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baseblr-my.sharepoint.com/personal/232pgf028_base_ac_in/Documents/SEM_3/FRM/"/>
    </mc:Choice>
  </mc:AlternateContent>
  <xr:revisionPtr revIDLastSave="6" documentId="8_{BB558BB1-8E42-4FFF-8CF4-39DD7181E41E}" xr6:coauthVersionLast="47" xr6:coauthVersionMax="47" xr10:uidLastSave="{DBC8EDF4-9276-46D2-BD16-31A687F58814}"/>
  <bookViews>
    <workbookView xWindow="-108" yWindow="-108" windowWidth="23256" windowHeight="12456" activeTab="4" xr2:uid="{6B30D2B4-F03C-49FE-9464-9683553C3E20}"/>
  </bookViews>
  <sheets>
    <sheet name="Report" sheetId="6" r:id="rId1"/>
    <sheet name="HUL Historical Data " sheetId="3" r:id="rId2"/>
    <sheet name="Monte Carlo Simulation" sheetId="1" r:id="rId3"/>
    <sheet name="Expected Shortfall" sheetId="5" r:id="rId4"/>
    <sheet name="Back testing" sheetId="4" r:id="rId5"/>
  </sheets>
  <definedNames>
    <definedName name="_xlnm._FilterDatabase" localSheetId="4" hidden="1">'Back testing'!$A$5:$V$4162</definedName>
    <definedName name="_xlnm._FilterDatabase" localSheetId="3" hidden="1">'Expected Shortfall'!$A$5:$D$4162</definedName>
    <definedName name="_xlnm._FilterDatabase" localSheetId="1" hidden="1">'HUL Historical Data '!$A$5:$D$4162</definedName>
    <definedName name="_xlnm._FilterDatabase" localSheetId="2" hidden="1">'Monte Carlo Simulation'!$A$5:$D$4162</definedName>
    <definedName name="_xlchart.v1.0" hidden="1">'Monte Carlo Simulation'!$F$6:$F$10005</definedName>
    <definedName name="_xlchart.v1.1" hidden="1">'Monte Carlo Simulation'!$F$6:$F$10005</definedName>
  </definedNames>
  <calcPr calcId="191029"/>
</workbook>
</file>

<file path=xl/calcChain.xml><?xml version="1.0" encoding="utf-8"?>
<calcChain xmlns="http://schemas.openxmlformats.org/spreadsheetml/2006/main">
  <c r="I8" i="4" l="1"/>
  <c r="I7" i="4"/>
  <c r="I6" i="4"/>
  <c r="F14" i="4"/>
  <c r="G14" i="4" s="1"/>
  <c r="C4162" i="5"/>
  <c r="C4161" i="5"/>
  <c r="C4160" i="5"/>
  <c r="C4159" i="5"/>
  <c r="C4158" i="5"/>
  <c r="C4157" i="5"/>
  <c r="C4156" i="5"/>
  <c r="C4155" i="5"/>
  <c r="C4154" i="5"/>
  <c r="C4153" i="5"/>
  <c r="C4152" i="5"/>
  <c r="C4151" i="5"/>
  <c r="C4150" i="5"/>
  <c r="E4149" i="5"/>
  <c r="C4149" i="5"/>
  <c r="C4148" i="5"/>
  <c r="C4147" i="5"/>
  <c r="C4146" i="5"/>
  <c r="C4145" i="5"/>
  <c r="C4144" i="5"/>
  <c r="C4143" i="5"/>
  <c r="C4142" i="5"/>
  <c r="C4141" i="5"/>
  <c r="C4140" i="5"/>
  <c r="C4139" i="5"/>
  <c r="C4138" i="5"/>
  <c r="C4137" i="5"/>
  <c r="C4136" i="5"/>
  <c r="E4135" i="5"/>
  <c r="C4135" i="5"/>
  <c r="C4134" i="5"/>
  <c r="C4133" i="5"/>
  <c r="C4132" i="5"/>
  <c r="C4131" i="5"/>
  <c r="C4130" i="5"/>
  <c r="C4129" i="5"/>
  <c r="E4128" i="5"/>
  <c r="C4128" i="5"/>
  <c r="C4127" i="5"/>
  <c r="C4126" i="5"/>
  <c r="C4125" i="5"/>
  <c r="C4124" i="5"/>
  <c r="C4123" i="5"/>
  <c r="C4122" i="5"/>
  <c r="C4121" i="5"/>
  <c r="C4120" i="5"/>
  <c r="C4119" i="5"/>
  <c r="C4118" i="5"/>
  <c r="C4117" i="5"/>
  <c r="C4116" i="5"/>
  <c r="C4115" i="5"/>
  <c r="C4114" i="5"/>
  <c r="E4113" i="5"/>
  <c r="C4113" i="5"/>
  <c r="C4112" i="5"/>
  <c r="C4111" i="5"/>
  <c r="C4110" i="5"/>
  <c r="C4109" i="5"/>
  <c r="C4108" i="5"/>
  <c r="C4107" i="5"/>
  <c r="C4106" i="5"/>
  <c r="C4105" i="5"/>
  <c r="C4104" i="5"/>
  <c r="C4103" i="5"/>
  <c r="C4102" i="5"/>
  <c r="C4101" i="5"/>
  <c r="C4100" i="5"/>
  <c r="C4099" i="5"/>
  <c r="C4098" i="5"/>
  <c r="C4097" i="5"/>
  <c r="C4096" i="5"/>
  <c r="C4095" i="5"/>
  <c r="C4094" i="5"/>
  <c r="C4093" i="5"/>
  <c r="C4092" i="5"/>
  <c r="C4091" i="5"/>
  <c r="C4090" i="5"/>
  <c r="C4089" i="5"/>
  <c r="C4088" i="5"/>
  <c r="C4087" i="5"/>
  <c r="C4086" i="5"/>
  <c r="C4085" i="5"/>
  <c r="C4084" i="5"/>
  <c r="C4083" i="5"/>
  <c r="C4082" i="5"/>
  <c r="C4081" i="5"/>
  <c r="C4080" i="5"/>
  <c r="C4079" i="5"/>
  <c r="C4078" i="5"/>
  <c r="C4077" i="5"/>
  <c r="C4076" i="5"/>
  <c r="C4075" i="5"/>
  <c r="C4074" i="5"/>
  <c r="C4073" i="5"/>
  <c r="C4072" i="5"/>
  <c r="C4071" i="5"/>
  <c r="C4070" i="5"/>
  <c r="C4069" i="5"/>
  <c r="C4068" i="5"/>
  <c r="C4067" i="5"/>
  <c r="C4066" i="5"/>
  <c r="C4065" i="5"/>
  <c r="C4064" i="5"/>
  <c r="C4063" i="5"/>
  <c r="C4062" i="5"/>
  <c r="C4061" i="5"/>
  <c r="C4060" i="5"/>
  <c r="C4059" i="5"/>
  <c r="C4058" i="5"/>
  <c r="C4057" i="5"/>
  <c r="C4056" i="5"/>
  <c r="C4055" i="5"/>
  <c r="C4054" i="5"/>
  <c r="C4053" i="5"/>
  <c r="C4052" i="5"/>
  <c r="C4051" i="5"/>
  <c r="C4050" i="5"/>
  <c r="C4049" i="5"/>
  <c r="C4048" i="5"/>
  <c r="C4047" i="5"/>
  <c r="C4046" i="5"/>
  <c r="C4045" i="5"/>
  <c r="C4044" i="5"/>
  <c r="C4043" i="5"/>
  <c r="C4042" i="5"/>
  <c r="C4041" i="5"/>
  <c r="C4040" i="5"/>
  <c r="C4039" i="5"/>
  <c r="C4038" i="5"/>
  <c r="C4037" i="5"/>
  <c r="C4036" i="5"/>
  <c r="C4035" i="5"/>
  <c r="C4034" i="5"/>
  <c r="C4033" i="5"/>
  <c r="C4032" i="5"/>
  <c r="C4031" i="5"/>
  <c r="C4030" i="5"/>
  <c r="C4029" i="5"/>
  <c r="C4028" i="5"/>
  <c r="C4027" i="5"/>
  <c r="C4026" i="5"/>
  <c r="C4025" i="5"/>
  <c r="C4024" i="5"/>
  <c r="C4023" i="5"/>
  <c r="C4022" i="5"/>
  <c r="C4021" i="5"/>
  <c r="C4020" i="5"/>
  <c r="C4019" i="5"/>
  <c r="C4018" i="5"/>
  <c r="C4017" i="5"/>
  <c r="C4016" i="5"/>
  <c r="C4015" i="5"/>
  <c r="C4014" i="5"/>
  <c r="C4013" i="5"/>
  <c r="C4012" i="5"/>
  <c r="C4011" i="5"/>
  <c r="C4010" i="5"/>
  <c r="C4009" i="5"/>
  <c r="C4008" i="5"/>
  <c r="C4007" i="5"/>
  <c r="C4006" i="5"/>
  <c r="C4005" i="5"/>
  <c r="C4004" i="5"/>
  <c r="C4003" i="5"/>
  <c r="C4002" i="5"/>
  <c r="C4001" i="5"/>
  <c r="C4000" i="5"/>
  <c r="C3999" i="5"/>
  <c r="C3998" i="5"/>
  <c r="C3997" i="5"/>
  <c r="C3996" i="5"/>
  <c r="C3995" i="5"/>
  <c r="C3994" i="5"/>
  <c r="C3993" i="5"/>
  <c r="C3992" i="5"/>
  <c r="C3991" i="5"/>
  <c r="C3990" i="5"/>
  <c r="C3989" i="5"/>
  <c r="C3988" i="5"/>
  <c r="C3987" i="5"/>
  <c r="C3986" i="5"/>
  <c r="C3985" i="5"/>
  <c r="C3984" i="5"/>
  <c r="C3983" i="5"/>
  <c r="C3982" i="5"/>
  <c r="C3981" i="5"/>
  <c r="C3980" i="5"/>
  <c r="C3979" i="5"/>
  <c r="C3978" i="5"/>
  <c r="C3977" i="5"/>
  <c r="C3976" i="5"/>
  <c r="C3975" i="5"/>
  <c r="C3974" i="5"/>
  <c r="C3973" i="5"/>
  <c r="C3972" i="5"/>
  <c r="C3971" i="5"/>
  <c r="C3970" i="5"/>
  <c r="C3969" i="5"/>
  <c r="C3968" i="5"/>
  <c r="C3967" i="5"/>
  <c r="C3966" i="5"/>
  <c r="C3965" i="5"/>
  <c r="C3964" i="5"/>
  <c r="C3963" i="5"/>
  <c r="C3962" i="5"/>
  <c r="C3961" i="5"/>
  <c r="C3960" i="5"/>
  <c r="C3959" i="5"/>
  <c r="C3958" i="5"/>
  <c r="C3957" i="5"/>
  <c r="C3956" i="5"/>
  <c r="C3955" i="5"/>
  <c r="C3954" i="5"/>
  <c r="C3953" i="5"/>
  <c r="C3952" i="5"/>
  <c r="C3951" i="5"/>
  <c r="C3950" i="5"/>
  <c r="C3949" i="5"/>
  <c r="C3948" i="5"/>
  <c r="C3947" i="5"/>
  <c r="C3946" i="5"/>
  <c r="C3945" i="5"/>
  <c r="C3944" i="5"/>
  <c r="C3943" i="5"/>
  <c r="C3942" i="5"/>
  <c r="C3941" i="5"/>
  <c r="C3940" i="5"/>
  <c r="C3939" i="5"/>
  <c r="C3938" i="5"/>
  <c r="C3937" i="5"/>
  <c r="C3936" i="5"/>
  <c r="C3935" i="5"/>
  <c r="C3934" i="5"/>
  <c r="C3933" i="5"/>
  <c r="C3932" i="5"/>
  <c r="C3931" i="5"/>
  <c r="C3930" i="5"/>
  <c r="C3929" i="5"/>
  <c r="C3928" i="5"/>
  <c r="C3927" i="5"/>
  <c r="C3926" i="5"/>
  <c r="C3925" i="5"/>
  <c r="C3924" i="5"/>
  <c r="C3923" i="5"/>
  <c r="C3922" i="5"/>
  <c r="C3921" i="5"/>
  <c r="C3920" i="5"/>
  <c r="C3919" i="5"/>
  <c r="C3918" i="5"/>
  <c r="C3917" i="5"/>
  <c r="C3916" i="5"/>
  <c r="C3915" i="5"/>
  <c r="C3914" i="5"/>
  <c r="C3913" i="5"/>
  <c r="C3912" i="5"/>
  <c r="C3911" i="5"/>
  <c r="C3910" i="5"/>
  <c r="C3909" i="5"/>
  <c r="C3908" i="5"/>
  <c r="C3907" i="5"/>
  <c r="C3906" i="5"/>
  <c r="C3905" i="5"/>
  <c r="C3904" i="5"/>
  <c r="C3903" i="5"/>
  <c r="C3902" i="5"/>
  <c r="C3901" i="5"/>
  <c r="C3900" i="5"/>
  <c r="C3899" i="5"/>
  <c r="C3898" i="5"/>
  <c r="C3897" i="5"/>
  <c r="C3896" i="5"/>
  <c r="C3895" i="5"/>
  <c r="C3894" i="5"/>
  <c r="C3893" i="5"/>
  <c r="C3892" i="5"/>
  <c r="C3891" i="5"/>
  <c r="C3890" i="5"/>
  <c r="C3889" i="5"/>
  <c r="C3888" i="5"/>
  <c r="C3887" i="5"/>
  <c r="C3886" i="5"/>
  <c r="C3885" i="5"/>
  <c r="C3884" i="5"/>
  <c r="C3883" i="5"/>
  <c r="C3882" i="5"/>
  <c r="C3881" i="5"/>
  <c r="C3880" i="5"/>
  <c r="C3879" i="5"/>
  <c r="C3878" i="5"/>
  <c r="C3877" i="5"/>
  <c r="C3876" i="5"/>
  <c r="C3875" i="5"/>
  <c r="C3874" i="5"/>
  <c r="C3873" i="5"/>
  <c r="C3872" i="5"/>
  <c r="C3871" i="5"/>
  <c r="C3870" i="5"/>
  <c r="C3869" i="5"/>
  <c r="C3868" i="5"/>
  <c r="C3867" i="5"/>
  <c r="C3866" i="5"/>
  <c r="E3865" i="5"/>
  <c r="C3865" i="5"/>
  <c r="C3864" i="5"/>
  <c r="C3863" i="5"/>
  <c r="C3862" i="5"/>
  <c r="C3861" i="5"/>
  <c r="C3860" i="5"/>
  <c r="C3859" i="5"/>
  <c r="C3858" i="5"/>
  <c r="C3857" i="5"/>
  <c r="C3856" i="5"/>
  <c r="C3855" i="5"/>
  <c r="C3854" i="5"/>
  <c r="C3853" i="5"/>
  <c r="C3852" i="5"/>
  <c r="C3851" i="5"/>
  <c r="C3850" i="5"/>
  <c r="C3849" i="5"/>
  <c r="C3848" i="5"/>
  <c r="C3847" i="5"/>
  <c r="C3846" i="5"/>
  <c r="C3845" i="5"/>
  <c r="C3844" i="5"/>
  <c r="C3843" i="5"/>
  <c r="C3842" i="5"/>
  <c r="C3841" i="5"/>
  <c r="C3840" i="5"/>
  <c r="C3839" i="5"/>
  <c r="C3838" i="5"/>
  <c r="C3837" i="5"/>
  <c r="E3836" i="5"/>
  <c r="C3836" i="5"/>
  <c r="C3835" i="5"/>
  <c r="C3834" i="5"/>
  <c r="C3833" i="5"/>
  <c r="C3832" i="5"/>
  <c r="C3831" i="5"/>
  <c r="C3830" i="5"/>
  <c r="C3829" i="5"/>
  <c r="C3828" i="5"/>
  <c r="C3827" i="5"/>
  <c r="C3826" i="5"/>
  <c r="C3825" i="5"/>
  <c r="C3824" i="5"/>
  <c r="C3823" i="5"/>
  <c r="C3822" i="5"/>
  <c r="C3821" i="5"/>
  <c r="C3820" i="5"/>
  <c r="C3819" i="5"/>
  <c r="C3818" i="5"/>
  <c r="C3817" i="5"/>
  <c r="C3816" i="5"/>
  <c r="C3815" i="5"/>
  <c r="C3814" i="5"/>
  <c r="C3813" i="5"/>
  <c r="C3812" i="5"/>
  <c r="C3811" i="5"/>
  <c r="C3810" i="5"/>
  <c r="C3809" i="5"/>
  <c r="C3808" i="5"/>
  <c r="C3807" i="5"/>
  <c r="C3806" i="5"/>
  <c r="C3805" i="5"/>
  <c r="C3804" i="5"/>
  <c r="C3803" i="5"/>
  <c r="C3802" i="5"/>
  <c r="C3801" i="5"/>
  <c r="C3800" i="5"/>
  <c r="C3799" i="5"/>
  <c r="C3798" i="5"/>
  <c r="C3797" i="5"/>
  <c r="C3796" i="5"/>
  <c r="C3795" i="5"/>
  <c r="C3794" i="5"/>
  <c r="C3793" i="5"/>
  <c r="C3792" i="5"/>
  <c r="C3791" i="5"/>
  <c r="C3790" i="5"/>
  <c r="E3789" i="5"/>
  <c r="C3789" i="5"/>
  <c r="C3788" i="5"/>
  <c r="C3787" i="5"/>
  <c r="C3786" i="5"/>
  <c r="C3785" i="5"/>
  <c r="C3784" i="5"/>
  <c r="C3783" i="5"/>
  <c r="C3782" i="5"/>
  <c r="C3781" i="5"/>
  <c r="C3780" i="5"/>
  <c r="C3779" i="5"/>
  <c r="C3778" i="5"/>
  <c r="C3777" i="5"/>
  <c r="C3776" i="5"/>
  <c r="C3775" i="5"/>
  <c r="C3774" i="5"/>
  <c r="C3773" i="5"/>
  <c r="C3772" i="5"/>
  <c r="C3771" i="5"/>
  <c r="C3770" i="5"/>
  <c r="C3769" i="5"/>
  <c r="C3768" i="5"/>
  <c r="C3767" i="5"/>
  <c r="C3766" i="5"/>
  <c r="C3765" i="5"/>
  <c r="C3764" i="5"/>
  <c r="C3763" i="5"/>
  <c r="C3762" i="5"/>
  <c r="C3761" i="5"/>
  <c r="C3760" i="5"/>
  <c r="C3759" i="5"/>
  <c r="C3758" i="5"/>
  <c r="C3757" i="5"/>
  <c r="C3756" i="5"/>
  <c r="C3755" i="5"/>
  <c r="C3754" i="5"/>
  <c r="C3753" i="5"/>
  <c r="C3752" i="5"/>
  <c r="C3751" i="5"/>
  <c r="C3750" i="5"/>
  <c r="C3749" i="5"/>
  <c r="C3748" i="5"/>
  <c r="C3747" i="5"/>
  <c r="C3746" i="5"/>
  <c r="C3745" i="5"/>
  <c r="C3744" i="5"/>
  <c r="C3743" i="5"/>
  <c r="C3742" i="5"/>
  <c r="C3741" i="5"/>
  <c r="C3740" i="5"/>
  <c r="C3739" i="5"/>
  <c r="C3738" i="5"/>
  <c r="C3737" i="5"/>
  <c r="C3736" i="5"/>
  <c r="C3735" i="5"/>
  <c r="C3734" i="5"/>
  <c r="C3733" i="5"/>
  <c r="C3732" i="5"/>
  <c r="C3731" i="5"/>
  <c r="C3730" i="5"/>
  <c r="C3729" i="5"/>
  <c r="C3728" i="5"/>
  <c r="C3727" i="5"/>
  <c r="C3726" i="5"/>
  <c r="C3725" i="5"/>
  <c r="C3724" i="5"/>
  <c r="C3723" i="5"/>
  <c r="C3722" i="5"/>
  <c r="C3721" i="5"/>
  <c r="C3720" i="5"/>
  <c r="C3719" i="5"/>
  <c r="C3718" i="5"/>
  <c r="C3717" i="5"/>
  <c r="C3716" i="5"/>
  <c r="C3715" i="5"/>
  <c r="C3714" i="5"/>
  <c r="C3713" i="5"/>
  <c r="C3712" i="5"/>
  <c r="C3711" i="5"/>
  <c r="C3710" i="5"/>
  <c r="C3709" i="5"/>
  <c r="C3708" i="5"/>
  <c r="C3707" i="5"/>
  <c r="C3706" i="5"/>
  <c r="C3705" i="5"/>
  <c r="E3704" i="5"/>
  <c r="C3704" i="5"/>
  <c r="C3703" i="5"/>
  <c r="C3702" i="5"/>
  <c r="C3701" i="5"/>
  <c r="C3700" i="5"/>
  <c r="C3699" i="5"/>
  <c r="C3698" i="5"/>
  <c r="C3697" i="5"/>
  <c r="C3696" i="5"/>
  <c r="C3695" i="5"/>
  <c r="C3694" i="5"/>
  <c r="C3693" i="5"/>
  <c r="C3692" i="5"/>
  <c r="C3691" i="5"/>
  <c r="C3690" i="5"/>
  <c r="C3689" i="5"/>
  <c r="C3688" i="5"/>
  <c r="C3687" i="5"/>
  <c r="C3686" i="5"/>
  <c r="C3685" i="5"/>
  <c r="C3684" i="5"/>
  <c r="C3683" i="5"/>
  <c r="C3682" i="5"/>
  <c r="C3681" i="5"/>
  <c r="C3680" i="5"/>
  <c r="C3679" i="5"/>
  <c r="C3678" i="5"/>
  <c r="C3677" i="5"/>
  <c r="C3676" i="5"/>
  <c r="C3675" i="5"/>
  <c r="C3674" i="5"/>
  <c r="C3673" i="5"/>
  <c r="C3672" i="5"/>
  <c r="C3671" i="5"/>
  <c r="C3670" i="5"/>
  <c r="C3669" i="5"/>
  <c r="C3668" i="5"/>
  <c r="C3667" i="5"/>
  <c r="C3666" i="5"/>
  <c r="C3665" i="5"/>
  <c r="C3664" i="5"/>
  <c r="C3663" i="5"/>
  <c r="C3662" i="5"/>
  <c r="C3661" i="5"/>
  <c r="C3660" i="5"/>
  <c r="C3659" i="5"/>
  <c r="C3658" i="5"/>
  <c r="C3657" i="5"/>
  <c r="C3656" i="5"/>
  <c r="C3655" i="5"/>
  <c r="C3654" i="5"/>
  <c r="C3653" i="5"/>
  <c r="C3652" i="5"/>
  <c r="C3651" i="5"/>
  <c r="C3650" i="5"/>
  <c r="C3649" i="5"/>
  <c r="C3648" i="5"/>
  <c r="C3647" i="5"/>
  <c r="C3646" i="5"/>
  <c r="C3645" i="5"/>
  <c r="C3644" i="5"/>
  <c r="C3643" i="5"/>
  <c r="C3642" i="5"/>
  <c r="C3641" i="5"/>
  <c r="C3640" i="5"/>
  <c r="C3639" i="5"/>
  <c r="C3638" i="5"/>
  <c r="C3637" i="5"/>
  <c r="C3636" i="5"/>
  <c r="C3635" i="5"/>
  <c r="C3634" i="5"/>
  <c r="C3633" i="5"/>
  <c r="C3632" i="5"/>
  <c r="C3631" i="5"/>
  <c r="C3630" i="5"/>
  <c r="C3629" i="5"/>
  <c r="C3628" i="5"/>
  <c r="C3627" i="5"/>
  <c r="C3626" i="5"/>
  <c r="C3625" i="5"/>
  <c r="C3624" i="5"/>
  <c r="C3623" i="5"/>
  <c r="C3622" i="5"/>
  <c r="C3621" i="5"/>
  <c r="C3620" i="5"/>
  <c r="C3619" i="5"/>
  <c r="C3618" i="5"/>
  <c r="C3617" i="5"/>
  <c r="C3616" i="5"/>
  <c r="C3615" i="5"/>
  <c r="C3614" i="5"/>
  <c r="C3613" i="5"/>
  <c r="C3612" i="5"/>
  <c r="C3611" i="5"/>
  <c r="C3610" i="5"/>
  <c r="C3609" i="5"/>
  <c r="C3608" i="5"/>
  <c r="C3607" i="5"/>
  <c r="C3606" i="5"/>
  <c r="C3605" i="5"/>
  <c r="C3604" i="5"/>
  <c r="C3603" i="5"/>
  <c r="C3602" i="5"/>
  <c r="C3601" i="5"/>
  <c r="C3600" i="5"/>
  <c r="C3599" i="5"/>
  <c r="C3598" i="5"/>
  <c r="C3597" i="5"/>
  <c r="C3596" i="5"/>
  <c r="C3595" i="5"/>
  <c r="C3594" i="5"/>
  <c r="C3593" i="5"/>
  <c r="C3592" i="5"/>
  <c r="C3591" i="5"/>
  <c r="C3590" i="5"/>
  <c r="C3589" i="5"/>
  <c r="C3588" i="5"/>
  <c r="C3587" i="5"/>
  <c r="C3586" i="5"/>
  <c r="C3585" i="5"/>
  <c r="C3584" i="5"/>
  <c r="C3583" i="5"/>
  <c r="C3582" i="5"/>
  <c r="C3581" i="5"/>
  <c r="C3580" i="5"/>
  <c r="C3579" i="5"/>
  <c r="C3578" i="5"/>
  <c r="C3577" i="5"/>
  <c r="C3576" i="5"/>
  <c r="C3575" i="5"/>
  <c r="C3574" i="5"/>
  <c r="C3573" i="5"/>
  <c r="C3572" i="5"/>
  <c r="C3571" i="5"/>
  <c r="C3570" i="5"/>
  <c r="C3569" i="5"/>
  <c r="C3568" i="5"/>
  <c r="C3567" i="5"/>
  <c r="C3566" i="5"/>
  <c r="C3565" i="5"/>
  <c r="C3564" i="5"/>
  <c r="C3563" i="5"/>
  <c r="C3562" i="5"/>
  <c r="C3561" i="5"/>
  <c r="C3560" i="5"/>
  <c r="C3559" i="5"/>
  <c r="C3558" i="5"/>
  <c r="C3557" i="5"/>
  <c r="C3556" i="5"/>
  <c r="C3555" i="5"/>
  <c r="C3554" i="5"/>
  <c r="C3553" i="5"/>
  <c r="C3552" i="5"/>
  <c r="C3551" i="5"/>
  <c r="C3550" i="5"/>
  <c r="C3549" i="5"/>
  <c r="C3548" i="5"/>
  <c r="C3547" i="5"/>
  <c r="C3546" i="5"/>
  <c r="C3545" i="5"/>
  <c r="C3544" i="5"/>
  <c r="C3543" i="5"/>
  <c r="E3542" i="5"/>
  <c r="C3542" i="5"/>
  <c r="C3541" i="5"/>
  <c r="C3540" i="5"/>
  <c r="C3539" i="5"/>
  <c r="C3538" i="5"/>
  <c r="C3537" i="5"/>
  <c r="C3536" i="5"/>
  <c r="E3535" i="5"/>
  <c r="C3535" i="5"/>
  <c r="C3534" i="5"/>
  <c r="C3533" i="5"/>
  <c r="C3532" i="5"/>
  <c r="C3531" i="5"/>
  <c r="C3530" i="5"/>
  <c r="C3529" i="5"/>
  <c r="C3528" i="5"/>
  <c r="C3527" i="5"/>
  <c r="C3526" i="5"/>
  <c r="C3525" i="5"/>
  <c r="C3524" i="5"/>
  <c r="C3523" i="5"/>
  <c r="C3522" i="5"/>
  <c r="C3521" i="5"/>
  <c r="C3520" i="5"/>
  <c r="C3519" i="5"/>
  <c r="C3518" i="5"/>
  <c r="C3517" i="5"/>
  <c r="C3516" i="5"/>
  <c r="C3515" i="5"/>
  <c r="C3514" i="5"/>
  <c r="C3513" i="5"/>
  <c r="C3512" i="5"/>
  <c r="C3511" i="5"/>
  <c r="C3510" i="5"/>
  <c r="C3509" i="5"/>
  <c r="C3508" i="5"/>
  <c r="C3507" i="5"/>
  <c r="C3506" i="5"/>
  <c r="C3505" i="5"/>
  <c r="C3504" i="5"/>
  <c r="C3503" i="5"/>
  <c r="C3502" i="5"/>
  <c r="C3501" i="5"/>
  <c r="C3500" i="5"/>
  <c r="C3499" i="5"/>
  <c r="E3498" i="5"/>
  <c r="C3498" i="5"/>
  <c r="C3497" i="5"/>
  <c r="C3496" i="5"/>
  <c r="C3495" i="5"/>
  <c r="C3494" i="5"/>
  <c r="C3493" i="5"/>
  <c r="C3492" i="5"/>
  <c r="C3491" i="5"/>
  <c r="C3490" i="5"/>
  <c r="C3489" i="5"/>
  <c r="C3488" i="5"/>
  <c r="C3487" i="5"/>
  <c r="C3486" i="5"/>
  <c r="C3485" i="5"/>
  <c r="C3484" i="5"/>
  <c r="E3483" i="5"/>
  <c r="C3483" i="5"/>
  <c r="C3482" i="5"/>
  <c r="C3481" i="5"/>
  <c r="C3480" i="5"/>
  <c r="C3479" i="5"/>
  <c r="C3478" i="5"/>
  <c r="C3477" i="5"/>
  <c r="C3476" i="5"/>
  <c r="C3475" i="5"/>
  <c r="C3474" i="5"/>
  <c r="C3473" i="5"/>
  <c r="C3472" i="5"/>
  <c r="C3471" i="5"/>
  <c r="C3470" i="5"/>
  <c r="C3469" i="5"/>
  <c r="C3468" i="5"/>
  <c r="C3467" i="5"/>
  <c r="E3466" i="5"/>
  <c r="C3466" i="5"/>
  <c r="C3465" i="5"/>
  <c r="C3464" i="5"/>
  <c r="C3463" i="5"/>
  <c r="C3462" i="5"/>
  <c r="C3461" i="5"/>
  <c r="C3460" i="5"/>
  <c r="E3459" i="5"/>
  <c r="C3459" i="5"/>
  <c r="C3458" i="5"/>
  <c r="C3457" i="5"/>
  <c r="C3456" i="5"/>
  <c r="C3455" i="5"/>
  <c r="C3454" i="5"/>
  <c r="C3453" i="5"/>
  <c r="C3452" i="5"/>
  <c r="C3451" i="5"/>
  <c r="C3450" i="5"/>
  <c r="C3449" i="5"/>
  <c r="C3448" i="5"/>
  <c r="C3447" i="5"/>
  <c r="C3446" i="5"/>
  <c r="C3445" i="5"/>
  <c r="C3444" i="5"/>
  <c r="C3443" i="5"/>
  <c r="C3442" i="5"/>
  <c r="C3441" i="5"/>
  <c r="C3440" i="5"/>
  <c r="C3439" i="5"/>
  <c r="C3438" i="5"/>
  <c r="E3437" i="5"/>
  <c r="C3437" i="5"/>
  <c r="C3436" i="5"/>
  <c r="C3435" i="5"/>
  <c r="C3434" i="5"/>
  <c r="C3433" i="5"/>
  <c r="C3432" i="5"/>
  <c r="C3431" i="5"/>
  <c r="C3430" i="5"/>
  <c r="C3429" i="5"/>
  <c r="C3428" i="5"/>
  <c r="C3427" i="5"/>
  <c r="C3426" i="5"/>
  <c r="C3425" i="5"/>
  <c r="C3424" i="5"/>
  <c r="C3423" i="5"/>
  <c r="C3422" i="5"/>
  <c r="C3421" i="5"/>
  <c r="C3420" i="5"/>
  <c r="C3419" i="5"/>
  <c r="C3418" i="5"/>
  <c r="C3417" i="5"/>
  <c r="C3416" i="5"/>
  <c r="C3415" i="5"/>
  <c r="C3414" i="5"/>
  <c r="C3413" i="5"/>
  <c r="C3412" i="5"/>
  <c r="C3411" i="5"/>
  <c r="C3410" i="5"/>
  <c r="C3409" i="5"/>
  <c r="C3408" i="5"/>
  <c r="C3407" i="5"/>
  <c r="E3406" i="5"/>
  <c r="C3406" i="5"/>
  <c r="C3405" i="5"/>
  <c r="C3404" i="5"/>
  <c r="C3403" i="5"/>
  <c r="C3402" i="5"/>
  <c r="C3401" i="5"/>
  <c r="C3400" i="5"/>
  <c r="C3399" i="5"/>
  <c r="C3398" i="5"/>
  <c r="C3397" i="5"/>
  <c r="C3396" i="5"/>
  <c r="C3395" i="5"/>
  <c r="C3394" i="5"/>
  <c r="C3393" i="5"/>
  <c r="C3392" i="5"/>
  <c r="C3391" i="5"/>
  <c r="C3390" i="5"/>
  <c r="C3389" i="5"/>
  <c r="C3388" i="5"/>
  <c r="C3387" i="5"/>
  <c r="C3386" i="5"/>
  <c r="C3385" i="5"/>
  <c r="C3384" i="5"/>
  <c r="C3383" i="5"/>
  <c r="C3382" i="5"/>
  <c r="C3381" i="5"/>
  <c r="C3380" i="5"/>
  <c r="C3379" i="5"/>
  <c r="C3378" i="5"/>
  <c r="C3377" i="5"/>
  <c r="C3376" i="5"/>
  <c r="C3375" i="5"/>
  <c r="C3374" i="5"/>
  <c r="C3373" i="5"/>
  <c r="C3372" i="5"/>
  <c r="C3371" i="5"/>
  <c r="C3370" i="5"/>
  <c r="C3369" i="5"/>
  <c r="C3368" i="5"/>
  <c r="C3367" i="5"/>
  <c r="C3366" i="5"/>
  <c r="C3365" i="5"/>
  <c r="C3364" i="5"/>
  <c r="C3363" i="5"/>
  <c r="C3362" i="5"/>
  <c r="C3361" i="5"/>
  <c r="C3360" i="5"/>
  <c r="C3359" i="5"/>
  <c r="C3358" i="5"/>
  <c r="C3357" i="5"/>
  <c r="E3356" i="5"/>
  <c r="C3356" i="5"/>
  <c r="C3355" i="5"/>
  <c r="C3354" i="5"/>
  <c r="C3353" i="5"/>
  <c r="C3352" i="5"/>
  <c r="C3351" i="5"/>
  <c r="C3350" i="5"/>
  <c r="C3349" i="5"/>
  <c r="C3348" i="5"/>
  <c r="C3347" i="5"/>
  <c r="C3346" i="5"/>
  <c r="C3345" i="5"/>
  <c r="C3344" i="5"/>
  <c r="C3343" i="5"/>
  <c r="C3342" i="5"/>
  <c r="C3341" i="5"/>
  <c r="C3340" i="5"/>
  <c r="C3339" i="5"/>
  <c r="C3338" i="5"/>
  <c r="C3337" i="5"/>
  <c r="C3336" i="5"/>
  <c r="C3335" i="5"/>
  <c r="C3334" i="5"/>
  <c r="C3333" i="5"/>
  <c r="C3332" i="5"/>
  <c r="C3331" i="5"/>
  <c r="C3330" i="5"/>
  <c r="C3329" i="5"/>
  <c r="C3328" i="5"/>
  <c r="C3327" i="5"/>
  <c r="C3326" i="5"/>
  <c r="C3325" i="5"/>
  <c r="C3324" i="5"/>
  <c r="C3323" i="5"/>
  <c r="C3322" i="5"/>
  <c r="C3321" i="5"/>
  <c r="E3320" i="5"/>
  <c r="C3320" i="5"/>
  <c r="C3319" i="5"/>
  <c r="C3318" i="5"/>
  <c r="C3317" i="5"/>
  <c r="C3316" i="5"/>
  <c r="C3315" i="5"/>
  <c r="E3314" i="5"/>
  <c r="C3314" i="5"/>
  <c r="C3313" i="5"/>
  <c r="C3312" i="5"/>
  <c r="C3311" i="5"/>
  <c r="C3310" i="5"/>
  <c r="E3309" i="5"/>
  <c r="C3309" i="5"/>
  <c r="C3308" i="5"/>
  <c r="C3307" i="5"/>
  <c r="C3306" i="5"/>
  <c r="C3305" i="5"/>
  <c r="C3304" i="5"/>
  <c r="C3303" i="5"/>
  <c r="C3302" i="5"/>
  <c r="C3301" i="5"/>
  <c r="C3300" i="5"/>
  <c r="C3299" i="5"/>
  <c r="C3298" i="5"/>
  <c r="C3297" i="5"/>
  <c r="C3296" i="5"/>
  <c r="C3295" i="5"/>
  <c r="C3294" i="5"/>
  <c r="C3293" i="5"/>
  <c r="C3292" i="5"/>
  <c r="C3291" i="5"/>
  <c r="C3290" i="5"/>
  <c r="C3289" i="5"/>
  <c r="E3288" i="5"/>
  <c r="C3288" i="5"/>
  <c r="C3287" i="5"/>
  <c r="C3286" i="5"/>
  <c r="C3285" i="5"/>
  <c r="C3284" i="5"/>
  <c r="C3283" i="5"/>
  <c r="C3282" i="5"/>
  <c r="C3281" i="5"/>
  <c r="C3280" i="5"/>
  <c r="C3279" i="5"/>
  <c r="C3278" i="5"/>
  <c r="C3277" i="5"/>
  <c r="C3276" i="5"/>
  <c r="C3275" i="5"/>
  <c r="C3274" i="5"/>
  <c r="C3273" i="5"/>
  <c r="C3272" i="5"/>
  <c r="C3271" i="5"/>
  <c r="C3270" i="5"/>
  <c r="C3269" i="5"/>
  <c r="C3268" i="5"/>
  <c r="C3267" i="5"/>
  <c r="C3266" i="5"/>
  <c r="C3265" i="5"/>
  <c r="E3264" i="5"/>
  <c r="C3264" i="5"/>
  <c r="C3263" i="5"/>
  <c r="C3262" i="5"/>
  <c r="C3261" i="5"/>
  <c r="C3260" i="5"/>
  <c r="C3259" i="5"/>
  <c r="C3258" i="5"/>
  <c r="C3257" i="5"/>
  <c r="C3256" i="5"/>
  <c r="C3255" i="5"/>
  <c r="C3254" i="5"/>
  <c r="C3253" i="5"/>
  <c r="C3252" i="5"/>
  <c r="C3251" i="5"/>
  <c r="C3250" i="5"/>
  <c r="C3249" i="5"/>
  <c r="C3248" i="5"/>
  <c r="C3247" i="5"/>
  <c r="C3246" i="5"/>
  <c r="C3245" i="5"/>
  <c r="C3244" i="5"/>
  <c r="C3243" i="5"/>
  <c r="E3242" i="5"/>
  <c r="C3242" i="5"/>
  <c r="C3241" i="5"/>
  <c r="C3240" i="5"/>
  <c r="C3239" i="5"/>
  <c r="C3238" i="5"/>
  <c r="C3237" i="5"/>
  <c r="C3236" i="5"/>
  <c r="C3235" i="5"/>
  <c r="C3234" i="5"/>
  <c r="C3233" i="5"/>
  <c r="C3232" i="5"/>
  <c r="C3231" i="5"/>
  <c r="C3230" i="5"/>
  <c r="C3229" i="5"/>
  <c r="C3228" i="5"/>
  <c r="C3227" i="5"/>
  <c r="C3226" i="5"/>
  <c r="C3225" i="5"/>
  <c r="C3224" i="5"/>
  <c r="C3223" i="5"/>
  <c r="C3222" i="5"/>
  <c r="C3221" i="5"/>
  <c r="C3220" i="5"/>
  <c r="C3219" i="5"/>
  <c r="C3218" i="5"/>
  <c r="C3217" i="5"/>
  <c r="C3216" i="5"/>
  <c r="C3215" i="5"/>
  <c r="C3214" i="5"/>
  <c r="C3213" i="5"/>
  <c r="C3212" i="5"/>
  <c r="C3211" i="5"/>
  <c r="C3210" i="5"/>
  <c r="C3209" i="5"/>
  <c r="C3208" i="5"/>
  <c r="C3207" i="5"/>
  <c r="C3206" i="5"/>
  <c r="C3205" i="5"/>
  <c r="C3204" i="5"/>
  <c r="C3203" i="5"/>
  <c r="C3202" i="5"/>
  <c r="C3201" i="5"/>
  <c r="C3200" i="5"/>
  <c r="C3199" i="5"/>
  <c r="C3198" i="5"/>
  <c r="C3197" i="5"/>
  <c r="C3196" i="5"/>
  <c r="C3195" i="5"/>
  <c r="C3194" i="5"/>
  <c r="C3193" i="5"/>
  <c r="C3192" i="5"/>
  <c r="C3191" i="5"/>
  <c r="C3190" i="5"/>
  <c r="C3189" i="5"/>
  <c r="C3188" i="5"/>
  <c r="C3187" i="5"/>
  <c r="C3186" i="5"/>
  <c r="C3185" i="5"/>
  <c r="C3184" i="5"/>
  <c r="C3183" i="5"/>
  <c r="C3182" i="5"/>
  <c r="C3181" i="5"/>
  <c r="C3180" i="5"/>
  <c r="C3179" i="5"/>
  <c r="C3178" i="5"/>
  <c r="C3177" i="5"/>
  <c r="C3176" i="5"/>
  <c r="C3175" i="5"/>
  <c r="C3174" i="5"/>
  <c r="C3173" i="5"/>
  <c r="C3172" i="5"/>
  <c r="C3171" i="5"/>
  <c r="C3170" i="5"/>
  <c r="C3169" i="5"/>
  <c r="C3168" i="5"/>
  <c r="C3167" i="5"/>
  <c r="C3166" i="5"/>
  <c r="C3165" i="5"/>
  <c r="C3164" i="5"/>
  <c r="C3163" i="5"/>
  <c r="C3162" i="5"/>
  <c r="C3161" i="5"/>
  <c r="C3160" i="5"/>
  <c r="C3159" i="5"/>
  <c r="C3158" i="5"/>
  <c r="C3157" i="5"/>
  <c r="C3156" i="5"/>
  <c r="C3155" i="5"/>
  <c r="C3154" i="5"/>
  <c r="C3153" i="5"/>
  <c r="C3152" i="5"/>
  <c r="C3151" i="5"/>
  <c r="C3150" i="5"/>
  <c r="E3149" i="5"/>
  <c r="C3149" i="5"/>
  <c r="C3148" i="5"/>
  <c r="C3147" i="5"/>
  <c r="C3146" i="5"/>
  <c r="C3145" i="5"/>
  <c r="C3144" i="5"/>
  <c r="C3143" i="5"/>
  <c r="C3142" i="5"/>
  <c r="C3141" i="5"/>
  <c r="C3140" i="5"/>
  <c r="C3139" i="5"/>
  <c r="C3138" i="5"/>
  <c r="C3137" i="5"/>
  <c r="C3136" i="5"/>
  <c r="C3135" i="5"/>
  <c r="C3134" i="5"/>
  <c r="C3133" i="5"/>
  <c r="C3132" i="5"/>
  <c r="C3131" i="5"/>
  <c r="C3130" i="5"/>
  <c r="C3129" i="5"/>
  <c r="C3128" i="5"/>
  <c r="C3127" i="5"/>
  <c r="C3126" i="5"/>
  <c r="C3125" i="5"/>
  <c r="C3124" i="5"/>
  <c r="C3123" i="5"/>
  <c r="C3122" i="5"/>
  <c r="C3121" i="5"/>
  <c r="C3120" i="5"/>
  <c r="C3119" i="5"/>
  <c r="C3118" i="5"/>
  <c r="C3117" i="5"/>
  <c r="C3116" i="5"/>
  <c r="C3115" i="5"/>
  <c r="C3114" i="5"/>
  <c r="C3113" i="5"/>
  <c r="C3112" i="5"/>
  <c r="C3111" i="5"/>
  <c r="E3110" i="5"/>
  <c r="C3110" i="5"/>
  <c r="C3109" i="5"/>
  <c r="C3108" i="5"/>
  <c r="C3107" i="5"/>
  <c r="C3106" i="5"/>
  <c r="C3105" i="5"/>
  <c r="C3104" i="5"/>
  <c r="C3103" i="5"/>
  <c r="C3102" i="5"/>
  <c r="C3101" i="5"/>
  <c r="C3100" i="5"/>
  <c r="C3099" i="5"/>
  <c r="C3098" i="5"/>
  <c r="C3097" i="5"/>
  <c r="C3096" i="5"/>
  <c r="C3095" i="5"/>
  <c r="C3094" i="5"/>
  <c r="C3093" i="5"/>
  <c r="C3092" i="5"/>
  <c r="C3091" i="5"/>
  <c r="C3090" i="5"/>
  <c r="E3089" i="5"/>
  <c r="C3089" i="5"/>
  <c r="C3088" i="5"/>
  <c r="C3087" i="5"/>
  <c r="C3086" i="5"/>
  <c r="C3085" i="5"/>
  <c r="C3084" i="5"/>
  <c r="C3083" i="5"/>
  <c r="E3082" i="5"/>
  <c r="C3082" i="5"/>
  <c r="C3081" i="5"/>
  <c r="C3080" i="5"/>
  <c r="C3079" i="5"/>
  <c r="C3078" i="5"/>
  <c r="C3077" i="5"/>
  <c r="C3076" i="5"/>
  <c r="C3075" i="5"/>
  <c r="C3074" i="5"/>
  <c r="C3073" i="5"/>
  <c r="C3072" i="5"/>
  <c r="C3071" i="5"/>
  <c r="C3070" i="5"/>
  <c r="C3069" i="5"/>
  <c r="E3068" i="5"/>
  <c r="C3068" i="5"/>
  <c r="C3067" i="5"/>
  <c r="C3066" i="5"/>
  <c r="C3065" i="5"/>
  <c r="C3064" i="5"/>
  <c r="C3063" i="5"/>
  <c r="E3062" i="5"/>
  <c r="C3062" i="5"/>
  <c r="C3061" i="5"/>
  <c r="C3060" i="5"/>
  <c r="C3059" i="5"/>
  <c r="C3058" i="5"/>
  <c r="C3057" i="5"/>
  <c r="C3056" i="5"/>
  <c r="C3055" i="5"/>
  <c r="C3054" i="5"/>
  <c r="C3053" i="5"/>
  <c r="C3052" i="5"/>
  <c r="C3051" i="5"/>
  <c r="C3050" i="5"/>
  <c r="C3049" i="5"/>
  <c r="C3048" i="5"/>
  <c r="C3047" i="5"/>
  <c r="C3046" i="5"/>
  <c r="C3045" i="5"/>
  <c r="C3044" i="5"/>
  <c r="C3043" i="5"/>
  <c r="C3042" i="5"/>
  <c r="C3041" i="5"/>
  <c r="C3040" i="5"/>
  <c r="C3039" i="5"/>
  <c r="C3038" i="5"/>
  <c r="C3037" i="5"/>
  <c r="C3036" i="5"/>
  <c r="C3035" i="5"/>
  <c r="C3034" i="5"/>
  <c r="C3033" i="5"/>
  <c r="C3032" i="5"/>
  <c r="C3031" i="5"/>
  <c r="C3030" i="5"/>
  <c r="C3029" i="5"/>
  <c r="C3028" i="5"/>
  <c r="C3027" i="5"/>
  <c r="E3026" i="5"/>
  <c r="C3026" i="5"/>
  <c r="C3025" i="5"/>
  <c r="C3024" i="5"/>
  <c r="C3023" i="5"/>
  <c r="C3022" i="5"/>
  <c r="C3021" i="5"/>
  <c r="C3020" i="5"/>
  <c r="C3019" i="5"/>
  <c r="C3018" i="5"/>
  <c r="C3017" i="5"/>
  <c r="C3016" i="5"/>
  <c r="C3015" i="5"/>
  <c r="C3014" i="5"/>
  <c r="C3013" i="5"/>
  <c r="C3012" i="5"/>
  <c r="C3011" i="5"/>
  <c r="C3010" i="5"/>
  <c r="C3009" i="5"/>
  <c r="C3008" i="5"/>
  <c r="C3007" i="5"/>
  <c r="C3006" i="5"/>
  <c r="C3005" i="5"/>
  <c r="C3004" i="5"/>
  <c r="C3003" i="5"/>
  <c r="C3002" i="5"/>
  <c r="C3001" i="5"/>
  <c r="C3000" i="5"/>
  <c r="C2999" i="5"/>
  <c r="C2998" i="5"/>
  <c r="C2997" i="5"/>
  <c r="E2996" i="5"/>
  <c r="C2996" i="5"/>
  <c r="C2995" i="5"/>
  <c r="C2994" i="5"/>
  <c r="C2993" i="5"/>
  <c r="C2992" i="5"/>
  <c r="C2991" i="5"/>
  <c r="C2990" i="5"/>
  <c r="C2989" i="5"/>
  <c r="C2988" i="5"/>
  <c r="C2987" i="5"/>
  <c r="C2986" i="5"/>
  <c r="C2985" i="5"/>
  <c r="C2984" i="5"/>
  <c r="E2983" i="5"/>
  <c r="C2983" i="5"/>
  <c r="C2982" i="5"/>
  <c r="C2981" i="5"/>
  <c r="C2980" i="5"/>
  <c r="C2979" i="5"/>
  <c r="E2978" i="5"/>
  <c r="C2978" i="5"/>
  <c r="C2977" i="5"/>
  <c r="C2976" i="5"/>
  <c r="C2975" i="5"/>
  <c r="C2974" i="5"/>
  <c r="C2973" i="5"/>
  <c r="C2972" i="5"/>
  <c r="C2971" i="5"/>
  <c r="E2970" i="5"/>
  <c r="C2970" i="5"/>
  <c r="C2969" i="5"/>
  <c r="C2968" i="5"/>
  <c r="C2967" i="5"/>
  <c r="C2966" i="5"/>
  <c r="C2965" i="5"/>
  <c r="E2964" i="5"/>
  <c r="C2964" i="5"/>
  <c r="C2963" i="5"/>
  <c r="C2962" i="5"/>
  <c r="C2961" i="5"/>
  <c r="C2960" i="5"/>
  <c r="C2959" i="5"/>
  <c r="C2958" i="5"/>
  <c r="C2957" i="5"/>
  <c r="C2956" i="5"/>
  <c r="C2955" i="5"/>
  <c r="C2954" i="5"/>
  <c r="C2953" i="5"/>
  <c r="C2952" i="5"/>
  <c r="C2951" i="5"/>
  <c r="C2950" i="5"/>
  <c r="C2949" i="5"/>
  <c r="C2948" i="5"/>
  <c r="C2947" i="5"/>
  <c r="C2946" i="5"/>
  <c r="C2945" i="5"/>
  <c r="C2944" i="5"/>
  <c r="C2943" i="5"/>
  <c r="C2942" i="5"/>
  <c r="C2941" i="5"/>
  <c r="C2940" i="5"/>
  <c r="C2939" i="5"/>
  <c r="C2938" i="5"/>
  <c r="C2937" i="5"/>
  <c r="E2936" i="5"/>
  <c r="C2936" i="5"/>
  <c r="C2935" i="5"/>
  <c r="C2934" i="5"/>
  <c r="C2933" i="5"/>
  <c r="C2932" i="5"/>
  <c r="C2931" i="5"/>
  <c r="C2930" i="5"/>
  <c r="C2929" i="5"/>
  <c r="C2928" i="5"/>
  <c r="C2927" i="5"/>
  <c r="C2926" i="5"/>
  <c r="C2925" i="5"/>
  <c r="C2924" i="5"/>
  <c r="C2923" i="5"/>
  <c r="C2922" i="5"/>
  <c r="C2921" i="5"/>
  <c r="C2920" i="5"/>
  <c r="C2919" i="5"/>
  <c r="C2918" i="5"/>
  <c r="C2917" i="5"/>
  <c r="C2916" i="5"/>
  <c r="C2915" i="5"/>
  <c r="C2914" i="5"/>
  <c r="C2913" i="5"/>
  <c r="C2912" i="5"/>
  <c r="C2911" i="5"/>
  <c r="C2910" i="5"/>
  <c r="C2909" i="5"/>
  <c r="C2908" i="5"/>
  <c r="C2907" i="5"/>
  <c r="C2906" i="5"/>
  <c r="C2905" i="5"/>
  <c r="C2904" i="5"/>
  <c r="C2903" i="5"/>
  <c r="C2902" i="5"/>
  <c r="C2901" i="5"/>
  <c r="C2900" i="5"/>
  <c r="C2899" i="5"/>
  <c r="C2898" i="5"/>
  <c r="C2897" i="5"/>
  <c r="C2896" i="5"/>
  <c r="C2895" i="5"/>
  <c r="C2894" i="5"/>
  <c r="C2893" i="5"/>
  <c r="C2892" i="5"/>
  <c r="E2891" i="5"/>
  <c r="C2891" i="5"/>
  <c r="C2890" i="5"/>
  <c r="C2889" i="5"/>
  <c r="C2888" i="5"/>
  <c r="C2887" i="5"/>
  <c r="C2886" i="5"/>
  <c r="C2885" i="5"/>
  <c r="C2884" i="5"/>
  <c r="C2883" i="5"/>
  <c r="C2882" i="5"/>
  <c r="C2881" i="5"/>
  <c r="C2880" i="5"/>
  <c r="C2879" i="5"/>
  <c r="E2878" i="5"/>
  <c r="C2878" i="5"/>
  <c r="C2877" i="5"/>
  <c r="C2876" i="5"/>
  <c r="C2875" i="5"/>
  <c r="C2874" i="5"/>
  <c r="C2873" i="5"/>
  <c r="E2872" i="5"/>
  <c r="C2872" i="5"/>
  <c r="C2871" i="5"/>
  <c r="C2870" i="5"/>
  <c r="C2869" i="5"/>
  <c r="C2868" i="5"/>
  <c r="C2867" i="5"/>
  <c r="C2866" i="5"/>
  <c r="C2865" i="5"/>
  <c r="C2864" i="5"/>
  <c r="C2863" i="5"/>
  <c r="C2862" i="5"/>
  <c r="C2861" i="5"/>
  <c r="C2860" i="5"/>
  <c r="C2859" i="5"/>
  <c r="C2858" i="5"/>
  <c r="C2857" i="5"/>
  <c r="C2856" i="5"/>
  <c r="C2855" i="5"/>
  <c r="C2854" i="5"/>
  <c r="C2853" i="5"/>
  <c r="C2852" i="5"/>
  <c r="C2851" i="5"/>
  <c r="C2850" i="5"/>
  <c r="C2849" i="5"/>
  <c r="C2848" i="5"/>
  <c r="C2847" i="5"/>
  <c r="C2846" i="5"/>
  <c r="C2845" i="5"/>
  <c r="C2844" i="5"/>
  <c r="C2843" i="5"/>
  <c r="C2842" i="5"/>
  <c r="C2841" i="5"/>
  <c r="C2840" i="5"/>
  <c r="C2839" i="5"/>
  <c r="C2838" i="5"/>
  <c r="C2837" i="5"/>
  <c r="C2836" i="5"/>
  <c r="C2835" i="5"/>
  <c r="C2834" i="5"/>
  <c r="C2833" i="5"/>
  <c r="C2832" i="5"/>
  <c r="C2831" i="5"/>
  <c r="C2830" i="5"/>
  <c r="C2829" i="5"/>
  <c r="C2828" i="5"/>
  <c r="C2827" i="5"/>
  <c r="C2826" i="5"/>
  <c r="C2825" i="5"/>
  <c r="C2824" i="5"/>
  <c r="C2823" i="5"/>
  <c r="C2822" i="5"/>
  <c r="C2821" i="5"/>
  <c r="C2820" i="5"/>
  <c r="E2819" i="5"/>
  <c r="C2819" i="5"/>
  <c r="C2818" i="5"/>
  <c r="C2817" i="5"/>
  <c r="C2816" i="5"/>
  <c r="C2815" i="5"/>
  <c r="E2814" i="5"/>
  <c r="C2814" i="5"/>
  <c r="C2813" i="5"/>
  <c r="C2812" i="5"/>
  <c r="C2811" i="5"/>
  <c r="C2810" i="5"/>
  <c r="C2809" i="5"/>
  <c r="C2808" i="5"/>
  <c r="E2807" i="5"/>
  <c r="C2807" i="5"/>
  <c r="C2806" i="5"/>
  <c r="C2805" i="5"/>
  <c r="C2804" i="5"/>
  <c r="C2803" i="5"/>
  <c r="C2802" i="5"/>
  <c r="C2801" i="5"/>
  <c r="C2800" i="5"/>
  <c r="C2799" i="5"/>
  <c r="C2798" i="5"/>
  <c r="C2797" i="5"/>
  <c r="C2796" i="5"/>
  <c r="C2795" i="5"/>
  <c r="C2794" i="5"/>
  <c r="C2793" i="5"/>
  <c r="C2792" i="5"/>
  <c r="C2791" i="5"/>
  <c r="C2790" i="5"/>
  <c r="C2789" i="5"/>
  <c r="C2788" i="5"/>
  <c r="C2787" i="5"/>
  <c r="C2786" i="5"/>
  <c r="C2785" i="5"/>
  <c r="C2784" i="5"/>
  <c r="C2783" i="5"/>
  <c r="C2782" i="5"/>
  <c r="C2781" i="5"/>
  <c r="C2780" i="5"/>
  <c r="C2779" i="5"/>
  <c r="C2778" i="5"/>
  <c r="C2777" i="5"/>
  <c r="C2776" i="5"/>
  <c r="C2775" i="5"/>
  <c r="C2774" i="5"/>
  <c r="C2773" i="5"/>
  <c r="C2772" i="5"/>
  <c r="C2771" i="5"/>
  <c r="C2770" i="5"/>
  <c r="C2769" i="5"/>
  <c r="C2768" i="5"/>
  <c r="C2767" i="5"/>
  <c r="E2766" i="5"/>
  <c r="C2766" i="5"/>
  <c r="C2765" i="5"/>
  <c r="C2764" i="5"/>
  <c r="C2763" i="5"/>
  <c r="C2762" i="5"/>
  <c r="C2761" i="5"/>
  <c r="E2760" i="5"/>
  <c r="C2760" i="5"/>
  <c r="C2759" i="5"/>
  <c r="C2758" i="5"/>
  <c r="C2757" i="5"/>
  <c r="C2756" i="5"/>
  <c r="C2755" i="5"/>
  <c r="C2754" i="5"/>
  <c r="C2753" i="5"/>
  <c r="C2752" i="5"/>
  <c r="C2751" i="5"/>
  <c r="C2750" i="5"/>
  <c r="C2749" i="5"/>
  <c r="C2748" i="5"/>
  <c r="C2747" i="5"/>
  <c r="C2746" i="5"/>
  <c r="C2745" i="5"/>
  <c r="C2744" i="5"/>
  <c r="C2743" i="5"/>
  <c r="C2742" i="5"/>
  <c r="C2741" i="5"/>
  <c r="E2740" i="5"/>
  <c r="C2740" i="5"/>
  <c r="C2739" i="5"/>
  <c r="C2738" i="5"/>
  <c r="C2737" i="5"/>
  <c r="C2736" i="5"/>
  <c r="E2735" i="5"/>
  <c r="C2735" i="5"/>
  <c r="C2734" i="5"/>
  <c r="C2733" i="5"/>
  <c r="C2732" i="5"/>
  <c r="C2731" i="5"/>
  <c r="C2730" i="5"/>
  <c r="C2729" i="5"/>
  <c r="E2728" i="5"/>
  <c r="C2728" i="5"/>
  <c r="C2727" i="5"/>
  <c r="C2726" i="5"/>
  <c r="C2725" i="5"/>
  <c r="C2724" i="5"/>
  <c r="E2723" i="5"/>
  <c r="C2723" i="5"/>
  <c r="E2722" i="5"/>
  <c r="C2722" i="5"/>
  <c r="C2721" i="5"/>
  <c r="C2720" i="5"/>
  <c r="C2719" i="5"/>
  <c r="C2718" i="5"/>
  <c r="C2717" i="5"/>
  <c r="C2716" i="5"/>
  <c r="C2715" i="5"/>
  <c r="C2714" i="5"/>
  <c r="C2713" i="5"/>
  <c r="C2712" i="5"/>
  <c r="C2711" i="5"/>
  <c r="C2710" i="5"/>
  <c r="C2709" i="5"/>
  <c r="C2708" i="5"/>
  <c r="C2707" i="5"/>
  <c r="C2706" i="5"/>
  <c r="C2705" i="5"/>
  <c r="C2704" i="5"/>
  <c r="C2703" i="5"/>
  <c r="C2702" i="5"/>
  <c r="C2701" i="5"/>
  <c r="E2700" i="5"/>
  <c r="C2700" i="5"/>
  <c r="C2699" i="5"/>
  <c r="C2698" i="5"/>
  <c r="C2697" i="5"/>
  <c r="C2696" i="5"/>
  <c r="E2695" i="5"/>
  <c r="C2695" i="5"/>
  <c r="C2694" i="5"/>
  <c r="C2693" i="5"/>
  <c r="C2692" i="5"/>
  <c r="C2691" i="5"/>
  <c r="C2690" i="5"/>
  <c r="C2689" i="5"/>
  <c r="C2688" i="5"/>
  <c r="C2687" i="5"/>
  <c r="C2686" i="5"/>
  <c r="C2685" i="5"/>
  <c r="C2684" i="5"/>
  <c r="C2683" i="5"/>
  <c r="C2682" i="5"/>
  <c r="C2681" i="5"/>
  <c r="C2680" i="5"/>
  <c r="C2679" i="5"/>
  <c r="C2678" i="5"/>
  <c r="C2677" i="5"/>
  <c r="C2676" i="5"/>
  <c r="C2675" i="5"/>
  <c r="C2674" i="5"/>
  <c r="C2673" i="5"/>
  <c r="C2672" i="5"/>
  <c r="C2671" i="5"/>
  <c r="C2670" i="5"/>
  <c r="C2669" i="5"/>
  <c r="C2668" i="5"/>
  <c r="C2667" i="5"/>
  <c r="C2666" i="5"/>
  <c r="C2665" i="5"/>
  <c r="C2664" i="5"/>
  <c r="C2663" i="5"/>
  <c r="C2662" i="5"/>
  <c r="C2661" i="5"/>
  <c r="C2660" i="5"/>
  <c r="E2659" i="5"/>
  <c r="C2659" i="5"/>
  <c r="C2658" i="5"/>
  <c r="C2657" i="5"/>
  <c r="C2656" i="5"/>
  <c r="C2655" i="5"/>
  <c r="E2654" i="5"/>
  <c r="C2654" i="5"/>
  <c r="C2653" i="5"/>
  <c r="C2652" i="5"/>
  <c r="C2651" i="5"/>
  <c r="C2650" i="5"/>
  <c r="C2649" i="5"/>
  <c r="C2648" i="5"/>
  <c r="C2647" i="5"/>
  <c r="C2646" i="5"/>
  <c r="C2645" i="5"/>
  <c r="C2644" i="5"/>
  <c r="C2643" i="5"/>
  <c r="C2642" i="5"/>
  <c r="C2641" i="5"/>
  <c r="C2640" i="5"/>
  <c r="C2639" i="5"/>
  <c r="E2638" i="5"/>
  <c r="C2638" i="5"/>
  <c r="C2637" i="5"/>
  <c r="C2636" i="5"/>
  <c r="C2635" i="5"/>
  <c r="C2634" i="5"/>
  <c r="C2633" i="5"/>
  <c r="E2632" i="5"/>
  <c r="C2632" i="5"/>
  <c r="C2631" i="5"/>
  <c r="C2630" i="5"/>
  <c r="C2629" i="5"/>
  <c r="C2628" i="5"/>
  <c r="C2627" i="5"/>
  <c r="C2626" i="5"/>
  <c r="C2625" i="5"/>
  <c r="C2624" i="5"/>
  <c r="C2623" i="5"/>
  <c r="C2622" i="5"/>
  <c r="C2621" i="5"/>
  <c r="C2620" i="5"/>
  <c r="C2619" i="5"/>
  <c r="C2618" i="5"/>
  <c r="C2617" i="5"/>
  <c r="C2616" i="5"/>
  <c r="C2615" i="5"/>
  <c r="C2614" i="5"/>
  <c r="C2613" i="5"/>
  <c r="C2612" i="5"/>
  <c r="C2611" i="5"/>
  <c r="C2610" i="5"/>
  <c r="C2609" i="5"/>
  <c r="C2608" i="5"/>
  <c r="C2607" i="5"/>
  <c r="C2606" i="5"/>
  <c r="C2605" i="5"/>
  <c r="C2604" i="5"/>
  <c r="C2603" i="5"/>
  <c r="C2602" i="5"/>
  <c r="C2601" i="5"/>
  <c r="C2600" i="5"/>
  <c r="C2599" i="5"/>
  <c r="E2598" i="5"/>
  <c r="C2598" i="5"/>
  <c r="C2597" i="5"/>
  <c r="C2596" i="5"/>
  <c r="C2595" i="5"/>
  <c r="C2594" i="5"/>
  <c r="C2593" i="5"/>
  <c r="E2592" i="5"/>
  <c r="C2592" i="5"/>
  <c r="C2591" i="5"/>
  <c r="C2590" i="5"/>
  <c r="C2589" i="5"/>
  <c r="C2588" i="5"/>
  <c r="C2587" i="5"/>
  <c r="C2586" i="5"/>
  <c r="C2585" i="5"/>
  <c r="C2584" i="5"/>
  <c r="C2583" i="5"/>
  <c r="C2582" i="5"/>
  <c r="C2581" i="5"/>
  <c r="C2580" i="5"/>
  <c r="C2579" i="5"/>
  <c r="C2578" i="5"/>
  <c r="C2577" i="5"/>
  <c r="C2576" i="5"/>
  <c r="C2575" i="5"/>
  <c r="C2574" i="5"/>
  <c r="C2573" i="5"/>
  <c r="C2572" i="5"/>
  <c r="C2571" i="5"/>
  <c r="C2570" i="5"/>
  <c r="C2569" i="5"/>
  <c r="C2568" i="5"/>
  <c r="C2567" i="5"/>
  <c r="C2566" i="5"/>
  <c r="C2565" i="5"/>
  <c r="C2564" i="5"/>
  <c r="C2563" i="5"/>
  <c r="C2562" i="5"/>
  <c r="C2561" i="5"/>
  <c r="C2560" i="5"/>
  <c r="C2559" i="5"/>
  <c r="C2558" i="5"/>
  <c r="C2557" i="5"/>
  <c r="E2556" i="5"/>
  <c r="C2556" i="5"/>
  <c r="C2555" i="5"/>
  <c r="C2554" i="5"/>
  <c r="C2553" i="5"/>
  <c r="C2552" i="5"/>
  <c r="C2551" i="5"/>
  <c r="C2550" i="5"/>
  <c r="E2549" i="5"/>
  <c r="C2549" i="5"/>
  <c r="C2548" i="5"/>
  <c r="C2547" i="5"/>
  <c r="C2546" i="5"/>
  <c r="C2545" i="5"/>
  <c r="E2544" i="5"/>
  <c r="C2544" i="5"/>
  <c r="C2543" i="5"/>
  <c r="C2542" i="5"/>
  <c r="C2541" i="5"/>
  <c r="C2540" i="5"/>
  <c r="C2539" i="5"/>
  <c r="C2538" i="5"/>
  <c r="E2537" i="5"/>
  <c r="C2537" i="5"/>
  <c r="C2536" i="5"/>
  <c r="C2535" i="5"/>
  <c r="C2534" i="5"/>
  <c r="C2533" i="5"/>
  <c r="E2532" i="5"/>
  <c r="C2532" i="5"/>
  <c r="C2531" i="5"/>
  <c r="C2530" i="5"/>
  <c r="C2529" i="5"/>
  <c r="C2528" i="5"/>
  <c r="C2527" i="5"/>
  <c r="C2526" i="5"/>
  <c r="C2525" i="5"/>
  <c r="C2524" i="5"/>
  <c r="C2523" i="5"/>
  <c r="C2522" i="5"/>
  <c r="C2521" i="5"/>
  <c r="C2520" i="5"/>
  <c r="C2519" i="5"/>
  <c r="C2518" i="5"/>
  <c r="C2517" i="5"/>
  <c r="C2516" i="5"/>
  <c r="C2515" i="5"/>
  <c r="C2514" i="5"/>
  <c r="C2513" i="5"/>
  <c r="C2512" i="5"/>
  <c r="C2511" i="5"/>
  <c r="C2510" i="5"/>
  <c r="C2509" i="5"/>
  <c r="C2508" i="5"/>
  <c r="C2507" i="5"/>
  <c r="C2506" i="5"/>
  <c r="E2505" i="5"/>
  <c r="C2505" i="5"/>
  <c r="C2504" i="5"/>
  <c r="C2503" i="5"/>
  <c r="C2502" i="5"/>
  <c r="C2501" i="5"/>
  <c r="C2500" i="5"/>
  <c r="C2499" i="5"/>
  <c r="C2498" i="5"/>
  <c r="E2497" i="5"/>
  <c r="C2497" i="5"/>
  <c r="C2496" i="5"/>
  <c r="C2495" i="5"/>
  <c r="C2494" i="5"/>
  <c r="C2493" i="5"/>
  <c r="E2492" i="5"/>
  <c r="C2492" i="5"/>
  <c r="C2491" i="5"/>
  <c r="C2490" i="5"/>
  <c r="C2489" i="5"/>
  <c r="C2488" i="5"/>
  <c r="C2487" i="5"/>
  <c r="C2486" i="5"/>
  <c r="E2485" i="5"/>
  <c r="C2485" i="5"/>
  <c r="C2484" i="5"/>
  <c r="C2483" i="5"/>
  <c r="C2482" i="5"/>
  <c r="C2481" i="5"/>
  <c r="C2480" i="5"/>
  <c r="C2479" i="5"/>
  <c r="C2478" i="5"/>
  <c r="C2477" i="5"/>
  <c r="C2476" i="5"/>
  <c r="C2475" i="5"/>
  <c r="C2474" i="5"/>
  <c r="E2473" i="5"/>
  <c r="C2473" i="5"/>
  <c r="C2472" i="5"/>
  <c r="C2471" i="5"/>
  <c r="C2470" i="5"/>
  <c r="C2469" i="5"/>
  <c r="C2468" i="5"/>
  <c r="C2467" i="5"/>
  <c r="C2466" i="5"/>
  <c r="C2465" i="5"/>
  <c r="C2464" i="5"/>
  <c r="C2463" i="5"/>
  <c r="C2462" i="5"/>
  <c r="C2461" i="5"/>
  <c r="C2460" i="5"/>
  <c r="C2459" i="5"/>
  <c r="C2458" i="5"/>
  <c r="C2457" i="5"/>
  <c r="C2456" i="5"/>
  <c r="C2455" i="5"/>
  <c r="C2454" i="5"/>
  <c r="C2453" i="5"/>
  <c r="E2452" i="5"/>
  <c r="C2452" i="5"/>
  <c r="C2451" i="5"/>
  <c r="C2450" i="5"/>
  <c r="C2449" i="5"/>
  <c r="C2448" i="5"/>
  <c r="C2447" i="5"/>
  <c r="C2446" i="5"/>
  <c r="C2445" i="5"/>
  <c r="C2444" i="5"/>
  <c r="C2443" i="5"/>
  <c r="C2442" i="5"/>
  <c r="C2441" i="5"/>
  <c r="C2440" i="5"/>
  <c r="C2439" i="5"/>
  <c r="C2438" i="5"/>
  <c r="C2437" i="5"/>
  <c r="C2436" i="5"/>
  <c r="C2435" i="5"/>
  <c r="C2434" i="5"/>
  <c r="E2433" i="5"/>
  <c r="C2433" i="5"/>
  <c r="C2432" i="5"/>
  <c r="C2431" i="5"/>
  <c r="C2430" i="5"/>
  <c r="C2429" i="5"/>
  <c r="C2428" i="5"/>
  <c r="C2427" i="5"/>
  <c r="C2426" i="5"/>
  <c r="C2425" i="5"/>
  <c r="C2424" i="5"/>
  <c r="C2423" i="5"/>
  <c r="C2422" i="5"/>
  <c r="C2421" i="5"/>
  <c r="C2420" i="5"/>
  <c r="C2419" i="5"/>
  <c r="C2418" i="5"/>
  <c r="C2417" i="5"/>
  <c r="C2416" i="5"/>
  <c r="C2415" i="5"/>
  <c r="C2414" i="5"/>
  <c r="C2413" i="5"/>
  <c r="E2412" i="5"/>
  <c r="C2412" i="5"/>
  <c r="C2411" i="5"/>
  <c r="C2410" i="5"/>
  <c r="C2409" i="5"/>
  <c r="C2408" i="5"/>
  <c r="C2407" i="5"/>
  <c r="C2406" i="5"/>
  <c r="C2405" i="5"/>
  <c r="C2404" i="5"/>
  <c r="C2403" i="5"/>
  <c r="C2402" i="5"/>
  <c r="C2401" i="5"/>
  <c r="E2400" i="5"/>
  <c r="C2400" i="5"/>
  <c r="C2399" i="5"/>
  <c r="C2398" i="5"/>
  <c r="C2397" i="5"/>
  <c r="C2396" i="5"/>
  <c r="C2395" i="5"/>
  <c r="C2394" i="5"/>
  <c r="E2393" i="5"/>
  <c r="C2393" i="5"/>
  <c r="C2392" i="5"/>
  <c r="C2391" i="5"/>
  <c r="C2390" i="5"/>
  <c r="C2389" i="5"/>
  <c r="E2388" i="5"/>
  <c r="C2388" i="5"/>
  <c r="C2387" i="5"/>
  <c r="C2386" i="5"/>
  <c r="C2385" i="5"/>
  <c r="C2384" i="5"/>
  <c r="C2383" i="5"/>
  <c r="C2382" i="5"/>
  <c r="C2381" i="5"/>
  <c r="E2380" i="5"/>
  <c r="C2380" i="5"/>
  <c r="C2379" i="5"/>
  <c r="C2378" i="5"/>
  <c r="C2377" i="5"/>
  <c r="C2376" i="5"/>
  <c r="C2375" i="5"/>
  <c r="C2374" i="5"/>
  <c r="C2373" i="5"/>
  <c r="C2372" i="5"/>
  <c r="C2371" i="5"/>
  <c r="C2370" i="5"/>
  <c r="C2369" i="5"/>
  <c r="C2368" i="5"/>
  <c r="C2367" i="5"/>
  <c r="C2366" i="5"/>
  <c r="C2365" i="5"/>
  <c r="C2364" i="5"/>
  <c r="C2363" i="5"/>
  <c r="C2362" i="5"/>
  <c r="C2361" i="5"/>
  <c r="C2360" i="5"/>
  <c r="C2359" i="5"/>
  <c r="C2358" i="5"/>
  <c r="C2357" i="5"/>
  <c r="C2356" i="5"/>
  <c r="C2355" i="5"/>
  <c r="C2354" i="5"/>
  <c r="E2353" i="5"/>
  <c r="C2353" i="5"/>
  <c r="C2352" i="5"/>
  <c r="C2351" i="5"/>
  <c r="C2350" i="5"/>
  <c r="C2349" i="5"/>
  <c r="E2348" i="5"/>
  <c r="C2348" i="5"/>
  <c r="C2347" i="5"/>
  <c r="C2346" i="5"/>
  <c r="C2345" i="5"/>
  <c r="C2344" i="5"/>
  <c r="C2343" i="5"/>
  <c r="C2342" i="5"/>
  <c r="E2341" i="5"/>
  <c r="C2341" i="5"/>
  <c r="C2340" i="5"/>
  <c r="C2339" i="5"/>
  <c r="C2338" i="5"/>
  <c r="C2337" i="5"/>
  <c r="E2336" i="5"/>
  <c r="C2336" i="5"/>
  <c r="C2335" i="5"/>
  <c r="C2334" i="5"/>
  <c r="C2333" i="5"/>
  <c r="C2332" i="5"/>
  <c r="C2331" i="5"/>
  <c r="C2330" i="5"/>
  <c r="E2329" i="5"/>
  <c r="C2329" i="5"/>
  <c r="C2328" i="5"/>
  <c r="C2327" i="5"/>
  <c r="C2326" i="5"/>
  <c r="C2325" i="5"/>
  <c r="C2324" i="5"/>
  <c r="C2323" i="5"/>
  <c r="C2322" i="5"/>
  <c r="C2321" i="5"/>
  <c r="C2320" i="5"/>
  <c r="C2319" i="5"/>
  <c r="C2318" i="5"/>
  <c r="C2317" i="5"/>
  <c r="C2316" i="5"/>
  <c r="C2315" i="5"/>
  <c r="C2314" i="5"/>
  <c r="C2313" i="5"/>
  <c r="C2312" i="5"/>
  <c r="C2311" i="5"/>
  <c r="C2310" i="5"/>
  <c r="C2309" i="5"/>
  <c r="C2308" i="5"/>
  <c r="C2307" i="5"/>
  <c r="C2306" i="5"/>
  <c r="C2305" i="5"/>
  <c r="C2304" i="5"/>
  <c r="C2303" i="5"/>
  <c r="C2302" i="5"/>
  <c r="C2301" i="5"/>
  <c r="E2300" i="5"/>
  <c r="C2300" i="5"/>
  <c r="C2299" i="5"/>
  <c r="C2298" i="5"/>
  <c r="C2297" i="5"/>
  <c r="C2296" i="5"/>
  <c r="C2295" i="5"/>
  <c r="C2294" i="5"/>
  <c r="E2293" i="5"/>
  <c r="C2293" i="5"/>
  <c r="C2292" i="5"/>
  <c r="C2291" i="5"/>
  <c r="C2290" i="5"/>
  <c r="C2289" i="5"/>
  <c r="E2288" i="5"/>
  <c r="C2288" i="5"/>
  <c r="C2287" i="5"/>
  <c r="C2286" i="5"/>
  <c r="C2285" i="5"/>
  <c r="C2284" i="5"/>
  <c r="C2283" i="5"/>
  <c r="C2282" i="5"/>
  <c r="E2281" i="5"/>
  <c r="C2281" i="5"/>
  <c r="C2280" i="5"/>
  <c r="C2279" i="5"/>
  <c r="C2278" i="5"/>
  <c r="C2277" i="5"/>
  <c r="E2276" i="5"/>
  <c r="C2276" i="5"/>
  <c r="C2275" i="5"/>
  <c r="C2274" i="5"/>
  <c r="C2273" i="5"/>
  <c r="C2272" i="5"/>
  <c r="C2271" i="5"/>
  <c r="C2270" i="5"/>
  <c r="C2269" i="5"/>
  <c r="C2268" i="5"/>
  <c r="C2267" i="5"/>
  <c r="C2266" i="5"/>
  <c r="C2265" i="5"/>
  <c r="C2264" i="5"/>
  <c r="C2263" i="5"/>
  <c r="C2262" i="5"/>
  <c r="C2261" i="5"/>
  <c r="C2260" i="5"/>
  <c r="C2259" i="5"/>
  <c r="C2258" i="5"/>
  <c r="C2257" i="5"/>
  <c r="C2256" i="5"/>
  <c r="C2255" i="5"/>
  <c r="C2254" i="5"/>
  <c r="C2253" i="5"/>
  <c r="C2252" i="5"/>
  <c r="C2251" i="5"/>
  <c r="C2250" i="5"/>
  <c r="E2249" i="5"/>
  <c r="C2249" i="5"/>
  <c r="C2248" i="5"/>
  <c r="C2247" i="5"/>
  <c r="C2246" i="5"/>
  <c r="C2245" i="5"/>
  <c r="C2244" i="5"/>
  <c r="C2243" i="5"/>
  <c r="C2242" i="5"/>
  <c r="E2241" i="5"/>
  <c r="C2241" i="5"/>
  <c r="C2240" i="5"/>
  <c r="C2239" i="5"/>
  <c r="C2238" i="5"/>
  <c r="C2237" i="5"/>
  <c r="E2236" i="5"/>
  <c r="C2236" i="5"/>
  <c r="C2235" i="5"/>
  <c r="C2234" i="5"/>
  <c r="C2233" i="5"/>
  <c r="C2232" i="5"/>
  <c r="C2231" i="5"/>
  <c r="C2230" i="5"/>
  <c r="E2229" i="5"/>
  <c r="C2229" i="5"/>
  <c r="C2228" i="5"/>
  <c r="C2227" i="5"/>
  <c r="C2226" i="5"/>
  <c r="C2225" i="5"/>
  <c r="C2224" i="5"/>
  <c r="C2223" i="5"/>
  <c r="C2222" i="5"/>
  <c r="C2221" i="5"/>
  <c r="C2220" i="5"/>
  <c r="C2219" i="5"/>
  <c r="C2218" i="5"/>
  <c r="E2217" i="5"/>
  <c r="C2217" i="5"/>
  <c r="C2216" i="5"/>
  <c r="C2215" i="5"/>
  <c r="C2214" i="5"/>
  <c r="C2213" i="5"/>
  <c r="C2212" i="5"/>
  <c r="C2211" i="5"/>
  <c r="C2210" i="5"/>
  <c r="C2209" i="5"/>
  <c r="C2208" i="5"/>
  <c r="C2207" i="5"/>
  <c r="C2206" i="5"/>
  <c r="C2205" i="5"/>
  <c r="C2204" i="5"/>
  <c r="C2203" i="5"/>
  <c r="C2202" i="5"/>
  <c r="C2201" i="5"/>
  <c r="C2200" i="5"/>
  <c r="C2199" i="5"/>
  <c r="C2198" i="5"/>
  <c r="C2197" i="5"/>
  <c r="E2196" i="5"/>
  <c r="C2196" i="5"/>
  <c r="C2195" i="5"/>
  <c r="C2194" i="5"/>
  <c r="C2193" i="5"/>
  <c r="C2192" i="5"/>
  <c r="C2191" i="5"/>
  <c r="C2190" i="5"/>
  <c r="C2189" i="5"/>
  <c r="C2188" i="5"/>
  <c r="C2187" i="5"/>
  <c r="C2186" i="5"/>
  <c r="C2185" i="5"/>
  <c r="C2184" i="5"/>
  <c r="C2183" i="5"/>
  <c r="C2182" i="5"/>
  <c r="C2181" i="5"/>
  <c r="C2180" i="5"/>
  <c r="C2179" i="5"/>
  <c r="C2178" i="5"/>
  <c r="E2177" i="5"/>
  <c r="C2177" i="5"/>
  <c r="C2176" i="5"/>
  <c r="C2175" i="5"/>
  <c r="C2174" i="5"/>
  <c r="C2173" i="5"/>
  <c r="C2172" i="5"/>
  <c r="C2171" i="5"/>
  <c r="C2170" i="5"/>
  <c r="C2169" i="5"/>
  <c r="C2168" i="5"/>
  <c r="C2167" i="5"/>
  <c r="C2166" i="5"/>
  <c r="C2165" i="5"/>
  <c r="C2164" i="5"/>
  <c r="C2163" i="5"/>
  <c r="C2162" i="5"/>
  <c r="C2161" i="5"/>
  <c r="C2160" i="5"/>
  <c r="C2159" i="5"/>
  <c r="C2158" i="5"/>
  <c r="C2157" i="5"/>
  <c r="E2156" i="5"/>
  <c r="C2156" i="5"/>
  <c r="C2155" i="5"/>
  <c r="C2154" i="5"/>
  <c r="C2153" i="5"/>
  <c r="C2152" i="5"/>
  <c r="C2151" i="5"/>
  <c r="C2150" i="5"/>
  <c r="C2149" i="5"/>
  <c r="C2148" i="5"/>
  <c r="C2147" i="5"/>
  <c r="C2146" i="5"/>
  <c r="C2145" i="5"/>
  <c r="E2144" i="5"/>
  <c r="C2144" i="5"/>
  <c r="C2143" i="5"/>
  <c r="C2142" i="5"/>
  <c r="C2141" i="5"/>
  <c r="C2140" i="5"/>
  <c r="C2139" i="5"/>
  <c r="C2138" i="5"/>
  <c r="E2137" i="5"/>
  <c r="C2137" i="5"/>
  <c r="C2136" i="5"/>
  <c r="C2135" i="5"/>
  <c r="C2134" i="5"/>
  <c r="C2133" i="5"/>
  <c r="E2132" i="5"/>
  <c r="C2132" i="5"/>
  <c r="C2131" i="5"/>
  <c r="C2130" i="5"/>
  <c r="C2129" i="5"/>
  <c r="C2128" i="5"/>
  <c r="C2127" i="5"/>
  <c r="C2126" i="5"/>
  <c r="C2125" i="5"/>
  <c r="E2124" i="5"/>
  <c r="C2124" i="5"/>
  <c r="C2123" i="5"/>
  <c r="C2122" i="5"/>
  <c r="C2121" i="5"/>
  <c r="C2120" i="5"/>
  <c r="C2119" i="5"/>
  <c r="C2118" i="5"/>
  <c r="C2117" i="5"/>
  <c r="C2116" i="5"/>
  <c r="C2115" i="5"/>
  <c r="C2114" i="5"/>
  <c r="C2113" i="5"/>
  <c r="C2112" i="5"/>
  <c r="C2111" i="5"/>
  <c r="C2110" i="5"/>
  <c r="C2109" i="5"/>
  <c r="C2108" i="5"/>
  <c r="C2107" i="5"/>
  <c r="C2106" i="5"/>
  <c r="C2105" i="5"/>
  <c r="C2104" i="5"/>
  <c r="C2103" i="5"/>
  <c r="C2102" i="5"/>
  <c r="C2101" i="5"/>
  <c r="C2100" i="5"/>
  <c r="C2099" i="5"/>
  <c r="C2098" i="5"/>
  <c r="E2097" i="5"/>
  <c r="C2097" i="5"/>
  <c r="C2096" i="5"/>
  <c r="C2095" i="5"/>
  <c r="C2094" i="5"/>
  <c r="C2093" i="5"/>
  <c r="E2092" i="5"/>
  <c r="C2092" i="5"/>
  <c r="C2091" i="5"/>
  <c r="C2090" i="5"/>
  <c r="C2089" i="5"/>
  <c r="C2088" i="5"/>
  <c r="C2087" i="5"/>
  <c r="C2086" i="5"/>
  <c r="E2085" i="5"/>
  <c r="C2085" i="5"/>
  <c r="C2084" i="5"/>
  <c r="C2083" i="5"/>
  <c r="C2082" i="5"/>
  <c r="C2081" i="5"/>
  <c r="E2080" i="5"/>
  <c r="C2080" i="5"/>
  <c r="C2079" i="5"/>
  <c r="C2078" i="5"/>
  <c r="C2077" i="5"/>
  <c r="C2076" i="5"/>
  <c r="C2075" i="5"/>
  <c r="C2074" i="5"/>
  <c r="E2073" i="5"/>
  <c r="C2073" i="5"/>
  <c r="C2072" i="5"/>
  <c r="C2071" i="5"/>
  <c r="C2070" i="5"/>
  <c r="C2069" i="5"/>
  <c r="C2068" i="5"/>
  <c r="C2067" i="5"/>
  <c r="C2066" i="5"/>
  <c r="C2065" i="5"/>
  <c r="C2064" i="5"/>
  <c r="C2063" i="5"/>
  <c r="C2062" i="5"/>
  <c r="C2061" i="5"/>
  <c r="C2060" i="5"/>
  <c r="C2059" i="5"/>
  <c r="C2058" i="5"/>
  <c r="C2057" i="5"/>
  <c r="C2056" i="5"/>
  <c r="C2055" i="5"/>
  <c r="C2054" i="5"/>
  <c r="C2053" i="5"/>
  <c r="C2052" i="5"/>
  <c r="C2051" i="5"/>
  <c r="C2050" i="5"/>
  <c r="C2049" i="5"/>
  <c r="C2048" i="5"/>
  <c r="C2047" i="5"/>
  <c r="C2046" i="5"/>
  <c r="C2045" i="5"/>
  <c r="E2044" i="5"/>
  <c r="C2044" i="5"/>
  <c r="C2043" i="5"/>
  <c r="C2042" i="5"/>
  <c r="C2041" i="5"/>
  <c r="C2040" i="5"/>
  <c r="C2039" i="5"/>
  <c r="C2038" i="5"/>
  <c r="E2037" i="5"/>
  <c r="C2037" i="5"/>
  <c r="C2036" i="5"/>
  <c r="C2035" i="5"/>
  <c r="C2034" i="5"/>
  <c r="C2033" i="5"/>
  <c r="E2032" i="5"/>
  <c r="C2032" i="5"/>
  <c r="C2031" i="5"/>
  <c r="C2030" i="5"/>
  <c r="C2029" i="5"/>
  <c r="C2028" i="5"/>
  <c r="C2027" i="5"/>
  <c r="C2026" i="5"/>
  <c r="E2025" i="5"/>
  <c r="C2025" i="5"/>
  <c r="C2024" i="5"/>
  <c r="C2023" i="5"/>
  <c r="C2022" i="5"/>
  <c r="C2021" i="5"/>
  <c r="E2020" i="5"/>
  <c r="C2020" i="5"/>
  <c r="C2019" i="5"/>
  <c r="C2018" i="5"/>
  <c r="C2017" i="5"/>
  <c r="C2016" i="5"/>
  <c r="C2015" i="5"/>
  <c r="C2014" i="5"/>
  <c r="C2013" i="5"/>
  <c r="C2012" i="5"/>
  <c r="C2011" i="5"/>
  <c r="C2010" i="5"/>
  <c r="C2009" i="5"/>
  <c r="C2008" i="5"/>
  <c r="C2007" i="5"/>
  <c r="C2006" i="5"/>
  <c r="C2005" i="5"/>
  <c r="C2004" i="5"/>
  <c r="C2003" i="5"/>
  <c r="C2002" i="5"/>
  <c r="C2001" i="5"/>
  <c r="C2000" i="5"/>
  <c r="C1999" i="5"/>
  <c r="C1998" i="5"/>
  <c r="C1997" i="5"/>
  <c r="C1996" i="5"/>
  <c r="C1995" i="5"/>
  <c r="C1994" i="5"/>
  <c r="E1993" i="5"/>
  <c r="C1993" i="5"/>
  <c r="C1992" i="5"/>
  <c r="C1991" i="5"/>
  <c r="C1990" i="5"/>
  <c r="C1989" i="5"/>
  <c r="C1988" i="5"/>
  <c r="C1987" i="5"/>
  <c r="C1986" i="5"/>
  <c r="E1985" i="5"/>
  <c r="C1985" i="5"/>
  <c r="C1984" i="5"/>
  <c r="C1983" i="5"/>
  <c r="C1982" i="5"/>
  <c r="C1981" i="5"/>
  <c r="E1980" i="5"/>
  <c r="C1980" i="5"/>
  <c r="C1979" i="5"/>
  <c r="C1978" i="5"/>
  <c r="C1977" i="5"/>
  <c r="C1976" i="5"/>
  <c r="C1975" i="5"/>
  <c r="C1974" i="5"/>
  <c r="E1973" i="5"/>
  <c r="C1973" i="5"/>
  <c r="C1972" i="5"/>
  <c r="C1971" i="5"/>
  <c r="C1970" i="5"/>
  <c r="C1969" i="5"/>
  <c r="C1968" i="5"/>
  <c r="C1967" i="5"/>
  <c r="C1966" i="5"/>
  <c r="C1965" i="5"/>
  <c r="C1964" i="5"/>
  <c r="C1963" i="5"/>
  <c r="C1962" i="5"/>
  <c r="E1961" i="5"/>
  <c r="C1961" i="5"/>
  <c r="C1960" i="5"/>
  <c r="C1959" i="5"/>
  <c r="C1958" i="5"/>
  <c r="C1957" i="5"/>
  <c r="C1956" i="5"/>
  <c r="C1955" i="5"/>
  <c r="C1954" i="5"/>
  <c r="C1953" i="5"/>
  <c r="C1952" i="5"/>
  <c r="C1951" i="5"/>
  <c r="C1950" i="5"/>
  <c r="C1949" i="5"/>
  <c r="C1948" i="5"/>
  <c r="C1947" i="5"/>
  <c r="C1946" i="5"/>
  <c r="C1945" i="5"/>
  <c r="C1944" i="5"/>
  <c r="C1943" i="5"/>
  <c r="C1942" i="5"/>
  <c r="C1941" i="5"/>
  <c r="E1940" i="5"/>
  <c r="C1940" i="5"/>
  <c r="C1939" i="5"/>
  <c r="C1938" i="5"/>
  <c r="C1937" i="5"/>
  <c r="C1936" i="5"/>
  <c r="C1935" i="5"/>
  <c r="C1934" i="5"/>
  <c r="C1933" i="5"/>
  <c r="C1932" i="5"/>
  <c r="C1931" i="5"/>
  <c r="C1930" i="5"/>
  <c r="C1929" i="5"/>
  <c r="C1928" i="5"/>
  <c r="C1927" i="5"/>
  <c r="C1926" i="5"/>
  <c r="C1925" i="5"/>
  <c r="C1924" i="5"/>
  <c r="C1923" i="5"/>
  <c r="C1922" i="5"/>
  <c r="E1921" i="5"/>
  <c r="C1921" i="5"/>
  <c r="C1920" i="5"/>
  <c r="C1919" i="5"/>
  <c r="C1918" i="5"/>
  <c r="C1917" i="5"/>
  <c r="C1916" i="5"/>
  <c r="C1915" i="5"/>
  <c r="C1914" i="5"/>
  <c r="C1913" i="5"/>
  <c r="C1912" i="5"/>
  <c r="C1911" i="5"/>
  <c r="C1910" i="5"/>
  <c r="C1909" i="5"/>
  <c r="C1908" i="5"/>
  <c r="C1907" i="5"/>
  <c r="C1906" i="5"/>
  <c r="C1905" i="5"/>
  <c r="C1904" i="5"/>
  <c r="C1903" i="5"/>
  <c r="C1902" i="5"/>
  <c r="C1901" i="5"/>
  <c r="E1900" i="5"/>
  <c r="C1900" i="5"/>
  <c r="C1899" i="5"/>
  <c r="C1898" i="5"/>
  <c r="C1897" i="5"/>
  <c r="C1896" i="5"/>
  <c r="C1895" i="5"/>
  <c r="C1894" i="5"/>
  <c r="C1893" i="5"/>
  <c r="C1892" i="5"/>
  <c r="C1891" i="5"/>
  <c r="C1890" i="5"/>
  <c r="C1889" i="5"/>
  <c r="E1888" i="5"/>
  <c r="C1888" i="5"/>
  <c r="C1887" i="5"/>
  <c r="C1886" i="5"/>
  <c r="C1885" i="5"/>
  <c r="C1884" i="5"/>
  <c r="C1883" i="5"/>
  <c r="C1882" i="5"/>
  <c r="E1881" i="5"/>
  <c r="C1881" i="5"/>
  <c r="C1880" i="5"/>
  <c r="C1879" i="5"/>
  <c r="C1878" i="5"/>
  <c r="C1877" i="5"/>
  <c r="E1876" i="5"/>
  <c r="C1876" i="5"/>
  <c r="C1875" i="5"/>
  <c r="C1874" i="5"/>
  <c r="C1873" i="5"/>
  <c r="C1872" i="5"/>
  <c r="C1871" i="5"/>
  <c r="C1870" i="5"/>
  <c r="C1869" i="5"/>
  <c r="E1868"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E1841" i="5"/>
  <c r="C1841" i="5"/>
  <c r="C1840" i="5"/>
  <c r="C1839" i="5"/>
  <c r="C1838" i="5"/>
  <c r="C1837" i="5"/>
  <c r="E1836" i="5"/>
  <c r="C1836" i="5"/>
  <c r="C1835" i="5"/>
  <c r="C1834" i="5"/>
  <c r="C1833" i="5"/>
  <c r="C1832" i="5"/>
  <c r="C1831" i="5"/>
  <c r="C1830" i="5"/>
  <c r="E1829" i="5"/>
  <c r="C1829" i="5"/>
  <c r="C1828" i="5"/>
  <c r="C1827" i="5"/>
  <c r="C1826" i="5"/>
  <c r="C1825" i="5"/>
  <c r="E1824" i="5"/>
  <c r="C1824" i="5"/>
  <c r="C1823" i="5"/>
  <c r="C1822" i="5"/>
  <c r="C1821" i="5"/>
  <c r="C1820" i="5"/>
  <c r="C1819" i="5"/>
  <c r="C1818" i="5"/>
  <c r="E1817"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E1788" i="5"/>
  <c r="C1788" i="5"/>
  <c r="C1787" i="5"/>
  <c r="C1786" i="5"/>
  <c r="C1785" i="5"/>
  <c r="C1784" i="5"/>
  <c r="C1783" i="5"/>
  <c r="C1782" i="5"/>
  <c r="E1781" i="5"/>
  <c r="C1781" i="5"/>
  <c r="C1780" i="5"/>
  <c r="C1779" i="5"/>
  <c r="C1778" i="5"/>
  <c r="C1777" i="5"/>
  <c r="E1776" i="5"/>
  <c r="C1776" i="5"/>
  <c r="C1775" i="5"/>
  <c r="C1774" i="5"/>
  <c r="C1773" i="5"/>
  <c r="C1772" i="5"/>
  <c r="C1771" i="5"/>
  <c r="C1770" i="5"/>
  <c r="E1769" i="5"/>
  <c r="C1769" i="5"/>
  <c r="C1768" i="5"/>
  <c r="C1767" i="5"/>
  <c r="C1766" i="5"/>
  <c r="C1765" i="5"/>
  <c r="E1764"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E1737" i="5"/>
  <c r="C1737" i="5"/>
  <c r="C1736" i="5"/>
  <c r="C1735" i="5"/>
  <c r="C1734" i="5"/>
  <c r="C1733" i="5"/>
  <c r="C1732" i="5"/>
  <c r="C1731" i="5"/>
  <c r="C1730" i="5"/>
  <c r="E1729" i="5"/>
  <c r="C1729" i="5"/>
  <c r="C1728" i="5"/>
  <c r="C1727" i="5"/>
  <c r="C1726" i="5"/>
  <c r="C1725" i="5"/>
  <c r="E1724" i="5"/>
  <c r="C1724" i="5"/>
  <c r="C1723" i="5"/>
  <c r="C1722" i="5"/>
  <c r="C1721" i="5"/>
  <c r="C1720" i="5"/>
  <c r="C1719" i="5"/>
  <c r="C1718" i="5"/>
  <c r="E1717" i="5"/>
  <c r="C1717" i="5"/>
  <c r="C1716" i="5"/>
  <c r="C1715" i="5"/>
  <c r="C1714" i="5"/>
  <c r="C1713" i="5"/>
  <c r="C1712" i="5"/>
  <c r="C1711" i="5"/>
  <c r="C1710" i="5"/>
  <c r="C1709" i="5"/>
  <c r="C1708" i="5"/>
  <c r="C1707" i="5"/>
  <c r="C1706" i="5"/>
  <c r="E1705" i="5"/>
  <c r="C1705" i="5"/>
  <c r="C1704" i="5"/>
  <c r="C1703" i="5"/>
  <c r="C1702" i="5"/>
  <c r="C1701" i="5"/>
  <c r="C1700" i="5"/>
  <c r="C1699" i="5"/>
  <c r="C1698" i="5"/>
  <c r="C1697" i="5"/>
  <c r="C1696" i="5"/>
  <c r="C1695" i="5"/>
  <c r="C1694" i="5"/>
  <c r="C1693" i="5"/>
  <c r="C1692" i="5"/>
  <c r="C1691" i="5"/>
  <c r="C1690" i="5"/>
  <c r="C1689" i="5"/>
  <c r="C1688" i="5"/>
  <c r="C1687" i="5"/>
  <c r="C1686" i="5"/>
  <c r="C1685" i="5"/>
  <c r="E1684" i="5"/>
  <c r="C1684" i="5"/>
  <c r="C1683" i="5"/>
  <c r="C1682" i="5"/>
  <c r="C1681" i="5"/>
  <c r="C1680" i="5"/>
  <c r="C1679" i="5"/>
  <c r="C1678" i="5"/>
  <c r="C1677" i="5"/>
  <c r="C1676" i="5"/>
  <c r="C1675" i="5"/>
  <c r="C1674" i="5"/>
  <c r="C1673" i="5"/>
  <c r="C1672" i="5"/>
  <c r="C1671" i="5"/>
  <c r="C1670" i="5"/>
  <c r="C1669" i="5"/>
  <c r="C1668" i="5"/>
  <c r="C1667" i="5"/>
  <c r="C1666" i="5"/>
  <c r="E1665" i="5"/>
  <c r="C1665" i="5"/>
  <c r="C1664" i="5"/>
  <c r="C1663" i="5"/>
  <c r="C1662" i="5"/>
  <c r="C1661" i="5"/>
  <c r="C1660" i="5"/>
  <c r="C1659" i="5"/>
  <c r="C1658" i="5"/>
  <c r="C1657" i="5"/>
  <c r="C1656" i="5"/>
  <c r="C1655" i="5"/>
  <c r="C1654" i="5"/>
  <c r="C1653" i="5"/>
  <c r="C1652" i="5"/>
  <c r="C1651" i="5"/>
  <c r="C1650" i="5"/>
  <c r="C1649" i="5"/>
  <c r="C1648" i="5"/>
  <c r="C1647" i="5"/>
  <c r="C1646" i="5"/>
  <c r="C1645" i="5"/>
  <c r="E1644" i="5"/>
  <c r="C1644" i="5"/>
  <c r="C1643" i="5"/>
  <c r="C1642" i="5"/>
  <c r="C1641" i="5"/>
  <c r="C1640" i="5"/>
  <c r="C1639" i="5"/>
  <c r="C1638" i="5"/>
  <c r="C1637" i="5"/>
  <c r="C1636" i="5"/>
  <c r="C1635" i="5"/>
  <c r="C1634" i="5"/>
  <c r="C1633" i="5"/>
  <c r="E1632" i="5"/>
  <c r="C1632" i="5"/>
  <c r="C1631" i="5"/>
  <c r="C1630" i="5"/>
  <c r="C1629" i="5"/>
  <c r="C1628" i="5"/>
  <c r="C1627" i="5"/>
  <c r="C1626" i="5"/>
  <c r="E1625" i="5"/>
  <c r="C1625" i="5"/>
  <c r="C1624" i="5"/>
  <c r="C1623" i="5"/>
  <c r="C1622" i="5"/>
  <c r="C1621" i="5"/>
  <c r="E1620" i="5"/>
  <c r="C1620" i="5"/>
  <c r="C1619" i="5"/>
  <c r="C1618" i="5"/>
  <c r="C1617" i="5"/>
  <c r="C1616" i="5"/>
  <c r="C1615" i="5"/>
  <c r="C1614" i="5"/>
  <c r="C1613" i="5"/>
  <c r="E1612"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E1585" i="5"/>
  <c r="C1585" i="5"/>
  <c r="C1584" i="5"/>
  <c r="C1583" i="5"/>
  <c r="C1582" i="5"/>
  <c r="C1581" i="5"/>
  <c r="E1580" i="5"/>
  <c r="C1580" i="5"/>
  <c r="C1579" i="5"/>
  <c r="C1578" i="5"/>
  <c r="C1577" i="5"/>
  <c r="C1576" i="5"/>
  <c r="C1575" i="5"/>
  <c r="C1574" i="5"/>
  <c r="E1573" i="5"/>
  <c r="C1573" i="5"/>
  <c r="C1572" i="5"/>
  <c r="C1571" i="5"/>
  <c r="C1570" i="5"/>
  <c r="C1569" i="5"/>
  <c r="E1568" i="5"/>
  <c r="C1568" i="5"/>
  <c r="C1567" i="5"/>
  <c r="C1566" i="5"/>
  <c r="C1565" i="5"/>
  <c r="C1564" i="5"/>
  <c r="C1563" i="5"/>
  <c r="C1562" i="5"/>
  <c r="E1561"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E1532" i="5"/>
  <c r="C1532" i="5"/>
  <c r="C1531" i="5"/>
  <c r="C1530" i="5"/>
  <c r="C1529" i="5"/>
  <c r="C1528" i="5"/>
  <c r="C1527" i="5"/>
  <c r="C1526" i="5"/>
  <c r="E1525" i="5"/>
  <c r="C1525" i="5"/>
  <c r="C1524" i="5"/>
  <c r="C1523" i="5"/>
  <c r="C1522" i="5"/>
  <c r="C1521" i="5"/>
  <c r="E1520" i="5"/>
  <c r="C1520" i="5"/>
  <c r="C1519" i="5"/>
  <c r="C1518" i="5"/>
  <c r="C1517" i="5"/>
  <c r="C1516" i="5"/>
  <c r="C1515" i="5"/>
  <c r="C1514" i="5"/>
  <c r="E1513" i="5"/>
  <c r="C1513" i="5"/>
  <c r="C1512" i="5"/>
  <c r="C1511" i="5"/>
  <c r="C1510" i="5"/>
  <c r="C1509" i="5"/>
  <c r="E1508"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E1481" i="5"/>
  <c r="C1481" i="5"/>
  <c r="C1480" i="5"/>
  <c r="C1479" i="5"/>
  <c r="C1478" i="5"/>
  <c r="C1477" i="5"/>
  <c r="C1476" i="5"/>
  <c r="C1475" i="5"/>
  <c r="C1474" i="5"/>
  <c r="E1473" i="5"/>
  <c r="C1473" i="5"/>
  <c r="C1472" i="5"/>
  <c r="C1471" i="5"/>
  <c r="C1470" i="5"/>
  <c r="C1469" i="5"/>
  <c r="E1468" i="5"/>
  <c r="C1468" i="5"/>
  <c r="C1467" i="5"/>
  <c r="C1466" i="5"/>
  <c r="C1465" i="5"/>
  <c r="C1464" i="5"/>
  <c r="C1463" i="5"/>
  <c r="C1462" i="5"/>
  <c r="E1461" i="5"/>
  <c r="C1461" i="5"/>
  <c r="C1460" i="5"/>
  <c r="C1459" i="5"/>
  <c r="C1458" i="5"/>
  <c r="C1457" i="5"/>
  <c r="C1456" i="5"/>
  <c r="C1455" i="5"/>
  <c r="C1454" i="5"/>
  <c r="C1453" i="5"/>
  <c r="C1452" i="5"/>
  <c r="C1451" i="5"/>
  <c r="C1450" i="5"/>
  <c r="E1449" i="5"/>
  <c r="C1449" i="5"/>
  <c r="C1448" i="5"/>
  <c r="C1447" i="5"/>
  <c r="C1446" i="5"/>
  <c r="C1445" i="5"/>
  <c r="C1444" i="5"/>
  <c r="C1443" i="5"/>
  <c r="C1442" i="5"/>
  <c r="C1441" i="5"/>
  <c r="C1440" i="5"/>
  <c r="C1439" i="5"/>
  <c r="C1438" i="5"/>
  <c r="C1437" i="5"/>
  <c r="C1436" i="5"/>
  <c r="C1435" i="5"/>
  <c r="C1434" i="5"/>
  <c r="C1433" i="5"/>
  <c r="C1432" i="5"/>
  <c r="C1431" i="5"/>
  <c r="E1430" i="5"/>
  <c r="C1430" i="5"/>
  <c r="C1429" i="5"/>
  <c r="C1428" i="5"/>
  <c r="C1427" i="5"/>
  <c r="C1426" i="5"/>
  <c r="E1425" i="5"/>
  <c r="C1425" i="5"/>
  <c r="C1424" i="5"/>
  <c r="C1423" i="5"/>
  <c r="C1422" i="5"/>
  <c r="C1421" i="5"/>
  <c r="C1420" i="5"/>
  <c r="E1419" i="5"/>
  <c r="C1419" i="5"/>
  <c r="C1418" i="5"/>
  <c r="C1417" i="5"/>
  <c r="C1416" i="5"/>
  <c r="C1415" i="5"/>
  <c r="E1414" i="5"/>
  <c r="C1414" i="5"/>
  <c r="C1413" i="5"/>
  <c r="C1412" i="5"/>
  <c r="C1411" i="5"/>
  <c r="C1410" i="5"/>
  <c r="C1409" i="5"/>
  <c r="C1408" i="5"/>
  <c r="E1407" i="5"/>
  <c r="C1407" i="5"/>
  <c r="C1406" i="5"/>
  <c r="C1405" i="5"/>
  <c r="C1404" i="5"/>
  <c r="C1403" i="5"/>
  <c r="E1402" i="5"/>
  <c r="C1402" i="5"/>
  <c r="C1401" i="5"/>
  <c r="C1400" i="5"/>
  <c r="C1399" i="5"/>
  <c r="E1398" i="5"/>
  <c r="C1398" i="5"/>
  <c r="E1397" i="5"/>
  <c r="C1397" i="5"/>
  <c r="C1396" i="5"/>
  <c r="C1395" i="5"/>
  <c r="C1394" i="5"/>
  <c r="C1393" i="5"/>
  <c r="C1392" i="5"/>
  <c r="E1391" i="5"/>
  <c r="C1391" i="5"/>
  <c r="C1390" i="5"/>
  <c r="C1389" i="5"/>
  <c r="C1388" i="5"/>
  <c r="E1387" i="5"/>
  <c r="C1387" i="5"/>
  <c r="C1386" i="5"/>
  <c r="C1385" i="5"/>
  <c r="C1384" i="5"/>
  <c r="C1383" i="5"/>
  <c r="C1382" i="5"/>
  <c r="C1381" i="5"/>
  <c r="C1380" i="5"/>
  <c r="C1379" i="5"/>
  <c r="C1378" i="5"/>
  <c r="C1377" i="5"/>
  <c r="C1376" i="5"/>
  <c r="E1375" i="5"/>
  <c r="C1375" i="5"/>
  <c r="C1374" i="5"/>
  <c r="C1373" i="5"/>
  <c r="C1372" i="5"/>
  <c r="C1371" i="5"/>
  <c r="E1370" i="5"/>
  <c r="C1370" i="5"/>
  <c r="C1369" i="5"/>
  <c r="C1368" i="5"/>
  <c r="C1367" i="5"/>
  <c r="C1366" i="5"/>
  <c r="E1365" i="5"/>
  <c r="C1365" i="5"/>
  <c r="C1364" i="5"/>
  <c r="C1363" i="5"/>
  <c r="C1362" i="5"/>
  <c r="C1361" i="5"/>
  <c r="C1360" i="5"/>
  <c r="E1359" i="5"/>
  <c r="C1359" i="5"/>
  <c r="C1358" i="5"/>
  <c r="C1357" i="5"/>
  <c r="C1356" i="5"/>
  <c r="C1355" i="5"/>
  <c r="C1354" i="5"/>
  <c r="C1353" i="5"/>
  <c r="C1352" i="5"/>
  <c r="C1351" i="5"/>
  <c r="C1350" i="5"/>
  <c r="C1349" i="5"/>
  <c r="C1348" i="5"/>
  <c r="E1347" i="5"/>
  <c r="C1347" i="5"/>
  <c r="C1346" i="5"/>
  <c r="C1345" i="5"/>
  <c r="C1344" i="5"/>
  <c r="E1343" i="5"/>
  <c r="C1343" i="5"/>
  <c r="E1342" i="5"/>
  <c r="C1342" i="5"/>
  <c r="C1341" i="5"/>
  <c r="C1340" i="5"/>
  <c r="C1339" i="5"/>
  <c r="E1338" i="5"/>
  <c r="C1338" i="5"/>
  <c r="E1337" i="5"/>
  <c r="C1337" i="5"/>
  <c r="C1336" i="5"/>
  <c r="C1335" i="5"/>
  <c r="C1334" i="5"/>
  <c r="E1333" i="5"/>
  <c r="C1333" i="5"/>
  <c r="C1332" i="5"/>
  <c r="C1331" i="5"/>
  <c r="C1330" i="5"/>
  <c r="C1329" i="5"/>
  <c r="C1328" i="5"/>
  <c r="E1327" i="5"/>
  <c r="C1327" i="5"/>
  <c r="C1326" i="5"/>
  <c r="C1325" i="5"/>
  <c r="C1324" i="5"/>
  <c r="C1323" i="5"/>
  <c r="C1322" i="5"/>
  <c r="C1321" i="5"/>
  <c r="C1320" i="5"/>
  <c r="C1319" i="5"/>
  <c r="C1318" i="5"/>
  <c r="C1317" i="5"/>
  <c r="C1316" i="5"/>
  <c r="E1315" i="5"/>
  <c r="C1315" i="5"/>
  <c r="C1314" i="5"/>
  <c r="C1313" i="5"/>
  <c r="C1312" i="5"/>
  <c r="C1311" i="5"/>
  <c r="E1310" i="5"/>
  <c r="C1310" i="5"/>
  <c r="C1309" i="5"/>
  <c r="C1308" i="5"/>
  <c r="C1307" i="5"/>
  <c r="C1306" i="5"/>
  <c r="E1305" i="5"/>
  <c r="C1305" i="5"/>
  <c r="C1304" i="5"/>
  <c r="C1303" i="5"/>
  <c r="C1302" i="5"/>
  <c r="C1301" i="5"/>
  <c r="C1300" i="5"/>
  <c r="C1299" i="5"/>
  <c r="C1298" i="5"/>
  <c r="C1297" i="5"/>
  <c r="C1296" i="5"/>
  <c r="C1295" i="5"/>
  <c r="C1294" i="5"/>
  <c r="E1293" i="5"/>
  <c r="C1293" i="5"/>
  <c r="C1292" i="5"/>
  <c r="C1291" i="5"/>
  <c r="C1290" i="5"/>
  <c r="C1289" i="5"/>
  <c r="C1288" i="5"/>
  <c r="E1287" i="5"/>
  <c r="C1287" i="5"/>
  <c r="C1286" i="5"/>
  <c r="C1285" i="5"/>
  <c r="C1284" i="5"/>
  <c r="E1283" i="5"/>
  <c r="C1283" i="5"/>
  <c r="E1282" i="5"/>
  <c r="C1282" i="5"/>
  <c r="C1281" i="5"/>
  <c r="C1280" i="5"/>
  <c r="C1279" i="5"/>
  <c r="E1278" i="5"/>
  <c r="C1278" i="5"/>
  <c r="E1277" i="5"/>
  <c r="C1277" i="5"/>
  <c r="C1276" i="5"/>
  <c r="C1275" i="5"/>
  <c r="C1274" i="5"/>
  <c r="E1273" i="5"/>
  <c r="C1273" i="5"/>
  <c r="C1272" i="5"/>
  <c r="C1271" i="5"/>
  <c r="C1270" i="5"/>
  <c r="C1269" i="5"/>
  <c r="C1268" i="5"/>
  <c r="C1267" i="5"/>
  <c r="C1266" i="5"/>
  <c r="C1265" i="5"/>
  <c r="C1264" i="5"/>
  <c r="C1263" i="5"/>
  <c r="C1262" i="5"/>
  <c r="E1261" i="5"/>
  <c r="C1261" i="5"/>
  <c r="C1260" i="5"/>
  <c r="C1259" i="5"/>
  <c r="C1258" i="5"/>
  <c r="C1257" i="5"/>
  <c r="C1256" i="5"/>
  <c r="E1255" i="5"/>
  <c r="C1255" i="5"/>
  <c r="C1254" i="5"/>
  <c r="C1253" i="5"/>
  <c r="C1252" i="5"/>
  <c r="C1251" i="5"/>
  <c r="E1250" i="5"/>
  <c r="C1250" i="5"/>
  <c r="C1249" i="5"/>
  <c r="C1248" i="5"/>
  <c r="C1247" i="5"/>
  <c r="C1246" i="5"/>
  <c r="E1245" i="5"/>
  <c r="C1245" i="5"/>
  <c r="C1244" i="5"/>
  <c r="C1243" i="5"/>
  <c r="C1242" i="5"/>
  <c r="C1241" i="5"/>
  <c r="C1240" i="5"/>
  <c r="C1239" i="5"/>
  <c r="C1238" i="5"/>
  <c r="C1237" i="5"/>
  <c r="C1236" i="5"/>
  <c r="C1235" i="5"/>
  <c r="C1234" i="5"/>
  <c r="E1233" i="5"/>
  <c r="C1233" i="5"/>
  <c r="C1232" i="5"/>
  <c r="C1231" i="5"/>
  <c r="C1230" i="5"/>
  <c r="E1229" i="5"/>
  <c r="C1229" i="5"/>
  <c r="C1228" i="5"/>
  <c r="C1227" i="5"/>
  <c r="C1226" i="5"/>
  <c r="C1225" i="5"/>
  <c r="C1224" i="5"/>
  <c r="E1223" i="5"/>
  <c r="C1223" i="5"/>
  <c r="E1222" i="5"/>
  <c r="C1222" i="5"/>
  <c r="C1221" i="5"/>
  <c r="C1220" i="5"/>
  <c r="C1219" i="5"/>
  <c r="E1218" i="5"/>
  <c r="C1218" i="5"/>
  <c r="C1217" i="5"/>
  <c r="C1216" i="5"/>
  <c r="C1215" i="5"/>
  <c r="C1214" i="5"/>
  <c r="E1213" i="5"/>
  <c r="C1213" i="5"/>
  <c r="C1212" i="5"/>
  <c r="C1211" i="5"/>
  <c r="C1210" i="5"/>
  <c r="C1209" i="5"/>
  <c r="C1208" i="5"/>
  <c r="C1207" i="5"/>
  <c r="E1206" i="5"/>
  <c r="C1206" i="5"/>
  <c r="C1205" i="5"/>
  <c r="C1204" i="5"/>
  <c r="C1203" i="5"/>
  <c r="C1202" i="5"/>
  <c r="E1201" i="5"/>
  <c r="C1201" i="5"/>
  <c r="C1200" i="5"/>
  <c r="C1199" i="5"/>
  <c r="C1198" i="5"/>
  <c r="C1197" i="5"/>
  <c r="C1196" i="5"/>
  <c r="E1195" i="5"/>
  <c r="C1195" i="5"/>
  <c r="C1194" i="5"/>
  <c r="C1193" i="5"/>
  <c r="C1192" i="5"/>
  <c r="C1191" i="5"/>
  <c r="E1190" i="5"/>
  <c r="C1190" i="5"/>
  <c r="C1189" i="5"/>
  <c r="C1188" i="5"/>
  <c r="C1187" i="5"/>
  <c r="C1186" i="5"/>
  <c r="C1185" i="5"/>
  <c r="C1184" i="5"/>
  <c r="C1183" i="5"/>
  <c r="C1182" i="5"/>
  <c r="C1181" i="5"/>
  <c r="C1180" i="5"/>
  <c r="C1179" i="5"/>
  <c r="C1178" i="5"/>
  <c r="C1177" i="5"/>
  <c r="C1176" i="5"/>
  <c r="C1175" i="5"/>
  <c r="E1174" i="5"/>
  <c r="C1174" i="5"/>
  <c r="C1173" i="5"/>
  <c r="C1172" i="5"/>
  <c r="C1171" i="5"/>
  <c r="C1170" i="5"/>
  <c r="E1169" i="5"/>
  <c r="C1169" i="5"/>
  <c r="C1168" i="5"/>
  <c r="C1167" i="5"/>
  <c r="C1166" i="5"/>
  <c r="C1165" i="5"/>
  <c r="C1164" i="5"/>
  <c r="E1163" i="5"/>
  <c r="C1163" i="5"/>
  <c r="C1162" i="5"/>
  <c r="C1161" i="5"/>
  <c r="C1160" i="5"/>
  <c r="C1159" i="5"/>
  <c r="E1158" i="5"/>
  <c r="C1158" i="5"/>
  <c r="C1157" i="5"/>
  <c r="C1156" i="5"/>
  <c r="C1155" i="5"/>
  <c r="C1154" i="5"/>
  <c r="C1153" i="5"/>
  <c r="C1152" i="5"/>
  <c r="E1151" i="5"/>
  <c r="C1151" i="5"/>
  <c r="C1150" i="5"/>
  <c r="C1149" i="5"/>
  <c r="C1148" i="5"/>
  <c r="C1147" i="5"/>
  <c r="E1146" i="5"/>
  <c r="C1146" i="5"/>
  <c r="C1145" i="5"/>
  <c r="C1144" i="5"/>
  <c r="C1143" i="5"/>
  <c r="E1142" i="5"/>
  <c r="C1142" i="5"/>
  <c r="E1141" i="5"/>
  <c r="C1141" i="5"/>
  <c r="C1140" i="5"/>
  <c r="C1139" i="5"/>
  <c r="C1138" i="5"/>
  <c r="C1137" i="5"/>
  <c r="C1136" i="5"/>
  <c r="E1135" i="5"/>
  <c r="C1135" i="5"/>
  <c r="C1134" i="5"/>
  <c r="C1133" i="5"/>
  <c r="C1132" i="5"/>
  <c r="E1131" i="5"/>
  <c r="C1131" i="5"/>
  <c r="C1130" i="5"/>
  <c r="C1129" i="5"/>
  <c r="C1128" i="5"/>
  <c r="C1127" i="5"/>
  <c r="C1126" i="5"/>
  <c r="C1125" i="5"/>
  <c r="C1124" i="5"/>
  <c r="C1123" i="5"/>
  <c r="C1122" i="5"/>
  <c r="C1121" i="5"/>
  <c r="C1120" i="5"/>
  <c r="E1119" i="5"/>
  <c r="C1119" i="5"/>
  <c r="C1118" i="5"/>
  <c r="C1117" i="5"/>
  <c r="C1116" i="5"/>
  <c r="C1115" i="5"/>
  <c r="E1114" i="5"/>
  <c r="C1114" i="5"/>
  <c r="C1113" i="5"/>
  <c r="C1112" i="5"/>
  <c r="C1111" i="5"/>
  <c r="C1110" i="5"/>
  <c r="E1109" i="5"/>
  <c r="C1109" i="5"/>
  <c r="C1108" i="5"/>
  <c r="C1107" i="5"/>
  <c r="C1106" i="5"/>
  <c r="C1105" i="5"/>
  <c r="C1104" i="5"/>
  <c r="E1103" i="5"/>
  <c r="C1103" i="5"/>
  <c r="C1102" i="5"/>
  <c r="C1101" i="5"/>
  <c r="C1100" i="5"/>
  <c r="C1099" i="5"/>
  <c r="C1098" i="5"/>
  <c r="C1097" i="5"/>
  <c r="C1096" i="5"/>
  <c r="C1095" i="5"/>
  <c r="C1094" i="5"/>
  <c r="C1093" i="5"/>
  <c r="C1092" i="5"/>
  <c r="E1091" i="5"/>
  <c r="C1091" i="5"/>
  <c r="C1090" i="5"/>
  <c r="C1089" i="5"/>
  <c r="C1088" i="5"/>
  <c r="E1087" i="5"/>
  <c r="C1087" i="5"/>
  <c r="E1086" i="5"/>
  <c r="C1086" i="5"/>
  <c r="C1085" i="5"/>
  <c r="C1084" i="5"/>
  <c r="C1083" i="5"/>
  <c r="E1082" i="5"/>
  <c r="C1082" i="5"/>
  <c r="E1081" i="5"/>
  <c r="C1081" i="5"/>
  <c r="C1080" i="5"/>
  <c r="C1079" i="5"/>
  <c r="C1078" i="5"/>
  <c r="E1077" i="5"/>
  <c r="C1077" i="5"/>
  <c r="C1076" i="5"/>
  <c r="C1075" i="5"/>
  <c r="C1074" i="5"/>
  <c r="C1073" i="5"/>
  <c r="C1072" i="5"/>
  <c r="E1071" i="5"/>
  <c r="C1071" i="5"/>
  <c r="C1070" i="5"/>
  <c r="C1069" i="5"/>
  <c r="C1068" i="5"/>
  <c r="C1067" i="5"/>
  <c r="C1066" i="5"/>
  <c r="C1065" i="5"/>
  <c r="C1064" i="5"/>
  <c r="C1063" i="5"/>
  <c r="C1062" i="5"/>
  <c r="C1061" i="5"/>
  <c r="C1060" i="5"/>
  <c r="E1059" i="5"/>
  <c r="C1059" i="5"/>
  <c r="C1058" i="5"/>
  <c r="C1057" i="5"/>
  <c r="C1056" i="5"/>
  <c r="C1055" i="5"/>
  <c r="E1054" i="5"/>
  <c r="C1054" i="5"/>
  <c r="C1053" i="5"/>
  <c r="C1052" i="5"/>
  <c r="C1051" i="5"/>
  <c r="C1050" i="5"/>
  <c r="E1049" i="5"/>
  <c r="C1049" i="5"/>
  <c r="C1048" i="5"/>
  <c r="C1047" i="5"/>
  <c r="C1046" i="5"/>
  <c r="C1045" i="5"/>
  <c r="C1044" i="5"/>
  <c r="C1043" i="5"/>
  <c r="C1042" i="5"/>
  <c r="C1041" i="5"/>
  <c r="C1040" i="5"/>
  <c r="C1039" i="5"/>
  <c r="C1038" i="5"/>
  <c r="E1037" i="5"/>
  <c r="C1037" i="5"/>
  <c r="C1036" i="5"/>
  <c r="C1035" i="5"/>
  <c r="C1034" i="5"/>
  <c r="C1033" i="5"/>
  <c r="C1032" i="5"/>
  <c r="E1031" i="5"/>
  <c r="C1031" i="5"/>
  <c r="C1030" i="5"/>
  <c r="C1029" i="5"/>
  <c r="C1028" i="5"/>
  <c r="E1027" i="5"/>
  <c r="C1027" i="5"/>
  <c r="E1026" i="5"/>
  <c r="C1026" i="5"/>
  <c r="C1025" i="5"/>
  <c r="C1024" i="5"/>
  <c r="C1023" i="5"/>
  <c r="E1022" i="5"/>
  <c r="C1022" i="5"/>
  <c r="E1021" i="5"/>
  <c r="C1021" i="5"/>
  <c r="C1020" i="5"/>
  <c r="C1019" i="5"/>
  <c r="C1018" i="5"/>
  <c r="E1017" i="5"/>
  <c r="C1017" i="5"/>
  <c r="C1016" i="5"/>
  <c r="C1015" i="5"/>
  <c r="C1014" i="5"/>
  <c r="C1013" i="5"/>
  <c r="C1012" i="5"/>
  <c r="C1011" i="5"/>
  <c r="C1010" i="5"/>
  <c r="C1009" i="5"/>
  <c r="C1008" i="5"/>
  <c r="C1007" i="5"/>
  <c r="C1006" i="5"/>
  <c r="E1005" i="5"/>
  <c r="C1005" i="5"/>
  <c r="C1004" i="5"/>
  <c r="C1003" i="5"/>
  <c r="C1002" i="5"/>
  <c r="C1001" i="5"/>
  <c r="C1000" i="5"/>
  <c r="E999" i="5"/>
  <c r="C999" i="5"/>
  <c r="C998" i="5"/>
  <c r="C997" i="5"/>
  <c r="C996" i="5"/>
  <c r="C995" i="5"/>
  <c r="E994" i="5"/>
  <c r="C994" i="5"/>
  <c r="C993" i="5"/>
  <c r="C992" i="5"/>
  <c r="C991" i="5"/>
  <c r="C990" i="5"/>
  <c r="E989" i="5"/>
  <c r="C989" i="5"/>
  <c r="C988" i="5"/>
  <c r="C987" i="5"/>
  <c r="C986" i="5"/>
  <c r="C985" i="5"/>
  <c r="C984" i="5"/>
  <c r="C983" i="5"/>
  <c r="C982" i="5"/>
  <c r="C981" i="5"/>
  <c r="C980" i="5"/>
  <c r="C979" i="5"/>
  <c r="C978" i="5"/>
  <c r="E977" i="5"/>
  <c r="C977" i="5"/>
  <c r="C976" i="5"/>
  <c r="C975" i="5"/>
  <c r="C974" i="5"/>
  <c r="E973" i="5"/>
  <c r="C973" i="5"/>
  <c r="C972" i="5"/>
  <c r="C971" i="5"/>
  <c r="C970" i="5"/>
  <c r="C969" i="5"/>
  <c r="C968" i="5"/>
  <c r="E967" i="5"/>
  <c r="C967" i="5"/>
  <c r="E966" i="5"/>
  <c r="C966" i="5"/>
  <c r="C965" i="5"/>
  <c r="C964" i="5"/>
  <c r="C963" i="5"/>
  <c r="E962" i="5"/>
  <c r="C962" i="5"/>
  <c r="C961" i="5"/>
  <c r="C960" i="5"/>
  <c r="C959" i="5"/>
  <c r="C958" i="5"/>
  <c r="E957" i="5"/>
  <c r="C957" i="5"/>
  <c r="C956" i="5"/>
  <c r="C955" i="5"/>
  <c r="C954" i="5"/>
  <c r="C953" i="5"/>
  <c r="C952" i="5"/>
  <c r="C951" i="5"/>
  <c r="E950" i="5"/>
  <c r="C950" i="5"/>
  <c r="C949" i="5"/>
  <c r="C948" i="5"/>
  <c r="C947" i="5"/>
  <c r="C946" i="5"/>
  <c r="E945" i="5"/>
  <c r="C945" i="5"/>
  <c r="C944" i="5"/>
  <c r="C943" i="5"/>
  <c r="C942" i="5"/>
  <c r="C941" i="5"/>
  <c r="C940" i="5"/>
  <c r="E939" i="5"/>
  <c r="C939" i="5"/>
  <c r="C938" i="5"/>
  <c r="C937" i="5"/>
  <c r="C936" i="5"/>
  <c r="C935" i="5"/>
  <c r="E934" i="5"/>
  <c r="C934" i="5"/>
  <c r="C933" i="5"/>
  <c r="C932" i="5"/>
  <c r="C931" i="5"/>
  <c r="C930" i="5"/>
  <c r="C929" i="5"/>
  <c r="C928" i="5"/>
  <c r="C927" i="5"/>
  <c r="C926" i="5"/>
  <c r="C925" i="5"/>
  <c r="C924" i="5"/>
  <c r="C923" i="5"/>
  <c r="C922" i="5"/>
  <c r="C921" i="5"/>
  <c r="C920" i="5"/>
  <c r="C919" i="5"/>
  <c r="E918" i="5"/>
  <c r="C918" i="5"/>
  <c r="C917" i="5"/>
  <c r="C916" i="5"/>
  <c r="C915" i="5"/>
  <c r="C914" i="5"/>
  <c r="E913" i="5"/>
  <c r="C913" i="5"/>
  <c r="C912" i="5"/>
  <c r="C911" i="5"/>
  <c r="C910" i="5"/>
  <c r="C909" i="5"/>
  <c r="C908" i="5"/>
  <c r="E907" i="5"/>
  <c r="C907" i="5"/>
  <c r="C906" i="5"/>
  <c r="C905" i="5"/>
  <c r="C904" i="5"/>
  <c r="C903" i="5"/>
  <c r="E902" i="5"/>
  <c r="C902" i="5"/>
  <c r="C901" i="5"/>
  <c r="C900" i="5"/>
  <c r="C899" i="5"/>
  <c r="C898" i="5"/>
  <c r="C897" i="5"/>
  <c r="C896" i="5"/>
  <c r="E895" i="5"/>
  <c r="C895" i="5"/>
  <c r="C894" i="5"/>
  <c r="C893" i="5"/>
  <c r="C892" i="5"/>
  <c r="C891" i="5"/>
  <c r="E890" i="5"/>
  <c r="C890" i="5"/>
  <c r="C889" i="5"/>
  <c r="C888" i="5"/>
  <c r="C887" i="5"/>
  <c r="E886" i="5"/>
  <c r="C886" i="5"/>
  <c r="E885" i="5"/>
  <c r="C885" i="5"/>
  <c r="C884" i="5"/>
  <c r="C883" i="5"/>
  <c r="C882" i="5"/>
  <c r="C881" i="5"/>
  <c r="C880" i="5"/>
  <c r="E879" i="5"/>
  <c r="C879" i="5"/>
  <c r="C878" i="5"/>
  <c r="C877" i="5"/>
  <c r="C876" i="5"/>
  <c r="E875" i="5"/>
  <c r="C875" i="5"/>
  <c r="C874" i="5"/>
  <c r="C873" i="5"/>
  <c r="C872" i="5"/>
  <c r="C871" i="5"/>
  <c r="C870" i="5"/>
  <c r="C869" i="5"/>
  <c r="C868" i="5"/>
  <c r="C867" i="5"/>
  <c r="C866" i="5"/>
  <c r="C865" i="5"/>
  <c r="C864" i="5"/>
  <c r="E863" i="5"/>
  <c r="C863" i="5"/>
  <c r="C862" i="5"/>
  <c r="C861" i="5"/>
  <c r="C860" i="5"/>
  <c r="C859" i="5"/>
  <c r="E858" i="5"/>
  <c r="C858" i="5"/>
  <c r="C857" i="5"/>
  <c r="C856" i="5"/>
  <c r="C855" i="5"/>
  <c r="C854" i="5"/>
  <c r="E853" i="5"/>
  <c r="C853" i="5"/>
  <c r="C852" i="5"/>
  <c r="C851" i="5"/>
  <c r="C850" i="5"/>
  <c r="C849" i="5"/>
  <c r="C848" i="5"/>
  <c r="E847" i="5"/>
  <c r="C847" i="5"/>
  <c r="C846" i="5"/>
  <c r="C845" i="5"/>
  <c r="C844" i="5"/>
  <c r="C843" i="5"/>
  <c r="C842" i="5"/>
  <c r="C841" i="5"/>
  <c r="C840" i="5"/>
  <c r="C839" i="5"/>
  <c r="C838" i="5"/>
  <c r="C837" i="5"/>
  <c r="C836" i="5"/>
  <c r="E835" i="5"/>
  <c r="C835" i="5"/>
  <c r="C834" i="5"/>
  <c r="C833" i="5"/>
  <c r="C832" i="5"/>
  <c r="E831" i="5"/>
  <c r="C831" i="5"/>
  <c r="E830" i="5"/>
  <c r="C830" i="5"/>
  <c r="C829" i="5"/>
  <c r="C828" i="5"/>
  <c r="C827" i="5"/>
  <c r="E826" i="5"/>
  <c r="C826" i="5"/>
  <c r="E825" i="5"/>
  <c r="C825" i="5"/>
  <c r="C824" i="5"/>
  <c r="C823" i="5"/>
  <c r="C822" i="5"/>
  <c r="E821" i="5"/>
  <c r="C821" i="5"/>
  <c r="C820" i="5"/>
  <c r="C819" i="5"/>
  <c r="C818" i="5"/>
  <c r="C817" i="5"/>
  <c r="C816" i="5"/>
  <c r="E815" i="5"/>
  <c r="C815" i="5"/>
  <c r="C814" i="5"/>
  <c r="C813" i="5"/>
  <c r="C812" i="5"/>
  <c r="C811" i="5"/>
  <c r="C810" i="5"/>
  <c r="E809" i="5"/>
  <c r="C809" i="5"/>
  <c r="C808" i="5"/>
  <c r="C807" i="5"/>
  <c r="C806" i="5"/>
  <c r="C805" i="5"/>
  <c r="C804" i="5"/>
  <c r="C803" i="5"/>
  <c r="C802" i="5"/>
  <c r="C801" i="5"/>
  <c r="C800" i="5"/>
  <c r="E799" i="5"/>
  <c r="C799" i="5"/>
  <c r="C798" i="5"/>
  <c r="C797" i="5"/>
  <c r="C796" i="5"/>
  <c r="E795" i="5"/>
  <c r="C795" i="5"/>
  <c r="E794" i="5"/>
  <c r="C794" i="5"/>
  <c r="C793" i="5"/>
  <c r="C792" i="5"/>
  <c r="C791" i="5"/>
  <c r="E790" i="5"/>
  <c r="C790" i="5"/>
  <c r="E789" i="5"/>
  <c r="C789" i="5"/>
  <c r="C788" i="5"/>
  <c r="C787" i="5"/>
  <c r="C786" i="5"/>
  <c r="E785" i="5"/>
  <c r="C785" i="5"/>
  <c r="C784" i="5"/>
  <c r="C783" i="5"/>
  <c r="C782" i="5"/>
  <c r="C781" i="5"/>
  <c r="C780" i="5"/>
  <c r="E779" i="5"/>
  <c r="C779" i="5"/>
  <c r="C778" i="5"/>
  <c r="C777" i="5"/>
  <c r="C776" i="5"/>
  <c r="C775" i="5"/>
  <c r="E774" i="5"/>
  <c r="C774" i="5"/>
  <c r="C773" i="5"/>
  <c r="C772" i="5"/>
  <c r="C771" i="5"/>
  <c r="C770" i="5"/>
  <c r="C769" i="5"/>
  <c r="C768" i="5"/>
  <c r="C767" i="5"/>
  <c r="C766" i="5"/>
  <c r="C765" i="5"/>
  <c r="C764" i="5"/>
  <c r="E763" i="5"/>
  <c r="C763" i="5"/>
  <c r="C762" i="5"/>
  <c r="C761" i="5"/>
  <c r="C760" i="5"/>
  <c r="C759" i="5"/>
  <c r="E758" i="5"/>
  <c r="C758" i="5"/>
  <c r="C757" i="5"/>
  <c r="C756" i="5"/>
  <c r="C755" i="5"/>
  <c r="E754" i="5"/>
  <c r="C754" i="5"/>
  <c r="E753" i="5"/>
  <c r="C753" i="5"/>
  <c r="C752" i="5"/>
  <c r="C751" i="5"/>
  <c r="C750" i="5"/>
  <c r="E749" i="5"/>
  <c r="C749" i="5"/>
  <c r="C748" i="5"/>
  <c r="C747" i="5"/>
  <c r="C746" i="5"/>
  <c r="C745" i="5"/>
  <c r="C744" i="5"/>
  <c r="E743" i="5"/>
  <c r="C743" i="5"/>
  <c r="C742" i="5"/>
  <c r="C741" i="5"/>
  <c r="C740" i="5"/>
  <c r="C739" i="5"/>
  <c r="E738" i="5"/>
  <c r="C738" i="5"/>
  <c r="C737" i="5"/>
  <c r="C736" i="5"/>
  <c r="C735" i="5"/>
  <c r="C734" i="5"/>
  <c r="E733" i="5"/>
  <c r="C733" i="5"/>
  <c r="C732" i="5"/>
  <c r="C731" i="5"/>
  <c r="C730" i="5"/>
  <c r="E729" i="5"/>
  <c r="C729" i="5"/>
  <c r="C728" i="5"/>
  <c r="C727" i="5"/>
  <c r="C726" i="5"/>
  <c r="C725" i="5"/>
  <c r="C724" i="5"/>
  <c r="C723" i="5"/>
  <c r="E722" i="5"/>
  <c r="C722" i="5"/>
  <c r="C721" i="5"/>
  <c r="C720" i="5"/>
  <c r="C719" i="5"/>
  <c r="C718" i="5"/>
  <c r="E717" i="5"/>
  <c r="C717" i="5"/>
  <c r="C716" i="5"/>
  <c r="C715" i="5"/>
  <c r="C714" i="5"/>
  <c r="E713" i="5"/>
  <c r="C713" i="5"/>
  <c r="C712" i="5"/>
  <c r="C711" i="5"/>
  <c r="C710" i="5"/>
  <c r="C709" i="5"/>
  <c r="C708" i="5"/>
  <c r="E707" i="5"/>
  <c r="C707" i="5"/>
  <c r="C706" i="5"/>
  <c r="C705" i="5"/>
  <c r="C704" i="5"/>
  <c r="C703" i="5"/>
  <c r="E702" i="5"/>
  <c r="C702" i="5"/>
  <c r="C701" i="5"/>
  <c r="C700" i="5"/>
  <c r="C699" i="5"/>
  <c r="E698" i="5"/>
  <c r="C698" i="5"/>
  <c r="E697" i="5"/>
  <c r="C697" i="5"/>
  <c r="C696" i="5"/>
  <c r="C695" i="5"/>
  <c r="C694" i="5"/>
  <c r="E693" i="5"/>
  <c r="C693" i="5"/>
  <c r="C692" i="5"/>
  <c r="C691" i="5"/>
  <c r="C690" i="5"/>
  <c r="C689" i="5"/>
  <c r="C688" i="5"/>
  <c r="E687" i="5"/>
  <c r="C687" i="5"/>
  <c r="C686" i="5"/>
  <c r="C685" i="5"/>
  <c r="C684" i="5"/>
  <c r="C683" i="5"/>
  <c r="C682" i="5"/>
  <c r="E681" i="5"/>
  <c r="C681" i="5"/>
  <c r="C680" i="5"/>
  <c r="C679" i="5"/>
  <c r="C678" i="5"/>
  <c r="C677" i="5"/>
  <c r="C676" i="5"/>
  <c r="C675" i="5"/>
  <c r="C674" i="5"/>
  <c r="C673" i="5"/>
  <c r="C672" i="5"/>
  <c r="E671" i="5"/>
  <c r="C671" i="5"/>
  <c r="C670" i="5"/>
  <c r="C669" i="5"/>
  <c r="C668" i="5"/>
  <c r="E667" i="5"/>
  <c r="C667" i="5"/>
  <c r="E666" i="5"/>
  <c r="C666" i="5"/>
  <c r="C665" i="5"/>
  <c r="C664" i="5"/>
  <c r="C663" i="5"/>
  <c r="E662" i="5"/>
  <c r="C662" i="5"/>
  <c r="E661" i="5"/>
  <c r="C661" i="5"/>
  <c r="C660" i="5"/>
  <c r="C659" i="5"/>
  <c r="C658" i="5"/>
  <c r="E657" i="5"/>
  <c r="C657" i="5"/>
  <c r="C656" i="5"/>
  <c r="C655" i="5"/>
  <c r="C654" i="5"/>
  <c r="C653" i="5"/>
  <c r="C652" i="5"/>
  <c r="E651" i="5"/>
  <c r="C651" i="5"/>
  <c r="C650" i="5"/>
  <c r="C649" i="5"/>
  <c r="C648" i="5"/>
  <c r="C647" i="5"/>
  <c r="E646" i="5"/>
  <c r="C646" i="5"/>
  <c r="C645" i="5"/>
  <c r="C644" i="5"/>
  <c r="C643" i="5"/>
  <c r="C642" i="5"/>
  <c r="C641" i="5"/>
  <c r="C640" i="5"/>
  <c r="C639" i="5"/>
  <c r="C638" i="5"/>
  <c r="C637" i="5"/>
  <c r="C636" i="5"/>
  <c r="E635" i="5"/>
  <c r="C635" i="5"/>
  <c r="C634" i="5"/>
  <c r="C633" i="5"/>
  <c r="C632" i="5"/>
  <c r="C631" i="5"/>
  <c r="E630" i="5"/>
  <c r="C630" i="5"/>
  <c r="C629" i="5"/>
  <c r="C628" i="5"/>
  <c r="C627" i="5"/>
  <c r="E626" i="5"/>
  <c r="C626" i="5"/>
  <c r="E625" i="5"/>
  <c r="C625" i="5"/>
  <c r="C624" i="5"/>
  <c r="C623" i="5"/>
  <c r="C622" i="5"/>
  <c r="E621" i="5"/>
  <c r="C621" i="5"/>
  <c r="C620" i="5"/>
  <c r="C619" i="5"/>
  <c r="C618" i="5"/>
  <c r="C617" i="5"/>
  <c r="C616" i="5"/>
  <c r="E615" i="5"/>
  <c r="C615" i="5"/>
  <c r="C614" i="5"/>
  <c r="C613" i="5"/>
  <c r="C612" i="5"/>
  <c r="C611" i="5"/>
  <c r="E610" i="5"/>
  <c r="C610" i="5"/>
  <c r="C609" i="5"/>
  <c r="C608" i="5"/>
  <c r="C607" i="5"/>
  <c r="C606" i="5"/>
  <c r="E605" i="5"/>
  <c r="C605" i="5"/>
  <c r="C604" i="5"/>
  <c r="C603" i="5"/>
  <c r="C602" i="5"/>
  <c r="E601" i="5"/>
  <c r="C601" i="5"/>
  <c r="C600" i="5"/>
  <c r="C599" i="5"/>
  <c r="C598" i="5"/>
  <c r="C597" i="5"/>
  <c r="C596" i="5"/>
  <c r="C595" i="5"/>
  <c r="E594" i="5"/>
  <c r="C594" i="5"/>
  <c r="C593" i="5"/>
  <c r="C592" i="5"/>
  <c r="C591" i="5"/>
  <c r="C590" i="5"/>
  <c r="E589" i="5"/>
  <c r="C589" i="5"/>
  <c r="C588" i="5"/>
  <c r="C587" i="5"/>
  <c r="C586" i="5"/>
  <c r="E585" i="5"/>
  <c r="C585" i="5"/>
  <c r="C584" i="5"/>
  <c r="C583" i="5"/>
  <c r="C582" i="5"/>
  <c r="C581" i="5"/>
  <c r="C580" i="5"/>
  <c r="E579" i="5"/>
  <c r="C579" i="5"/>
  <c r="C578" i="5"/>
  <c r="C577" i="5"/>
  <c r="C576" i="5"/>
  <c r="C575" i="5"/>
  <c r="E574" i="5"/>
  <c r="C574" i="5"/>
  <c r="C573" i="5"/>
  <c r="C572" i="5"/>
  <c r="C571" i="5"/>
  <c r="E570" i="5"/>
  <c r="C570" i="5"/>
  <c r="E569" i="5"/>
  <c r="C569" i="5"/>
  <c r="C568" i="5"/>
  <c r="C567" i="5"/>
  <c r="C566" i="5"/>
  <c r="E565" i="5"/>
  <c r="C565" i="5"/>
  <c r="C564" i="5"/>
  <c r="C563" i="5"/>
  <c r="C562" i="5"/>
  <c r="C561" i="5"/>
  <c r="C560" i="5"/>
  <c r="E559" i="5"/>
  <c r="C559" i="5"/>
  <c r="C558" i="5"/>
  <c r="C557" i="5"/>
  <c r="C556" i="5"/>
  <c r="C555" i="5"/>
  <c r="C554" i="5"/>
  <c r="E553" i="5"/>
  <c r="C553" i="5"/>
  <c r="C552" i="5"/>
  <c r="C551" i="5"/>
  <c r="C550" i="5"/>
  <c r="C549" i="5"/>
  <c r="C548" i="5"/>
  <c r="C547" i="5"/>
  <c r="C546" i="5"/>
  <c r="C545" i="5"/>
  <c r="C544" i="5"/>
  <c r="E543" i="5"/>
  <c r="C543" i="5"/>
  <c r="C542" i="5"/>
  <c r="C541" i="5"/>
  <c r="C540" i="5"/>
  <c r="E539" i="5"/>
  <c r="C539" i="5"/>
  <c r="E538" i="5"/>
  <c r="C538" i="5"/>
  <c r="C537" i="5"/>
  <c r="C536" i="5"/>
  <c r="C535" i="5"/>
  <c r="E534" i="5"/>
  <c r="C534" i="5"/>
  <c r="E533" i="5"/>
  <c r="C533" i="5"/>
  <c r="C532" i="5"/>
  <c r="C531" i="5"/>
  <c r="C530" i="5"/>
  <c r="E529" i="5"/>
  <c r="C529" i="5"/>
  <c r="C528" i="5"/>
  <c r="C527" i="5"/>
  <c r="C526" i="5"/>
  <c r="C525" i="5"/>
  <c r="C524" i="5"/>
  <c r="E523" i="5"/>
  <c r="C523" i="5"/>
  <c r="C522" i="5"/>
  <c r="C521" i="5"/>
  <c r="C520" i="5"/>
  <c r="C519" i="5"/>
  <c r="E518" i="5"/>
  <c r="C518" i="5"/>
  <c r="C517" i="5"/>
  <c r="C516" i="5"/>
  <c r="C515" i="5"/>
  <c r="C514" i="5"/>
  <c r="C513" i="5"/>
  <c r="C512" i="5"/>
  <c r="C511" i="5"/>
  <c r="C510" i="5"/>
  <c r="C509" i="5"/>
  <c r="C508" i="5"/>
  <c r="E507" i="5"/>
  <c r="C507" i="5"/>
  <c r="C506" i="5"/>
  <c r="C505" i="5"/>
  <c r="C504" i="5"/>
  <c r="C503" i="5"/>
  <c r="E502" i="5"/>
  <c r="C502" i="5"/>
  <c r="C501" i="5"/>
  <c r="C500" i="5"/>
  <c r="C499" i="5"/>
  <c r="E498" i="5"/>
  <c r="C498" i="5"/>
  <c r="E497" i="5"/>
  <c r="C497" i="5"/>
  <c r="C496" i="5"/>
  <c r="C495" i="5"/>
  <c r="C494" i="5"/>
  <c r="E493" i="5"/>
  <c r="C493" i="5"/>
  <c r="C492" i="5"/>
  <c r="C491" i="5"/>
  <c r="C490" i="5"/>
  <c r="C489" i="5"/>
  <c r="C488" i="5"/>
  <c r="E487" i="5"/>
  <c r="C487" i="5"/>
  <c r="C486" i="5"/>
  <c r="C485" i="5"/>
  <c r="C484" i="5"/>
  <c r="C483" i="5"/>
  <c r="E482" i="5"/>
  <c r="C482" i="5"/>
  <c r="C481" i="5"/>
  <c r="C480" i="5"/>
  <c r="C479" i="5"/>
  <c r="C478" i="5"/>
  <c r="E477" i="5"/>
  <c r="C477" i="5"/>
  <c r="C476" i="5"/>
  <c r="C475" i="5"/>
  <c r="C474" i="5"/>
  <c r="E473" i="5"/>
  <c r="C473" i="5"/>
  <c r="C472" i="5"/>
  <c r="C471" i="5"/>
  <c r="C470" i="5"/>
  <c r="C469" i="5"/>
  <c r="C468" i="5"/>
  <c r="C467" i="5"/>
  <c r="E466" i="5"/>
  <c r="C466" i="5"/>
  <c r="C465" i="5"/>
  <c r="C464" i="5"/>
  <c r="C463" i="5"/>
  <c r="C462" i="5"/>
  <c r="E461" i="5"/>
  <c r="C461" i="5"/>
  <c r="C460" i="5"/>
  <c r="C459" i="5"/>
  <c r="C458" i="5"/>
  <c r="E457" i="5"/>
  <c r="C457" i="5"/>
  <c r="C456" i="5"/>
  <c r="C455" i="5"/>
  <c r="C454" i="5"/>
  <c r="C453" i="5"/>
  <c r="C452" i="5"/>
  <c r="E451" i="5"/>
  <c r="C451" i="5"/>
  <c r="C450" i="5"/>
  <c r="C449" i="5"/>
  <c r="C448" i="5"/>
  <c r="C447" i="5"/>
  <c r="E446" i="5"/>
  <c r="C446" i="5"/>
  <c r="C445" i="5"/>
  <c r="C444" i="5"/>
  <c r="C443" i="5"/>
  <c r="E442" i="5"/>
  <c r="C442" i="5"/>
  <c r="E441" i="5"/>
  <c r="C441" i="5"/>
  <c r="C440" i="5"/>
  <c r="C439" i="5"/>
  <c r="C438" i="5"/>
  <c r="E437" i="5"/>
  <c r="C437" i="5"/>
  <c r="C436" i="5"/>
  <c r="C435" i="5"/>
  <c r="C434" i="5"/>
  <c r="C433" i="5"/>
  <c r="C432" i="5"/>
  <c r="E431" i="5"/>
  <c r="C431" i="5"/>
  <c r="C430" i="5"/>
  <c r="C429" i="5"/>
  <c r="C428" i="5"/>
  <c r="C427" i="5"/>
  <c r="C426" i="5"/>
  <c r="E425" i="5"/>
  <c r="C425" i="5"/>
  <c r="C424" i="5"/>
  <c r="C423" i="5"/>
  <c r="C422" i="5"/>
  <c r="C421" i="5"/>
  <c r="C420" i="5"/>
  <c r="C419" i="5"/>
  <c r="C418" i="5"/>
  <c r="C417" i="5"/>
  <c r="C416" i="5"/>
  <c r="E415" i="5"/>
  <c r="C415" i="5"/>
  <c r="C414" i="5"/>
  <c r="C413" i="5"/>
  <c r="C412" i="5"/>
  <c r="E411" i="5"/>
  <c r="C411" i="5"/>
  <c r="E410" i="5"/>
  <c r="C410" i="5"/>
  <c r="C409" i="5"/>
  <c r="C408" i="5"/>
  <c r="C407" i="5"/>
  <c r="E406" i="5"/>
  <c r="C406" i="5"/>
  <c r="E405" i="5"/>
  <c r="C405" i="5"/>
  <c r="C404" i="5"/>
  <c r="C403" i="5"/>
  <c r="C402" i="5"/>
  <c r="E401" i="5"/>
  <c r="C401" i="5"/>
  <c r="C400" i="5"/>
  <c r="C399" i="5"/>
  <c r="C398" i="5"/>
  <c r="C397" i="5"/>
  <c r="C396" i="5"/>
  <c r="E395" i="5"/>
  <c r="C395" i="5"/>
  <c r="C394" i="5"/>
  <c r="C393" i="5"/>
  <c r="C392" i="5"/>
  <c r="C391" i="5"/>
  <c r="E390" i="5"/>
  <c r="C390" i="5"/>
  <c r="C389" i="5"/>
  <c r="C388" i="5"/>
  <c r="C387" i="5"/>
  <c r="C386" i="5"/>
  <c r="C385" i="5"/>
  <c r="C384" i="5"/>
  <c r="C383" i="5"/>
  <c r="C382" i="5"/>
  <c r="C381" i="5"/>
  <c r="C380" i="5"/>
  <c r="E379" i="5"/>
  <c r="C379" i="5"/>
  <c r="C378" i="5"/>
  <c r="C377" i="5"/>
  <c r="C376" i="5"/>
  <c r="C375" i="5"/>
  <c r="E374" i="5"/>
  <c r="C374" i="5"/>
  <c r="C373" i="5"/>
  <c r="C372" i="5"/>
  <c r="C371" i="5"/>
  <c r="E370" i="5"/>
  <c r="C370" i="5"/>
  <c r="E369" i="5"/>
  <c r="C369" i="5"/>
  <c r="C368" i="5"/>
  <c r="C367" i="5"/>
  <c r="C366" i="5"/>
  <c r="E365" i="5"/>
  <c r="C365" i="5"/>
  <c r="C364" i="5"/>
  <c r="C363" i="5"/>
  <c r="C362" i="5"/>
  <c r="C361" i="5"/>
  <c r="C360" i="5"/>
  <c r="E359" i="5"/>
  <c r="C359" i="5"/>
  <c r="C358" i="5"/>
  <c r="C357" i="5"/>
  <c r="C356" i="5"/>
  <c r="C355" i="5"/>
  <c r="E354" i="5"/>
  <c r="C354" i="5"/>
  <c r="C353" i="5"/>
  <c r="C352" i="5"/>
  <c r="C351" i="5"/>
  <c r="C350" i="5"/>
  <c r="E349" i="5"/>
  <c r="C349" i="5"/>
  <c r="C348" i="5"/>
  <c r="C347" i="5"/>
  <c r="C346" i="5"/>
  <c r="E345" i="5"/>
  <c r="C345" i="5"/>
  <c r="C344" i="5"/>
  <c r="C343" i="5"/>
  <c r="C342" i="5"/>
  <c r="C341" i="5"/>
  <c r="C340" i="5"/>
  <c r="C339" i="5"/>
  <c r="E338" i="5"/>
  <c r="C338" i="5"/>
  <c r="C337" i="5"/>
  <c r="C336" i="5"/>
  <c r="C335" i="5"/>
  <c r="C334" i="5"/>
  <c r="E333" i="5"/>
  <c r="C333" i="5"/>
  <c r="C332" i="5"/>
  <c r="C331" i="5"/>
  <c r="C330" i="5"/>
  <c r="E329" i="5"/>
  <c r="C329" i="5"/>
  <c r="C328" i="5"/>
  <c r="C327" i="5"/>
  <c r="C326" i="5"/>
  <c r="C325" i="5"/>
  <c r="C324" i="5"/>
  <c r="E323" i="5"/>
  <c r="C323" i="5"/>
  <c r="C322" i="5"/>
  <c r="C321" i="5"/>
  <c r="C320" i="5"/>
  <c r="C319" i="5"/>
  <c r="E318" i="5"/>
  <c r="C318" i="5"/>
  <c r="C317" i="5"/>
  <c r="C316" i="5"/>
  <c r="C315" i="5"/>
  <c r="E314" i="5"/>
  <c r="C314" i="5"/>
  <c r="E313" i="5"/>
  <c r="C313" i="5"/>
  <c r="C312" i="5"/>
  <c r="C311" i="5"/>
  <c r="C310" i="5"/>
  <c r="E309" i="5"/>
  <c r="C309" i="5"/>
  <c r="C308" i="5"/>
  <c r="C307" i="5"/>
  <c r="C306" i="5"/>
  <c r="C305" i="5"/>
  <c r="C304" i="5"/>
  <c r="E303" i="5"/>
  <c r="C303" i="5"/>
  <c r="C302" i="5"/>
  <c r="C301" i="5"/>
  <c r="C300" i="5"/>
  <c r="C299" i="5"/>
  <c r="C298" i="5"/>
  <c r="E297" i="5"/>
  <c r="C297" i="5"/>
  <c r="C296" i="5"/>
  <c r="C295" i="5"/>
  <c r="C294" i="5"/>
  <c r="C293" i="5"/>
  <c r="C292" i="5"/>
  <c r="C291" i="5"/>
  <c r="C290" i="5"/>
  <c r="C289" i="5"/>
  <c r="C288" i="5"/>
  <c r="E287" i="5"/>
  <c r="C287" i="5"/>
  <c r="C286" i="5"/>
  <c r="C285" i="5"/>
  <c r="C284" i="5"/>
  <c r="E283" i="5"/>
  <c r="C283" i="5"/>
  <c r="E282" i="5"/>
  <c r="C282" i="5"/>
  <c r="C281" i="5"/>
  <c r="C280" i="5"/>
  <c r="C279" i="5"/>
  <c r="E278" i="5"/>
  <c r="C278" i="5"/>
  <c r="E277" i="5"/>
  <c r="C277" i="5"/>
  <c r="C276" i="5"/>
  <c r="C275" i="5"/>
  <c r="C274" i="5"/>
  <c r="E273" i="5"/>
  <c r="C273" i="5"/>
  <c r="C272" i="5"/>
  <c r="C271" i="5"/>
  <c r="C270" i="5"/>
  <c r="C269" i="5"/>
  <c r="C268" i="5"/>
  <c r="E267" i="5"/>
  <c r="C267" i="5"/>
  <c r="C266" i="5"/>
  <c r="C265" i="5"/>
  <c r="C264" i="5"/>
  <c r="C263" i="5"/>
  <c r="E262" i="5"/>
  <c r="C262" i="5"/>
  <c r="C261" i="5"/>
  <c r="C260" i="5"/>
  <c r="C259" i="5"/>
  <c r="C258" i="5"/>
  <c r="C257" i="5"/>
  <c r="C256" i="5"/>
  <c r="C255" i="5"/>
  <c r="C254" i="5"/>
  <c r="C253" i="5"/>
  <c r="C252" i="5"/>
  <c r="E251" i="5"/>
  <c r="C251" i="5"/>
  <c r="C250" i="5"/>
  <c r="C249" i="5"/>
  <c r="C248" i="5"/>
  <c r="C247" i="5"/>
  <c r="E246" i="5"/>
  <c r="C246" i="5"/>
  <c r="C245" i="5"/>
  <c r="C244" i="5"/>
  <c r="C243" i="5"/>
  <c r="E242" i="5"/>
  <c r="C242" i="5"/>
  <c r="E241" i="5"/>
  <c r="C241" i="5"/>
  <c r="C240" i="5"/>
  <c r="C239" i="5"/>
  <c r="C238" i="5"/>
  <c r="E237" i="5"/>
  <c r="C237" i="5"/>
  <c r="C236" i="5"/>
  <c r="C235" i="5"/>
  <c r="C234" i="5"/>
  <c r="C233" i="5"/>
  <c r="C232" i="5"/>
  <c r="E231" i="5"/>
  <c r="C231" i="5"/>
  <c r="C230" i="5"/>
  <c r="C229" i="5"/>
  <c r="C228" i="5"/>
  <c r="C227" i="5"/>
  <c r="E226" i="5"/>
  <c r="C226" i="5"/>
  <c r="C225" i="5"/>
  <c r="C224" i="5"/>
  <c r="C223" i="5"/>
  <c r="C222" i="5"/>
  <c r="E221" i="5"/>
  <c r="C221" i="5"/>
  <c r="C220" i="5"/>
  <c r="C219" i="5"/>
  <c r="C218" i="5"/>
  <c r="E217" i="5"/>
  <c r="C217" i="5"/>
  <c r="C216" i="5"/>
  <c r="C215" i="5"/>
  <c r="C214" i="5"/>
  <c r="C213" i="5"/>
  <c r="C212" i="5"/>
  <c r="C211" i="5"/>
  <c r="E210" i="5"/>
  <c r="C210" i="5"/>
  <c r="C209" i="5"/>
  <c r="C208" i="5"/>
  <c r="C207" i="5"/>
  <c r="C206" i="5"/>
  <c r="E205" i="5"/>
  <c r="C205" i="5"/>
  <c r="C204" i="5"/>
  <c r="C203" i="5"/>
  <c r="C202" i="5"/>
  <c r="E201" i="5"/>
  <c r="C201" i="5"/>
  <c r="C200" i="5"/>
  <c r="C199" i="5"/>
  <c r="C198" i="5"/>
  <c r="C197" i="5"/>
  <c r="C196" i="5"/>
  <c r="E195" i="5"/>
  <c r="C195" i="5"/>
  <c r="C194" i="5"/>
  <c r="C193" i="5"/>
  <c r="C192" i="5"/>
  <c r="E191" i="5"/>
  <c r="C191" i="5"/>
  <c r="E190" i="5"/>
  <c r="C190" i="5"/>
  <c r="C189" i="5"/>
  <c r="C188" i="5"/>
  <c r="C187" i="5"/>
  <c r="E186" i="5"/>
  <c r="C186" i="5"/>
  <c r="C185" i="5"/>
  <c r="C184" i="5"/>
  <c r="C183" i="5"/>
  <c r="E182" i="5"/>
  <c r="C182" i="5"/>
  <c r="C181" i="5"/>
  <c r="C180" i="5"/>
  <c r="C179" i="5"/>
  <c r="C178" i="5"/>
  <c r="C177" i="5"/>
  <c r="E176" i="5"/>
  <c r="C176" i="5"/>
  <c r="C175" i="5"/>
  <c r="C174" i="5"/>
  <c r="C173" i="5"/>
  <c r="E172" i="5"/>
  <c r="C172" i="5"/>
  <c r="C171" i="5"/>
  <c r="C170" i="5"/>
  <c r="C169" i="5"/>
  <c r="E168" i="5"/>
  <c r="C168" i="5"/>
  <c r="E167" i="5"/>
  <c r="C167" i="5"/>
  <c r="C166" i="5"/>
  <c r="C165" i="5"/>
  <c r="C164" i="5"/>
  <c r="E163" i="5"/>
  <c r="C163" i="5"/>
  <c r="C162" i="5"/>
  <c r="C161" i="5"/>
  <c r="C160" i="5"/>
  <c r="E159" i="5"/>
  <c r="C159" i="5"/>
  <c r="E158" i="5"/>
  <c r="C158" i="5"/>
  <c r="C157" i="5"/>
  <c r="C156" i="5"/>
  <c r="C155" i="5"/>
  <c r="E154" i="5"/>
  <c r="C154" i="5"/>
  <c r="C153" i="5"/>
  <c r="C152" i="5"/>
  <c r="C151" i="5"/>
  <c r="E150" i="5"/>
  <c r="C150" i="5"/>
  <c r="C149" i="5"/>
  <c r="C148" i="5"/>
  <c r="C147" i="5"/>
  <c r="C146" i="5"/>
  <c r="C145" i="5"/>
  <c r="E144" i="5"/>
  <c r="C144" i="5"/>
  <c r="C143" i="5"/>
  <c r="C142" i="5"/>
  <c r="C141" i="5"/>
  <c r="E140" i="5"/>
  <c r="C140" i="5"/>
  <c r="C139" i="5"/>
  <c r="C138" i="5"/>
  <c r="C137" i="5"/>
  <c r="E136" i="5"/>
  <c r="C136" i="5"/>
  <c r="E135" i="5"/>
  <c r="C135" i="5"/>
  <c r="C134" i="5"/>
  <c r="C133" i="5"/>
  <c r="C132" i="5"/>
  <c r="E131" i="5"/>
  <c r="C131" i="5"/>
  <c r="C130" i="5"/>
  <c r="C129" i="5"/>
  <c r="C128" i="5"/>
  <c r="E127" i="5"/>
  <c r="C127" i="5"/>
  <c r="E126" i="5"/>
  <c r="C126" i="5"/>
  <c r="C125" i="5"/>
  <c r="C124" i="5"/>
  <c r="C123" i="5"/>
  <c r="E122" i="5"/>
  <c r="C122" i="5"/>
  <c r="C121" i="5"/>
  <c r="C120" i="5"/>
  <c r="C119" i="5"/>
  <c r="E118" i="5"/>
  <c r="C118" i="5"/>
  <c r="C117" i="5"/>
  <c r="C116" i="5"/>
  <c r="C115" i="5"/>
  <c r="C114" i="5"/>
  <c r="C113" i="5"/>
  <c r="E112" i="5"/>
  <c r="C112" i="5"/>
  <c r="C111" i="5"/>
  <c r="C110" i="5"/>
  <c r="C109" i="5"/>
  <c r="E108" i="5"/>
  <c r="C108" i="5"/>
  <c r="C107" i="5"/>
  <c r="C106" i="5"/>
  <c r="C105" i="5"/>
  <c r="E104" i="5"/>
  <c r="C104" i="5"/>
  <c r="E103" i="5"/>
  <c r="C103" i="5"/>
  <c r="C102" i="5"/>
  <c r="C101" i="5"/>
  <c r="C100" i="5"/>
  <c r="E99" i="5"/>
  <c r="C99" i="5"/>
  <c r="C98" i="5"/>
  <c r="C97" i="5"/>
  <c r="C96" i="5"/>
  <c r="E95" i="5"/>
  <c r="C95" i="5"/>
  <c r="E94" i="5"/>
  <c r="C94" i="5"/>
  <c r="C93" i="5"/>
  <c r="C92" i="5"/>
  <c r="C91" i="5"/>
  <c r="E90" i="5"/>
  <c r="C90" i="5"/>
  <c r="C89" i="5"/>
  <c r="C88" i="5"/>
  <c r="C87" i="5"/>
  <c r="E86" i="5"/>
  <c r="C86" i="5"/>
  <c r="C85" i="5"/>
  <c r="C84" i="5"/>
  <c r="C83" i="5"/>
  <c r="C82" i="5"/>
  <c r="C81" i="5"/>
  <c r="E80" i="5"/>
  <c r="C80" i="5"/>
  <c r="C79" i="5"/>
  <c r="C78" i="5"/>
  <c r="C77" i="5"/>
  <c r="E76" i="5"/>
  <c r="C76" i="5"/>
  <c r="C75" i="5"/>
  <c r="C74" i="5"/>
  <c r="C73" i="5"/>
  <c r="E72" i="5"/>
  <c r="C72" i="5"/>
  <c r="E71" i="5"/>
  <c r="C71" i="5"/>
  <c r="C70" i="5"/>
  <c r="C69" i="5"/>
  <c r="C68" i="5"/>
  <c r="E67" i="5"/>
  <c r="C67" i="5"/>
  <c r="C66" i="5"/>
  <c r="C65" i="5"/>
  <c r="C64" i="5"/>
  <c r="E63" i="5"/>
  <c r="C63" i="5"/>
  <c r="E62" i="5"/>
  <c r="C62" i="5"/>
  <c r="C61" i="5"/>
  <c r="C60" i="5"/>
  <c r="C59" i="5"/>
  <c r="E58" i="5"/>
  <c r="C58" i="5"/>
  <c r="C57" i="5"/>
  <c r="C56" i="5"/>
  <c r="C55" i="5"/>
  <c r="E54" i="5"/>
  <c r="C54" i="5"/>
  <c r="C53" i="5"/>
  <c r="C52" i="5"/>
  <c r="C51" i="5"/>
  <c r="C50" i="5"/>
  <c r="C49" i="5"/>
  <c r="E48" i="5"/>
  <c r="C48" i="5"/>
  <c r="C47" i="5"/>
  <c r="C46" i="5"/>
  <c r="C45" i="5"/>
  <c r="E44" i="5"/>
  <c r="C44" i="5"/>
  <c r="C43" i="5"/>
  <c r="C42" i="5"/>
  <c r="C41" i="5"/>
  <c r="E40" i="5"/>
  <c r="C40" i="5"/>
  <c r="E39" i="5"/>
  <c r="C39" i="5"/>
  <c r="C38" i="5"/>
  <c r="C37" i="5"/>
  <c r="C36" i="5"/>
  <c r="E35" i="5"/>
  <c r="C35" i="5"/>
  <c r="C34" i="5"/>
  <c r="C33" i="5"/>
  <c r="C32" i="5"/>
  <c r="E31" i="5"/>
  <c r="C31" i="5"/>
  <c r="E30" i="5"/>
  <c r="C30" i="5"/>
  <c r="C29" i="5"/>
  <c r="C28" i="5"/>
  <c r="C27" i="5"/>
  <c r="E26" i="5"/>
  <c r="C26" i="5"/>
  <c r="C25" i="5"/>
  <c r="C24" i="5"/>
  <c r="C23" i="5"/>
  <c r="E22" i="5"/>
  <c r="C22" i="5"/>
  <c r="C21" i="5"/>
  <c r="C20" i="5"/>
  <c r="C19" i="5"/>
  <c r="C18" i="5"/>
  <c r="J17" i="5"/>
  <c r="K17" i="5" s="1"/>
  <c r="L17" i="5" s="1"/>
  <c r="I17" i="5"/>
  <c r="C17" i="5"/>
  <c r="J16" i="5"/>
  <c r="K16" i="5" s="1"/>
  <c r="L16" i="5" s="1"/>
  <c r="I16" i="5"/>
  <c r="C16" i="5"/>
  <c r="J15" i="5"/>
  <c r="K15" i="5" s="1"/>
  <c r="L15" i="5" s="1"/>
  <c r="I15" i="5"/>
  <c r="C15" i="5"/>
  <c r="J14" i="5"/>
  <c r="E3661" i="5" s="1"/>
  <c r="I14" i="5"/>
  <c r="E14" i="5"/>
  <c r="C14" i="5"/>
  <c r="E13" i="5"/>
  <c r="C13" i="5"/>
  <c r="C12" i="5"/>
  <c r="C11" i="5"/>
  <c r="L10" i="5"/>
  <c r="C10" i="5"/>
  <c r="L9" i="5"/>
  <c r="E9" i="5"/>
  <c r="C9" i="5"/>
  <c r="L8" i="5"/>
  <c r="C8" i="5"/>
  <c r="L7" i="5"/>
  <c r="C7" i="5"/>
  <c r="E6" i="5"/>
  <c r="C6" i="5"/>
  <c r="C6" i="4"/>
  <c r="C4162" i="4"/>
  <c r="C4161" i="4"/>
  <c r="C4160" i="4"/>
  <c r="C4159" i="4"/>
  <c r="C4158" i="4"/>
  <c r="C4157" i="4"/>
  <c r="C4156" i="4"/>
  <c r="C4155" i="4"/>
  <c r="C4154" i="4"/>
  <c r="C4153" i="4"/>
  <c r="C4152" i="4"/>
  <c r="C4151" i="4"/>
  <c r="C4150" i="4"/>
  <c r="C4149" i="4"/>
  <c r="C4148" i="4"/>
  <c r="C4147" i="4"/>
  <c r="C4146" i="4"/>
  <c r="C4145" i="4"/>
  <c r="C4144" i="4"/>
  <c r="C4143" i="4"/>
  <c r="C4142" i="4"/>
  <c r="C4141" i="4"/>
  <c r="C4140" i="4"/>
  <c r="C4139" i="4"/>
  <c r="C4138" i="4"/>
  <c r="C4137" i="4"/>
  <c r="C4136" i="4"/>
  <c r="C4135" i="4"/>
  <c r="C4134" i="4"/>
  <c r="C4133" i="4"/>
  <c r="C4132" i="4"/>
  <c r="C4131" i="4"/>
  <c r="C4130" i="4"/>
  <c r="C4129" i="4"/>
  <c r="C4128" i="4"/>
  <c r="C4127" i="4"/>
  <c r="C4126" i="4"/>
  <c r="C4125" i="4"/>
  <c r="C4124" i="4"/>
  <c r="C4123" i="4"/>
  <c r="C4122" i="4"/>
  <c r="C4121" i="4"/>
  <c r="C4120" i="4"/>
  <c r="C4119" i="4"/>
  <c r="C4118" i="4"/>
  <c r="C4117" i="4"/>
  <c r="C4116" i="4"/>
  <c r="C4115" i="4"/>
  <c r="C4114" i="4"/>
  <c r="C4113" i="4"/>
  <c r="C4112" i="4"/>
  <c r="C4111" i="4"/>
  <c r="C4110" i="4"/>
  <c r="C4109" i="4"/>
  <c r="C4108" i="4"/>
  <c r="C4107" i="4"/>
  <c r="C4106" i="4"/>
  <c r="C4105" i="4"/>
  <c r="C4104" i="4"/>
  <c r="C4103" i="4"/>
  <c r="C4102" i="4"/>
  <c r="C4101" i="4"/>
  <c r="C4100" i="4"/>
  <c r="C4099" i="4"/>
  <c r="C4098" i="4"/>
  <c r="C4097" i="4"/>
  <c r="C4096" i="4"/>
  <c r="C4095" i="4"/>
  <c r="C4094" i="4"/>
  <c r="C4093" i="4"/>
  <c r="C4092" i="4"/>
  <c r="C4091" i="4"/>
  <c r="C4090" i="4"/>
  <c r="C4089" i="4"/>
  <c r="C4088" i="4"/>
  <c r="C4087" i="4"/>
  <c r="C4086" i="4"/>
  <c r="C4085" i="4"/>
  <c r="C4084" i="4"/>
  <c r="C4083" i="4"/>
  <c r="C4082" i="4"/>
  <c r="C4081" i="4"/>
  <c r="C4080" i="4"/>
  <c r="C4079" i="4"/>
  <c r="C4078" i="4"/>
  <c r="C4077" i="4"/>
  <c r="C4076" i="4"/>
  <c r="C4075" i="4"/>
  <c r="C4074" i="4"/>
  <c r="C4073" i="4"/>
  <c r="C4072" i="4"/>
  <c r="C4071" i="4"/>
  <c r="C4070" i="4"/>
  <c r="C4069" i="4"/>
  <c r="C4068" i="4"/>
  <c r="C4067" i="4"/>
  <c r="C4066" i="4"/>
  <c r="C4065" i="4"/>
  <c r="C4064" i="4"/>
  <c r="C4063" i="4"/>
  <c r="C4062" i="4"/>
  <c r="C4061" i="4"/>
  <c r="C4060" i="4"/>
  <c r="C4059" i="4"/>
  <c r="C4058" i="4"/>
  <c r="C4057" i="4"/>
  <c r="C4056" i="4"/>
  <c r="C4055" i="4"/>
  <c r="C4054" i="4"/>
  <c r="C4053" i="4"/>
  <c r="C4052" i="4"/>
  <c r="C4051" i="4"/>
  <c r="C4050" i="4"/>
  <c r="C4049" i="4"/>
  <c r="C4048" i="4"/>
  <c r="C4047" i="4"/>
  <c r="C4046" i="4"/>
  <c r="C4045" i="4"/>
  <c r="C4044" i="4"/>
  <c r="C4043" i="4"/>
  <c r="C4042" i="4"/>
  <c r="C4041" i="4"/>
  <c r="C4040" i="4"/>
  <c r="C4039" i="4"/>
  <c r="C4038" i="4"/>
  <c r="C4037" i="4"/>
  <c r="C4036" i="4"/>
  <c r="C4035" i="4"/>
  <c r="C4034" i="4"/>
  <c r="C4033" i="4"/>
  <c r="C4032" i="4"/>
  <c r="C4031" i="4"/>
  <c r="C4030" i="4"/>
  <c r="C4029" i="4"/>
  <c r="C4028" i="4"/>
  <c r="C4027" i="4"/>
  <c r="C4026" i="4"/>
  <c r="C4025" i="4"/>
  <c r="C4024" i="4"/>
  <c r="C4023" i="4"/>
  <c r="C4022" i="4"/>
  <c r="C4021" i="4"/>
  <c r="C4020" i="4"/>
  <c r="C4019" i="4"/>
  <c r="C4018" i="4"/>
  <c r="C4017" i="4"/>
  <c r="C4016" i="4"/>
  <c r="C4015" i="4"/>
  <c r="C4014" i="4"/>
  <c r="C4013" i="4"/>
  <c r="C4012" i="4"/>
  <c r="C4011" i="4"/>
  <c r="C4010" i="4"/>
  <c r="C4009" i="4"/>
  <c r="C4008" i="4"/>
  <c r="C4007" i="4"/>
  <c r="C4006" i="4"/>
  <c r="C4005" i="4"/>
  <c r="C4004" i="4"/>
  <c r="C4003" i="4"/>
  <c r="C4002" i="4"/>
  <c r="C4001" i="4"/>
  <c r="C4000" i="4"/>
  <c r="C3999" i="4"/>
  <c r="C3998" i="4"/>
  <c r="C3997" i="4"/>
  <c r="C3996" i="4"/>
  <c r="C3995" i="4"/>
  <c r="C3994" i="4"/>
  <c r="C3993" i="4"/>
  <c r="C3992" i="4"/>
  <c r="C3991" i="4"/>
  <c r="C3990" i="4"/>
  <c r="C3989" i="4"/>
  <c r="C3988" i="4"/>
  <c r="C3987" i="4"/>
  <c r="C3986" i="4"/>
  <c r="C3985" i="4"/>
  <c r="C3984" i="4"/>
  <c r="C3983" i="4"/>
  <c r="C3982" i="4"/>
  <c r="C3981" i="4"/>
  <c r="C3980" i="4"/>
  <c r="C3979" i="4"/>
  <c r="C3978" i="4"/>
  <c r="C3977" i="4"/>
  <c r="C3976" i="4"/>
  <c r="C3975" i="4"/>
  <c r="C3974" i="4"/>
  <c r="C3973" i="4"/>
  <c r="C3972" i="4"/>
  <c r="C3971" i="4"/>
  <c r="C3970" i="4"/>
  <c r="C3969" i="4"/>
  <c r="C3968" i="4"/>
  <c r="C3967" i="4"/>
  <c r="C3966" i="4"/>
  <c r="C3965" i="4"/>
  <c r="C3964" i="4"/>
  <c r="C3963" i="4"/>
  <c r="C3962" i="4"/>
  <c r="C3961" i="4"/>
  <c r="C3960" i="4"/>
  <c r="C3959" i="4"/>
  <c r="C3958" i="4"/>
  <c r="C3957" i="4"/>
  <c r="C3956" i="4"/>
  <c r="C3955" i="4"/>
  <c r="C3954" i="4"/>
  <c r="C3953" i="4"/>
  <c r="C3952" i="4"/>
  <c r="C3951" i="4"/>
  <c r="C3950" i="4"/>
  <c r="C3949" i="4"/>
  <c r="C3948" i="4"/>
  <c r="C3947" i="4"/>
  <c r="C3946" i="4"/>
  <c r="C3945" i="4"/>
  <c r="C3944" i="4"/>
  <c r="C3943" i="4"/>
  <c r="C3942" i="4"/>
  <c r="C3941" i="4"/>
  <c r="C3940" i="4"/>
  <c r="C3939" i="4"/>
  <c r="C3938" i="4"/>
  <c r="C3937" i="4"/>
  <c r="C3936" i="4"/>
  <c r="C3935" i="4"/>
  <c r="C3934" i="4"/>
  <c r="C3933" i="4"/>
  <c r="C3932" i="4"/>
  <c r="C3931" i="4"/>
  <c r="C3930" i="4"/>
  <c r="C3929" i="4"/>
  <c r="C3928" i="4"/>
  <c r="C3927" i="4"/>
  <c r="C3926" i="4"/>
  <c r="C3925" i="4"/>
  <c r="C3924" i="4"/>
  <c r="C3923" i="4"/>
  <c r="C3922" i="4"/>
  <c r="C3921" i="4"/>
  <c r="C3920" i="4"/>
  <c r="C3919" i="4"/>
  <c r="C3918" i="4"/>
  <c r="C3917" i="4"/>
  <c r="C3916" i="4"/>
  <c r="C3915" i="4"/>
  <c r="C3914" i="4"/>
  <c r="C3913" i="4"/>
  <c r="C3912" i="4"/>
  <c r="C3911" i="4"/>
  <c r="C3910" i="4"/>
  <c r="C3909" i="4"/>
  <c r="C3908" i="4"/>
  <c r="C3907" i="4"/>
  <c r="C3906" i="4"/>
  <c r="C3905" i="4"/>
  <c r="C3904" i="4"/>
  <c r="C3903" i="4"/>
  <c r="C3902" i="4"/>
  <c r="C3901" i="4"/>
  <c r="C3900" i="4"/>
  <c r="C3899" i="4"/>
  <c r="C3898" i="4"/>
  <c r="C3897" i="4"/>
  <c r="C3896" i="4"/>
  <c r="C3895" i="4"/>
  <c r="C3894" i="4"/>
  <c r="C3893" i="4"/>
  <c r="C3892" i="4"/>
  <c r="C3891" i="4"/>
  <c r="C3890" i="4"/>
  <c r="C3889" i="4"/>
  <c r="C3888" i="4"/>
  <c r="C3887" i="4"/>
  <c r="C3886" i="4"/>
  <c r="C3885" i="4"/>
  <c r="C3884" i="4"/>
  <c r="C3883" i="4"/>
  <c r="C3882" i="4"/>
  <c r="C3881" i="4"/>
  <c r="C3880" i="4"/>
  <c r="C3879" i="4"/>
  <c r="C3878" i="4"/>
  <c r="C3877" i="4"/>
  <c r="C3876" i="4"/>
  <c r="C3875" i="4"/>
  <c r="C3874" i="4"/>
  <c r="C3873" i="4"/>
  <c r="C3872" i="4"/>
  <c r="C3871" i="4"/>
  <c r="C3870" i="4"/>
  <c r="C3869" i="4"/>
  <c r="C3868" i="4"/>
  <c r="C3867" i="4"/>
  <c r="C3866" i="4"/>
  <c r="C3865" i="4"/>
  <c r="C3864" i="4"/>
  <c r="C3863" i="4"/>
  <c r="C3862" i="4"/>
  <c r="C3861" i="4"/>
  <c r="C3860" i="4"/>
  <c r="C3859" i="4"/>
  <c r="C3858" i="4"/>
  <c r="C3857" i="4"/>
  <c r="C3856" i="4"/>
  <c r="C3855" i="4"/>
  <c r="C3854" i="4"/>
  <c r="C3853" i="4"/>
  <c r="C3852" i="4"/>
  <c r="C3851" i="4"/>
  <c r="C3850" i="4"/>
  <c r="C3849" i="4"/>
  <c r="C3848" i="4"/>
  <c r="C3847" i="4"/>
  <c r="C3846" i="4"/>
  <c r="C3845" i="4"/>
  <c r="C3844" i="4"/>
  <c r="C3843" i="4"/>
  <c r="C3842" i="4"/>
  <c r="C3841" i="4"/>
  <c r="C3840" i="4"/>
  <c r="C3839" i="4"/>
  <c r="C3838" i="4"/>
  <c r="C3837" i="4"/>
  <c r="C3836" i="4"/>
  <c r="C3835" i="4"/>
  <c r="C3834" i="4"/>
  <c r="C3833" i="4"/>
  <c r="C3832" i="4"/>
  <c r="C3831" i="4"/>
  <c r="C3830" i="4"/>
  <c r="C3829" i="4"/>
  <c r="C3828" i="4"/>
  <c r="C3827" i="4"/>
  <c r="C3826" i="4"/>
  <c r="C3825" i="4"/>
  <c r="C3824" i="4"/>
  <c r="C3823" i="4"/>
  <c r="C3822" i="4"/>
  <c r="C3821" i="4"/>
  <c r="C3820" i="4"/>
  <c r="C3819" i="4"/>
  <c r="C3818" i="4"/>
  <c r="C3817" i="4"/>
  <c r="C3816" i="4"/>
  <c r="C3815" i="4"/>
  <c r="C3814" i="4"/>
  <c r="C3813" i="4"/>
  <c r="C3812" i="4"/>
  <c r="C3811" i="4"/>
  <c r="C3810" i="4"/>
  <c r="C3809" i="4"/>
  <c r="C3808" i="4"/>
  <c r="C3807" i="4"/>
  <c r="C3806" i="4"/>
  <c r="C3805" i="4"/>
  <c r="C3804" i="4"/>
  <c r="C3803" i="4"/>
  <c r="C3802" i="4"/>
  <c r="C3801" i="4"/>
  <c r="C3800" i="4"/>
  <c r="C3799" i="4"/>
  <c r="C3798" i="4"/>
  <c r="C3797" i="4"/>
  <c r="C3796" i="4"/>
  <c r="C3795" i="4"/>
  <c r="C3794" i="4"/>
  <c r="C3793" i="4"/>
  <c r="C3792" i="4"/>
  <c r="C3791" i="4"/>
  <c r="C3790" i="4"/>
  <c r="C3789" i="4"/>
  <c r="C3788" i="4"/>
  <c r="C3787" i="4"/>
  <c r="C3786" i="4"/>
  <c r="C3785" i="4"/>
  <c r="C3784" i="4"/>
  <c r="C3783" i="4"/>
  <c r="C3782" i="4"/>
  <c r="C3781" i="4"/>
  <c r="C3780" i="4"/>
  <c r="C3779" i="4"/>
  <c r="C3778" i="4"/>
  <c r="C3777" i="4"/>
  <c r="C3776" i="4"/>
  <c r="C3775" i="4"/>
  <c r="C3774" i="4"/>
  <c r="C3773" i="4"/>
  <c r="C3772" i="4"/>
  <c r="C3771" i="4"/>
  <c r="C3770" i="4"/>
  <c r="C3769" i="4"/>
  <c r="C3768" i="4"/>
  <c r="C3767" i="4"/>
  <c r="C3766" i="4"/>
  <c r="C3765" i="4"/>
  <c r="C3764" i="4"/>
  <c r="C3763" i="4"/>
  <c r="C3762" i="4"/>
  <c r="C3761" i="4"/>
  <c r="C3760" i="4"/>
  <c r="C3759" i="4"/>
  <c r="C3758" i="4"/>
  <c r="C3757" i="4"/>
  <c r="C3756" i="4"/>
  <c r="C3755" i="4"/>
  <c r="C3754" i="4"/>
  <c r="C3753" i="4"/>
  <c r="C3752" i="4"/>
  <c r="C3751" i="4"/>
  <c r="C3750" i="4"/>
  <c r="C3749" i="4"/>
  <c r="C3748" i="4"/>
  <c r="C3747" i="4"/>
  <c r="C3746" i="4"/>
  <c r="C3745" i="4"/>
  <c r="C3744" i="4"/>
  <c r="C3743" i="4"/>
  <c r="C3742" i="4"/>
  <c r="C3741" i="4"/>
  <c r="C3740" i="4"/>
  <c r="C3739" i="4"/>
  <c r="C3738" i="4"/>
  <c r="C3737" i="4"/>
  <c r="C3736" i="4"/>
  <c r="C3735" i="4"/>
  <c r="C3734" i="4"/>
  <c r="C3733" i="4"/>
  <c r="C3732" i="4"/>
  <c r="C3731" i="4"/>
  <c r="C3730" i="4"/>
  <c r="C3729" i="4"/>
  <c r="C3728" i="4"/>
  <c r="C3727" i="4"/>
  <c r="C3726" i="4"/>
  <c r="C3725" i="4"/>
  <c r="C3724" i="4"/>
  <c r="C3723" i="4"/>
  <c r="C3722" i="4"/>
  <c r="C3721" i="4"/>
  <c r="C3720" i="4"/>
  <c r="C3719" i="4"/>
  <c r="C3718" i="4"/>
  <c r="C3717" i="4"/>
  <c r="C3716" i="4"/>
  <c r="C3715" i="4"/>
  <c r="C3714" i="4"/>
  <c r="C3713" i="4"/>
  <c r="C3712" i="4"/>
  <c r="C3711" i="4"/>
  <c r="C3710" i="4"/>
  <c r="C3709" i="4"/>
  <c r="C3708" i="4"/>
  <c r="C3707" i="4"/>
  <c r="C3706" i="4"/>
  <c r="C3705" i="4"/>
  <c r="C3704" i="4"/>
  <c r="C3703" i="4"/>
  <c r="C3702" i="4"/>
  <c r="C3701" i="4"/>
  <c r="C3700" i="4"/>
  <c r="C3699" i="4"/>
  <c r="C3698" i="4"/>
  <c r="C3697" i="4"/>
  <c r="C3696" i="4"/>
  <c r="C3695" i="4"/>
  <c r="C3694" i="4"/>
  <c r="C3693" i="4"/>
  <c r="C3692" i="4"/>
  <c r="C3691" i="4"/>
  <c r="C3690" i="4"/>
  <c r="C3689" i="4"/>
  <c r="C3688" i="4"/>
  <c r="C3687" i="4"/>
  <c r="C3686" i="4"/>
  <c r="C3685" i="4"/>
  <c r="C3684" i="4"/>
  <c r="C3683" i="4"/>
  <c r="C3682" i="4"/>
  <c r="C3681" i="4"/>
  <c r="C3680" i="4"/>
  <c r="C3679" i="4"/>
  <c r="C3678" i="4"/>
  <c r="C3677" i="4"/>
  <c r="C3676" i="4"/>
  <c r="C3675" i="4"/>
  <c r="C3674" i="4"/>
  <c r="C3673" i="4"/>
  <c r="C3672" i="4"/>
  <c r="C3671" i="4"/>
  <c r="C3670" i="4"/>
  <c r="C3669" i="4"/>
  <c r="C3668" i="4"/>
  <c r="C3667" i="4"/>
  <c r="C3666" i="4"/>
  <c r="C3665" i="4"/>
  <c r="C3664" i="4"/>
  <c r="C3663" i="4"/>
  <c r="C3662" i="4"/>
  <c r="C3661" i="4"/>
  <c r="C3660" i="4"/>
  <c r="C3659" i="4"/>
  <c r="C3658" i="4"/>
  <c r="C3657" i="4"/>
  <c r="C3656" i="4"/>
  <c r="C3655" i="4"/>
  <c r="C3654" i="4"/>
  <c r="C3653" i="4"/>
  <c r="C3652" i="4"/>
  <c r="C3651" i="4"/>
  <c r="C3650" i="4"/>
  <c r="C3649" i="4"/>
  <c r="C3648" i="4"/>
  <c r="C3647" i="4"/>
  <c r="C3646" i="4"/>
  <c r="C3645" i="4"/>
  <c r="C3644" i="4"/>
  <c r="C3643" i="4"/>
  <c r="C3642" i="4"/>
  <c r="C3641" i="4"/>
  <c r="C3640" i="4"/>
  <c r="C3639" i="4"/>
  <c r="C3638" i="4"/>
  <c r="C3637" i="4"/>
  <c r="C3636" i="4"/>
  <c r="C3635" i="4"/>
  <c r="C3634" i="4"/>
  <c r="C3633" i="4"/>
  <c r="C3632" i="4"/>
  <c r="C3631" i="4"/>
  <c r="C3630" i="4"/>
  <c r="C3629" i="4"/>
  <c r="C3628" i="4"/>
  <c r="C3627" i="4"/>
  <c r="C3626" i="4"/>
  <c r="C3625" i="4"/>
  <c r="C3624" i="4"/>
  <c r="C3623" i="4"/>
  <c r="C3622" i="4"/>
  <c r="C3621" i="4"/>
  <c r="C3620" i="4"/>
  <c r="C3619" i="4"/>
  <c r="C3618" i="4"/>
  <c r="C3617" i="4"/>
  <c r="C3616" i="4"/>
  <c r="C3615" i="4"/>
  <c r="C3614" i="4"/>
  <c r="C3613" i="4"/>
  <c r="C3612" i="4"/>
  <c r="C3611" i="4"/>
  <c r="C3610" i="4"/>
  <c r="C3609" i="4"/>
  <c r="C3608" i="4"/>
  <c r="C3607" i="4"/>
  <c r="C3606" i="4"/>
  <c r="C3605" i="4"/>
  <c r="C3604" i="4"/>
  <c r="C3603" i="4"/>
  <c r="C3602" i="4"/>
  <c r="C3601" i="4"/>
  <c r="C3600" i="4"/>
  <c r="C3599" i="4"/>
  <c r="C3598" i="4"/>
  <c r="C3597" i="4"/>
  <c r="C3596" i="4"/>
  <c r="C3595" i="4"/>
  <c r="C3594" i="4"/>
  <c r="C3593" i="4"/>
  <c r="C3592" i="4"/>
  <c r="C3591" i="4"/>
  <c r="C3590" i="4"/>
  <c r="C3589" i="4"/>
  <c r="C3588" i="4"/>
  <c r="C3587" i="4"/>
  <c r="C3586" i="4"/>
  <c r="C3585" i="4"/>
  <c r="C3584" i="4"/>
  <c r="C3583" i="4"/>
  <c r="C3582" i="4"/>
  <c r="C3581" i="4"/>
  <c r="C3580" i="4"/>
  <c r="C3579" i="4"/>
  <c r="C3578" i="4"/>
  <c r="C3577" i="4"/>
  <c r="C3576" i="4"/>
  <c r="C3575" i="4"/>
  <c r="C3574" i="4"/>
  <c r="C3573" i="4"/>
  <c r="C3572" i="4"/>
  <c r="C3571" i="4"/>
  <c r="C3570" i="4"/>
  <c r="C3569" i="4"/>
  <c r="C3568" i="4"/>
  <c r="C3567" i="4"/>
  <c r="C3566" i="4"/>
  <c r="C3565" i="4"/>
  <c r="C3564" i="4"/>
  <c r="C3563" i="4"/>
  <c r="C3562" i="4"/>
  <c r="C3561" i="4"/>
  <c r="C3560" i="4"/>
  <c r="C3559" i="4"/>
  <c r="C3558" i="4"/>
  <c r="C3557" i="4"/>
  <c r="C3556" i="4"/>
  <c r="C3555" i="4"/>
  <c r="C3554" i="4"/>
  <c r="C3553" i="4"/>
  <c r="C3552" i="4"/>
  <c r="C3551" i="4"/>
  <c r="C3550" i="4"/>
  <c r="C3549" i="4"/>
  <c r="C3548" i="4"/>
  <c r="C3547" i="4"/>
  <c r="C3546" i="4"/>
  <c r="C3545" i="4"/>
  <c r="C3544" i="4"/>
  <c r="C3543" i="4"/>
  <c r="C3542" i="4"/>
  <c r="C3541" i="4"/>
  <c r="C3540" i="4"/>
  <c r="C3539" i="4"/>
  <c r="C3538" i="4"/>
  <c r="C3537" i="4"/>
  <c r="C3536" i="4"/>
  <c r="C3535" i="4"/>
  <c r="C3534" i="4"/>
  <c r="C3533" i="4"/>
  <c r="C3532" i="4"/>
  <c r="C3531" i="4"/>
  <c r="C3530" i="4"/>
  <c r="C3529" i="4"/>
  <c r="C3528" i="4"/>
  <c r="C3527" i="4"/>
  <c r="C3526" i="4"/>
  <c r="C3525" i="4"/>
  <c r="C3524" i="4"/>
  <c r="C3523" i="4"/>
  <c r="C3522" i="4"/>
  <c r="C3521" i="4"/>
  <c r="C3520" i="4"/>
  <c r="C3519" i="4"/>
  <c r="C3518" i="4"/>
  <c r="C3517" i="4"/>
  <c r="C3516" i="4"/>
  <c r="C3515" i="4"/>
  <c r="C3514" i="4"/>
  <c r="C3513" i="4"/>
  <c r="C3512" i="4"/>
  <c r="C3511" i="4"/>
  <c r="C3510" i="4"/>
  <c r="C3509" i="4"/>
  <c r="C3508" i="4"/>
  <c r="C3507" i="4"/>
  <c r="C3506" i="4"/>
  <c r="C3505" i="4"/>
  <c r="C3504" i="4"/>
  <c r="C3503" i="4"/>
  <c r="C3502" i="4"/>
  <c r="C3501" i="4"/>
  <c r="C3500" i="4"/>
  <c r="C3499" i="4"/>
  <c r="C3498" i="4"/>
  <c r="C3497" i="4"/>
  <c r="C3496" i="4"/>
  <c r="C3495" i="4"/>
  <c r="C3494" i="4"/>
  <c r="C3493" i="4"/>
  <c r="C3492" i="4"/>
  <c r="C3491" i="4"/>
  <c r="C3490" i="4"/>
  <c r="C3489" i="4"/>
  <c r="C3488" i="4"/>
  <c r="C3487" i="4"/>
  <c r="C3486" i="4"/>
  <c r="C3485" i="4"/>
  <c r="C3484" i="4"/>
  <c r="C3483" i="4"/>
  <c r="C3482" i="4"/>
  <c r="C3481" i="4"/>
  <c r="C3480" i="4"/>
  <c r="C3479" i="4"/>
  <c r="C3478" i="4"/>
  <c r="C3477" i="4"/>
  <c r="C3476" i="4"/>
  <c r="C3475" i="4"/>
  <c r="C3474" i="4"/>
  <c r="C3473" i="4"/>
  <c r="C3472" i="4"/>
  <c r="C3471" i="4"/>
  <c r="C3470" i="4"/>
  <c r="C3469" i="4"/>
  <c r="C3468" i="4"/>
  <c r="C3467" i="4"/>
  <c r="C3466" i="4"/>
  <c r="C3465" i="4"/>
  <c r="C3464" i="4"/>
  <c r="C3463" i="4"/>
  <c r="C3462" i="4"/>
  <c r="C3461" i="4"/>
  <c r="C3460" i="4"/>
  <c r="C3459" i="4"/>
  <c r="C3458" i="4"/>
  <c r="C3457" i="4"/>
  <c r="C3456" i="4"/>
  <c r="C3455" i="4"/>
  <c r="C3454" i="4"/>
  <c r="C3453" i="4"/>
  <c r="C3452" i="4"/>
  <c r="C3451" i="4"/>
  <c r="C3450" i="4"/>
  <c r="C3449" i="4"/>
  <c r="C3448" i="4"/>
  <c r="C3447" i="4"/>
  <c r="C3446" i="4"/>
  <c r="C3445" i="4"/>
  <c r="C3444" i="4"/>
  <c r="C3443" i="4"/>
  <c r="C3442" i="4"/>
  <c r="C3441" i="4"/>
  <c r="C3440" i="4"/>
  <c r="C3439" i="4"/>
  <c r="C3438" i="4"/>
  <c r="C3437" i="4"/>
  <c r="C3436" i="4"/>
  <c r="C3435" i="4"/>
  <c r="C3434" i="4"/>
  <c r="C3433" i="4"/>
  <c r="C3432" i="4"/>
  <c r="C3431" i="4"/>
  <c r="C3430" i="4"/>
  <c r="C3429" i="4"/>
  <c r="C3428" i="4"/>
  <c r="C3427" i="4"/>
  <c r="C3426" i="4"/>
  <c r="C3425" i="4"/>
  <c r="C3424" i="4"/>
  <c r="C3423" i="4"/>
  <c r="C3422" i="4"/>
  <c r="C3421" i="4"/>
  <c r="C3420" i="4"/>
  <c r="C3419" i="4"/>
  <c r="C3418" i="4"/>
  <c r="C3417" i="4"/>
  <c r="C3416" i="4"/>
  <c r="C3415" i="4"/>
  <c r="C3414" i="4"/>
  <c r="C3413" i="4"/>
  <c r="C3412" i="4"/>
  <c r="C3411" i="4"/>
  <c r="C3410" i="4"/>
  <c r="C3409" i="4"/>
  <c r="C3408" i="4"/>
  <c r="C3407" i="4"/>
  <c r="C3406" i="4"/>
  <c r="C3405" i="4"/>
  <c r="C3404" i="4"/>
  <c r="C3403" i="4"/>
  <c r="C3402" i="4"/>
  <c r="C3401" i="4"/>
  <c r="C3400" i="4"/>
  <c r="C3399" i="4"/>
  <c r="C3398" i="4"/>
  <c r="C3397" i="4"/>
  <c r="C3396" i="4"/>
  <c r="C3395" i="4"/>
  <c r="C3394" i="4"/>
  <c r="C3393" i="4"/>
  <c r="C3392" i="4"/>
  <c r="C3391" i="4"/>
  <c r="C3390" i="4"/>
  <c r="C3389" i="4"/>
  <c r="C3388" i="4"/>
  <c r="C3387" i="4"/>
  <c r="C3386" i="4"/>
  <c r="C3385" i="4"/>
  <c r="C3384" i="4"/>
  <c r="C3383" i="4"/>
  <c r="C3382" i="4"/>
  <c r="C3381" i="4"/>
  <c r="C3380" i="4"/>
  <c r="C3379" i="4"/>
  <c r="C3378" i="4"/>
  <c r="C3377" i="4"/>
  <c r="C3376" i="4"/>
  <c r="C3375" i="4"/>
  <c r="C3374" i="4"/>
  <c r="C3373" i="4"/>
  <c r="C3372" i="4"/>
  <c r="C3371" i="4"/>
  <c r="C3370" i="4"/>
  <c r="C3369" i="4"/>
  <c r="C3368" i="4"/>
  <c r="C3367" i="4"/>
  <c r="C3366" i="4"/>
  <c r="C3365" i="4"/>
  <c r="C3364" i="4"/>
  <c r="C3363" i="4"/>
  <c r="C3362" i="4"/>
  <c r="C3361" i="4"/>
  <c r="C3360" i="4"/>
  <c r="C3359" i="4"/>
  <c r="C3358" i="4"/>
  <c r="C3357" i="4"/>
  <c r="C3356" i="4"/>
  <c r="C3355" i="4"/>
  <c r="C3354" i="4"/>
  <c r="C3353" i="4"/>
  <c r="C3352" i="4"/>
  <c r="C3351" i="4"/>
  <c r="C3350" i="4"/>
  <c r="C3349" i="4"/>
  <c r="C3348" i="4"/>
  <c r="C3347" i="4"/>
  <c r="C3346" i="4"/>
  <c r="C3345" i="4"/>
  <c r="C3344" i="4"/>
  <c r="C3343" i="4"/>
  <c r="C3342" i="4"/>
  <c r="C3341" i="4"/>
  <c r="C3340" i="4"/>
  <c r="C3339" i="4"/>
  <c r="C3338" i="4"/>
  <c r="C3337" i="4"/>
  <c r="C3336" i="4"/>
  <c r="C3335" i="4"/>
  <c r="C3334" i="4"/>
  <c r="C3333" i="4"/>
  <c r="C3332" i="4"/>
  <c r="C3331" i="4"/>
  <c r="C3330" i="4"/>
  <c r="C3329" i="4"/>
  <c r="C3328" i="4"/>
  <c r="C3327" i="4"/>
  <c r="C3326" i="4"/>
  <c r="C3325" i="4"/>
  <c r="C3324" i="4"/>
  <c r="C3323" i="4"/>
  <c r="C3322" i="4"/>
  <c r="C3321" i="4"/>
  <c r="C3320" i="4"/>
  <c r="C3319" i="4"/>
  <c r="C3318" i="4"/>
  <c r="C3317" i="4"/>
  <c r="C3316" i="4"/>
  <c r="C3315" i="4"/>
  <c r="C3314" i="4"/>
  <c r="C3313" i="4"/>
  <c r="C3312" i="4"/>
  <c r="C3311" i="4"/>
  <c r="C3310" i="4"/>
  <c r="C3309" i="4"/>
  <c r="C3308" i="4"/>
  <c r="C3307" i="4"/>
  <c r="C3306" i="4"/>
  <c r="C3305" i="4"/>
  <c r="C3304" i="4"/>
  <c r="C3303" i="4"/>
  <c r="C3302" i="4"/>
  <c r="C3301" i="4"/>
  <c r="C3300" i="4"/>
  <c r="C3299" i="4"/>
  <c r="C3298" i="4"/>
  <c r="C3297" i="4"/>
  <c r="C3296" i="4"/>
  <c r="C3295" i="4"/>
  <c r="C3294" i="4"/>
  <c r="C3293" i="4"/>
  <c r="C3292" i="4"/>
  <c r="C3291" i="4"/>
  <c r="C3290" i="4"/>
  <c r="C3289" i="4"/>
  <c r="C3288" i="4"/>
  <c r="C3287" i="4"/>
  <c r="C3286" i="4"/>
  <c r="C3285" i="4"/>
  <c r="C3284" i="4"/>
  <c r="C3283" i="4"/>
  <c r="C3282" i="4"/>
  <c r="C3281" i="4"/>
  <c r="C3280" i="4"/>
  <c r="C3279" i="4"/>
  <c r="C3278" i="4"/>
  <c r="C3277" i="4"/>
  <c r="C3276" i="4"/>
  <c r="C3275" i="4"/>
  <c r="C3274" i="4"/>
  <c r="C3273" i="4"/>
  <c r="C3272" i="4"/>
  <c r="C3271" i="4"/>
  <c r="C3270" i="4"/>
  <c r="C3269" i="4"/>
  <c r="C3268" i="4"/>
  <c r="C3267" i="4"/>
  <c r="C3266" i="4"/>
  <c r="C3265" i="4"/>
  <c r="C3264" i="4"/>
  <c r="C3263" i="4"/>
  <c r="C3262" i="4"/>
  <c r="C3261" i="4"/>
  <c r="C3260" i="4"/>
  <c r="C3259" i="4"/>
  <c r="C3258" i="4"/>
  <c r="C3257" i="4"/>
  <c r="C3256" i="4"/>
  <c r="C3255" i="4"/>
  <c r="C3254" i="4"/>
  <c r="C3253" i="4"/>
  <c r="C3252" i="4"/>
  <c r="C3251" i="4"/>
  <c r="C3250" i="4"/>
  <c r="C3249" i="4"/>
  <c r="C3248" i="4"/>
  <c r="C3247" i="4"/>
  <c r="C3246" i="4"/>
  <c r="C3245" i="4"/>
  <c r="C3244" i="4"/>
  <c r="C3243" i="4"/>
  <c r="C3242" i="4"/>
  <c r="C3241" i="4"/>
  <c r="C3240" i="4"/>
  <c r="C3239" i="4"/>
  <c r="C3238" i="4"/>
  <c r="C3237" i="4"/>
  <c r="C3236" i="4"/>
  <c r="C3235" i="4"/>
  <c r="C3234" i="4"/>
  <c r="C3233" i="4"/>
  <c r="C3232" i="4"/>
  <c r="C3231" i="4"/>
  <c r="C3230" i="4"/>
  <c r="C3229" i="4"/>
  <c r="C3228" i="4"/>
  <c r="C3227" i="4"/>
  <c r="C3226" i="4"/>
  <c r="C3225" i="4"/>
  <c r="C3224" i="4"/>
  <c r="C3223" i="4"/>
  <c r="C3222" i="4"/>
  <c r="C3221" i="4"/>
  <c r="C3220" i="4"/>
  <c r="C3219" i="4"/>
  <c r="C3218" i="4"/>
  <c r="C3217" i="4"/>
  <c r="C3216" i="4"/>
  <c r="C3215" i="4"/>
  <c r="C3214" i="4"/>
  <c r="C3213" i="4"/>
  <c r="C3212" i="4"/>
  <c r="C3211" i="4"/>
  <c r="C3210" i="4"/>
  <c r="C3209" i="4"/>
  <c r="C3208" i="4"/>
  <c r="C3207" i="4"/>
  <c r="C3206" i="4"/>
  <c r="C3205" i="4"/>
  <c r="C3204" i="4"/>
  <c r="C3203" i="4"/>
  <c r="C3202" i="4"/>
  <c r="C3201" i="4"/>
  <c r="C3200" i="4"/>
  <c r="C3199" i="4"/>
  <c r="C3198" i="4"/>
  <c r="C3197" i="4"/>
  <c r="C3196" i="4"/>
  <c r="C3195" i="4"/>
  <c r="C3194" i="4"/>
  <c r="C3193" i="4"/>
  <c r="C3192" i="4"/>
  <c r="C3191" i="4"/>
  <c r="C3190" i="4"/>
  <c r="C3189" i="4"/>
  <c r="C3188" i="4"/>
  <c r="C3187" i="4"/>
  <c r="C3186" i="4"/>
  <c r="C3185" i="4"/>
  <c r="C3184" i="4"/>
  <c r="C3183" i="4"/>
  <c r="C3182" i="4"/>
  <c r="C3181" i="4"/>
  <c r="C3180" i="4"/>
  <c r="C3179" i="4"/>
  <c r="C3178" i="4"/>
  <c r="C3177" i="4"/>
  <c r="C3176" i="4"/>
  <c r="C3175" i="4"/>
  <c r="C3174" i="4"/>
  <c r="C3173" i="4"/>
  <c r="C3172" i="4"/>
  <c r="C3171" i="4"/>
  <c r="C3170" i="4"/>
  <c r="C3169" i="4"/>
  <c r="C3168" i="4"/>
  <c r="C3167" i="4"/>
  <c r="C3166" i="4"/>
  <c r="C3165" i="4"/>
  <c r="C3164" i="4"/>
  <c r="C3163" i="4"/>
  <c r="C3162" i="4"/>
  <c r="C3161" i="4"/>
  <c r="C3160" i="4"/>
  <c r="C3159" i="4"/>
  <c r="C3158" i="4"/>
  <c r="C3157" i="4"/>
  <c r="C3156" i="4"/>
  <c r="C3155" i="4"/>
  <c r="C3154" i="4"/>
  <c r="C3153" i="4"/>
  <c r="C3152" i="4"/>
  <c r="C3151" i="4"/>
  <c r="C3150" i="4"/>
  <c r="C3149" i="4"/>
  <c r="C3148" i="4"/>
  <c r="C3147" i="4"/>
  <c r="C3146" i="4"/>
  <c r="C3145" i="4"/>
  <c r="C3144" i="4"/>
  <c r="C3143" i="4"/>
  <c r="C3142" i="4"/>
  <c r="C3141" i="4"/>
  <c r="C3140" i="4"/>
  <c r="C3139" i="4"/>
  <c r="C3138" i="4"/>
  <c r="C3137" i="4"/>
  <c r="C3136" i="4"/>
  <c r="C3135" i="4"/>
  <c r="C3134" i="4"/>
  <c r="C3133" i="4"/>
  <c r="C3132" i="4"/>
  <c r="C3131" i="4"/>
  <c r="C3130" i="4"/>
  <c r="C3129" i="4"/>
  <c r="C3128" i="4"/>
  <c r="C3127" i="4"/>
  <c r="C3126" i="4"/>
  <c r="C3125" i="4"/>
  <c r="C3124" i="4"/>
  <c r="C3123" i="4"/>
  <c r="C3122" i="4"/>
  <c r="C3121" i="4"/>
  <c r="C3120" i="4"/>
  <c r="C3119" i="4"/>
  <c r="C3118" i="4"/>
  <c r="C3117" i="4"/>
  <c r="C3116" i="4"/>
  <c r="C3115" i="4"/>
  <c r="C3114" i="4"/>
  <c r="C3113" i="4"/>
  <c r="C3112" i="4"/>
  <c r="C3111" i="4"/>
  <c r="C3110" i="4"/>
  <c r="C3109" i="4"/>
  <c r="C3108" i="4"/>
  <c r="C3107" i="4"/>
  <c r="C3106" i="4"/>
  <c r="C3105" i="4"/>
  <c r="C3104" i="4"/>
  <c r="C3103" i="4"/>
  <c r="C3102" i="4"/>
  <c r="C3101" i="4"/>
  <c r="C3100" i="4"/>
  <c r="C3099" i="4"/>
  <c r="C3098" i="4"/>
  <c r="C3097" i="4"/>
  <c r="C3096" i="4"/>
  <c r="C3095" i="4"/>
  <c r="C3094" i="4"/>
  <c r="C3093" i="4"/>
  <c r="C3092" i="4"/>
  <c r="C3091" i="4"/>
  <c r="C3090" i="4"/>
  <c r="C3089" i="4"/>
  <c r="C3088" i="4"/>
  <c r="C3087" i="4"/>
  <c r="C3086" i="4"/>
  <c r="C3085" i="4"/>
  <c r="C3084" i="4"/>
  <c r="C3083" i="4"/>
  <c r="C3082" i="4"/>
  <c r="C3081" i="4"/>
  <c r="C3080" i="4"/>
  <c r="C3079" i="4"/>
  <c r="C3078" i="4"/>
  <c r="C3077" i="4"/>
  <c r="C3076" i="4"/>
  <c r="C3075" i="4"/>
  <c r="C3074" i="4"/>
  <c r="C3073" i="4"/>
  <c r="C3072" i="4"/>
  <c r="C3071" i="4"/>
  <c r="C3070" i="4"/>
  <c r="C3069" i="4"/>
  <c r="C3068" i="4"/>
  <c r="C3067" i="4"/>
  <c r="C3066" i="4"/>
  <c r="C3065" i="4"/>
  <c r="C3064" i="4"/>
  <c r="C3063" i="4"/>
  <c r="C3062" i="4"/>
  <c r="C3061" i="4"/>
  <c r="C3060" i="4"/>
  <c r="C3059" i="4"/>
  <c r="C3058" i="4"/>
  <c r="C3057" i="4"/>
  <c r="C3056" i="4"/>
  <c r="C3055" i="4"/>
  <c r="C3054" i="4"/>
  <c r="C3053" i="4"/>
  <c r="C3052" i="4"/>
  <c r="C3051" i="4"/>
  <c r="C3050" i="4"/>
  <c r="C3049" i="4"/>
  <c r="C3048" i="4"/>
  <c r="C3047" i="4"/>
  <c r="C3046" i="4"/>
  <c r="C3045" i="4"/>
  <c r="C3044" i="4"/>
  <c r="C3043" i="4"/>
  <c r="C3042" i="4"/>
  <c r="C3041" i="4"/>
  <c r="C3040" i="4"/>
  <c r="C3039" i="4"/>
  <c r="C3038" i="4"/>
  <c r="C3037" i="4"/>
  <c r="C3036" i="4"/>
  <c r="C3035" i="4"/>
  <c r="C3034" i="4"/>
  <c r="C3033" i="4"/>
  <c r="C3032" i="4"/>
  <c r="C3031" i="4"/>
  <c r="C3030" i="4"/>
  <c r="C3029" i="4"/>
  <c r="C3028" i="4"/>
  <c r="C3027" i="4"/>
  <c r="C3026" i="4"/>
  <c r="C3025" i="4"/>
  <c r="C3024" i="4"/>
  <c r="C3023" i="4"/>
  <c r="C3022" i="4"/>
  <c r="C3021" i="4"/>
  <c r="C3020" i="4"/>
  <c r="C3019" i="4"/>
  <c r="C3018" i="4"/>
  <c r="C3017" i="4"/>
  <c r="C3016" i="4"/>
  <c r="C3015" i="4"/>
  <c r="C3014" i="4"/>
  <c r="C3013" i="4"/>
  <c r="C3012" i="4"/>
  <c r="C3011" i="4"/>
  <c r="C3010" i="4"/>
  <c r="C3009" i="4"/>
  <c r="C3008" i="4"/>
  <c r="C3007" i="4"/>
  <c r="C3006" i="4"/>
  <c r="C3005" i="4"/>
  <c r="C3004" i="4"/>
  <c r="C3003" i="4"/>
  <c r="C3002" i="4"/>
  <c r="C3001" i="4"/>
  <c r="C3000" i="4"/>
  <c r="C2999" i="4"/>
  <c r="C2998" i="4"/>
  <c r="C2997" i="4"/>
  <c r="C2996" i="4"/>
  <c r="C2995" i="4"/>
  <c r="C2994" i="4"/>
  <c r="C2993" i="4"/>
  <c r="C2992" i="4"/>
  <c r="C2991" i="4"/>
  <c r="C2990" i="4"/>
  <c r="C2989" i="4"/>
  <c r="C2988" i="4"/>
  <c r="C2987" i="4"/>
  <c r="C2986" i="4"/>
  <c r="C2985" i="4"/>
  <c r="C2984" i="4"/>
  <c r="C2983" i="4"/>
  <c r="C2982" i="4"/>
  <c r="C2981" i="4"/>
  <c r="C2980" i="4"/>
  <c r="C2979" i="4"/>
  <c r="C2978" i="4"/>
  <c r="C2977" i="4"/>
  <c r="C2976" i="4"/>
  <c r="C2975" i="4"/>
  <c r="C2974" i="4"/>
  <c r="C2973" i="4"/>
  <c r="C2972" i="4"/>
  <c r="C2971" i="4"/>
  <c r="C2970" i="4"/>
  <c r="C2969" i="4"/>
  <c r="C2968" i="4"/>
  <c r="C2967" i="4"/>
  <c r="C2966" i="4"/>
  <c r="C2965" i="4"/>
  <c r="C2964" i="4"/>
  <c r="C2963" i="4"/>
  <c r="C2962" i="4"/>
  <c r="C2961" i="4"/>
  <c r="C2960" i="4"/>
  <c r="C2959" i="4"/>
  <c r="C2958" i="4"/>
  <c r="C2957" i="4"/>
  <c r="C2956" i="4"/>
  <c r="C2955" i="4"/>
  <c r="C2954" i="4"/>
  <c r="C2953" i="4"/>
  <c r="C295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N17" i="4"/>
  <c r="O17" i="4" s="1"/>
  <c r="P17" i="4" s="1"/>
  <c r="M17" i="4"/>
  <c r="C17" i="4"/>
  <c r="N16" i="4"/>
  <c r="O16" i="4" s="1"/>
  <c r="P16" i="4" s="1"/>
  <c r="M16" i="4"/>
  <c r="C16" i="4"/>
  <c r="N15" i="4"/>
  <c r="O15" i="4" s="1"/>
  <c r="P15" i="4" s="1"/>
  <c r="M15" i="4"/>
  <c r="C15" i="4"/>
  <c r="N14" i="4"/>
  <c r="E3021" i="4" s="1"/>
  <c r="M14" i="4"/>
  <c r="C14" i="4"/>
  <c r="C13" i="4"/>
  <c r="C12" i="4"/>
  <c r="C11" i="4"/>
  <c r="P10" i="4"/>
  <c r="C10" i="4"/>
  <c r="P9" i="4"/>
  <c r="C9" i="4"/>
  <c r="P8" i="4"/>
  <c r="C8" i="4"/>
  <c r="P7" i="4"/>
  <c r="C7" i="4"/>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H17" i="3"/>
  <c r="I17" i="3" s="1"/>
  <c r="J17" i="3" s="1"/>
  <c r="G17" i="3"/>
  <c r="C17" i="3"/>
  <c r="H16" i="3"/>
  <c r="I16" i="3" s="1"/>
  <c r="J16" i="3" s="1"/>
  <c r="G16" i="3"/>
  <c r="C16" i="3"/>
  <c r="H15" i="3"/>
  <c r="I15" i="3" s="1"/>
  <c r="J15" i="3" s="1"/>
  <c r="G15" i="3"/>
  <c r="C15" i="3"/>
  <c r="H14" i="3"/>
  <c r="I14" i="3" s="1"/>
  <c r="J14" i="3" s="1"/>
  <c r="G14" i="3"/>
  <c r="C14" i="3"/>
  <c r="C13" i="3"/>
  <c r="C12" i="3"/>
  <c r="C11" i="3"/>
  <c r="J10" i="3"/>
  <c r="C10" i="3"/>
  <c r="J9" i="3"/>
  <c r="C9" i="3"/>
  <c r="J8" i="3"/>
  <c r="C8" i="3"/>
  <c r="J7" i="3"/>
  <c r="C7" i="3"/>
  <c r="C6" i="3"/>
  <c r="I25" i="1"/>
  <c r="I26" i="1"/>
  <c r="I27" i="1"/>
  <c r="I24" i="1"/>
  <c r="L8" i="1"/>
  <c r="L11" i="1"/>
  <c r="L10" i="1"/>
  <c r="L9" i="1"/>
  <c r="C4152" i="1"/>
  <c r="C3942" i="1"/>
  <c r="C2627" i="1"/>
  <c r="C2937" i="1"/>
  <c r="C3548" i="1"/>
  <c r="C3606" i="1"/>
  <c r="C2761" i="1"/>
  <c r="C2240" i="1"/>
  <c r="C750" i="1"/>
  <c r="C1987" i="1"/>
  <c r="C3471" i="1"/>
  <c r="C3709" i="1"/>
  <c r="C3421" i="1"/>
  <c r="C1719" i="1"/>
  <c r="C3792" i="1"/>
  <c r="C3509" i="1"/>
  <c r="C3864" i="1"/>
  <c r="C2751" i="1"/>
  <c r="C1526" i="1"/>
  <c r="C588" i="1"/>
  <c r="C3723" i="1"/>
  <c r="C3305" i="1"/>
  <c r="C142" i="1"/>
  <c r="C987" i="1"/>
  <c r="C1507" i="1"/>
  <c r="C2155" i="1"/>
  <c r="C296" i="1"/>
  <c r="C4117" i="1"/>
  <c r="C913" i="1"/>
  <c r="C2450" i="1"/>
  <c r="C1564" i="1"/>
  <c r="C412" i="1"/>
  <c r="C1289" i="1"/>
  <c r="C1953" i="1"/>
  <c r="C297" i="1"/>
  <c r="C2428" i="1"/>
  <c r="C2463" i="1"/>
  <c r="C1078" i="1"/>
  <c r="C1268" i="1"/>
  <c r="C2299" i="1"/>
  <c r="C2961" i="1"/>
  <c r="C3805" i="1"/>
  <c r="C662" i="1"/>
  <c r="C2813" i="1"/>
  <c r="C486" i="1"/>
  <c r="C1708" i="1"/>
  <c r="C2356" i="1"/>
  <c r="C798" i="1"/>
  <c r="C1961" i="1"/>
  <c r="C3359" i="1"/>
  <c r="C1724" i="1"/>
  <c r="C1989" i="1"/>
  <c r="C2351" i="1"/>
  <c r="C3029" i="1"/>
  <c r="C780" i="1"/>
  <c r="C398" i="1"/>
  <c r="C3039" i="1"/>
  <c r="C2992" i="1"/>
  <c r="C1001" i="1"/>
  <c r="C2812" i="1"/>
  <c r="C2660" i="1"/>
  <c r="C1854" i="1"/>
  <c r="C1141" i="1"/>
  <c r="C2542" i="1"/>
  <c r="C3964" i="1"/>
  <c r="C796" i="1"/>
  <c r="C2801" i="1"/>
  <c r="C181" i="1"/>
  <c r="C664" i="1"/>
  <c r="C1484" i="1"/>
  <c r="C1356" i="1"/>
  <c r="C1469" i="1"/>
  <c r="C1113" i="1"/>
  <c r="C1875" i="1"/>
  <c r="C582" i="1"/>
  <c r="C389" i="1"/>
  <c r="C2019" i="1"/>
  <c r="C1003" i="1"/>
  <c r="C2558" i="1"/>
  <c r="C628" i="1"/>
  <c r="C2985" i="1"/>
  <c r="C699" i="1"/>
  <c r="C1969" i="1"/>
  <c r="C1896" i="1"/>
  <c r="C2198" i="1"/>
  <c r="C2221" i="1"/>
  <c r="C3323" i="1"/>
  <c r="C2552" i="1"/>
  <c r="C3378" i="1"/>
  <c r="C2041" i="1"/>
  <c r="C787" i="1"/>
  <c r="C4057" i="1"/>
  <c r="C3702" i="1"/>
  <c r="C1853" i="1"/>
  <c r="C925" i="1"/>
  <c r="C1731" i="1"/>
  <c r="C2664" i="1"/>
  <c r="C16" i="1"/>
  <c r="C2396" i="1"/>
  <c r="C668" i="1"/>
  <c r="C3221" i="1"/>
  <c r="C3770" i="1"/>
  <c r="C2810" i="1"/>
  <c r="C1084" i="1"/>
  <c r="C2395" i="1"/>
  <c r="C1499" i="1"/>
  <c r="C278" i="1"/>
  <c r="C1533" i="1"/>
  <c r="C3334" i="1"/>
  <c r="C1769" i="1"/>
  <c r="C1200" i="1"/>
  <c r="C3217" i="1"/>
  <c r="C3657" i="1"/>
  <c r="C2331" i="1"/>
  <c r="C665" i="1"/>
  <c r="C2131" i="1"/>
  <c r="C2611" i="1"/>
  <c r="C115" i="1"/>
  <c r="C227" i="1"/>
  <c r="C1571" i="1"/>
  <c r="C2328" i="1"/>
  <c r="C3396" i="1"/>
  <c r="C1818" i="1"/>
  <c r="C2138" i="1"/>
  <c r="C1950" i="1"/>
  <c r="C3710" i="1"/>
  <c r="C2452" i="1"/>
  <c r="C874" i="1"/>
  <c r="C447" i="1"/>
  <c r="C3079" i="1"/>
  <c r="C353" i="1"/>
  <c r="C3320" i="1"/>
  <c r="C3860" i="1"/>
  <c r="C3678" i="1"/>
  <c r="C2095" i="1"/>
  <c r="C2969" i="1"/>
  <c r="C1514" i="1"/>
  <c r="C1525" i="1"/>
  <c r="C2996" i="1"/>
  <c r="C3214" i="1"/>
  <c r="C1107" i="1"/>
  <c r="C791" i="1"/>
  <c r="C1901" i="1"/>
  <c r="C1909" i="1"/>
  <c r="C2273" i="1"/>
  <c r="C2384" i="1"/>
  <c r="C2650" i="1"/>
  <c r="C2699" i="1"/>
  <c r="C3989" i="1"/>
  <c r="C3314" i="1"/>
  <c r="C1193" i="1"/>
  <c r="C2383" i="1"/>
  <c r="C4019" i="1"/>
  <c r="C3442" i="1"/>
  <c r="C3309" i="1"/>
  <c r="C661" i="1"/>
  <c r="C3168" i="1"/>
  <c r="C3033" i="1"/>
  <c r="C2648" i="1"/>
  <c r="C1723" i="1"/>
  <c r="C1727" i="1"/>
  <c r="C2485" i="1"/>
  <c r="C1343" i="1"/>
  <c r="C1546" i="1"/>
  <c r="C2493" i="1"/>
  <c r="C984" i="1"/>
  <c r="C3622" i="1"/>
  <c r="C706" i="1"/>
  <c r="C2605" i="1"/>
  <c r="C1074" i="1"/>
  <c r="C1402" i="1"/>
  <c r="C3461" i="1"/>
  <c r="C2855" i="1"/>
  <c r="C2365" i="1"/>
  <c r="C3478" i="1"/>
  <c r="C1698" i="1"/>
  <c r="C2990" i="1"/>
  <c r="C2652" i="1"/>
  <c r="C1829" i="1"/>
  <c r="C3629" i="1"/>
  <c r="C3518" i="1"/>
  <c r="C709" i="1"/>
  <c r="C2592" i="1"/>
  <c r="C420" i="1"/>
  <c r="C2853" i="1"/>
  <c r="C194" i="1"/>
  <c r="C2124" i="1"/>
  <c r="C4127" i="1"/>
  <c r="C4037" i="1"/>
  <c r="C2583" i="1"/>
  <c r="C2382" i="1"/>
  <c r="C3150" i="1"/>
  <c r="C767" i="1"/>
  <c r="C994" i="1"/>
  <c r="C3299" i="1"/>
  <c r="C3681" i="1"/>
  <c r="C2631" i="1"/>
  <c r="C1870" i="1"/>
  <c r="C3545" i="1"/>
  <c r="C1751" i="1"/>
  <c r="C2682" i="1"/>
  <c r="C2882" i="1"/>
  <c r="C3614" i="1"/>
  <c r="C1147" i="1"/>
  <c r="C1267" i="1"/>
  <c r="C760" i="1"/>
  <c r="C1282" i="1"/>
  <c r="C957" i="1"/>
  <c r="C1463" i="1"/>
  <c r="C2870" i="1"/>
  <c r="C1383" i="1"/>
  <c r="C956" i="1"/>
  <c r="C1646" i="1"/>
  <c r="C1807" i="1"/>
  <c r="C2016" i="1"/>
  <c r="C2185" i="1"/>
  <c r="C2367" i="1"/>
  <c r="C2787" i="1"/>
  <c r="C1535" i="1"/>
  <c r="C4031" i="1"/>
  <c r="C1763" i="1"/>
  <c r="C3239" i="1"/>
  <c r="C558" i="1"/>
  <c r="C746" i="1"/>
  <c r="C1643" i="1"/>
  <c r="C1637" i="1"/>
  <c r="C2691" i="1"/>
  <c r="C2167" i="1"/>
  <c r="C2091" i="1"/>
  <c r="C1790" i="1"/>
  <c r="C2366" i="1"/>
  <c r="C495" i="1"/>
  <c r="C2849" i="1"/>
  <c r="C2296" i="1"/>
  <c r="C1859" i="1"/>
  <c r="C3128" i="1"/>
  <c r="C885" i="1"/>
  <c r="C2710" i="1"/>
  <c r="C3467" i="1"/>
  <c r="C1335" i="1"/>
  <c r="C2604" i="1"/>
  <c r="C1844" i="1"/>
  <c r="C850" i="1"/>
  <c r="C2461" i="1"/>
  <c r="C2318" i="1"/>
  <c r="C1832" i="1"/>
  <c r="C2342" i="1"/>
  <c r="C1618" i="1"/>
  <c r="C2802" i="1"/>
  <c r="C3113" i="1"/>
  <c r="C2539" i="1"/>
  <c r="C3809" i="1"/>
  <c r="C3057" i="1"/>
  <c r="C2658" i="1"/>
  <c r="C2616" i="1"/>
  <c r="C1532" i="1"/>
  <c r="C1991" i="1"/>
  <c r="C851" i="1"/>
  <c r="C1314" i="1"/>
  <c r="C861" i="1"/>
  <c r="C2991" i="1"/>
  <c r="C2337" i="1"/>
  <c r="C599" i="1"/>
  <c r="C1995" i="1"/>
  <c r="C1406" i="1"/>
  <c r="C2418" i="1"/>
  <c r="C3134" i="1"/>
  <c r="C1661" i="1"/>
  <c r="C2165" i="1"/>
  <c r="C2102" i="1"/>
  <c r="C1178" i="1"/>
  <c r="C2379" i="1"/>
  <c r="C3200" i="1"/>
  <c r="C2490" i="1"/>
  <c r="C3535" i="1"/>
  <c r="C2179" i="1"/>
  <c r="C1946" i="1"/>
  <c r="C3337" i="1"/>
  <c r="C1690" i="1"/>
  <c r="C2139" i="1"/>
  <c r="C2692" i="1"/>
  <c r="C1843" i="1"/>
  <c r="C1512" i="1"/>
  <c r="C2724" i="1"/>
  <c r="C1581" i="1"/>
  <c r="C3591" i="1"/>
  <c r="C2372" i="1"/>
  <c r="C3177" i="1"/>
  <c r="C2949" i="1"/>
  <c r="C3089" i="1"/>
  <c r="C1918" i="1"/>
  <c r="C1559" i="1"/>
  <c r="C1270" i="1"/>
  <c r="C1740" i="1"/>
  <c r="C2310" i="1"/>
  <c r="C1607" i="1"/>
  <c r="C469" i="1"/>
  <c r="C2878" i="1"/>
  <c r="C3578" i="1"/>
  <c r="C3001" i="1"/>
  <c r="C3054" i="1"/>
  <c r="C1115" i="1"/>
  <c r="C1975" i="1"/>
  <c r="C2375" i="1"/>
  <c r="C2175" i="1"/>
  <c r="C2767" i="1"/>
  <c r="C2766" i="1"/>
  <c r="C2880" i="1"/>
  <c r="C1372" i="1"/>
  <c r="C3266" i="1"/>
  <c r="C1530" i="1"/>
  <c r="C2951" i="1"/>
  <c r="C3160" i="1"/>
  <c r="C4026" i="1"/>
  <c r="C2409" i="1"/>
  <c r="C3108" i="1"/>
  <c r="C1742" i="1"/>
  <c r="C1042" i="1"/>
  <c r="C2278" i="1"/>
  <c r="C1623" i="1"/>
  <c r="C2445" i="1"/>
  <c r="C2537" i="1"/>
  <c r="C3765" i="1"/>
  <c r="C3830" i="1"/>
  <c r="C467" i="1"/>
  <c r="C967" i="1"/>
  <c r="C1224" i="1"/>
  <c r="C1683" i="1"/>
  <c r="C1587" i="1"/>
  <c r="C1814" i="1"/>
  <c r="C2599" i="1"/>
  <c r="C1255" i="1"/>
  <c r="C3304" i="1"/>
  <c r="C3260" i="1"/>
  <c r="C986" i="1"/>
  <c r="C3480" i="1"/>
  <c r="C2700" i="1"/>
  <c r="C1885" i="1"/>
  <c r="C782" i="1"/>
  <c r="C835" i="1"/>
  <c r="C2567" i="1"/>
  <c r="C1348" i="1"/>
  <c r="C3958" i="1"/>
  <c r="C2497" i="1"/>
  <c r="C1604" i="1"/>
  <c r="C2995" i="1"/>
  <c r="C2668" i="1"/>
  <c r="C513" i="1"/>
  <c r="C1163" i="1"/>
  <c r="C2941" i="1"/>
  <c r="C1833" i="1"/>
  <c r="C391" i="1"/>
  <c r="C879" i="1"/>
  <c r="C3512" i="1"/>
  <c r="C3148" i="1"/>
  <c r="C2116" i="1"/>
  <c r="C890" i="1"/>
  <c r="C3308" i="1"/>
  <c r="C3438" i="1"/>
  <c r="C2447" i="1"/>
  <c r="C735" i="1"/>
  <c r="C498" i="1"/>
  <c r="C153" i="1"/>
  <c r="C1046" i="1"/>
  <c r="C1806" i="1"/>
  <c r="C2030" i="1"/>
  <c r="C2068" i="1"/>
  <c r="C1220" i="1"/>
  <c r="C684" i="1"/>
  <c r="C2052" i="1"/>
  <c r="C567" i="1"/>
  <c r="C3797" i="1"/>
  <c r="C3489" i="1"/>
  <c r="C1935" i="1"/>
  <c r="C2021" i="1"/>
  <c r="C2856" i="1"/>
  <c r="C1813" i="1"/>
  <c r="C3636" i="1"/>
  <c r="C3288" i="1"/>
  <c r="C2900" i="1"/>
  <c r="C1134" i="1"/>
  <c r="C1776" i="1"/>
  <c r="C3051" i="1"/>
  <c r="C1652" i="1"/>
  <c r="C3543" i="1"/>
  <c r="C247" i="1"/>
  <c r="C2988" i="1"/>
  <c r="C2343" i="1"/>
  <c r="C462" i="1"/>
  <c r="C1622" i="1"/>
  <c r="C1644" i="1"/>
  <c r="C2619" i="1"/>
  <c r="C1942" i="1"/>
  <c r="C1384" i="1"/>
  <c r="C2512" i="1"/>
  <c r="C517" i="1"/>
  <c r="C3098" i="1"/>
  <c r="C536" i="1"/>
  <c r="C1180" i="1"/>
  <c r="C3922" i="1"/>
  <c r="C2578" i="1"/>
  <c r="C2276" i="1"/>
  <c r="C2933" i="1"/>
  <c r="C2848" i="1"/>
  <c r="C2747" i="1"/>
  <c r="C939" i="1"/>
  <c r="C1376" i="1"/>
  <c r="C2492" i="1"/>
  <c r="C1322" i="1"/>
  <c r="C3328" i="1"/>
  <c r="C3141" i="1"/>
  <c r="C2734" i="1"/>
  <c r="C2414" i="1"/>
  <c r="C3616" i="1"/>
  <c r="C1940" i="1"/>
  <c r="C2163" i="1"/>
  <c r="C3125" i="1"/>
  <c r="C3040" i="1"/>
  <c r="C3680" i="1"/>
  <c r="C959" i="1"/>
  <c r="C2568" i="1"/>
  <c r="C2846" i="1"/>
  <c r="C2930" i="1"/>
  <c r="C3157" i="1"/>
  <c r="C2504" i="1"/>
  <c r="C3627" i="1"/>
  <c r="C131" i="1"/>
  <c r="C1154" i="1"/>
  <c r="C1824" i="1"/>
  <c r="C1453" i="1"/>
  <c r="C3908" i="1"/>
  <c r="C3099" i="1"/>
  <c r="C1318" i="1"/>
  <c r="C681" i="1"/>
  <c r="C1159" i="1"/>
  <c r="C4071" i="1"/>
  <c r="C3891" i="1"/>
  <c r="C196" i="1"/>
  <c r="C1071" i="1"/>
  <c r="C1089" i="1"/>
  <c r="C2609" i="1"/>
  <c r="C3080" i="1"/>
  <c r="C3501" i="1"/>
  <c r="C336" i="1"/>
  <c r="C2541" i="1"/>
  <c r="C456" i="1"/>
  <c r="C1495" i="1"/>
  <c r="C2717" i="1"/>
  <c r="C2427" i="1"/>
  <c r="C3183" i="1"/>
  <c r="C1167" i="1"/>
  <c r="C3775" i="1"/>
  <c r="C2043" i="1"/>
  <c r="C3637" i="1"/>
  <c r="C2332" i="1"/>
  <c r="C3677" i="1"/>
  <c r="C2701" i="1"/>
  <c r="C2426" i="1"/>
  <c r="C3190" i="1"/>
  <c r="C1085" i="1"/>
  <c r="C1903" i="1"/>
  <c r="C3353" i="1"/>
  <c r="C3460" i="1"/>
  <c r="C1610" i="1"/>
  <c r="C3333" i="1"/>
  <c r="C812" i="1"/>
  <c r="C691" i="1"/>
  <c r="C254" i="1"/>
  <c r="C1032" i="1"/>
  <c r="C3343" i="1"/>
  <c r="C3774" i="1"/>
  <c r="C852" i="1"/>
  <c r="C66" i="1"/>
  <c r="C1841" i="1"/>
  <c r="C1981" i="1"/>
  <c r="C1728" i="1"/>
  <c r="C1566" i="1"/>
  <c r="C1862" i="1"/>
  <c r="C708" i="1"/>
  <c r="C887" i="1"/>
  <c r="C2585" i="1"/>
  <c r="C721" i="1"/>
  <c r="C3163" i="1"/>
  <c r="C2898" i="1"/>
  <c r="C3819" i="1"/>
  <c r="C2617" i="1"/>
  <c r="C1613" i="1"/>
  <c r="C3450" i="1"/>
  <c r="C2127" i="1"/>
  <c r="C1732" i="1"/>
  <c r="C1736" i="1"/>
  <c r="C3893" i="1"/>
  <c r="C1834" i="1"/>
  <c r="C624" i="1"/>
  <c r="C801" i="1"/>
  <c r="C2932" i="1"/>
  <c r="C3937" i="1"/>
  <c r="C3978" i="1"/>
  <c r="C457" i="1"/>
  <c r="C2832" i="1"/>
  <c r="C3231" i="1"/>
  <c r="C679" i="1"/>
  <c r="C2376" i="1"/>
  <c r="C1715" i="1"/>
  <c r="C1608" i="1"/>
  <c r="C1575" i="1"/>
  <c r="C2022" i="1"/>
  <c r="C3674" i="1"/>
  <c r="C3596" i="1"/>
  <c r="C3553" i="1"/>
  <c r="C1153" i="1"/>
  <c r="C3916" i="1"/>
  <c r="C3360" i="1"/>
  <c r="C460" i="1"/>
  <c r="C2334" i="1"/>
  <c r="C1528" i="1"/>
  <c r="C3598" i="1"/>
  <c r="C240" i="1"/>
  <c r="C417" i="1"/>
  <c r="C2228" i="1"/>
  <c r="C120" i="1"/>
  <c r="C2852" i="1"/>
  <c r="C3670" i="1"/>
  <c r="C1932" i="1"/>
  <c r="C3662" i="1"/>
  <c r="C1876" i="1"/>
  <c r="C2780" i="1"/>
  <c r="C950" i="1"/>
  <c r="C2096" i="1"/>
  <c r="C2378" i="1"/>
  <c r="C3391" i="1"/>
  <c r="C2183" i="1"/>
  <c r="C2757" i="1"/>
  <c r="C1634" i="1"/>
  <c r="C514" i="1"/>
  <c r="C2918" i="1"/>
  <c r="C2448" i="1"/>
  <c r="C1943" i="1"/>
  <c r="C3418" i="1"/>
  <c r="C3697" i="1"/>
  <c r="C2620" i="1"/>
  <c r="C3743" i="1"/>
  <c r="C995" i="1"/>
  <c r="C234" i="1"/>
  <c r="C1849" i="1"/>
  <c r="C3326" i="1"/>
  <c r="C3422" i="1"/>
  <c r="C1872" i="1"/>
  <c r="C2341" i="1"/>
  <c r="C1369" i="1"/>
  <c r="C1119" i="1"/>
  <c r="C2323" i="1"/>
  <c r="C1018" i="1"/>
  <c r="C3111" i="1"/>
  <c r="C1464" i="1"/>
  <c r="C164" i="1"/>
  <c r="C2982" i="1"/>
  <c r="C4062" i="1"/>
  <c r="C2196" i="1"/>
  <c r="C1009" i="1"/>
  <c r="C206" i="1"/>
  <c r="C1320" i="1"/>
  <c r="C2843" i="1"/>
  <c r="C593" i="1"/>
  <c r="C523" i="1"/>
  <c r="C1735" i="1"/>
  <c r="C1068" i="1"/>
  <c r="C3744" i="1"/>
  <c r="C695" i="1"/>
  <c r="C2980" i="1"/>
  <c r="C126" i="1"/>
  <c r="C623" i="1"/>
  <c r="C51" i="1"/>
  <c r="C83" i="1"/>
  <c r="C2887" i="1"/>
  <c r="C2993" i="1"/>
  <c r="C4007" i="1"/>
  <c r="C3381" i="1"/>
  <c r="C366" i="1"/>
  <c r="C97" i="1"/>
  <c r="C1733" i="1"/>
  <c r="C1146" i="1"/>
  <c r="C103" i="1"/>
  <c r="C1536" i="1"/>
  <c r="C3833" i="1"/>
  <c r="C1882" i="1"/>
  <c r="C3700" i="1"/>
  <c r="C1895" i="1"/>
  <c r="C2718" i="1"/>
  <c r="C2782" i="1"/>
  <c r="C3205" i="1"/>
  <c r="C3441" i="1"/>
  <c r="C3889" i="1"/>
  <c r="C3281" i="1"/>
  <c r="C1586" i="1"/>
  <c r="C3933" i="1"/>
  <c r="C2370" i="1"/>
  <c r="C3603" i="1"/>
  <c r="C203" i="1"/>
  <c r="C772" i="1"/>
  <c r="C3660" i="1"/>
  <c r="C3189" i="1"/>
  <c r="C2531" i="1"/>
  <c r="C741" i="1"/>
  <c r="C373" i="1"/>
  <c r="C1482" i="1"/>
  <c r="C1106" i="1"/>
  <c r="C189" i="1"/>
  <c r="C911" i="1"/>
  <c r="C224" i="1"/>
  <c r="C2728" i="1"/>
  <c r="C2460" i="1"/>
  <c r="C1477" i="1"/>
  <c r="C1889" i="1"/>
  <c r="C3994" i="1"/>
  <c r="C1811" i="1"/>
  <c r="C4035" i="1"/>
  <c r="C3263" i="1"/>
  <c r="C132" i="1"/>
  <c r="C114" i="1"/>
  <c r="C3327" i="1"/>
  <c r="C70" i="1"/>
  <c r="C4100" i="1"/>
  <c r="C3995" i="1"/>
  <c r="C71" i="1"/>
  <c r="C2831" i="1"/>
  <c r="C3814" i="1"/>
  <c r="C1857" i="1"/>
  <c r="C1752" i="1"/>
  <c r="C3151" i="1"/>
  <c r="C3580" i="1"/>
  <c r="C537" i="1"/>
  <c r="C1129" i="1"/>
  <c r="C2651" i="1"/>
  <c r="C125" i="1"/>
  <c r="C410" i="1"/>
  <c r="C756" i="1"/>
  <c r="C670" i="1"/>
  <c r="C727" i="1"/>
  <c r="C205" i="1"/>
  <c r="C3219" i="1"/>
  <c r="C2731" i="1"/>
  <c r="C3638" i="1"/>
  <c r="C1650" i="1"/>
  <c r="C4112" i="1"/>
  <c r="C3871" i="1"/>
  <c r="C154" i="1"/>
  <c r="C1596" i="1"/>
  <c r="C3499" i="1"/>
  <c r="C3597" i="1"/>
  <c r="C748" i="1"/>
  <c r="C30" i="1"/>
  <c r="C137" i="1"/>
  <c r="C3693" i="1"/>
  <c r="C4022" i="1"/>
  <c r="C4148" i="1"/>
  <c r="C3853" i="1"/>
  <c r="C1978" i="1"/>
  <c r="C3934" i="1"/>
  <c r="C2097" i="1"/>
  <c r="C4128" i="1"/>
  <c r="C2073" i="1"/>
  <c r="C3782" i="1"/>
  <c r="C2838" i="1"/>
  <c r="C961" i="1"/>
  <c r="C2180" i="1"/>
  <c r="C166" i="1"/>
  <c r="C1053" i="1"/>
  <c r="C3910" i="1"/>
  <c r="C2698" i="1"/>
  <c r="C2237" i="1"/>
  <c r="C1515" i="1"/>
  <c r="C1460" i="1"/>
  <c r="C3951" i="1"/>
  <c r="C2702" i="1"/>
  <c r="C2679" i="1"/>
  <c r="C952" i="1"/>
  <c r="C1630" i="1"/>
  <c r="C2706" i="1"/>
  <c r="C1997" i="1"/>
  <c r="C435" i="1"/>
  <c r="C3583" i="1"/>
  <c r="C1014" i="1"/>
  <c r="C1665" i="1"/>
  <c r="C4048" i="1"/>
  <c r="C3996" i="1"/>
  <c r="C1297" i="1"/>
  <c r="C3180" i="1"/>
  <c r="C3876" i="1"/>
  <c r="C1866" i="1"/>
  <c r="C1748" i="1"/>
  <c r="C2847" i="1"/>
  <c r="C1221" i="1"/>
  <c r="C897" i="1"/>
  <c r="C3490" i="1"/>
  <c r="C415" i="1"/>
  <c r="C2066" i="1"/>
  <c r="C781" i="1"/>
  <c r="C473" i="1"/>
  <c r="C2410" i="1"/>
  <c r="C2153" i="1"/>
  <c r="C899" i="1"/>
  <c r="C2587" i="1"/>
  <c r="C1547" i="1"/>
  <c r="C1779" i="1"/>
  <c r="C1034" i="1"/>
  <c r="C173" i="1"/>
  <c r="C3568" i="1"/>
  <c r="C4098" i="1"/>
  <c r="C1966" i="1"/>
  <c r="C2478" i="1"/>
  <c r="C2008" i="1"/>
  <c r="C3319" i="1"/>
  <c r="C2352" i="1"/>
  <c r="C1983" i="1"/>
  <c r="C1749" i="1"/>
  <c r="C1371" i="1"/>
  <c r="C3808" i="1"/>
  <c r="C2696" i="1"/>
  <c r="C825" i="1"/>
  <c r="C843" i="1"/>
  <c r="C997" i="1"/>
  <c r="C3868" i="1"/>
  <c r="C3187" i="1"/>
  <c r="C3546" i="1"/>
  <c r="C555" i="1"/>
  <c r="C3849" i="1"/>
  <c r="C1686" i="1"/>
  <c r="C3235" i="1"/>
  <c r="C3016" i="1"/>
  <c r="C2498" i="1"/>
  <c r="C653" i="1"/>
  <c r="C1470" i="1"/>
  <c r="C3659" i="1"/>
  <c r="C3344" i="1"/>
  <c r="C1081" i="1"/>
  <c r="C3324" i="1"/>
  <c r="C499" i="1"/>
  <c r="C3164" i="1"/>
  <c r="C488" i="1"/>
  <c r="C2556" i="1"/>
  <c r="C1847" i="1"/>
  <c r="C3451" i="1"/>
  <c r="C3521" i="1"/>
  <c r="C1703" i="1"/>
  <c r="C3325" i="1"/>
  <c r="C2101" i="1"/>
  <c r="C3847" i="1"/>
  <c r="C3949" i="1"/>
  <c r="C4139" i="1"/>
  <c r="C876" i="1"/>
  <c r="C3351" i="1"/>
  <c r="C1098" i="1"/>
  <c r="C2834" i="1"/>
  <c r="C1544" i="1"/>
  <c r="C3786" i="1"/>
  <c r="C2790" i="1"/>
  <c r="C2788" i="1"/>
  <c r="C1798" i="1"/>
  <c r="C2287" i="1"/>
  <c r="C2353" i="1"/>
  <c r="C1897" i="1"/>
  <c r="C3641" i="1"/>
  <c r="C1865" i="1"/>
  <c r="C3463" i="1"/>
  <c r="C3772" i="1"/>
  <c r="C2322" i="1"/>
  <c r="C3310" i="1"/>
  <c r="C87" i="1"/>
  <c r="C1503" i="1"/>
  <c r="C3924" i="1"/>
  <c r="C2054" i="1"/>
  <c r="C2355" i="1"/>
  <c r="C3363" i="1"/>
  <c r="C2629" i="1"/>
  <c r="C1191" i="1"/>
  <c r="C2511" i="1"/>
  <c r="C2543" i="1"/>
  <c r="C1059" i="1"/>
  <c r="C817" i="1"/>
  <c r="C1259" i="1"/>
  <c r="C464" i="1"/>
  <c r="C1960" i="1"/>
  <c r="C980" i="1"/>
  <c r="C991" i="1"/>
  <c r="C1523" i="1"/>
  <c r="C1504" i="1"/>
  <c r="C1201" i="1"/>
  <c r="C34" i="1"/>
  <c r="C866" i="1"/>
  <c r="C819" i="1"/>
  <c r="C395" i="1"/>
  <c r="C1874" i="1"/>
  <c r="C1436" i="1"/>
  <c r="C1142" i="1"/>
  <c r="C2004" i="1"/>
  <c r="C3173" i="1"/>
  <c r="C1020" i="1"/>
  <c r="C1968" i="1"/>
  <c r="C3056" i="1"/>
  <c r="C328" i="1"/>
  <c r="C2136" i="1"/>
  <c r="C1717" i="1"/>
  <c r="C2979" i="1"/>
  <c r="C3043" i="1"/>
  <c r="C1379" i="1"/>
  <c r="C2634" i="1"/>
  <c r="C3225" i="1"/>
  <c r="C3379" i="1"/>
  <c r="C3589" i="1"/>
  <c r="C1888" i="1"/>
  <c r="C2711" i="1"/>
  <c r="C1852" i="1"/>
  <c r="C2737" i="1"/>
  <c r="C3365" i="1"/>
  <c r="C2246" i="1"/>
  <c r="C2755" i="1"/>
  <c r="C2247" i="1"/>
  <c r="C2695" i="1"/>
  <c r="C3425" i="1"/>
  <c r="C3143" i="1"/>
  <c r="C528" i="1"/>
  <c r="C2895" i="1"/>
  <c r="C2248" i="1"/>
  <c r="C1019" i="1"/>
  <c r="C1655" i="1"/>
  <c r="C2719" i="1"/>
  <c r="C3615" i="1"/>
  <c r="C1140" i="1"/>
  <c r="C3430" i="1"/>
  <c r="C1205" i="1"/>
  <c r="C141" i="1"/>
  <c r="C976" i="1"/>
  <c r="C2033" i="1"/>
  <c r="C765" i="1"/>
  <c r="C768" i="1"/>
  <c r="C3468" i="1"/>
  <c r="C1860" i="1"/>
  <c r="C1501" i="1"/>
  <c r="C1430" i="1"/>
  <c r="C1914" i="1"/>
  <c r="C2433" i="1"/>
  <c r="C2921" i="1"/>
  <c r="C2575" i="1"/>
  <c r="C923" i="1"/>
  <c r="C1428" i="1"/>
  <c r="C2200" i="1"/>
  <c r="C2481" i="1"/>
  <c r="C3440" i="1"/>
  <c r="C1669" i="1"/>
  <c r="C1273" i="1"/>
  <c r="C3121" i="1"/>
  <c r="C2249" i="1"/>
  <c r="C2502" i="1"/>
  <c r="C3453" i="1"/>
  <c r="C2223" i="1"/>
  <c r="C340" i="1"/>
  <c r="C2188" i="1"/>
  <c r="C4068" i="1"/>
  <c r="C3397" i="1"/>
  <c r="C970" i="1"/>
  <c r="C907" i="1"/>
  <c r="C1585" i="1"/>
  <c r="C2473" i="1"/>
  <c r="C522" i="1"/>
  <c r="C1480" i="1"/>
  <c r="C4001" i="1"/>
  <c r="C999" i="1"/>
  <c r="C1240" i="1"/>
  <c r="C316" i="1"/>
  <c r="C1370" i="1"/>
  <c r="C3715" i="1"/>
  <c r="C3985" i="1"/>
  <c r="C3665" i="1"/>
  <c r="C3516" i="1"/>
  <c r="C974" i="1"/>
  <c r="C3577" i="1"/>
  <c r="C1409" i="1"/>
  <c r="C1254" i="1"/>
  <c r="C640" i="1"/>
  <c r="C1600" i="1"/>
  <c r="C1474" i="1"/>
  <c r="C544" i="1"/>
  <c r="C3920" i="1"/>
  <c r="C1449" i="1"/>
  <c r="C157" i="1"/>
  <c r="C78" i="1"/>
  <c r="C954" i="1"/>
  <c r="C4106" i="1"/>
  <c r="C3276" i="1"/>
  <c r="C524" i="1"/>
  <c r="C29" i="1"/>
  <c r="C3107" i="1"/>
  <c r="C3137" i="1"/>
  <c r="C1822" i="1"/>
  <c r="C496" i="1"/>
  <c r="C3269" i="1"/>
  <c r="C1670" i="1"/>
  <c r="C481" i="1"/>
  <c r="C2726" i="1"/>
  <c r="C2681" i="1"/>
  <c r="C2150" i="1"/>
  <c r="C2216" i="1"/>
  <c r="C426" i="1"/>
  <c r="C1215" i="1"/>
  <c r="C1554" i="1"/>
  <c r="C3904" i="1"/>
  <c r="C1855" i="1"/>
  <c r="C3188" i="1"/>
  <c r="C1521" i="1"/>
  <c r="C1281" i="1"/>
  <c r="C1651" i="1"/>
  <c r="C3285" i="1"/>
  <c r="C3714" i="1"/>
  <c r="C3504" i="1"/>
  <c r="C3348" i="1"/>
  <c r="C2392" i="1"/>
  <c r="C805" i="1"/>
  <c r="C2064" i="1"/>
  <c r="C3387" i="1"/>
  <c r="C2927" i="1"/>
  <c r="C1109" i="1"/>
  <c r="C1537" i="1"/>
  <c r="C1236" i="1"/>
  <c r="C3439" i="1"/>
  <c r="C3549" i="1"/>
  <c r="C3848" i="1"/>
  <c r="C3925" i="1"/>
  <c r="C3969" i="1"/>
  <c r="C636" i="1"/>
  <c r="C1693" i="1"/>
  <c r="C1952" i="1"/>
  <c r="C779" i="1"/>
  <c r="C2038" i="1"/>
  <c r="C3431" i="1"/>
  <c r="C2769" i="1"/>
  <c r="C3053" i="1"/>
  <c r="C2713" i="1"/>
  <c r="C3664" i="1"/>
  <c r="C339" i="1"/>
  <c r="C2514" i="1"/>
  <c r="C3788" i="1"/>
  <c r="C2459" i="1"/>
  <c r="C1910" i="1"/>
  <c r="C972" i="1"/>
  <c r="C2569" i="1"/>
  <c r="C1401" i="1"/>
  <c r="C842" i="1"/>
  <c r="C3412" i="1"/>
  <c r="C1086" i="1"/>
  <c r="C155" i="1"/>
  <c r="C794" i="1"/>
  <c r="C1057" i="1"/>
  <c r="C3953" i="1"/>
  <c r="C2093" i="1"/>
  <c r="C1684" i="1"/>
  <c r="C2530" i="1"/>
  <c r="C3961" i="1"/>
  <c r="C778" i="1"/>
  <c r="C144" i="1"/>
  <c r="C497" i="1"/>
  <c r="C1990" i="1"/>
  <c r="C158" i="1"/>
  <c r="C151" i="1"/>
  <c r="C1150" i="1"/>
  <c r="C2397" i="1"/>
  <c r="C2765" i="1"/>
  <c r="C1931" i="1"/>
  <c r="C1941" i="1"/>
  <c r="C2632" i="1"/>
  <c r="C1761" i="1"/>
  <c r="C552" i="1"/>
  <c r="C2642" i="1"/>
  <c r="C3170" i="1"/>
  <c r="C3014" i="1"/>
  <c r="C3971" i="1"/>
  <c r="C2680" i="1"/>
  <c r="C139" i="1"/>
  <c r="C869" i="1"/>
  <c r="C1232" i="1"/>
  <c r="C3255" i="1"/>
  <c r="C730" i="1"/>
  <c r="C622" i="1"/>
  <c r="C1263" i="1"/>
  <c r="C1611" i="1"/>
  <c r="C3126" i="1"/>
  <c r="C3062" i="1"/>
  <c r="C4002" i="1"/>
  <c r="C3691" i="1"/>
  <c r="C2816" i="1"/>
  <c r="C1382" i="1"/>
  <c r="C2053" i="1"/>
  <c r="C3109" i="1"/>
  <c r="C942" i="1"/>
  <c r="C1944" i="1"/>
  <c r="C3405" i="1"/>
  <c r="C1556" i="1"/>
  <c r="C1988" i="1"/>
  <c r="C1386" i="1"/>
  <c r="C1986" i="1"/>
  <c r="C1825" i="1"/>
  <c r="C2063" i="1"/>
  <c r="C3610" i="1"/>
  <c r="C406" i="1"/>
  <c r="C1801" i="1"/>
  <c r="C590" i="1"/>
  <c r="C1216" i="1"/>
  <c r="C330" i="1"/>
  <c r="C1417" i="1"/>
  <c r="C3850" i="1"/>
  <c r="C2997" i="1"/>
  <c r="C335" i="1"/>
  <c r="C1423" i="1"/>
  <c r="C563" i="1"/>
  <c r="C3539" i="1"/>
  <c r="C4093" i="1"/>
  <c r="C3785" i="1"/>
  <c r="C1426" i="1"/>
  <c r="C1916" i="1"/>
  <c r="C2677" i="1"/>
  <c r="C2896" i="1"/>
  <c r="C1696" i="1"/>
  <c r="C1534" i="1"/>
  <c r="C3469" i="1"/>
  <c r="C556" i="1"/>
  <c r="C2942" i="1"/>
  <c r="C3166" i="1"/>
  <c r="C2833" i="1"/>
  <c r="C651" i="1"/>
  <c r="C1298" i="1"/>
  <c r="C3960" i="1"/>
  <c r="C3417" i="1"/>
  <c r="C1809" i="1"/>
  <c r="C3199" i="1"/>
  <c r="C3258" i="1"/>
  <c r="C1920" i="1"/>
  <c r="C1308" i="1"/>
  <c r="C3127" i="1"/>
  <c r="C2177" i="1"/>
  <c r="C810" i="1"/>
  <c r="C1954" i="1"/>
  <c r="C3621" i="1"/>
  <c r="C2182" i="1"/>
  <c r="C3238" i="1"/>
  <c r="C1625" i="1"/>
  <c r="C2671" i="1"/>
  <c r="C1212" i="1"/>
  <c r="C1329" i="1"/>
  <c r="C1741" i="1"/>
  <c r="C3110" i="1"/>
  <c r="C1359" i="1"/>
  <c r="C3030" i="1"/>
  <c r="C3576" i="1"/>
  <c r="C1911" i="1"/>
  <c r="C614" i="1"/>
  <c r="C982" i="1"/>
  <c r="C3845" i="1"/>
  <c r="C3816" i="1"/>
  <c r="C4069" i="1"/>
  <c r="C1641" i="1"/>
  <c r="C894" i="1"/>
  <c r="C276" i="1"/>
  <c r="C2003" i="1"/>
  <c r="C1552" i="1"/>
  <c r="C2794" i="1"/>
  <c r="C94" i="1"/>
  <c r="C2494" i="1"/>
  <c r="C215" i="1"/>
  <c r="C3656" i="1"/>
  <c r="C2347" i="1"/>
  <c r="C2484" i="1"/>
  <c r="C1296" i="1"/>
  <c r="C3209" i="1"/>
  <c r="C2906" i="1"/>
  <c r="C511" i="1"/>
  <c r="C2086" i="1"/>
  <c r="C594" i="1"/>
  <c r="C3105" i="1"/>
  <c r="C688" i="1"/>
  <c r="C1061" i="1"/>
  <c r="C470" i="1"/>
  <c r="C1979" i="1"/>
  <c r="C2836" i="1"/>
  <c r="C1770" i="1"/>
  <c r="C2239" i="1"/>
  <c r="C2830" i="1"/>
  <c r="C3762" i="1"/>
  <c r="C2288" i="1"/>
  <c r="C2178" i="1"/>
  <c r="C938" i="1"/>
  <c r="C2735" i="1"/>
  <c r="C3446" i="1"/>
  <c r="C799" i="1"/>
  <c r="C2612" i="1"/>
  <c r="C854" i="1"/>
  <c r="C74" i="1"/>
  <c r="C1330" i="1"/>
  <c r="C453" i="1"/>
  <c r="C3224" i="1"/>
  <c r="C884" i="1"/>
  <c r="C1980" i="1"/>
  <c r="C3479" i="1"/>
  <c r="C1591" i="1"/>
  <c r="C3498" i="1"/>
  <c r="C3368" i="1"/>
  <c r="C570" i="1"/>
  <c r="C1759" i="1"/>
  <c r="C2939" i="1"/>
  <c r="C4028" i="1"/>
  <c r="C2274" i="1"/>
  <c r="C20" i="1"/>
  <c r="C4142" i="1"/>
  <c r="C3829" i="1"/>
  <c r="C3813" i="1"/>
  <c r="C4134" i="1"/>
  <c r="C4050" i="1"/>
  <c r="C3954" i="1"/>
  <c r="C3227" i="1"/>
  <c r="C1982" i="1"/>
  <c r="C3643" i="1"/>
  <c r="C491" i="1"/>
  <c r="C2667" i="1"/>
  <c r="C3840" i="1"/>
  <c r="C3729" i="1"/>
  <c r="C4052" i="1"/>
  <c r="C371" i="1"/>
  <c r="C119" i="1"/>
  <c r="C3673" i="1"/>
  <c r="C4079" i="1"/>
  <c r="C13" i="1"/>
  <c r="C45" i="1"/>
  <c r="C3726" i="1"/>
  <c r="C3654" i="1"/>
  <c r="C62" i="1"/>
  <c r="C3332" i="1"/>
  <c r="C113" i="1"/>
  <c r="C116" i="1"/>
  <c r="C68" i="1"/>
  <c r="C46" i="1"/>
  <c r="C2250" i="1"/>
  <c r="C27" i="1"/>
  <c r="C4156" i="1"/>
  <c r="C3988" i="1"/>
  <c r="C833" i="1"/>
  <c r="C159" i="1"/>
  <c r="C4154" i="1"/>
  <c r="C3838" i="1"/>
  <c r="C3987" i="1"/>
  <c r="C3992" i="1"/>
  <c r="C3503" i="1"/>
  <c r="C518" i="1"/>
  <c r="C1365" i="1"/>
  <c r="C2282" i="1"/>
  <c r="C3103" i="1"/>
  <c r="C3957" i="1"/>
  <c r="C2413" i="1"/>
  <c r="C3511" i="1"/>
  <c r="C1047" i="1"/>
  <c r="C3750" i="1"/>
  <c r="C2157" i="1"/>
  <c r="C889" i="1"/>
  <c r="C3427" i="1"/>
  <c r="C2453" i="1"/>
  <c r="C1211" i="1"/>
  <c r="C69" i="1"/>
  <c r="C1612" i="1"/>
  <c r="C2528" i="1"/>
  <c r="C1385" i="1"/>
  <c r="C1588" i="1"/>
  <c r="C3415" i="1"/>
  <c r="C1133" i="1"/>
  <c r="C90" i="1"/>
  <c r="C260" i="1"/>
  <c r="C1052" i="1"/>
  <c r="C3745" i="1"/>
  <c r="C3104" i="1"/>
  <c r="C815" i="1"/>
  <c r="C3193" i="1"/>
  <c r="C1628" i="1"/>
  <c r="C1016" i="1"/>
  <c r="C1543" i="1"/>
  <c r="C3644" i="1"/>
  <c r="C2060" i="1"/>
  <c r="C1354" i="1"/>
  <c r="C637" i="1"/>
  <c r="C822" i="1"/>
  <c r="C1000" i="1"/>
  <c r="C559" i="1"/>
  <c r="C547" i="1"/>
  <c r="C2204" i="1"/>
  <c r="C564" i="1"/>
  <c r="C3091" i="1"/>
  <c r="C1590" i="1"/>
  <c r="C2821" i="1"/>
  <c r="C3065" i="1"/>
  <c r="C1162" i="1"/>
  <c r="C2417" i="1"/>
  <c r="C2809" i="1"/>
  <c r="C2745" i="1"/>
  <c r="C2598" i="1"/>
  <c r="C2405" i="1"/>
  <c r="C2562" i="1"/>
  <c r="C1097" i="1"/>
  <c r="C2122" i="1"/>
  <c r="C634" i="1"/>
  <c r="C3991" i="1"/>
  <c r="C3416" i="1"/>
  <c r="C3815" i="1"/>
  <c r="C2407" i="1"/>
  <c r="C1863" i="1"/>
  <c r="C3146" i="1"/>
  <c r="C775" i="1"/>
  <c r="C3787" i="1"/>
  <c r="C2640" i="1"/>
  <c r="C1762" i="1"/>
  <c r="C2079" i="1"/>
  <c r="C2899" i="1"/>
  <c r="C2380" i="1"/>
  <c r="C3867" i="1"/>
  <c r="C1277" i="1"/>
  <c r="C666" i="1"/>
  <c r="C1328" i="1"/>
  <c r="C1056" i="1"/>
  <c r="C2894" i="1"/>
  <c r="C2275" i="1"/>
  <c r="C3132" i="1"/>
  <c r="C2824" i="1"/>
  <c r="C3106" i="1"/>
  <c r="C3003" i="1"/>
  <c r="C3005" i="1"/>
  <c r="C1845" i="1"/>
  <c r="C3233" i="1"/>
  <c r="C3970" i="1"/>
  <c r="C3663" i="1"/>
  <c r="C1266" i="1"/>
  <c r="C2705" i="1"/>
  <c r="C1949" i="1"/>
  <c r="C3084" i="1"/>
  <c r="C941" i="1"/>
  <c r="C475" i="1"/>
  <c r="C3696" i="1"/>
  <c r="C1352" i="1"/>
  <c r="C1293" i="1"/>
  <c r="C807" i="1"/>
  <c r="C3171" i="1"/>
  <c r="C752" i="1"/>
  <c r="C515" i="1"/>
  <c r="C1420" i="1"/>
  <c r="C540" i="1"/>
  <c r="C795" i="1"/>
  <c r="C414" i="1"/>
  <c r="C238" i="1"/>
  <c r="C2684" i="1"/>
  <c r="C1051" i="1"/>
  <c r="C3077" i="1"/>
  <c r="C3462" i="1"/>
  <c r="C3658" i="1"/>
  <c r="C1218" i="1"/>
  <c r="C3846" i="1"/>
  <c r="C3052" i="1"/>
  <c r="C1774" i="1"/>
  <c r="C1993" i="1"/>
  <c r="C575" i="1"/>
  <c r="C10" i="1"/>
  <c r="C2044" i="1"/>
  <c r="C3055" i="1"/>
  <c r="C1565" i="1"/>
  <c r="C1104" i="1"/>
  <c r="C1582" i="1"/>
  <c r="C2659" i="1"/>
  <c r="C3502" i="1"/>
  <c r="C2061" i="1"/>
  <c r="C2134" i="1"/>
  <c r="C2581" i="1"/>
  <c r="C2176" i="1"/>
  <c r="C3449" i="1"/>
  <c r="C1457" i="1"/>
  <c r="C1037" i="1"/>
  <c r="C2089" i="1"/>
  <c r="C3820" i="1"/>
  <c r="C2875" i="1"/>
  <c r="C2308" i="1"/>
  <c r="C1380" i="1"/>
  <c r="C1642" i="1"/>
  <c r="C574" i="1"/>
  <c r="C2046" i="1"/>
  <c r="C2666" i="1"/>
  <c r="C1509" i="1"/>
  <c r="C1570" i="1"/>
  <c r="C2128" i="1"/>
  <c r="C671" i="1"/>
  <c r="C175" i="1"/>
  <c r="C1035" i="1"/>
  <c r="C663" i="1"/>
  <c r="C2067" i="1"/>
  <c r="C2602" i="1"/>
  <c r="C1300" i="1"/>
  <c r="C2597" i="1"/>
  <c r="C1700" i="1"/>
  <c r="C3572" i="1"/>
  <c r="C2964" i="1"/>
  <c r="C111" i="1"/>
  <c r="C1087" i="1"/>
  <c r="C1341" i="1"/>
  <c r="C4072" i="1"/>
  <c r="C2241" i="1"/>
  <c r="C3459" i="1"/>
  <c r="C990" i="1"/>
  <c r="C1156" i="1"/>
  <c r="C2781" i="1"/>
  <c r="C2229" i="1"/>
  <c r="C1710" i="1"/>
  <c r="C3646" i="1"/>
  <c r="C3732" i="1"/>
  <c r="C3966" i="1"/>
  <c r="C1681" i="1"/>
  <c r="C1856" i="1"/>
  <c r="C1531" i="1"/>
  <c r="C2472" i="1"/>
  <c r="C1253" i="1"/>
  <c r="C1984" i="1"/>
  <c r="C958" i="1"/>
  <c r="C2105" i="1"/>
  <c r="C3178" i="1"/>
  <c r="C2560" i="1"/>
  <c r="C3866" i="1"/>
  <c r="C3064" i="1"/>
  <c r="C1332" i="1"/>
  <c r="C3139" i="1"/>
  <c r="C3147" i="1"/>
  <c r="C2784" i="1"/>
  <c r="C2158" i="1"/>
  <c r="C3026" i="1"/>
  <c r="C2487" i="1"/>
  <c r="C700" i="1"/>
  <c r="C1948" i="1"/>
  <c r="C1734" i="1"/>
  <c r="C910" i="1"/>
  <c r="C402" i="1"/>
  <c r="C3443" i="1"/>
  <c r="C1198" i="1"/>
  <c r="C855" i="1"/>
  <c r="C725" i="1"/>
  <c r="C1313" i="1"/>
  <c r="C3495" i="1"/>
  <c r="C2449" i="1"/>
  <c r="C3747" i="1"/>
  <c r="C212" i="1"/>
  <c r="C110" i="1"/>
  <c r="C979" i="1"/>
  <c r="C1660" i="1"/>
  <c r="C3297" i="1"/>
  <c r="C2963" i="1"/>
  <c r="C1194" i="1"/>
  <c r="C2082" i="1"/>
  <c r="C2020" i="1"/>
  <c r="C1967" i="1"/>
  <c r="C773" i="1"/>
  <c r="C3795" i="1"/>
  <c r="C3997" i="1"/>
  <c r="C3733" i="1"/>
  <c r="C710" i="1"/>
  <c r="C2344" i="1"/>
  <c r="C2902" i="1"/>
  <c r="C2047" i="1"/>
  <c r="C1919" i="1"/>
  <c r="C2169" i="1"/>
  <c r="C992" i="1"/>
  <c r="C1913" i="1"/>
  <c r="C1929" i="1"/>
  <c r="C1041" i="1"/>
  <c r="C521" i="1"/>
  <c r="C988" i="1"/>
  <c r="C1639" i="1"/>
  <c r="C1481" i="1"/>
  <c r="C2935" i="1"/>
  <c r="C3133" i="1"/>
  <c r="C3191" i="1"/>
  <c r="C2762" i="1"/>
  <c r="C2760" i="1"/>
  <c r="C697" i="1"/>
  <c r="C2400" i="1"/>
  <c r="C2143" i="1"/>
  <c r="C909" i="1"/>
  <c r="C3317" i="1"/>
  <c r="C3060" i="1"/>
  <c r="C2672" i="1"/>
  <c r="C2112" i="1"/>
  <c r="C2892" i="1"/>
  <c r="C3959" i="1"/>
  <c r="C3118" i="1"/>
  <c r="C560" i="1"/>
  <c r="C838" i="1"/>
  <c r="C1397" i="1"/>
  <c r="C2663" i="1"/>
  <c r="C2049" i="1"/>
  <c r="C3584" i="1"/>
  <c r="C3289" i="1"/>
  <c r="C1864" i="1"/>
  <c r="C2339" i="1"/>
  <c r="C3917" i="1"/>
  <c r="C1923" i="1"/>
  <c r="C1517" i="1"/>
  <c r="C864" i="1"/>
  <c r="C921" i="1"/>
  <c r="C2945" i="1"/>
  <c r="C2643" i="1"/>
  <c r="C3230" i="1"/>
  <c r="C3837" i="1"/>
  <c r="C3312" i="1"/>
  <c r="C1976" i="1"/>
  <c r="C2795" i="1"/>
  <c r="C3341" i="1"/>
  <c r="C3435" i="1"/>
  <c r="C1411" i="1"/>
  <c r="C918" i="1"/>
  <c r="C1237" i="1"/>
  <c r="C288" i="1"/>
  <c r="C444" i="1"/>
  <c r="C1493" i="1"/>
  <c r="C2032" i="1"/>
  <c r="C3306" i="1"/>
  <c r="C3046" i="1"/>
  <c r="C2804" i="1"/>
  <c r="C1483" i="1"/>
  <c r="C1393" i="1"/>
  <c r="C1691" i="1"/>
  <c r="C1325" i="1"/>
  <c r="C3375" i="1"/>
  <c r="C3717" i="1"/>
  <c r="C2303" i="1"/>
  <c r="C1490" i="1"/>
  <c r="C2090" i="1"/>
  <c r="C3593" i="1"/>
  <c r="C1656" i="1"/>
  <c r="C1063" i="1"/>
  <c r="C3630" i="1"/>
  <c r="C1230" i="1"/>
  <c r="C3071" i="1"/>
  <c r="C1149" i="1"/>
  <c r="C3778" i="1"/>
  <c r="C3228" i="1"/>
  <c r="C2622" i="1"/>
  <c r="C580" i="1"/>
  <c r="C107" i="1"/>
  <c r="C3956" i="1"/>
  <c r="C3661" i="1"/>
  <c r="C3595" i="1"/>
  <c r="C3585" i="1"/>
  <c r="C1351" i="1"/>
  <c r="C3156" i="1"/>
  <c r="C1095" i="1"/>
  <c r="C2603" i="1"/>
  <c r="C183" i="1"/>
  <c r="C468" i="1"/>
  <c r="C3562" i="1"/>
  <c r="C2424" i="1"/>
  <c r="C2704" i="1"/>
  <c r="C1280" i="1"/>
  <c r="C3237" i="1"/>
  <c r="C104" i="1"/>
  <c r="C1619" i="1"/>
  <c r="C1743" i="1"/>
  <c r="C610" i="1"/>
  <c r="C1443" i="1"/>
  <c r="C302" i="1"/>
  <c r="C853" i="1"/>
  <c r="C3423" i="1"/>
  <c r="C2797" i="1"/>
  <c r="C1368" i="1"/>
  <c r="C2791" i="1"/>
  <c r="C3295" i="1"/>
  <c r="C349" i="1"/>
  <c r="C274" i="1"/>
  <c r="C3278" i="1"/>
  <c r="C1108" i="1"/>
  <c r="C1795" i="1"/>
  <c r="C872" i="1"/>
  <c r="C1160" i="1"/>
  <c r="C2050" i="1"/>
  <c r="C411" i="1"/>
  <c r="C519" i="1"/>
  <c r="C576" i="1"/>
  <c r="C530" i="1"/>
  <c r="C3888" i="1"/>
  <c r="C2508" i="1"/>
  <c r="C2227" i="1"/>
  <c r="C1653" i="1"/>
  <c r="C3647" i="1"/>
  <c r="C431" i="1"/>
  <c r="C2546" i="1"/>
  <c r="C568" i="1"/>
  <c r="C332" i="1"/>
  <c r="C4038" i="1"/>
  <c r="C49" i="1"/>
  <c r="C3395" i="1"/>
  <c r="C2442" i="1"/>
  <c r="C4070" i="1"/>
  <c r="C1261" i="1"/>
  <c r="C3977" i="1"/>
  <c r="C4053" i="1"/>
  <c r="C1657" i="1"/>
  <c r="C2070" i="1"/>
  <c r="C2550" i="1"/>
  <c r="C1633" i="1"/>
  <c r="C539" i="1"/>
  <c r="C929" i="1"/>
  <c r="C4041" i="1"/>
  <c r="C3915" i="1"/>
  <c r="C644" i="1"/>
  <c r="C480" i="1"/>
  <c r="C3532" i="1"/>
  <c r="C405" i="1"/>
  <c r="C1027" i="1"/>
  <c r="C3870" i="1"/>
  <c r="C1890" i="1"/>
  <c r="C1974" i="1"/>
  <c r="C1938" i="1"/>
  <c r="C3851" i="1"/>
  <c r="C4131" i="1"/>
  <c r="C4122" i="1"/>
  <c r="C1239" i="1"/>
  <c r="C1840" i="1"/>
  <c r="C3426" i="1"/>
  <c r="C3101" i="1"/>
  <c r="C832" i="1"/>
  <c r="C1750" i="1"/>
  <c r="C1458" i="1"/>
  <c r="C3687" i="1"/>
  <c r="C162" i="1"/>
  <c r="C2132" i="1"/>
  <c r="C2078" i="1"/>
  <c r="C1887" i="1"/>
  <c r="C3403" i="1"/>
  <c r="C1883" i="1"/>
  <c r="C788" i="1"/>
  <c r="C2483" i="1"/>
  <c r="C1303" i="1"/>
  <c r="C3897" i="1"/>
  <c r="C1422" i="1"/>
  <c r="C638" i="1"/>
  <c r="C211" i="1"/>
  <c r="C301" i="1"/>
  <c r="C1229" i="1"/>
  <c r="C2584" i="1"/>
  <c r="C1487" i="1"/>
  <c r="C3756" i="1"/>
  <c r="C2035" i="1"/>
  <c r="C269" i="1"/>
  <c r="C3402" i="1"/>
  <c r="C749" i="1"/>
  <c r="C4083" i="1"/>
  <c r="C4113" i="1"/>
  <c r="C669" i="1"/>
  <c r="C1616" i="1"/>
  <c r="C174" i="1"/>
  <c r="C2151" i="1"/>
  <c r="C1784" i="1"/>
  <c r="C2072" i="1"/>
  <c r="C1791" i="1"/>
  <c r="C337" i="1"/>
  <c r="C1718" i="1"/>
  <c r="C1186" i="1"/>
  <c r="C601" i="1"/>
  <c r="C1210" i="1"/>
  <c r="C2468" i="1"/>
  <c r="C3464" i="1"/>
  <c r="C1462" i="1"/>
  <c r="C370" i="1"/>
  <c r="C2885" i="1"/>
  <c r="C3047" i="1"/>
  <c r="C1410" i="1"/>
  <c r="C3358" i="1"/>
  <c r="C903" i="1"/>
  <c r="C2989" i="1"/>
  <c r="C3688" i="1"/>
  <c r="C310" i="1"/>
  <c r="C1553" i="1"/>
  <c r="C1900" i="1"/>
  <c r="C1497" i="1"/>
  <c r="C683" i="1"/>
  <c r="C1093" i="1"/>
  <c r="C3215" i="1"/>
  <c r="C3761" i="1"/>
  <c r="C2087" i="1"/>
  <c r="C471" i="1"/>
  <c r="C2863" i="1"/>
  <c r="C3287" i="1"/>
  <c r="C617" i="1"/>
  <c r="C1395" i="1"/>
  <c r="C3211" i="1"/>
  <c r="C1908" i="1"/>
  <c r="C3429" i="1"/>
  <c r="C1165" i="1"/>
  <c r="C1873" i="1"/>
  <c r="C73" i="1"/>
  <c r="C2636" i="1"/>
  <c r="C701" i="1"/>
  <c r="C1196" i="1"/>
  <c r="C1603" i="1"/>
  <c r="C2851" i="1"/>
  <c r="C1301" i="1"/>
  <c r="C846" i="1"/>
  <c r="C621" i="1"/>
  <c r="C1476" i="1"/>
  <c r="C3806" i="1"/>
  <c r="C3184" i="1"/>
  <c r="C1654" i="1"/>
  <c r="C1072" i="1"/>
  <c r="C1011" i="1"/>
  <c r="C1808" i="1"/>
  <c r="C2690" i="1"/>
  <c r="C1192" i="1"/>
  <c r="C2953" i="1"/>
  <c r="C1231" i="1"/>
  <c r="C492" i="1"/>
  <c r="C726" i="1"/>
  <c r="C1513" i="1"/>
  <c r="C1965" i="1"/>
  <c r="C919" i="1"/>
  <c r="C2411" i="1"/>
  <c r="C487" i="1"/>
  <c r="C1560" i="1"/>
  <c r="C2291" i="1"/>
  <c r="C345" i="1"/>
  <c r="C2130" i="1"/>
  <c r="C324" i="1"/>
  <c r="C3022" i="1"/>
  <c r="C2106" i="1"/>
  <c r="C327" i="1"/>
  <c r="C696" i="1"/>
  <c r="C3926" i="1"/>
  <c r="C1668" i="1"/>
  <c r="C2359" i="1"/>
  <c r="C1848" i="1"/>
  <c r="C344" i="1"/>
  <c r="C3491" i="1"/>
  <c r="C3679" i="1"/>
  <c r="C2547" i="1"/>
  <c r="C438" i="1"/>
  <c r="C1177" i="1"/>
  <c r="C1970" i="1"/>
  <c r="C3011" i="1"/>
  <c r="C1973" i="1"/>
  <c r="C2764" i="1"/>
  <c r="C3800" i="1"/>
  <c r="C1778" i="1"/>
  <c r="C3858" i="1"/>
  <c r="C527" i="1"/>
  <c r="C2694" i="1"/>
  <c r="C1295" i="1"/>
  <c r="C3252" i="1"/>
  <c r="C2779" i="1"/>
  <c r="C2354" i="1"/>
  <c r="C3738" i="1"/>
  <c r="C1069" i="1"/>
  <c r="C1324" i="1"/>
  <c r="C2381" i="1"/>
  <c r="C385" i="1"/>
  <c r="C1333" i="1"/>
  <c r="C2456" i="1"/>
  <c r="C1175" i="1"/>
  <c r="C4088" i="1"/>
  <c r="C3302" i="1"/>
  <c r="C2117" i="1"/>
  <c r="C3349" i="1"/>
  <c r="C3943" i="1"/>
  <c r="C369" i="1"/>
  <c r="C1251" i="1"/>
  <c r="C308" i="1"/>
  <c r="C3560" i="1"/>
  <c r="C1757" i="1"/>
  <c r="C2649" i="1"/>
  <c r="C2321" i="1"/>
  <c r="C3590" i="1"/>
  <c r="C1902" i="1"/>
  <c r="C2290" i="1"/>
  <c r="C1311" i="1"/>
  <c r="C2251" i="1"/>
  <c r="C1971" i="1"/>
  <c r="C2357" i="1"/>
  <c r="C1272" i="1"/>
  <c r="C2210" i="1"/>
  <c r="C1323" i="1"/>
  <c r="C1361" i="1"/>
  <c r="C1358" i="1"/>
  <c r="C3354" i="1"/>
  <c r="C3253" i="1"/>
  <c r="C2085" i="1"/>
  <c r="C1415" i="1"/>
  <c r="C1867" i="1"/>
  <c r="C2404" i="1"/>
  <c r="C2676" i="1"/>
  <c r="C882" i="1"/>
  <c r="C1299" i="1"/>
  <c r="C266" i="1"/>
  <c r="C3251" i="1"/>
  <c r="C1355" i="1"/>
  <c r="C2471" i="1"/>
  <c r="C2532" i="1"/>
  <c r="C2593" i="1"/>
  <c r="C404" i="1"/>
  <c r="C440" i="1"/>
  <c r="C549" i="1"/>
  <c r="C2174" i="1"/>
  <c r="C690" i="1"/>
  <c r="C2730" i="1"/>
  <c r="C3487" i="1"/>
  <c r="C2876" i="1"/>
  <c r="C2092" i="1"/>
  <c r="C814" i="1"/>
  <c r="C2548" i="1"/>
  <c r="C3229" i="1"/>
  <c r="C2441" i="1"/>
  <c r="C3162" i="1"/>
  <c r="C1403" i="1"/>
  <c r="C2841" i="1"/>
  <c r="C252" i="1"/>
  <c r="C3465" i="1"/>
  <c r="C3827" i="1"/>
  <c r="C968" i="1"/>
  <c r="C257" i="1"/>
  <c r="C1777" i="1"/>
  <c r="C747" i="1"/>
  <c r="C1899" i="1"/>
  <c r="C3203" i="1"/>
  <c r="C1793" i="1"/>
  <c r="C2946" i="1"/>
  <c r="C2245" i="1"/>
  <c r="C1184" i="1"/>
  <c r="C2194" i="1"/>
  <c r="C3676" i="1"/>
  <c r="C3088" i="1"/>
  <c r="C3409" i="1"/>
  <c r="C870" i="1"/>
  <c r="C587" i="1"/>
  <c r="C3634" i="1"/>
  <c r="C2959" i="1"/>
  <c r="C3366" i="1"/>
  <c r="C364" i="1"/>
  <c r="C433" i="1"/>
  <c r="C596" i="1"/>
  <c r="C459" i="1"/>
  <c r="C3006" i="1"/>
  <c r="C2277" i="1"/>
  <c r="C716" i="1"/>
  <c r="C998" i="1"/>
  <c r="C1549" i="1"/>
  <c r="C1121" i="1"/>
  <c r="C1922" i="1"/>
  <c r="C3930" i="1"/>
  <c r="C1595" i="1"/>
  <c r="C3534" i="1"/>
  <c r="C4075" i="1"/>
  <c r="C1737" i="1"/>
  <c r="C3566" i="1"/>
  <c r="C3050" i="1"/>
  <c r="C3752" i="1"/>
  <c r="C207" i="1"/>
  <c r="C912" i="1"/>
  <c r="C1432" i="1"/>
  <c r="C3639" i="1"/>
  <c r="C317" i="1"/>
  <c r="C503" i="1"/>
  <c r="C1636" i="1"/>
  <c r="C2446" i="1"/>
  <c r="C1721" i="1"/>
  <c r="C1096" i="1"/>
  <c r="C2430" i="1"/>
  <c r="C3557" i="1"/>
  <c r="C722" i="1"/>
  <c r="C1206" i="1"/>
  <c r="C1579" i="1"/>
  <c r="C1577" i="1"/>
  <c r="C1701" i="1"/>
  <c r="C3154" i="1"/>
  <c r="C2858" i="1"/>
  <c r="C1363" i="1"/>
  <c r="C698" i="1"/>
  <c r="C1548" i="1"/>
  <c r="C603" i="1"/>
  <c r="C1621" i="1"/>
  <c r="C1645" i="1"/>
  <c r="C3931" i="1"/>
  <c r="C3361" i="1"/>
  <c r="C2826" i="1"/>
  <c r="C932" i="1"/>
  <c r="C943" i="1"/>
  <c r="C1601" i="1"/>
  <c r="C2467" i="1"/>
  <c r="C1346" i="1"/>
  <c r="C738" i="1"/>
  <c r="C2181" i="1"/>
  <c r="C3879" i="1"/>
  <c r="C312" i="1"/>
  <c r="C2464" i="1"/>
  <c r="C3444" i="1"/>
  <c r="C963" i="1"/>
  <c r="C2252" i="1"/>
  <c r="C916" i="1"/>
  <c r="C3497" i="1"/>
  <c r="C430" i="1"/>
  <c r="C1471" i="1"/>
  <c r="C2965" i="1"/>
  <c r="C169" i="1"/>
  <c r="C1026" i="1"/>
  <c r="C1145" i="1"/>
  <c r="C2224" i="1"/>
  <c r="C1663" i="1"/>
  <c r="C1518" i="1"/>
  <c r="C2496" i="1"/>
  <c r="C1773" i="1"/>
  <c r="C394" i="1"/>
  <c r="C3911" i="1"/>
  <c r="C2253" i="1"/>
  <c r="C2630" i="1"/>
  <c r="C687" i="1"/>
  <c r="C3802" i="1"/>
  <c r="C2507" i="1"/>
  <c r="C1767" i="1"/>
  <c r="C2119" i="1"/>
  <c r="C1927" i="1"/>
  <c r="C3628" i="1"/>
  <c r="C1088" i="1"/>
  <c r="C2363" i="1"/>
  <c r="C689" i="1"/>
  <c r="C3138" i="1"/>
  <c r="C2000" i="1"/>
  <c r="C2656" i="1"/>
  <c r="C1491" i="1"/>
  <c r="C2393" i="1"/>
  <c r="C59" i="1"/>
  <c r="C3736" i="1"/>
  <c r="C2230" i="1"/>
  <c r="C1021" i="1"/>
  <c r="C512" i="1"/>
  <c r="C1182" i="1"/>
  <c r="C1858" i="1"/>
  <c r="C1110" i="1"/>
  <c r="C824" i="1"/>
  <c r="C1344" i="1"/>
  <c r="C862" i="1"/>
  <c r="C343" i="1"/>
  <c r="C3316" i="1"/>
  <c r="C845" i="1"/>
  <c r="C983" i="1"/>
  <c r="C1438" i="1"/>
  <c r="C3067" i="1"/>
  <c r="C182" i="1"/>
  <c r="C1064" i="1"/>
  <c r="C1957" i="1"/>
  <c r="C2750" i="1"/>
  <c r="C372" i="1"/>
  <c r="C604" i="1"/>
  <c r="C2477" i="1"/>
  <c r="C3377" i="1"/>
  <c r="C2873" i="1"/>
  <c r="C347" i="1"/>
  <c r="C280" i="1"/>
  <c r="C1336" i="1"/>
  <c r="C3025" i="1"/>
  <c r="C2697" i="1"/>
  <c r="C2208" i="1"/>
  <c r="C3034" i="1"/>
  <c r="C2421" i="1"/>
  <c r="C3204" i="1"/>
  <c r="C2244" i="1"/>
  <c r="C2007" i="1"/>
  <c r="C1994" i="1"/>
  <c r="C3049" i="1"/>
  <c r="C2218" i="1"/>
  <c r="C1667" i="1"/>
  <c r="C436" i="1"/>
  <c r="C2386" i="1"/>
  <c r="C2883" i="1"/>
  <c r="C784" i="1"/>
  <c r="C1649" i="1"/>
  <c r="C1754" i="1"/>
  <c r="C2573" i="1"/>
  <c r="C2436" i="1"/>
  <c r="C1412" i="1"/>
  <c r="C1139" i="1"/>
  <c r="C3355" i="1"/>
  <c r="C2890" i="1"/>
  <c r="C1307" i="1"/>
  <c r="C2842" i="1"/>
  <c r="C185" i="1"/>
  <c r="C532" i="1"/>
  <c r="C1195" i="1"/>
  <c r="C2431" i="1"/>
  <c r="C3048" i="1"/>
  <c r="C1830" i="1"/>
  <c r="C3010" i="1"/>
  <c r="C2669" i="1"/>
  <c r="C613" i="1"/>
  <c r="C1256" i="1"/>
  <c r="C1418" i="1"/>
  <c r="C2600" i="1"/>
  <c r="C1339" i="1"/>
  <c r="C2279" i="1"/>
  <c r="C1285" i="1"/>
  <c r="C627" i="1"/>
  <c r="C3282" i="1"/>
  <c r="C2111" i="1"/>
  <c r="C2540" i="1"/>
  <c r="C3376" i="1"/>
  <c r="C1242" i="1"/>
  <c r="C1350" i="1"/>
  <c r="C2904" i="1"/>
  <c r="C2865" i="1"/>
  <c r="C2024" i="1"/>
  <c r="C526" i="1"/>
  <c r="C2803" i="1"/>
  <c r="C3372" i="1"/>
  <c r="C2614" i="1"/>
  <c r="C2235" i="1"/>
  <c r="C2709" i="1"/>
  <c r="C2628" i="1"/>
  <c r="C378" i="1"/>
  <c r="C3556" i="1"/>
  <c r="C2752" i="1"/>
  <c r="C2924" i="1"/>
  <c r="C152" i="1"/>
  <c r="C546" i="1"/>
  <c r="C1302" i="1"/>
  <c r="C2727" i="1"/>
  <c r="C2171" i="1"/>
  <c r="C3152" i="1"/>
  <c r="C2001" i="1"/>
  <c r="C2108" i="1"/>
  <c r="C2837" i="1"/>
  <c r="C647" i="1"/>
  <c r="C1102" i="1"/>
  <c r="C2772" i="1"/>
  <c r="C2170" i="1"/>
  <c r="C2120" i="1"/>
  <c r="C452" i="1"/>
  <c r="C2129" i="1"/>
  <c r="C648" i="1"/>
  <c r="C463" i="1"/>
  <c r="C1522" i="1"/>
  <c r="C2618" i="1"/>
  <c r="C3780" i="1"/>
  <c r="C2723" i="1"/>
  <c r="C3620" i="1"/>
  <c r="C3198" i="1"/>
  <c r="C2281" i="1"/>
  <c r="C3120" i="1"/>
  <c r="C3259" i="1"/>
  <c r="C3161" i="1"/>
  <c r="C3232" i="1"/>
  <c r="C2186" i="1"/>
  <c r="C1381" i="1"/>
  <c r="C2457" i="1"/>
  <c r="C1977" i="1"/>
  <c r="C1398" i="1"/>
  <c r="C3781" i="1"/>
  <c r="C641" i="1"/>
  <c r="C2071" i="1"/>
  <c r="C1964" i="1"/>
  <c r="C1511" i="1"/>
  <c r="C1169" i="1"/>
  <c r="C1100" i="1"/>
  <c r="C427" i="1"/>
  <c r="C569" i="1"/>
  <c r="C2777" i="1"/>
  <c r="C3420" i="1"/>
  <c r="C1161" i="1"/>
  <c r="C291" i="1"/>
  <c r="C3907" i="1"/>
  <c r="C3927" i="1"/>
  <c r="C306" i="1"/>
  <c r="C4136" i="1"/>
  <c r="C1894" i="1"/>
  <c r="C3428" i="1"/>
  <c r="C830" i="1"/>
  <c r="C1648" i="1"/>
  <c r="C2173" i="1"/>
  <c r="C3172" i="1"/>
  <c r="C1506" i="1"/>
  <c r="C293" i="1"/>
  <c r="C3466" i="1"/>
  <c r="C2775" i="1"/>
  <c r="C3865" i="1"/>
  <c r="C893" i="1"/>
  <c r="C2526" i="1"/>
  <c r="C3142" i="1"/>
  <c r="C3066" i="1"/>
  <c r="C631" i="1"/>
  <c r="C1794" i="1"/>
  <c r="C3895" i="1"/>
  <c r="C4030" i="1"/>
  <c r="C1030" i="1"/>
  <c r="C3181" i="1"/>
  <c r="C529" i="1"/>
  <c r="C1478" i="1"/>
  <c r="C2491" i="1"/>
  <c r="C3037" i="1"/>
  <c r="C3456" i="1"/>
  <c r="C3382" i="1"/>
  <c r="C3408" i="1"/>
  <c r="C1627" i="1"/>
  <c r="C3824" i="1"/>
  <c r="C2625" i="1"/>
  <c r="C1689" i="1"/>
  <c r="C2315" i="1"/>
  <c r="C3400" i="1"/>
  <c r="C2302" i="1"/>
  <c r="C1557" i="1"/>
  <c r="C2045" i="1"/>
  <c r="C3315" i="1"/>
  <c r="C3825" i="1"/>
  <c r="C2884" i="1"/>
  <c r="C1439" i="1"/>
  <c r="C1265" i="1"/>
  <c r="C1309" i="1"/>
  <c r="C1407" i="1"/>
  <c r="C1939" i="1"/>
  <c r="C1392" i="1"/>
  <c r="C1023" i="1"/>
  <c r="C2042" i="1"/>
  <c r="C3301" i="1"/>
  <c r="C2422" i="1"/>
  <c r="C3613" i="1"/>
  <c r="C973" i="1"/>
  <c r="C646" i="1"/>
  <c r="C2886" i="1"/>
  <c r="C3036" i="1"/>
  <c r="C3632" i="1"/>
  <c r="C2962" i="1"/>
  <c r="C1558" i="1"/>
  <c r="C2298" i="1"/>
  <c r="C2466" i="1"/>
  <c r="C1884" i="1"/>
  <c r="C1126" i="1"/>
  <c r="C926" i="1"/>
  <c r="C2360" i="1"/>
  <c r="C3811" i="1"/>
  <c r="C878" i="1"/>
  <c r="C446" i="1"/>
  <c r="C924" i="1"/>
  <c r="C2763" i="1"/>
  <c r="C2373" i="1"/>
  <c r="C1562" i="1"/>
  <c r="C2465" i="1"/>
  <c r="C2817" i="1"/>
  <c r="C1563" i="1"/>
  <c r="C742" i="1"/>
  <c r="C4021" i="1"/>
  <c r="C4013" i="1"/>
  <c r="C713" i="1"/>
  <c r="C1334" i="1"/>
  <c r="C1486" i="1"/>
  <c r="C3335" i="1"/>
  <c r="C888" i="1"/>
  <c r="C122" i="1"/>
  <c r="C1868" i="1"/>
  <c r="C2439" i="1"/>
  <c r="C1839" i="1"/>
  <c r="C2957" i="1"/>
  <c r="C422" i="1"/>
  <c r="C231" i="1"/>
  <c r="C1444" i="1"/>
  <c r="C806" i="1"/>
  <c r="C3342" i="1"/>
  <c r="C2720" i="1"/>
  <c r="C3515" i="1"/>
  <c r="C2970" i="1"/>
  <c r="C2589" i="1"/>
  <c r="C416" i="1"/>
  <c r="C2893" i="1"/>
  <c r="C1662" i="1"/>
  <c r="C3311" i="1"/>
  <c r="C2879" i="1"/>
  <c r="C2798" i="1"/>
  <c r="C3923" i="1"/>
  <c r="C572" i="1"/>
  <c r="C1190" i="1"/>
  <c r="C1132" i="1"/>
  <c r="C55" i="1"/>
  <c r="C3684" i="1"/>
  <c r="C2017" i="1"/>
  <c r="C3042" i="1"/>
  <c r="C2385" i="1"/>
  <c r="C201" i="1"/>
  <c r="C1199" i="1"/>
  <c r="C494" i="1"/>
  <c r="C1699" i="1"/>
  <c r="C900" i="1"/>
  <c r="C2987" i="1"/>
  <c r="C3791" i="1"/>
  <c r="C3447" i="1"/>
  <c r="C351" i="1"/>
  <c r="C3092" i="1"/>
  <c r="C4092" i="1"/>
  <c r="C2561" i="1"/>
  <c r="C1130" i="1"/>
  <c r="C993" i="1"/>
  <c r="C3390" i="1"/>
  <c r="C2280" i="1"/>
  <c r="C1620" i="1"/>
  <c r="C2923" i="1"/>
  <c r="C3318" i="1"/>
  <c r="C2947" i="1"/>
  <c r="C3705" i="1"/>
  <c r="C3575" i="1"/>
  <c r="C2217" i="1"/>
  <c r="C1204" i="1"/>
  <c r="C3347" i="1"/>
  <c r="C3753" i="1"/>
  <c r="C1647" i="1"/>
  <c r="C1006" i="1"/>
  <c r="C451" i="1"/>
  <c r="C421" i="1"/>
  <c r="C326" i="1"/>
  <c r="C2371" i="1"/>
  <c r="C3529" i="1"/>
  <c r="C3413" i="1"/>
  <c r="C2103" i="1"/>
  <c r="C2031" i="1"/>
  <c r="C1176" i="1"/>
  <c r="C2147" i="1"/>
  <c r="C2828" i="1"/>
  <c r="C2199" i="1"/>
  <c r="C2529" i="1"/>
  <c r="C2320" i="1"/>
  <c r="C2577" i="1"/>
  <c r="C321" i="1"/>
  <c r="C712" i="1"/>
  <c r="C3081" i="1"/>
  <c r="C479" i="1"/>
  <c r="C3023" i="1"/>
  <c r="C3571" i="1"/>
  <c r="C387" i="1"/>
  <c r="C1687" i="1"/>
  <c r="C1697" i="1"/>
  <c r="C1674" i="1"/>
  <c r="C3962" i="1"/>
  <c r="C2972" i="1"/>
  <c r="C284" i="1"/>
  <c r="C472" i="1"/>
  <c r="C3159" i="1"/>
  <c r="C3968" i="1"/>
  <c r="C737" i="1"/>
  <c r="C1321" i="1"/>
  <c r="C3234" i="1"/>
  <c r="C811" i="1"/>
  <c r="C403" i="1"/>
  <c r="C2027" i="1"/>
  <c r="C118" i="1"/>
  <c r="C3640" i="1"/>
  <c r="C1905" i="1"/>
  <c r="C1555" i="1"/>
  <c r="C1366" i="1"/>
  <c r="C4102" i="1"/>
  <c r="C3041" i="1"/>
  <c r="C2572" i="1"/>
  <c r="C2861" i="1"/>
  <c r="C377" i="1"/>
  <c r="C133" i="1"/>
  <c r="C2522" i="1"/>
  <c r="C2633" i="1"/>
  <c r="C771" i="1"/>
  <c r="C85" i="1"/>
  <c r="C2231" i="1"/>
  <c r="C2864" i="1"/>
  <c r="C2316" i="1"/>
  <c r="C3021" i="1"/>
  <c r="C3719" i="1"/>
  <c r="C4058" i="1"/>
  <c r="C401" i="1"/>
  <c r="C165" i="1"/>
  <c r="C4144" i="1"/>
  <c r="C1214" i="1"/>
  <c r="C672" i="1"/>
  <c r="C1520" i="1"/>
  <c r="C3294" i="1"/>
  <c r="C3631" i="1"/>
  <c r="C4055" i="1"/>
  <c r="C3018" i="1"/>
  <c r="C3175" i="1"/>
  <c r="C2661" i="1"/>
  <c r="C1800" i="1"/>
  <c r="C2792" i="1"/>
  <c r="C2307" i="1"/>
  <c r="C3370" i="1"/>
  <c r="C2148" i="1"/>
  <c r="C1067" i="1"/>
  <c r="C432" i="1"/>
  <c r="C3279" i="1"/>
  <c r="C2674" i="1"/>
  <c r="C478" i="1"/>
  <c r="C3768" i="1"/>
  <c r="C393" i="1"/>
  <c r="C88" i="1"/>
  <c r="C2823" i="1"/>
  <c r="C1278" i="1"/>
  <c r="C2928" i="1"/>
  <c r="C3292" i="1"/>
  <c r="C834" i="1"/>
  <c r="C589" i="1"/>
  <c r="C3554" i="1"/>
  <c r="C3587" i="1"/>
  <c r="C493" i="1"/>
  <c r="C802" i="1"/>
  <c r="C2938" i="1"/>
  <c r="C2292" i="1"/>
  <c r="C210" i="1"/>
  <c r="C1377" i="1"/>
  <c r="C3411" i="1"/>
  <c r="C1775" i="1"/>
  <c r="C1802" i="1"/>
  <c r="C717" i="1"/>
  <c r="C1786" i="1"/>
  <c r="C3796" i="1"/>
  <c r="C3755" i="1"/>
  <c r="C533" i="1"/>
  <c r="C619" i="1"/>
  <c r="C3793" i="1"/>
  <c r="C2520" i="1"/>
  <c r="C2519" i="1"/>
  <c r="C2626" i="1"/>
  <c r="C602" i="1"/>
  <c r="C2874" i="1"/>
  <c r="C2999" i="1"/>
  <c r="C3526" i="1"/>
  <c r="C711" i="1"/>
  <c r="C2518" i="1"/>
  <c r="C635" i="1"/>
  <c r="C1279" i="1"/>
  <c r="C1319" i="1"/>
  <c r="C1144" i="1"/>
  <c r="C2975" i="1"/>
  <c r="C360" i="1"/>
  <c r="C4004" i="1"/>
  <c r="C4010" i="1"/>
  <c r="C2545" i="1"/>
  <c r="C2733" i="1"/>
  <c r="C3410" i="1"/>
  <c r="C1898" i="1"/>
  <c r="C1327" i="1"/>
  <c r="C525" i="1"/>
  <c r="C3667" i="1"/>
  <c r="C98" i="1"/>
  <c r="C1033" i="1"/>
  <c r="C2125" i="1"/>
  <c r="C1222" i="1"/>
  <c r="C2958" i="1"/>
  <c r="C2819" i="1"/>
  <c r="C3165" i="1"/>
  <c r="C3061" i="1"/>
  <c r="C2919" i="1"/>
  <c r="C1049" i="1"/>
  <c r="C1539" i="1"/>
  <c r="C1310" i="1"/>
  <c r="C928" i="1"/>
  <c r="C3841" i="1"/>
  <c r="C1004" i="1"/>
  <c r="C4126" i="1"/>
  <c r="C3220" i="1"/>
  <c r="C776" i="1"/>
  <c r="C3552" i="1"/>
  <c r="C4063" i="1"/>
  <c r="C2336" i="1"/>
  <c r="C2793" i="1"/>
  <c r="C2026" i="1"/>
  <c r="C2025" i="1"/>
  <c r="C3082" i="1"/>
  <c r="C616" i="1"/>
  <c r="C3906" i="1"/>
  <c r="C3206" i="1"/>
  <c r="C1131" i="1"/>
  <c r="C3277" i="1"/>
  <c r="C827" i="1"/>
  <c r="C1704" i="1"/>
  <c r="C873" i="1"/>
  <c r="C3569" i="1"/>
  <c r="C4065" i="1"/>
  <c r="C3881" i="1"/>
  <c r="C2236" i="1"/>
  <c r="C2523" i="1"/>
  <c r="C2657" i="1"/>
  <c r="C1269" i="1"/>
  <c r="C3226" i="1"/>
  <c r="C3247" i="1"/>
  <c r="C413" i="1"/>
  <c r="C1782" i="1"/>
  <c r="C1179" i="1"/>
  <c r="C2822" i="1"/>
  <c r="C2683" i="1"/>
  <c r="C1756" i="1"/>
  <c r="C1421" i="1"/>
  <c r="C180" i="1"/>
  <c r="C4129" i="1"/>
  <c r="C3742" i="1"/>
  <c r="C2416" i="1"/>
  <c r="C1659" i="1"/>
  <c r="C272" i="1"/>
  <c r="C520" i="1"/>
  <c r="C2389" i="1"/>
  <c r="C4006" i="1"/>
  <c r="C3116" i="1"/>
  <c r="C1744" i="1"/>
  <c r="C2062" i="1"/>
  <c r="C2641" i="1"/>
  <c r="C1262" i="1"/>
  <c r="C2254" i="1"/>
  <c r="C1114" i="1"/>
  <c r="C42" i="1"/>
  <c r="C3270" i="1"/>
  <c r="C2917" i="1"/>
  <c r="C1792" i="1"/>
  <c r="C1137" i="1"/>
  <c r="C448" i="1"/>
  <c r="C392" i="1"/>
  <c r="C3740" i="1"/>
  <c r="C248" i="1"/>
  <c r="C123" i="1"/>
  <c r="C705" i="1"/>
  <c r="C2689" i="1"/>
  <c r="C3122" i="1"/>
  <c r="C1781" i="1"/>
  <c r="C785" i="1"/>
  <c r="C2770" i="1"/>
  <c r="C3398" i="1"/>
  <c r="C2903" i="1"/>
  <c r="C3500" i="1"/>
  <c r="C4040" i="1"/>
  <c r="C2521" i="1"/>
  <c r="C694" i="1"/>
  <c r="C2084" i="1"/>
  <c r="C2829" i="1"/>
  <c r="C2300" i="1"/>
  <c r="C2538" i="1"/>
  <c r="C3264" i="1"/>
  <c r="C1066" i="1"/>
  <c r="C1789" i="1"/>
  <c r="C1245" i="1"/>
  <c r="C1429" i="1"/>
  <c r="C2707" i="1"/>
  <c r="C704" i="1"/>
  <c r="C1387" i="1"/>
  <c r="C3857" i="1"/>
  <c r="C4015" i="1"/>
  <c r="C859" i="1"/>
  <c r="C2076" i="1"/>
  <c r="C1467" i="1"/>
  <c r="C2907" i="1"/>
  <c r="C660" i="1"/>
  <c r="C482" i="1"/>
  <c r="C4011" i="1"/>
  <c r="C2115" i="1"/>
  <c r="C3492" i="1"/>
  <c r="C3794" i="1"/>
  <c r="C3974" i="1"/>
  <c r="C249" i="1"/>
  <c r="C1286" i="1"/>
  <c r="C4121" i="1"/>
  <c r="C4029" i="1"/>
  <c r="C657" i="1"/>
  <c r="C3818" i="1"/>
  <c r="C1283" i="1"/>
  <c r="C573" i="1"/>
  <c r="C1688" i="1"/>
  <c r="C1404" i="1"/>
  <c r="C545" i="1"/>
  <c r="C352" i="1"/>
  <c r="C579" i="1"/>
  <c r="C407" i="1"/>
  <c r="C1054" i="1"/>
  <c r="C1578" i="1"/>
  <c r="C3528" i="1"/>
  <c r="C4060" i="1"/>
  <c r="C2647" i="1"/>
  <c r="C3293" i="1"/>
  <c r="C2190" i="1"/>
  <c r="C4047" i="1"/>
  <c r="C1244" i="1"/>
  <c r="C3525" i="1"/>
  <c r="C232" i="1"/>
  <c r="C4120" i="1"/>
  <c r="C3869" i="1"/>
  <c r="C1138" i="1"/>
  <c r="C2500" i="1"/>
  <c r="C217" i="1"/>
  <c r="C277" i="1"/>
  <c r="C2168" i="1"/>
  <c r="C3558" i="1"/>
  <c r="C286" i="1"/>
  <c r="C307" i="1"/>
  <c r="C734" i="1"/>
  <c r="C2811" i="1"/>
  <c r="C3586" i="1"/>
  <c r="C965" i="1"/>
  <c r="C1431" i="1"/>
  <c r="C3880" i="1"/>
  <c r="C1433" i="1"/>
  <c r="C3283" i="1"/>
  <c r="C333" i="1"/>
  <c r="C2009" i="1"/>
  <c r="C2285" i="1"/>
  <c r="C2107" i="1"/>
  <c r="C2390" i="1"/>
  <c r="C3611" i="1"/>
  <c r="C2818" i="1"/>
  <c r="C2555" i="1"/>
  <c r="C1080" i="1"/>
  <c r="C3735" i="1"/>
  <c r="C1589" i="1"/>
  <c r="C4024" i="1"/>
  <c r="C1962" i="1"/>
  <c r="C2535" i="1"/>
  <c r="C3401" i="1"/>
  <c r="C3350" i="1"/>
  <c r="C483" i="1"/>
  <c r="C33" i="1"/>
  <c r="C600" i="1"/>
  <c r="C3424" i="1"/>
  <c r="C4130" i="1"/>
  <c r="C365" i="1"/>
  <c r="C129" i="1"/>
  <c r="C703" i="1"/>
  <c r="C508" i="1"/>
  <c r="C24" i="1"/>
  <c r="C342" i="1"/>
  <c r="C95" i="1"/>
  <c r="C92" i="1"/>
  <c r="C2189" i="1"/>
  <c r="C1632" i="1"/>
  <c r="C2554" i="1"/>
  <c r="C2036" i="1"/>
  <c r="C3115" i="1"/>
  <c r="C978" i="1"/>
  <c r="C745" i="1"/>
  <c r="C3474" i="1"/>
  <c r="C3633" i="1"/>
  <c r="C650" i="1"/>
  <c r="C1680" i="1"/>
  <c r="C2840" i="1"/>
  <c r="C3432" i="1"/>
  <c r="C2773" i="1"/>
  <c r="C4051" i="1"/>
  <c r="C3617" i="1"/>
  <c r="C1405" i="1"/>
  <c r="C3083" i="1"/>
  <c r="C3902" i="1"/>
  <c r="C2981" i="1"/>
  <c r="C1880" i="1"/>
  <c r="C2557" i="1"/>
  <c r="C450" i="1"/>
  <c r="C2606" i="1"/>
  <c r="C140" i="1"/>
  <c r="C2051" i="1"/>
  <c r="C225" i="1"/>
  <c r="C1248" i="1"/>
  <c r="C239" i="1"/>
  <c r="C1972" i="1"/>
  <c r="C3286" i="1"/>
  <c r="C2867" i="1"/>
  <c r="C1541" i="1"/>
  <c r="C1702" i="1"/>
  <c r="C2255" i="1"/>
  <c r="C2920" i="1"/>
  <c r="C3485" i="1"/>
  <c r="C2688" i="1"/>
  <c r="C2501" i="1"/>
  <c r="C1148" i="1"/>
  <c r="C354" i="1"/>
  <c r="C591" i="1"/>
  <c r="C566" i="1"/>
  <c r="C847" i="1"/>
  <c r="C1173" i="1"/>
  <c r="C1083" i="1"/>
  <c r="C949" i="1"/>
  <c r="C3607" i="1"/>
  <c r="C4143" i="1"/>
  <c r="C1090" i="1"/>
  <c r="C168" i="1"/>
  <c r="C1545" i="1"/>
  <c r="C1062" i="1"/>
  <c r="C2662" i="1"/>
  <c r="C655" i="1"/>
  <c r="C1615" i="1"/>
  <c r="C3114" i="1"/>
  <c r="C3767" i="1"/>
  <c r="C1963" i="1"/>
  <c r="C1390" i="1"/>
  <c r="C3605" i="1"/>
  <c r="C3374" i="1"/>
  <c r="C1188" i="1"/>
  <c r="C3686" i="1"/>
  <c r="C3748" i="1"/>
  <c r="C331" i="1"/>
  <c r="C837" i="1"/>
  <c r="C265" i="1"/>
  <c r="C3574" i="1"/>
  <c r="C3671" i="1"/>
  <c r="C3878" i="1"/>
  <c r="C1287" i="1"/>
  <c r="C2206" i="1"/>
  <c r="C3068" i="1"/>
  <c r="C1125" i="1"/>
  <c r="C1755" i="1"/>
  <c r="C1764" i="1"/>
  <c r="C510" i="1"/>
  <c r="C2018" i="1"/>
  <c r="C1640" i="1"/>
  <c r="C2202" i="1"/>
  <c r="C2201" i="1"/>
  <c r="C3313" i="1"/>
  <c r="C1760" i="1"/>
  <c r="C461" i="1"/>
  <c r="C947" i="1"/>
  <c r="C281" i="1"/>
  <c r="C1510" i="1"/>
  <c r="C3533" i="1"/>
  <c r="C2348" i="1"/>
  <c r="C3290" i="1"/>
  <c r="C2458" i="1"/>
  <c r="C809" i="1"/>
  <c r="C534" i="1"/>
  <c r="C714" i="1"/>
  <c r="C2637" i="1"/>
  <c r="C2608" i="1"/>
  <c r="C2931" i="1"/>
  <c r="C3009" i="1"/>
  <c r="C1002" i="1"/>
  <c r="C1124" i="1"/>
  <c r="C190" i="1"/>
  <c r="C2687" i="1"/>
  <c r="C605" i="1"/>
  <c r="C130" i="1"/>
  <c r="C193" i="1"/>
  <c r="C502" i="1"/>
  <c r="C2256" i="1"/>
  <c r="C962" i="1"/>
  <c r="C783" i="1"/>
  <c r="C2482" i="1"/>
  <c r="C2012" i="1"/>
  <c r="C1447" i="1"/>
  <c r="C1912" i="1"/>
  <c r="C3140" i="1"/>
  <c r="C3250" i="1"/>
  <c r="C388" i="1"/>
  <c r="C3812" i="1"/>
  <c r="C1362" i="1"/>
  <c r="C1228" i="1"/>
  <c r="C2243" i="1"/>
  <c r="C2888" i="1"/>
  <c r="C3300" i="1"/>
  <c r="C425" i="1"/>
  <c r="C2387" i="1"/>
  <c r="C920" i="1"/>
  <c r="C2369" i="1"/>
  <c r="C2215" i="1"/>
  <c r="C2516" i="1"/>
  <c r="C1454" i="1"/>
  <c r="C3769" i="1"/>
  <c r="C1928" i="1"/>
  <c r="C1738" i="1"/>
  <c r="C3760" i="1"/>
  <c r="C3245" i="1"/>
  <c r="C626" i="1"/>
  <c r="C1013" i="1"/>
  <c r="C2340" i="1"/>
  <c r="C3648" i="1"/>
  <c r="C2789" i="1"/>
  <c r="C455" i="1"/>
  <c r="C170" i="1"/>
  <c r="C149" i="1"/>
  <c r="C1930" i="1"/>
  <c r="C1695" i="1"/>
  <c r="C22" i="1"/>
  <c r="C2693" i="1"/>
  <c r="C3017" i="1"/>
  <c r="C2029" i="1"/>
  <c r="C1788" i="1"/>
  <c r="C3015" i="1"/>
  <c r="C2515" i="1"/>
  <c r="C1498" i="1"/>
  <c r="C1375" i="1"/>
  <c r="C1151" i="1"/>
  <c r="C4123" i="1"/>
  <c r="C3073" i="1"/>
  <c r="C1452" i="1"/>
  <c r="C733" i="1"/>
  <c r="C160" i="1"/>
  <c r="C804" i="1"/>
  <c r="C2454" i="1"/>
  <c r="C2368" i="1"/>
  <c r="C2621" i="1"/>
  <c r="C3176" i="1"/>
  <c r="C3336" i="1"/>
  <c r="C828" i="1"/>
  <c r="C3322" i="1"/>
  <c r="C3645" i="1"/>
  <c r="C3873" i="1"/>
  <c r="C4036" i="1"/>
  <c r="C2394" i="1"/>
  <c r="C2954" i="1"/>
  <c r="C3338" i="1"/>
  <c r="C3248" i="1"/>
  <c r="C261" i="1"/>
  <c r="C3948" i="1"/>
  <c r="C1694" i="1"/>
  <c r="C936" i="1"/>
  <c r="C1219" i="1"/>
  <c r="C3520" i="1"/>
  <c r="C242" i="1"/>
  <c r="C1519" i="1"/>
  <c r="C3655" i="1"/>
  <c r="C2145" i="1"/>
  <c r="C953" i="1"/>
  <c r="C2184" i="1"/>
  <c r="C1707" i="1"/>
  <c r="C294" i="1"/>
  <c r="C1227" i="1"/>
  <c r="C1709" i="1"/>
  <c r="C1473" i="1"/>
  <c r="C434" i="1"/>
  <c r="C585" i="1"/>
  <c r="C1022" i="1"/>
  <c r="C2506" i="1"/>
  <c r="C3720" i="1"/>
  <c r="C1821" i="1"/>
  <c r="C800" i="1"/>
  <c r="C1045" i="1"/>
  <c r="C1722" i="1"/>
  <c r="C2312" i="1"/>
  <c r="C2860" i="1"/>
  <c r="C731" i="1"/>
  <c r="C1561" i="1"/>
  <c r="C2349" i="1"/>
  <c r="C3938" i="1"/>
  <c r="C2197" i="1"/>
  <c r="C2311" i="1"/>
  <c r="C1785" i="1"/>
  <c r="C2591" i="1"/>
  <c r="C3240" i="1"/>
  <c r="C2960" i="1"/>
  <c r="C1594" i="1"/>
  <c r="C902" i="1"/>
  <c r="C2839" i="1"/>
  <c r="C3724" i="1"/>
  <c r="C1716" i="1"/>
  <c r="C2475" i="1"/>
  <c r="C3976" i="1"/>
  <c r="C658" i="1"/>
  <c r="C629" i="1"/>
  <c r="C3158" i="1"/>
  <c r="C2088" i="1"/>
  <c r="C2309" i="1"/>
  <c r="C816" i="1"/>
  <c r="C3194" i="1"/>
  <c r="C382" i="1"/>
  <c r="C2415" i="1"/>
  <c r="C2653" i="1"/>
  <c r="C3129" i="1"/>
  <c r="C548" i="1"/>
  <c r="C1008" i="1"/>
  <c r="C2081" i="1"/>
  <c r="C3271" i="1"/>
  <c r="C439" i="1"/>
  <c r="C673" i="1"/>
  <c r="C1934" i="1"/>
  <c r="C3600" i="1"/>
  <c r="C3392" i="1"/>
  <c r="C3457" i="1"/>
  <c r="C3058" i="1"/>
  <c r="C1907" i="1"/>
  <c r="C3265" i="1"/>
  <c r="C1542" i="1"/>
  <c r="C2406" i="1"/>
  <c r="C3914" i="1"/>
  <c r="C1936" i="1"/>
  <c r="C2346" i="1"/>
  <c r="C630" i="1"/>
  <c r="C2226" i="1"/>
  <c r="C2768" i="1"/>
  <c r="C2297" i="1"/>
  <c r="C202" i="1"/>
  <c r="C2257" i="1"/>
  <c r="C2434" i="1"/>
  <c r="C2740" i="1"/>
  <c r="C1573" i="1"/>
  <c r="C3486" i="1"/>
  <c r="C2925" i="1"/>
  <c r="C2423" i="1"/>
  <c r="C620" i="1"/>
  <c r="C2225" i="1"/>
  <c r="C3223" i="1"/>
  <c r="C3458" i="1"/>
  <c r="C3626" i="1"/>
  <c r="C3623" i="1"/>
  <c r="C2971" i="1"/>
  <c r="C3817" i="1"/>
  <c r="C516" i="1"/>
  <c r="C2075" i="1"/>
  <c r="C1155" i="1"/>
  <c r="C654" i="1"/>
  <c r="C1540" i="1"/>
  <c r="C3144" i="1"/>
  <c r="C3690" i="1"/>
  <c r="C3839" i="1"/>
  <c r="C419" i="1"/>
  <c r="C1489" i="1"/>
  <c r="C707" i="1"/>
  <c r="C2420" i="1"/>
  <c r="C2162" i="1"/>
  <c r="C3877" i="1"/>
  <c r="C2955" i="1"/>
  <c r="C2306" i="1"/>
  <c r="C3773" i="1"/>
  <c r="C3843" i="1"/>
  <c r="C1881" i="1"/>
  <c r="C1678" i="1"/>
  <c r="C219" i="1"/>
  <c r="C1202" i="1"/>
  <c r="C3472" i="1"/>
  <c r="C4023" i="1"/>
  <c r="C557" i="1"/>
  <c r="C3445" i="1"/>
  <c r="C2283" i="1"/>
  <c r="C1508" i="1"/>
  <c r="C2133" i="1"/>
  <c r="C368" i="1"/>
  <c r="C2914" i="1"/>
  <c r="C2582" i="1"/>
  <c r="C2743" i="1"/>
  <c r="C3604" i="1"/>
  <c r="C2469" i="1"/>
  <c r="C2187" i="1"/>
  <c r="C769" i="1"/>
  <c r="C3019" i="1"/>
  <c r="C3100" i="1"/>
  <c r="C3932" i="1"/>
  <c r="C1435" i="1"/>
  <c r="C3298" i="1"/>
  <c r="C2615" i="1"/>
  <c r="C3975" i="1"/>
  <c r="C1583" i="1"/>
  <c r="C3356" i="1"/>
  <c r="C3875" i="1"/>
  <c r="C50" i="1"/>
  <c r="C423" i="1"/>
  <c r="C1713" i="1"/>
  <c r="C3537" i="1"/>
  <c r="C2994" i="1"/>
  <c r="C3912" i="1"/>
  <c r="C268" i="1"/>
  <c r="C223" i="1"/>
  <c r="C3483" i="1"/>
  <c r="C251" i="1"/>
  <c r="C3186" i="1"/>
  <c r="C4114" i="1"/>
  <c r="C26" i="1"/>
  <c r="C220" i="1"/>
  <c r="C507" i="1"/>
  <c r="C3570" i="1"/>
  <c r="C4009" i="1"/>
  <c r="C204" i="1"/>
  <c r="C505" i="1"/>
  <c r="C3254" i="1"/>
  <c r="C1091" i="1"/>
  <c r="C3196" i="1"/>
  <c r="C3936" i="1"/>
  <c r="C4061" i="1"/>
  <c r="C797" i="1"/>
  <c r="C724" i="1"/>
  <c r="C1127" i="1"/>
  <c r="C2213" i="1"/>
  <c r="C3804" i="1"/>
  <c r="C3807" i="1"/>
  <c r="C686" i="1"/>
  <c r="C2258" i="1"/>
  <c r="C1316" i="1"/>
  <c r="C4054" i="1"/>
  <c r="C2835" i="1"/>
  <c r="C4103" i="1"/>
  <c r="C4125" i="1"/>
  <c r="C4133" i="1"/>
  <c r="C612" i="1"/>
  <c r="C161" i="1"/>
  <c r="C1672" i="1"/>
  <c r="C538" i="1"/>
  <c r="C14" i="1"/>
  <c r="C233" i="1"/>
  <c r="C609" i="1"/>
  <c r="C509" i="1"/>
  <c r="C3038" i="1"/>
  <c r="C1440" i="1"/>
  <c r="C3973" i="1"/>
  <c r="C917" i="1"/>
  <c r="C3484" i="1"/>
  <c r="C67" i="1"/>
  <c r="C1992" i="1"/>
  <c r="C2859" i="1"/>
  <c r="C1631" i="1"/>
  <c r="C2455" i="1"/>
  <c r="C2973" i="1"/>
  <c r="C1635" i="1"/>
  <c r="C1073" i="1"/>
  <c r="C2362" i="1"/>
  <c r="C3672" i="1"/>
  <c r="C3078" i="1"/>
  <c r="C2489" i="1"/>
  <c r="C2212" i="1"/>
  <c r="C2333" i="1"/>
  <c r="C1933" i="1"/>
  <c r="C2065" i="1"/>
  <c r="C2513" i="1"/>
  <c r="C1893" i="1"/>
  <c r="C1958" i="1"/>
  <c r="C2077" i="1"/>
  <c r="C1797" i="1"/>
  <c r="C2358" i="1"/>
  <c r="C2451" i="1"/>
  <c r="C1567" i="1"/>
  <c r="C2934" i="1"/>
  <c r="C2259" i="1"/>
  <c r="C1891" i="1"/>
  <c r="C1945" i="1"/>
  <c r="C1120" i="1"/>
  <c r="C2242" i="1"/>
  <c r="C1956" i="1"/>
  <c r="C2211" i="1"/>
  <c r="C2551" i="1"/>
  <c r="C2203" i="1"/>
  <c r="C1445" i="1"/>
  <c r="C2110" i="1"/>
  <c r="C2635" i="1"/>
  <c r="C1605" i="1"/>
  <c r="C2164" i="1"/>
  <c r="C2827" i="1"/>
  <c r="C2361" i="1"/>
  <c r="C774" i="1"/>
  <c r="C762" i="1"/>
  <c r="C1783" i="1"/>
  <c r="C2058" i="1"/>
  <c r="C2209" i="1"/>
  <c r="C48" i="1"/>
  <c r="C7" i="1"/>
  <c r="C3550" i="1"/>
  <c r="C3712" i="1"/>
  <c r="C3886" i="1"/>
  <c r="C3242" i="1"/>
  <c r="C2295" i="1"/>
  <c r="C2495" i="1"/>
  <c r="C195" i="1"/>
  <c r="C1879" i="1"/>
  <c r="C1288" i="1"/>
  <c r="C1103" i="1"/>
  <c r="C2325" i="1"/>
  <c r="C3340" i="1"/>
  <c r="C2825" i="1"/>
  <c r="C1243" i="1"/>
  <c r="C458" i="1"/>
  <c r="C2069" i="1"/>
  <c r="C3834" i="1"/>
  <c r="C955" i="1"/>
  <c r="C1357" i="1"/>
  <c r="C2160" i="1"/>
  <c r="C840" i="1"/>
  <c r="C1576" i="1"/>
  <c r="C2443" i="1"/>
  <c r="C428" i="1"/>
  <c r="C2915" i="1"/>
  <c r="C3027" i="1"/>
  <c r="C2429" i="1"/>
  <c r="C229" i="1"/>
  <c r="C1249" i="1"/>
  <c r="C789" i="1"/>
  <c r="C1500" i="1"/>
  <c r="C777" i="1"/>
  <c r="C1787" i="1"/>
  <c r="C3810" i="1"/>
  <c r="C2868" i="1"/>
  <c r="C1815" i="1"/>
  <c r="C2305" i="1"/>
  <c r="C643" i="1"/>
  <c r="C4119" i="1"/>
  <c r="C1502" i="1"/>
  <c r="C1999" i="1"/>
  <c r="C3383" i="1"/>
  <c r="C3990" i="1"/>
  <c r="C3836" i="1"/>
  <c r="C1292" i="1"/>
  <c r="C390" i="1"/>
  <c r="C1496" i="1"/>
  <c r="C484" i="1"/>
  <c r="C2284" i="1"/>
  <c r="C3339" i="1"/>
  <c r="C380" i="1"/>
  <c r="C1998" i="1"/>
  <c r="C3032" i="1"/>
  <c r="C1886" i="1"/>
  <c r="C3919" i="1"/>
  <c r="C2135" i="1"/>
  <c r="C3330" i="1"/>
  <c r="C3725" i="1"/>
  <c r="C2098" i="1"/>
  <c r="C829" i="1"/>
  <c r="C2505" i="1"/>
  <c r="C2377" i="1"/>
  <c r="C275" i="1"/>
  <c r="C213" i="1"/>
  <c r="C4096" i="1"/>
  <c r="C4124" i="1"/>
  <c r="C3599" i="1"/>
  <c r="C3859" i="1"/>
  <c r="C2670" i="1"/>
  <c r="C2104" i="1"/>
  <c r="C675" i="1"/>
  <c r="C3119" i="1"/>
  <c r="C4105" i="1"/>
  <c r="C3369" i="1"/>
  <c r="C2754" i="1"/>
  <c r="C3013" i="1"/>
  <c r="C3625" i="1"/>
  <c r="C1347" i="1"/>
  <c r="C2686" i="1"/>
  <c r="C1290" i="1"/>
  <c r="C770" i="1"/>
  <c r="C1197" i="1"/>
  <c r="C1805" i="1"/>
  <c r="C3666" i="1"/>
  <c r="C2805" i="1"/>
  <c r="C2480" i="1"/>
  <c r="C951" i="1"/>
  <c r="C2149" i="1"/>
  <c r="C1122" i="1"/>
  <c r="C1448" i="1"/>
  <c r="C1747" i="1"/>
  <c r="C2330" i="1"/>
  <c r="C4046" i="1"/>
  <c r="C3588" i="1"/>
  <c r="C1226" i="1"/>
  <c r="C1058" i="1"/>
  <c r="C813" i="1"/>
  <c r="C3779" i="1"/>
  <c r="C2708" i="1"/>
  <c r="C3086" i="1"/>
  <c r="C2470" i="1"/>
  <c r="C3284" i="1"/>
  <c r="C1258" i="1"/>
  <c r="C348" i="1"/>
  <c r="C1012" i="1"/>
  <c r="C1389" i="1"/>
  <c r="C960" i="1"/>
  <c r="C1187" i="1"/>
  <c r="C1391" i="1"/>
  <c r="C3371" i="1"/>
  <c r="C4003" i="1"/>
  <c r="C1836" i="1"/>
  <c r="C2399" i="1"/>
  <c r="C1479" i="1"/>
  <c r="C3404" i="1"/>
  <c r="C1111" i="1"/>
  <c r="C2074" i="1"/>
  <c r="C3222" i="1"/>
  <c r="C2758" i="1"/>
  <c r="C1816" i="1"/>
  <c r="C3929" i="1"/>
  <c r="C2748" i="1"/>
  <c r="C1465" i="1"/>
  <c r="C3651" i="1"/>
  <c r="C3982" i="1"/>
  <c r="C3669" i="1"/>
  <c r="C1673" i="1"/>
  <c r="C2056" i="1"/>
  <c r="C3563" i="1"/>
  <c r="C1676" i="1"/>
  <c r="C2057" i="1"/>
  <c r="C2403" i="1"/>
  <c r="C2525" i="1"/>
  <c r="C241" i="1"/>
  <c r="C3244" i="1"/>
  <c r="C1714" i="1"/>
  <c r="C1112" i="1"/>
  <c r="C6" i="1"/>
  <c r="C4162" i="1"/>
  <c r="C188" i="1"/>
  <c r="C2010" i="1"/>
  <c r="C836" i="1"/>
  <c r="C362" i="1"/>
  <c r="C1174" i="1"/>
  <c r="C146" i="1"/>
  <c r="C1294" i="1"/>
  <c r="C4108" i="1"/>
  <c r="C1291" i="1"/>
  <c r="C2974" i="1"/>
  <c r="C2517" i="1"/>
  <c r="C4080" i="1"/>
  <c r="C611" i="1"/>
  <c r="C676" i="1"/>
  <c r="C1274" i="1"/>
  <c r="C3112" i="1"/>
  <c r="C595" i="1"/>
  <c r="C1158" i="1"/>
  <c r="C723" i="1"/>
  <c r="C977" i="1"/>
  <c r="C1260" i="1"/>
  <c r="C3035" i="1"/>
  <c r="C3448" i="1"/>
  <c r="C2172" i="1"/>
  <c r="C2402" i="1"/>
  <c r="C1996" i="1"/>
  <c r="C1451" i="1"/>
  <c r="C927" i="1"/>
  <c r="C1527" i="1"/>
  <c r="C295" i="1"/>
  <c r="C477" i="1"/>
  <c r="C1031" i="1"/>
  <c r="C1712" i="1"/>
  <c r="C1780" i="1"/>
  <c r="C1692" i="1"/>
  <c r="C311" i="1"/>
  <c r="C357" i="1"/>
  <c r="C1168" i="1"/>
  <c r="C1878" i="1"/>
  <c r="C2260" i="1"/>
  <c r="C2623" i="1"/>
  <c r="C1584" i="1"/>
  <c r="C2238" i="1"/>
  <c r="C1017" i="1"/>
  <c r="C2744" i="1"/>
  <c r="C1338" i="1"/>
  <c r="C3095" i="1"/>
  <c r="C112" i="1"/>
  <c r="C253" i="1"/>
  <c r="C3331" i="1"/>
  <c r="C1842" i="1"/>
  <c r="C1768" i="1"/>
  <c r="C1505" i="1"/>
  <c r="C1456" i="1"/>
  <c r="C2639" i="1"/>
  <c r="C1765" i="1"/>
  <c r="C1812" i="1"/>
  <c r="C2889" i="1"/>
  <c r="C3124" i="1"/>
  <c r="C1378" i="1"/>
  <c r="C1077" i="1"/>
  <c r="C996" i="1"/>
  <c r="C3388" i="1"/>
  <c r="C3801" i="1"/>
  <c r="C3855" i="1"/>
  <c r="C908" i="1"/>
  <c r="C2040" i="1"/>
  <c r="C1846" i="1"/>
  <c r="C4020" i="1"/>
  <c r="C1835" i="1"/>
  <c r="C615" i="1"/>
  <c r="C754" i="1"/>
  <c r="C1038" i="1"/>
  <c r="C1726" i="1"/>
  <c r="C1340" i="1"/>
  <c r="C1606" i="1"/>
  <c r="C315" i="1"/>
  <c r="C1425" i="1"/>
  <c r="C1826" i="1"/>
  <c r="C374" i="1"/>
  <c r="C1955" i="1"/>
  <c r="C102" i="1"/>
  <c r="C1005" i="1"/>
  <c r="C3167" i="1"/>
  <c r="C3986" i="1"/>
  <c r="C2142" i="1"/>
  <c r="C883" i="1"/>
  <c r="C2233" i="1"/>
  <c r="C1877" i="1"/>
  <c r="C3721" i="1"/>
  <c r="C2862" i="1"/>
  <c r="C1550" i="1"/>
  <c r="C3262" i="1"/>
  <c r="C3117" i="1"/>
  <c r="C2655" i="1"/>
  <c r="C2286" i="1"/>
  <c r="C2438" i="1"/>
  <c r="C3564" i="1"/>
  <c r="C1772" i="1"/>
  <c r="C2586" i="1"/>
  <c r="C2126" i="1"/>
  <c r="C732" i="1"/>
  <c r="C3207" i="1"/>
  <c r="C715" i="1"/>
  <c r="C3739" i="1"/>
  <c r="C244" i="1"/>
  <c r="C2638" i="1"/>
  <c r="C197" i="1"/>
  <c r="C1450" i="1"/>
  <c r="C2121" i="1"/>
  <c r="C3473" i="1"/>
  <c r="C2234" i="1"/>
  <c r="C2099" i="1"/>
  <c r="C2401" i="1"/>
  <c r="C3475" i="1"/>
  <c r="C2100" i="1"/>
  <c r="C1838" i="1"/>
  <c r="C2610" i="1"/>
  <c r="C3093" i="1"/>
  <c r="C258" i="1"/>
  <c r="C702" i="1"/>
  <c r="C561" i="1"/>
  <c r="C606" i="1"/>
  <c r="C1331" i="1"/>
  <c r="C3619" i="1"/>
  <c r="C2742" i="1"/>
  <c r="C3020" i="1"/>
  <c r="C2214" i="1"/>
  <c r="C3609" i="1"/>
  <c r="C264" i="1"/>
  <c r="C386" i="1"/>
  <c r="C2232" i="1"/>
  <c r="C820" i="1"/>
  <c r="C3063" i="1"/>
  <c r="C1164" i="1"/>
  <c r="C577" i="1"/>
  <c r="C618" i="1"/>
  <c r="C1739" i="1"/>
  <c r="C1524" i="1"/>
  <c r="C2261" i="1"/>
  <c r="C1951" i="1"/>
  <c r="C2644" i="1"/>
  <c r="C1043" i="1"/>
  <c r="C2161" i="1"/>
  <c r="C1796" i="1"/>
  <c r="C1892" i="1"/>
  <c r="C2574" i="1"/>
  <c r="C2845" i="1"/>
  <c r="C2722" i="1"/>
  <c r="C1136" i="1"/>
  <c r="C3798" i="1"/>
  <c r="C355" i="1"/>
  <c r="C1729" i="1"/>
  <c r="C3683" i="1"/>
  <c r="C2317" i="1"/>
  <c r="C2956" i="1"/>
  <c r="C2952" i="1"/>
  <c r="C3399" i="1"/>
  <c r="C1574" i="1"/>
  <c r="C1592" i="1"/>
  <c r="C2028" i="1"/>
  <c r="C1024" i="1"/>
  <c r="C633" i="1"/>
  <c r="C3852" i="1"/>
  <c r="C3835" i="1"/>
  <c r="C437" i="1"/>
  <c r="C221" i="1"/>
  <c r="C1007" i="1"/>
  <c r="C3766" i="1"/>
  <c r="C3517" i="1"/>
  <c r="C3695" i="1"/>
  <c r="C3212" i="1"/>
  <c r="C904" i="1"/>
  <c r="C2499" i="1"/>
  <c r="C1597" i="1"/>
  <c r="C2437" i="1"/>
  <c r="C1028" i="1"/>
  <c r="C1904" i="1"/>
  <c r="C3699" i="1"/>
  <c r="C1446" i="1"/>
  <c r="C3243" i="1"/>
  <c r="C2388" i="1"/>
  <c r="C1677" i="1"/>
  <c r="C1264" i="1"/>
  <c r="C2596" i="1"/>
  <c r="C3389" i="1"/>
  <c r="C4086" i="1"/>
  <c r="C831" i="1"/>
  <c r="C3437" i="1"/>
  <c r="C2866" i="1"/>
  <c r="C3380" i="1"/>
  <c r="C3510" i="1"/>
  <c r="C964" i="1"/>
  <c r="C940" i="1"/>
  <c r="C178" i="1"/>
  <c r="C1488" i="1"/>
  <c r="C971" i="1"/>
  <c r="C424" i="1"/>
  <c r="C2013" i="1"/>
  <c r="C490" i="1"/>
  <c r="C2191" i="1"/>
  <c r="C1924" i="1"/>
  <c r="C1869" i="1"/>
  <c r="C3434" i="1"/>
  <c r="C3419" i="1"/>
  <c r="C3689" i="1"/>
  <c r="C1682" i="1"/>
  <c r="C1837" i="1"/>
  <c r="C1468" i="1"/>
  <c r="C1094" i="1"/>
  <c r="C541" i="1"/>
  <c r="C506" i="1"/>
  <c r="C823" i="1"/>
  <c r="C3783" i="1"/>
  <c r="C2002" i="1"/>
  <c r="C3713" i="1"/>
  <c r="C3481" i="1"/>
  <c r="C895" i="1"/>
  <c r="C3649" i="1"/>
  <c r="C1427" i="1"/>
  <c r="C3094" i="1"/>
  <c r="C3734" i="1"/>
  <c r="C285" i="1"/>
  <c r="C358" i="1"/>
  <c r="C743" i="1"/>
  <c r="C1730" i="1"/>
  <c r="C3385" i="1"/>
  <c r="C3407" i="1"/>
  <c r="C82" i="1"/>
  <c r="C21" i="1"/>
  <c r="C1170" i="1"/>
  <c r="C598" i="1"/>
  <c r="C218" i="1"/>
  <c r="C236" i="1"/>
  <c r="C891" i="1"/>
  <c r="C3274" i="1"/>
  <c r="C2327" i="1"/>
  <c r="C2141" i="1"/>
  <c r="C3241" i="1"/>
  <c r="C759" i="1"/>
  <c r="C946" i="1"/>
  <c r="C3087" i="1"/>
  <c r="C1374" i="1"/>
  <c r="C2579" i="1"/>
  <c r="C2140" i="1"/>
  <c r="C313" i="1"/>
  <c r="C3547" i="1"/>
  <c r="C4073" i="1"/>
  <c r="C3496" i="1"/>
  <c r="C652" i="1"/>
  <c r="C2570" i="1"/>
  <c r="C639" i="1"/>
  <c r="C550" i="1"/>
  <c r="C3493" i="1"/>
  <c r="C3414" i="1"/>
  <c r="C3618" i="1"/>
  <c r="C3179" i="1"/>
  <c r="C1189" i="1"/>
  <c r="C2948" i="1"/>
  <c r="C4044" i="1"/>
  <c r="C148" i="1"/>
  <c r="C3275" i="1"/>
  <c r="C86" i="1"/>
  <c r="C501" i="1"/>
  <c r="C271" i="1"/>
  <c r="C1985" i="1"/>
  <c r="C718" i="1"/>
  <c r="C3031" i="1"/>
  <c r="C1459" i="1"/>
  <c r="C3624" i="1"/>
  <c r="C1758" i="1"/>
  <c r="C1658" i="1"/>
  <c r="C3007" i="1"/>
  <c r="C720" i="1"/>
  <c r="C1099" i="1"/>
  <c r="C1685" i="1"/>
  <c r="C2329" i="1"/>
  <c r="C3386" i="1"/>
  <c r="C397" i="1"/>
  <c r="C1679" i="1"/>
  <c r="C3592" i="1"/>
  <c r="C2891" i="1"/>
  <c r="C2207" i="1"/>
  <c r="C592" i="1"/>
  <c r="C1082" i="1"/>
  <c r="C3581" i="1"/>
  <c r="C3892" i="1"/>
  <c r="C1753" i="1"/>
  <c r="C3488" i="1"/>
  <c r="C2850" i="1"/>
  <c r="C1092" i="1"/>
  <c r="C2533" i="1"/>
  <c r="C3131" i="1"/>
  <c r="C3149" i="1"/>
  <c r="C3842" i="1"/>
  <c r="C3268" i="1"/>
  <c r="C1771" i="1"/>
  <c r="C1466" i="1"/>
  <c r="C1959" i="1"/>
  <c r="C1416" i="1"/>
  <c r="C2412" i="1"/>
  <c r="C2345" i="1"/>
  <c r="C2940" i="1"/>
  <c r="C1593" i="1"/>
  <c r="C3075" i="1"/>
  <c r="C2571" i="1"/>
  <c r="C1442" i="1"/>
  <c r="C1419" i="1"/>
  <c r="C3329" i="1"/>
  <c r="C3650" i="1"/>
  <c r="C2326" i="1"/>
  <c r="C1118" i="1"/>
  <c r="C117" i="1"/>
  <c r="C901" i="1"/>
  <c r="C2048" i="1"/>
  <c r="C839" i="1"/>
  <c r="C135" i="1"/>
  <c r="C2301" i="1"/>
  <c r="C4099" i="1"/>
  <c r="C187" i="1"/>
  <c r="C3536" i="1"/>
  <c r="C1152" i="1"/>
  <c r="C1039" i="1"/>
  <c r="C2544" i="1"/>
  <c r="C363" i="1"/>
  <c r="C2703" i="1"/>
  <c r="C3346" i="1"/>
  <c r="C235" i="1"/>
  <c r="C2732" i="1"/>
  <c r="C4016" i="1"/>
  <c r="C2738" i="1"/>
  <c r="C379" i="1"/>
  <c r="C184" i="1"/>
  <c r="C1569" i="1"/>
  <c r="C1060" i="1"/>
  <c r="C2806" i="1"/>
  <c r="C944" i="1"/>
  <c r="C1015" i="1"/>
  <c r="C3182" i="1"/>
  <c r="C3694" i="1"/>
  <c r="C3883" i="1"/>
  <c r="C1675" i="1"/>
  <c r="C2685" i="1"/>
  <c r="C300" i="1"/>
  <c r="C1568" i="1"/>
  <c r="C586" i="1"/>
  <c r="C2205" i="1"/>
  <c r="C667" i="1"/>
  <c r="C143" i="1"/>
  <c r="C23" i="1"/>
  <c r="C1304" i="1"/>
  <c r="C790" i="1"/>
  <c r="C3862" i="1"/>
  <c r="C2736" i="1"/>
  <c r="C4087" i="1"/>
  <c r="C1871" i="1"/>
  <c r="C1396" i="1"/>
  <c r="C3703" i="1"/>
  <c r="C764" i="1"/>
  <c r="C4064" i="1"/>
  <c r="C485" i="1"/>
  <c r="C259" i="1"/>
  <c r="C1181" i="1"/>
  <c r="C1247" i="1"/>
  <c r="C1065" i="1"/>
  <c r="C2338" i="1"/>
  <c r="C1828" i="1"/>
  <c r="C3642" i="1"/>
  <c r="C1746" i="1"/>
  <c r="C1624" i="1"/>
  <c r="C2195" i="1"/>
  <c r="C3579" i="1"/>
  <c r="C3854" i="1"/>
  <c r="C262" i="1"/>
  <c r="C1275" i="1"/>
  <c r="C2776" i="1"/>
  <c r="C350" i="1"/>
  <c r="C607" i="1"/>
  <c r="C2193" i="1"/>
  <c r="C1614" i="1"/>
  <c r="C766" i="1"/>
  <c r="C2398" i="1"/>
  <c r="C3531" i="1"/>
  <c r="C3123" i="1"/>
  <c r="C2039" i="1"/>
  <c r="C3145" i="1"/>
  <c r="C3856" i="1"/>
  <c r="C2015" i="1"/>
  <c r="C2435" i="1"/>
  <c r="C3527" i="1"/>
  <c r="C3291" i="1"/>
  <c r="C1284" i="1"/>
  <c r="C4014" i="1"/>
  <c r="C2059" i="1"/>
  <c r="C728" i="1"/>
  <c r="C359" i="1"/>
  <c r="C208" i="1"/>
  <c r="C3900" i="1"/>
  <c r="C2729" i="1"/>
  <c r="C1353" i="1"/>
  <c r="C2943" i="1"/>
  <c r="C325" i="1"/>
  <c r="C2391" i="1"/>
  <c r="C1342" i="1"/>
  <c r="C2118" i="1"/>
  <c r="C597" i="1"/>
  <c r="C2262" i="1"/>
  <c r="C2156" i="1"/>
  <c r="C2844" i="1"/>
  <c r="C2983" i="1"/>
  <c r="C2613" i="1"/>
  <c r="C2263" i="1"/>
  <c r="C2783" i="1"/>
  <c r="C578" i="1"/>
  <c r="C969" i="1"/>
  <c r="C1817" i="1"/>
  <c r="C2590" i="1"/>
  <c r="C3561" i="1"/>
  <c r="C4111" i="1"/>
  <c r="C4146" i="1"/>
  <c r="C2746" i="1"/>
  <c r="C1831" i="1"/>
  <c r="C3218" i="1"/>
  <c r="C3192" i="1"/>
  <c r="C1937" i="1"/>
  <c r="C2978" i="1"/>
  <c r="C1455" i="1"/>
  <c r="C2897" i="1"/>
  <c r="C3044" i="1"/>
  <c r="C3508" i="1"/>
  <c r="C3692" i="1"/>
  <c r="C3059" i="1"/>
  <c r="C3789" i="1"/>
  <c r="C625" i="1"/>
  <c r="C680" i="1"/>
  <c r="C975" i="1"/>
  <c r="C642" i="1"/>
  <c r="C80" i="1"/>
  <c r="C1925" i="1"/>
  <c r="C2559" i="1"/>
  <c r="C551" i="1"/>
  <c r="C2289" i="1"/>
  <c r="C3210" i="1"/>
  <c r="C1921" i="1"/>
  <c r="C1223" i="1"/>
  <c r="C3321" i="1"/>
  <c r="C3567" i="1"/>
  <c r="C2785" i="1"/>
  <c r="C1010" i="1"/>
  <c r="C179" i="1"/>
  <c r="C226" i="1"/>
  <c r="C4110" i="1"/>
  <c r="C3000" i="1"/>
  <c r="C3730" i="1"/>
  <c r="C1166" i="1"/>
  <c r="C1209" i="1"/>
  <c r="C2527" i="1"/>
  <c r="C1276" i="1"/>
  <c r="C2304" i="1"/>
  <c r="C409" i="1"/>
  <c r="C3711" i="1"/>
  <c r="C3718" i="1"/>
  <c r="C906" i="1"/>
  <c r="C2922" i="1"/>
  <c r="C2425" i="1"/>
  <c r="C1117" i="1"/>
  <c r="C2607" i="1"/>
  <c r="C3454" i="1"/>
  <c r="C2901" i="1"/>
  <c r="C3983" i="1"/>
  <c r="C3928" i="1"/>
  <c r="C273" i="1"/>
  <c r="C361" i="1"/>
  <c r="C1105" i="1"/>
  <c r="C381" i="1"/>
  <c r="C1827" i="1"/>
  <c r="C1373" i="1"/>
  <c r="C2335" i="1"/>
  <c r="C685" i="1"/>
  <c r="C1666" i="1"/>
  <c r="C3256" i="1"/>
  <c r="C3979" i="1"/>
  <c r="C3822" i="1"/>
  <c r="C753" i="1"/>
  <c r="C305" i="1"/>
  <c r="C896" i="1"/>
  <c r="C2976" i="1"/>
  <c r="C1128" i="1"/>
  <c r="C3947" i="1"/>
  <c r="C2166" i="1"/>
  <c r="C282" i="1"/>
  <c r="C1494" i="1"/>
  <c r="C3701" i="1"/>
  <c r="C1745" i="1"/>
  <c r="C2857" i="1"/>
  <c r="C3909" i="1"/>
  <c r="C3482" i="1"/>
  <c r="C3433" i="1"/>
  <c r="C2749" i="1"/>
  <c r="C914" i="1"/>
  <c r="C1664" i="1"/>
  <c r="C2712" i="1"/>
  <c r="C3594" i="1"/>
  <c r="C476" i="1"/>
  <c r="C109" i="1"/>
  <c r="C267" i="1"/>
  <c r="C2094" i="1"/>
  <c r="C192" i="1"/>
  <c r="C303" i="1"/>
  <c r="C1705" i="1"/>
  <c r="C2123" i="1"/>
  <c r="C1629" i="1"/>
  <c r="C3362" i="1"/>
  <c r="C682" i="1"/>
  <c r="C198" i="1"/>
  <c r="C2419" i="1"/>
  <c r="C2913" i="1"/>
  <c r="C1233" i="1"/>
  <c r="C755" i="1"/>
  <c r="C880" i="1"/>
  <c r="C1315" i="1"/>
  <c r="C1441" i="1"/>
  <c r="C3076" i="1"/>
  <c r="C2771" i="1"/>
  <c r="C3601" i="1"/>
  <c r="C2264" i="1"/>
  <c r="C2037" i="1"/>
  <c r="C2916" i="1"/>
  <c r="C2820" i="1"/>
  <c r="C214" i="1"/>
  <c r="C2799" i="1"/>
  <c r="C3267" i="1"/>
  <c r="C1388" i="1"/>
  <c r="C167" i="1"/>
  <c r="C2912" i="1"/>
  <c r="C163" i="1"/>
  <c r="C2265" i="1"/>
  <c r="C2580" i="1"/>
  <c r="C2023" i="1"/>
  <c r="C571" i="1"/>
  <c r="C3012" i="1"/>
  <c r="C751" i="1"/>
  <c r="C1947" i="1"/>
  <c r="C2488" i="1"/>
  <c r="C2881" i="1"/>
  <c r="C4090" i="1"/>
  <c r="C2911" i="1"/>
  <c r="C2034" i="1"/>
  <c r="C1706" i="1"/>
  <c r="C2984" i="1"/>
  <c r="C2314" i="1"/>
  <c r="C3494" i="1"/>
  <c r="C1029" i="1"/>
  <c r="C383" i="1"/>
  <c r="C934" i="1"/>
  <c r="C3551" i="1"/>
  <c r="C3522" i="1"/>
  <c r="C2294" i="1"/>
  <c r="C3544" i="1"/>
  <c r="C2563" i="1"/>
  <c r="C2725" i="1"/>
  <c r="C2154" i="1"/>
  <c r="C3201" i="1"/>
  <c r="C719" i="1"/>
  <c r="C659" i="1"/>
  <c r="C2114" i="1"/>
  <c r="C3821" i="1"/>
  <c r="C1485" i="1"/>
  <c r="C3202" i="1"/>
  <c r="C172" i="1"/>
  <c r="C1040" i="1"/>
  <c r="C948" i="1"/>
  <c r="C177" i="1"/>
  <c r="C1055" i="1"/>
  <c r="C4042" i="1"/>
  <c r="C1617" i="1"/>
  <c r="C678" i="1"/>
  <c r="C2553" i="1"/>
  <c r="C237" i="1"/>
  <c r="C937" i="1"/>
  <c r="C2266" i="1"/>
  <c r="C35" i="1"/>
  <c r="C4150" i="1"/>
  <c r="C38" i="1"/>
  <c r="C156" i="1"/>
  <c r="C2220" i="1"/>
  <c r="C3653" i="1"/>
  <c r="C584" i="1"/>
  <c r="C945" i="1"/>
  <c r="C674" i="1"/>
  <c r="C1025" i="1"/>
  <c r="C3542" i="1"/>
  <c r="C2510" i="1"/>
  <c r="C3746" i="1"/>
  <c r="C2011" i="1"/>
  <c r="C3946" i="1"/>
  <c r="C134" i="1"/>
  <c r="C3541" i="1"/>
  <c r="C3872" i="1"/>
  <c r="C1207" i="1"/>
  <c r="C649" i="1"/>
  <c r="C2665" i="1"/>
  <c r="C341" i="1"/>
  <c r="C542" i="1"/>
  <c r="C2646" i="1"/>
  <c r="C3763" i="1"/>
  <c r="C3280" i="1"/>
  <c r="C3706" i="1"/>
  <c r="C255" i="1"/>
  <c r="C4091" i="1"/>
  <c r="C2566" i="1"/>
  <c r="C1850" i="1"/>
  <c r="C367" i="1"/>
  <c r="C441" i="1"/>
  <c r="C466" i="1"/>
  <c r="C298" i="1"/>
  <c r="C2083" i="1"/>
  <c r="C1861" i="1"/>
  <c r="C2486" i="1"/>
  <c r="C1461" i="1"/>
  <c r="C1246" i="1"/>
  <c r="C1572" i="1"/>
  <c r="C3069" i="1"/>
  <c r="C3565" i="1"/>
  <c r="C3899" i="1"/>
  <c r="C857" i="1"/>
  <c r="C3759" i="1"/>
  <c r="C4097" i="1"/>
  <c r="C2910" i="1"/>
  <c r="C1360" i="1"/>
  <c r="C147" i="1"/>
  <c r="C127" i="1"/>
  <c r="C3216" i="1"/>
  <c r="C1048" i="1"/>
  <c r="C1101" i="1"/>
  <c r="C1516" i="1"/>
  <c r="C1580" i="1"/>
  <c r="C3476" i="1"/>
  <c r="C84" i="1"/>
  <c r="C2524" i="1"/>
  <c r="C4132" i="1"/>
  <c r="C4085" i="1"/>
  <c r="C1926" i="1"/>
  <c r="C3523" i="1"/>
  <c r="C3771" i="1"/>
  <c r="C186" i="1"/>
  <c r="C1609" i="1"/>
  <c r="C858" i="1"/>
  <c r="C3393" i="1"/>
  <c r="C758" i="1"/>
  <c r="C4101" i="1"/>
  <c r="C3236" i="1"/>
  <c r="C1671" i="1"/>
  <c r="C245" i="1"/>
  <c r="C2936" i="1"/>
  <c r="C2374" i="1"/>
  <c r="C58" i="1"/>
  <c r="C2005" i="1"/>
  <c r="C3153" i="1"/>
  <c r="C1217" i="1"/>
  <c r="C3707" i="1"/>
  <c r="C693" i="1"/>
  <c r="C2440" i="1"/>
  <c r="C531" i="1"/>
  <c r="C3784" i="1"/>
  <c r="C3955" i="1"/>
  <c r="C2014" i="1"/>
  <c r="C2055" i="1"/>
  <c r="C4039" i="1"/>
  <c r="C4141" i="1"/>
  <c r="C3004" i="1"/>
  <c r="C2716" i="1"/>
  <c r="C504" i="1"/>
  <c r="C3751" i="1"/>
  <c r="C905" i="1"/>
  <c r="C2871" i="1"/>
  <c r="C2222" i="1"/>
  <c r="C3002" i="1"/>
  <c r="C1799" i="1"/>
  <c r="C3967" i="1"/>
  <c r="C2113" i="1"/>
  <c r="C3918" i="1"/>
  <c r="C1271" i="1"/>
  <c r="C2267" i="1"/>
  <c r="C1213" i="1"/>
  <c r="C2192" i="1"/>
  <c r="C3097" i="1"/>
  <c r="C2293" i="1"/>
  <c r="C1851" i="1"/>
  <c r="C2476" i="1"/>
  <c r="C1551" i="1"/>
  <c r="C562" i="1"/>
  <c r="C2808" i="1"/>
  <c r="C2595" i="1"/>
  <c r="C3008" i="1"/>
  <c r="C2503" i="1"/>
  <c r="C1475" i="1"/>
  <c r="C2977" i="1"/>
  <c r="C3555" i="1"/>
  <c r="C3890" i="1"/>
  <c r="C2908" i="1"/>
  <c r="C3090" i="1"/>
  <c r="C449" i="1"/>
  <c r="C2313" i="1"/>
  <c r="C1306" i="1"/>
  <c r="C2986" i="1"/>
  <c r="C3731" i="1"/>
  <c r="C3698" i="1"/>
  <c r="C3844" i="1"/>
  <c r="C581" i="1"/>
  <c r="C3741" i="1"/>
  <c r="C314" i="1"/>
  <c r="C2462" i="1"/>
  <c r="C856" i="1"/>
  <c r="C1626" i="1"/>
  <c r="C875" i="1"/>
  <c r="C3185" i="1"/>
  <c r="C981" i="1"/>
  <c r="C881" i="1"/>
  <c r="C290" i="1"/>
  <c r="C915" i="1"/>
  <c r="C2800" i="1"/>
  <c r="C1345" i="1"/>
  <c r="C4000" i="1"/>
  <c r="C3573" i="1"/>
  <c r="C1234" i="1"/>
  <c r="C1257" i="1"/>
  <c r="C2268" i="1"/>
  <c r="C4116" i="1"/>
  <c r="C1135" i="1"/>
  <c r="C2159" i="1"/>
  <c r="C729" i="1"/>
  <c r="C3303" i="1"/>
  <c r="C3540" i="1"/>
  <c r="C75" i="1"/>
  <c r="C3455" i="1"/>
  <c r="C3999" i="1"/>
  <c r="C3828" i="1"/>
  <c r="C2673" i="1"/>
  <c r="C2998" i="1"/>
  <c r="C3884" i="1"/>
  <c r="C96" i="1"/>
  <c r="C3024" i="1"/>
  <c r="C565" i="1"/>
  <c r="C334" i="1"/>
  <c r="C91" i="1"/>
  <c r="C376" i="1"/>
  <c r="C871" i="1"/>
  <c r="C2624" i="1"/>
  <c r="C299" i="1"/>
  <c r="C2968" i="1"/>
  <c r="C933" i="1"/>
  <c r="C2786" i="1"/>
  <c r="C3582" i="1"/>
  <c r="C2778" i="1"/>
  <c r="C922" i="1"/>
  <c r="C935" i="1"/>
  <c r="C3135" i="1"/>
  <c r="C786" i="1"/>
  <c r="C1235" i="1"/>
  <c r="C4066" i="1"/>
  <c r="C3406" i="1"/>
  <c r="C3136" i="1"/>
  <c r="C3826" i="1"/>
  <c r="C309" i="1"/>
  <c r="C2444" i="1"/>
  <c r="C250" i="1"/>
  <c r="C1400" i="1"/>
  <c r="C677" i="1"/>
  <c r="C2146" i="1"/>
  <c r="C1915" i="1"/>
  <c r="C4049" i="1"/>
  <c r="C3799" i="1"/>
  <c r="C256" i="1"/>
  <c r="C89" i="1"/>
  <c r="C3197" i="1"/>
  <c r="C692" i="1"/>
  <c r="C246" i="1"/>
  <c r="C1823" i="1"/>
  <c r="C4077" i="1"/>
  <c r="C3790" i="1"/>
  <c r="C108" i="1"/>
  <c r="C4084" i="1"/>
  <c r="C418" i="1"/>
  <c r="C4145" i="1"/>
  <c r="C4059" i="1"/>
  <c r="C4104" i="1"/>
  <c r="C191" i="1"/>
  <c r="C3367" i="1"/>
  <c r="C1312" i="1"/>
  <c r="C28" i="1"/>
  <c r="C1171" i="1"/>
  <c r="C4043" i="1"/>
  <c r="C4115" i="1"/>
  <c r="C65" i="1"/>
  <c r="C292" i="1"/>
  <c r="C1766" i="1"/>
  <c r="C1172" i="1"/>
  <c r="C1036" i="1"/>
  <c r="C2564" i="1"/>
  <c r="C2536" i="1"/>
  <c r="C1317" i="1"/>
  <c r="C892" i="1"/>
  <c r="C1367" i="1"/>
  <c r="C3903" i="1"/>
  <c r="C2152" i="1"/>
  <c r="C3612" i="1"/>
  <c r="C3754" i="1"/>
  <c r="C442" i="1"/>
  <c r="C1820" i="1"/>
  <c r="C1819" i="1"/>
  <c r="C1725" i="1"/>
  <c r="C1241" i="1"/>
  <c r="C848" i="1"/>
  <c r="C322" i="1"/>
  <c r="C1804" i="1"/>
  <c r="C2815" i="1"/>
  <c r="C863" i="1"/>
  <c r="C553" i="1"/>
  <c r="C4034" i="1"/>
  <c r="C1250" i="1"/>
  <c r="C1394" i="1"/>
  <c r="C2967" i="1"/>
  <c r="C209" i="1"/>
  <c r="C2144" i="1"/>
  <c r="C4032" i="1"/>
  <c r="C792" i="1"/>
  <c r="C93" i="1"/>
  <c r="C645" i="1"/>
  <c r="C2753" i="1"/>
  <c r="C56" i="1"/>
  <c r="C554" i="1"/>
  <c r="C1538" i="1"/>
  <c r="C338" i="1"/>
  <c r="C2877" i="1"/>
  <c r="C1408" i="1"/>
  <c r="C1917" i="1"/>
  <c r="C3102" i="1"/>
  <c r="C2509" i="1"/>
  <c r="C966" i="1"/>
  <c r="C1079" i="1"/>
  <c r="C1070" i="1"/>
  <c r="C1434" i="1"/>
  <c r="C3874" i="1"/>
  <c r="C270" i="1"/>
  <c r="C145" i="1"/>
  <c r="C3708" i="1"/>
  <c r="C2721" i="1"/>
  <c r="C3905" i="1"/>
  <c r="C3863" i="1"/>
  <c r="C1720" i="1"/>
  <c r="C3652" i="1"/>
  <c r="C3727" i="1"/>
  <c r="C744" i="1"/>
  <c r="C31" i="1"/>
  <c r="C3519" i="1"/>
  <c r="C4018" i="1"/>
  <c r="C4081" i="1"/>
  <c r="C3477" i="1"/>
  <c r="C1364" i="1"/>
  <c r="C740" i="1"/>
  <c r="C1116" i="1"/>
  <c r="C3261" i="1"/>
  <c r="C763" i="1"/>
  <c r="C243" i="1"/>
  <c r="C632" i="1"/>
  <c r="C3901" i="1"/>
  <c r="C101" i="1"/>
  <c r="C2739" i="1"/>
  <c r="C4008" i="1"/>
  <c r="C989" i="1"/>
  <c r="C4074" i="1"/>
  <c r="C3257" i="1"/>
  <c r="C1203" i="1"/>
  <c r="C1803" i="1"/>
  <c r="C1076" i="1"/>
  <c r="C3213" i="1"/>
  <c r="C877" i="1"/>
  <c r="C171" i="1"/>
  <c r="C793" i="1"/>
  <c r="C3984" i="1"/>
  <c r="C1492" i="1"/>
  <c r="C2006" i="1"/>
  <c r="C408" i="1"/>
  <c r="C76" i="1"/>
  <c r="C77" i="1"/>
  <c r="C4137" i="1"/>
  <c r="C346" i="1"/>
  <c r="C4158" i="1"/>
  <c r="C2714" i="1"/>
  <c r="C3716" i="1"/>
  <c r="C3921" i="1"/>
  <c r="C2408" i="1"/>
  <c r="C3208" i="1"/>
  <c r="C656" i="1"/>
  <c r="C1157" i="1"/>
  <c r="C2944" i="1"/>
  <c r="C1238" i="1"/>
  <c r="C3980" i="1"/>
  <c r="C2905" i="1"/>
  <c r="C4005" i="1"/>
  <c r="C1143" i="1"/>
  <c r="C1529" i="1"/>
  <c r="C2109" i="1"/>
  <c r="C3602" i="1"/>
  <c r="C3130" i="1"/>
  <c r="C2269" i="1"/>
  <c r="C3728" i="1"/>
  <c r="C318" i="1"/>
  <c r="C465" i="1"/>
  <c r="C1349" i="1"/>
  <c r="C2549" i="1"/>
  <c r="C1208" i="1"/>
  <c r="C63" i="1"/>
  <c r="C2950" i="1"/>
  <c r="C4033" i="1"/>
  <c r="C37" i="1"/>
  <c r="C3963" i="1"/>
  <c r="C2678" i="1"/>
  <c r="C2588" i="1"/>
  <c r="C860" i="1"/>
  <c r="C4095" i="1"/>
  <c r="C3028" i="1"/>
  <c r="C3608" i="1"/>
  <c r="C57" i="1"/>
  <c r="C136" i="1"/>
  <c r="C2432" i="1"/>
  <c r="C736" i="1"/>
  <c r="C4094" i="1"/>
  <c r="C3506" i="1"/>
  <c r="C1906" i="1"/>
  <c r="C2774" i="1"/>
  <c r="C1050" i="1"/>
  <c r="C3682" i="1"/>
  <c r="C3823" i="1"/>
  <c r="C2715" i="1"/>
  <c r="C2601" i="1"/>
  <c r="C818" i="1"/>
  <c r="C500" i="1"/>
  <c r="C320" i="1"/>
  <c r="C543" i="1"/>
  <c r="C199" i="1"/>
  <c r="C1123" i="1"/>
  <c r="C3384" i="1"/>
  <c r="C1185" i="1"/>
  <c r="C2966" i="1"/>
  <c r="C99" i="1"/>
  <c r="C1598" i="1"/>
  <c r="C1413" i="1"/>
  <c r="C2350" i="1"/>
  <c r="C2759" i="1"/>
  <c r="C3704" i="1"/>
  <c r="C2474" i="1"/>
  <c r="C2576" i="1"/>
  <c r="C2324" i="1"/>
  <c r="C60" i="1"/>
  <c r="C3169" i="1"/>
  <c r="C3940" i="1"/>
  <c r="C2270" i="1"/>
  <c r="C1337" i="1"/>
  <c r="C2675" i="1"/>
  <c r="C2219" i="1"/>
  <c r="C4147" i="1"/>
  <c r="C4017" i="1"/>
  <c r="C61" i="1"/>
  <c r="C47" i="1"/>
  <c r="C3758" i="1"/>
  <c r="C3757" i="1"/>
  <c r="C25" i="1"/>
  <c r="C18" i="1"/>
  <c r="C43" i="1"/>
  <c r="C4135" i="1"/>
  <c r="C8" i="1"/>
  <c r="C4161" i="1"/>
  <c r="C4157" i="1"/>
  <c r="C4082" i="1"/>
  <c r="C79" i="1"/>
  <c r="C841" i="1"/>
  <c r="C3246" i="1"/>
  <c r="C19" i="1"/>
  <c r="C4027" i="1"/>
  <c r="C3941" i="1"/>
  <c r="C17" i="1"/>
  <c r="C2909" i="1"/>
  <c r="C4153" i="1"/>
  <c r="C4109" i="1"/>
  <c r="C4012" i="1"/>
  <c r="C3272" i="1"/>
  <c r="C3085" i="1"/>
  <c r="C535" i="1"/>
  <c r="C3045" i="1"/>
  <c r="C1437" i="1"/>
  <c r="C1638" i="1"/>
  <c r="C1602" i="1"/>
  <c r="C1599" i="1"/>
  <c r="C1183" i="1"/>
  <c r="C930" i="1"/>
  <c r="C12" i="1"/>
  <c r="C4149" i="1"/>
  <c r="C3513" i="1"/>
  <c r="C289" i="1"/>
  <c r="C4138" i="1"/>
  <c r="C1711" i="1"/>
  <c r="C3894" i="1"/>
  <c r="C2854" i="1"/>
  <c r="C985" i="1"/>
  <c r="C54" i="1"/>
  <c r="C3352" i="1"/>
  <c r="C3524" i="1"/>
  <c r="C489" i="1"/>
  <c r="C3470" i="1"/>
  <c r="C396" i="1"/>
  <c r="C4089" i="1"/>
  <c r="C474" i="1"/>
  <c r="C1252" i="1"/>
  <c r="C105" i="1"/>
  <c r="C3307" i="1"/>
  <c r="C4078" i="1"/>
  <c r="C445" i="1"/>
  <c r="C886" i="1"/>
  <c r="C3155" i="1"/>
  <c r="C2796" i="1"/>
  <c r="C3749" i="1"/>
  <c r="C400" i="1"/>
  <c r="C2741" i="1"/>
  <c r="C2565" i="1"/>
  <c r="C3345" i="1"/>
  <c r="C44" i="1"/>
  <c r="C931" i="1"/>
  <c r="C3514" i="1"/>
  <c r="C3777" i="1"/>
  <c r="C865" i="1"/>
  <c r="C100" i="1"/>
  <c r="C3559" i="1"/>
  <c r="C72" i="1"/>
  <c r="C3394" i="1"/>
  <c r="C3803" i="1"/>
  <c r="C1399" i="1"/>
  <c r="C9" i="1"/>
  <c r="C4155" i="1"/>
  <c r="C1810" i="1"/>
  <c r="C52" i="1"/>
  <c r="C2929" i="1"/>
  <c r="C3913" i="1"/>
  <c r="C356" i="1"/>
  <c r="C3972" i="1"/>
  <c r="C283" i="1"/>
  <c r="C41" i="1"/>
  <c r="C2756" i="1"/>
  <c r="C64" i="1"/>
  <c r="C287" i="1"/>
  <c r="C3898" i="1"/>
  <c r="C3452" i="1"/>
  <c r="C3675" i="1"/>
  <c r="C4056" i="1"/>
  <c r="C3965" i="1"/>
  <c r="C323" i="1"/>
  <c r="C3635" i="1"/>
  <c r="C4151" i="1"/>
  <c r="C3882" i="1"/>
  <c r="C3944" i="1"/>
  <c r="C3364" i="1"/>
  <c r="C1305" i="1"/>
  <c r="C454" i="1"/>
  <c r="C868" i="1"/>
  <c r="C3737" i="1"/>
  <c r="C3072" i="1"/>
  <c r="C844" i="1"/>
  <c r="C3373" i="1"/>
  <c r="C3939" i="1"/>
  <c r="C128" i="1"/>
  <c r="C3273" i="1"/>
  <c r="C2479" i="1"/>
  <c r="C3096" i="1"/>
  <c r="C3832" i="1"/>
  <c r="C898" i="1"/>
  <c r="C808" i="1"/>
  <c r="C150" i="1"/>
  <c r="C3764" i="1"/>
  <c r="C3896" i="1"/>
  <c r="C1044" i="1"/>
  <c r="C3538" i="1"/>
  <c r="C4067" i="1"/>
  <c r="C803" i="1"/>
  <c r="C583" i="1"/>
  <c r="C3935" i="1"/>
  <c r="C3861" i="1"/>
  <c r="C3074" i="1"/>
  <c r="C3070" i="1"/>
  <c r="C2807" i="1"/>
  <c r="C849" i="1"/>
  <c r="C2319" i="1"/>
  <c r="C2645" i="1"/>
  <c r="C3195" i="1"/>
  <c r="C1326" i="1"/>
  <c r="C319" i="1"/>
  <c r="C3668" i="1"/>
  <c r="C230" i="1"/>
  <c r="C1414" i="1"/>
  <c r="C384" i="1"/>
  <c r="C228" i="1"/>
  <c r="C2926" i="1"/>
  <c r="C1225" i="1"/>
  <c r="C4118" i="1"/>
  <c r="C106" i="1"/>
  <c r="C3296" i="1"/>
  <c r="C3831" i="1"/>
  <c r="C2534" i="1"/>
  <c r="C3950" i="1"/>
  <c r="C329" i="1"/>
  <c r="C757" i="1"/>
  <c r="C739" i="1"/>
  <c r="C2137" i="1"/>
  <c r="C121" i="1"/>
  <c r="C443" i="1"/>
  <c r="C4140" i="1"/>
  <c r="C399" i="1"/>
  <c r="C1424" i="1"/>
  <c r="C3981" i="1"/>
  <c r="C40" i="1"/>
  <c r="C761" i="1"/>
  <c r="C216" i="1"/>
  <c r="C2080" i="1"/>
  <c r="C2869" i="1"/>
  <c r="C176" i="1"/>
  <c r="C3945" i="1"/>
  <c r="C3530" i="1"/>
  <c r="C2654" i="1"/>
  <c r="C429" i="1"/>
  <c r="C3436" i="1"/>
  <c r="C3887" i="1"/>
  <c r="C304" i="1"/>
  <c r="C826" i="1"/>
  <c r="C2814" i="1"/>
  <c r="C1075" i="1"/>
  <c r="C279" i="1"/>
  <c r="C1472" i="1"/>
  <c r="C2271" i="1"/>
  <c r="C3507" i="1"/>
  <c r="C222" i="1"/>
  <c r="C4076" i="1"/>
  <c r="C36" i="1"/>
  <c r="C53" i="1"/>
  <c r="C200" i="1"/>
  <c r="C124" i="1"/>
  <c r="C3505" i="1"/>
  <c r="C2364" i="1"/>
  <c r="C3885" i="1"/>
  <c r="C2872" i="1"/>
  <c r="C3998" i="1"/>
  <c r="C3993" i="1"/>
  <c r="C375" i="1"/>
  <c r="C3174" i="1"/>
  <c r="C32" i="1"/>
  <c r="C2272" i="1"/>
  <c r="C4025" i="1"/>
  <c r="C15" i="1"/>
  <c r="C3357" i="1"/>
  <c r="C81" i="1"/>
  <c r="C4045" i="1"/>
  <c r="C11" i="1"/>
  <c r="C4160" i="1"/>
  <c r="C4159" i="1"/>
  <c r="C3952" i="1"/>
  <c r="C821" i="1"/>
  <c r="C3722" i="1"/>
  <c r="C3249" i="1"/>
  <c r="C2594" i="1"/>
  <c r="C4107" i="1"/>
  <c r="C3685" i="1"/>
  <c r="C3776" i="1"/>
  <c r="C138" i="1"/>
  <c r="C39" i="1"/>
  <c r="C608" i="1"/>
  <c r="C867" i="1"/>
  <c r="C263" i="1"/>
  <c r="E11" i="4" l="1"/>
  <c r="E23" i="5"/>
  <c r="E32" i="5"/>
  <c r="E46" i="5"/>
  <c r="E55" i="5"/>
  <c r="E64" i="5"/>
  <c r="E78" i="5"/>
  <c r="E87" i="5"/>
  <c r="E96" i="5"/>
  <c r="E110" i="5"/>
  <c r="E119" i="5"/>
  <c r="E128" i="5"/>
  <c r="E142" i="5"/>
  <c r="E151" i="5"/>
  <c r="E160" i="5"/>
  <c r="E174" i="5"/>
  <c r="E183" i="5"/>
  <c r="E192" i="5"/>
  <c r="E213" i="5"/>
  <c r="E218" i="5"/>
  <c r="E233" i="5"/>
  <c r="E249" i="5"/>
  <c r="E269" i="5"/>
  <c r="E274" i="5"/>
  <c r="E305" i="5"/>
  <c r="E310" i="5"/>
  <c r="E315" i="5"/>
  <c r="E341" i="5"/>
  <c r="E346" i="5"/>
  <c r="E361" i="5"/>
  <c r="E377" i="5"/>
  <c r="E397" i="5"/>
  <c r="E402" i="5"/>
  <c r="E433" i="5"/>
  <c r="E438" i="5"/>
  <c r="E443" i="5"/>
  <c r="E469" i="5"/>
  <c r="E474" i="5"/>
  <c r="E489" i="5"/>
  <c r="E505" i="5"/>
  <c r="E525" i="5"/>
  <c r="E530" i="5"/>
  <c r="E561" i="5"/>
  <c r="E566" i="5"/>
  <c r="E571" i="5"/>
  <c r="E597" i="5"/>
  <c r="E602" i="5"/>
  <c r="E617" i="5"/>
  <c r="E633" i="5"/>
  <c r="E653" i="5"/>
  <c r="E658" i="5"/>
  <c r="E689" i="5"/>
  <c r="E694" i="5"/>
  <c r="E699" i="5"/>
  <c r="E725" i="5"/>
  <c r="E730" i="5"/>
  <c r="E745" i="5"/>
  <c r="E761" i="5"/>
  <c r="E781" i="5"/>
  <c r="E786" i="5"/>
  <c r="E817" i="5"/>
  <c r="E822" i="5"/>
  <c r="E838" i="5"/>
  <c r="E849" i="5"/>
  <c r="E893" i="5"/>
  <c r="E898" i="5"/>
  <c r="E903" i="5"/>
  <c r="E909" i="5"/>
  <c r="E953" i="5"/>
  <c r="E958" i="5"/>
  <c r="E963" i="5"/>
  <c r="E1007" i="5"/>
  <c r="E1013" i="5"/>
  <c r="E1018" i="5"/>
  <c r="E1023" i="5"/>
  <c r="E1067" i="5"/>
  <c r="E1078" i="5"/>
  <c r="E1094" i="5"/>
  <c r="E1105" i="5"/>
  <c r="E1149" i="5"/>
  <c r="E1154" i="5"/>
  <c r="E1159" i="5"/>
  <c r="E1165" i="5"/>
  <c r="E1209" i="5"/>
  <c r="E1214" i="5"/>
  <c r="E1219" i="5"/>
  <c r="E1263" i="5"/>
  <c r="E1269" i="5"/>
  <c r="E1274" i="5"/>
  <c r="E1279" i="5"/>
  <c r="E1323" i="5"/>
  <c r="E1334" i="5"/>
  <c r="E1350" i="5"/>
  <c r="E1361" i="5"/>
  <c r="E1405" i="5"/>
  <c r="E1410" i="5"/>
  <c r="E1415" i="5"/>
  <c r="E1421" i="5"/>
  <c r="E1497" i="5"/>
  <c r="E1504" i="5"/>
  <c r="E1516" i="5"/>
  <c r="E1556" i="5"/>
  <c r="E1601" i="5"/>
  <c r="E1641" i="5"/>
  <c r="E1653" i="5"/>
  <c r="E1660" i="5"/>
  <c r="E1753" i="5"/>
  <c r="E1760" i="5"/>
  <c r="E1772" i="5"/>
  <c r="E1812" i="5"/>
  <c r="E1857" i="5"/>
  <c r="E1897" i="5"/>
  <c r="E1909" i="5"/>
  <c r="E1916" i="5"/>
  <c r="E2009" i="5"/>
  <c r="E2016" i="5"/>
  <c r="E2028" i="5"/>
  <c r="E2068" i="5"/>
  <c r="E2113" i="5"/>
  <c r="E2153" i="5"/>
  <c r="E2165" i="5"/>
  <c r="E2172" i="5"/>
  <c r="E2265" i="5"/>
  <c r="E2272" i="5"/>
  <c r="E2284" i="5"/>
  <c r="E2324" i="5"/>
  <c r="E2369" i="5"/>
  <c r="E2409" i="5"/>
  <c r="E2421" i="5"/>
  <c r="E2428" i="5"/>
  <c r="E2521" i="5"/>
  <c r="E2528" i="5"/>
  <c r="E2540" i="5"/>
  <c r="E2580" i="5"/>
  <c r="E2614" i="5"/>
  <c r="E2676" i="5"/>
  <c r="E2690" i="5"/>
  <c r="E2763" i="5"/>
  <c r="E2783" i="5"/>
  <c r="E2790" i="5"/>
  <c r="E2851" i="5"/>
  <c r="E2900" i="5"/>
  <c r="E2915" i="5"/>
  <c r="E2959" i="5"/>
  <c r="E3069" i="5"/>
  <c r="E3190" i="5"/>
  <c r="E3210" i="5"/>
  <c r="E3217" i="5"/>
  <c r="E3380" i="5"/>
  <c r="E3768" i="5"/>
  <c r="E3984" i="5"/>
  <c r="E3999" i="5"/>
  <c r="E4108" i="5"/>
  <c r="E4144" i="5"/>
  <c r="E11" i="5"/>
  <c r="E19" i="5"/>
  <c r="E28" i="5"/>
  <c r="E42" i="5"/>
  <c r="E51" i="5"/>
  <c r="E60" i="5"/>
  <c r="E74" i="5"/>
  <c r="E83" i="5"/>
  <c r="E92" i="5"/>
  <c r="E106" i="5"/>
  <c r="E115" i="5"/>
  <c r="E124" i="5"/>
  <c r="E138" i="5"/>
  <c r="E147" i="5"/>
  <c r="E156" i="5"/>
  <c r="E170" i="5"/>
  <c r="E179" i="5"/>
  <c r="E188" i="5"/>
  <c r="E198" i="5"/>
  <c r="E203" i="5"/>
  <c r="E223" i="5"/>
  <c r="E239" i="5"/>
  <c r="E254" i="5"/>
  <c r="E259" i="5"/>
  <c r="E285" i="5"/>
  <c r="E290" i="5"/>
  <c r="E295" i="5"/>
  <c r="E326" i="5"/>
  <c r="E331" i="5"/>
  <c r="E351" i="5"/>
  <c r="E367" i="5"/>
  <c r="E382" i="5"/>
  <c r="E387" i="5"/>
  <c r="E413" i="5"/>
  <c r="E418" i="5"/>
  <c r="E423" i="5"/>
  <c r="E454" i="5"/>
  <c r="E459" i="5"/>
  <c r="E479" i="5"/>
  <c r="E495" i="5"/>
  <c r="E510" i="5"/>
  <c r="E515" i="5"/>
  <c r="E541" i="5"/>
  <c r="E546" i="5"/>
  <c r="E551" i="5"/>
  <c r="E582" i="5"/>
  <c r="E587" i="5"/>
  <c r="E607" i="5"/>
  <c r="E623" i="5"/>
  <c r="E638" i="5"/>
  <c r="E643" i="5"/>
  <c r="E669" i="5"/>
  <c r="E674" i="5"/>
  <c r="E679" i="5"/>
  <c r="E710" i="5"/>
  <c r="E715" i="5"/>
  <c r="E735" i="5"/>
  <c r="E751" i="5"/>
  <c r="E766" i="5"/>
  <c r="E771" i="5"/>
  <c r="E797" i="5"/>
  <c r="E802" i="5"/>
  <c r="E807" i="5"/>
  <c r="E861" i="5"/>
  <c r="E866" i="5"/>
  <c r="E871" i="5"/>
  <c r="E877" i="5"/>
  <c r="E921" i="5"/>
  <c r="E926" i="5"/>
  <c r="E931" i="5"/>
  <c r="E975" i="5"/>
  <c r="E981" i="5"/>
  <c r="E986" i="5"/>
  <c r="E991" i="5"/>
  <c r="E1035" i="5"/>
  <c r="E1046" i="5"/>
  <c r="E1062" i="5"/>
  <c r="E1073" i="5"/>
  <c r="E1117" i="5"/>
  <c r="E1122" i="5"/>
  <c r="E1127" i="5"/>
  <c r="E1133" i="5"/>
  <c r="E1177" i="5"/>
  <c r="E1182" i="5"/>
  <c r="E1187" i="5"/>
  <c r="E1231" i="5"/>
  <c r="E1237" i="5"/>
  <c r="E1242" i="5"/>
  <c r="E1247" i="5"/>
  <c r="E1291" i="5"/>
  <c r="E1302" i="5"/>
  <c r="E1318" i="5"/>
  <c r="E1329" i="5"/>
  <c r="E1373" i="5"/>
  <c r="E1378" i="5"/>
  <c r="E1383" i="5"/>
  <c r="E1389" i="5"/>
  <c r="E1445" i="5"/>
  <c r="E1457" i="5"/>
  <c r="E1484" i="5"/>
  <c r="E1609" i="5"/>
  <c r="E1636" i="5"/>
  <c r="E1648" i="5"/>
  <c r="E1701" i="5"/>
  <c r="E1713" i="5"/>
  <c r="E1740" i="5"/>
  <c r="E1865" i="5"/>
  <c r="E1892" i="5"/>
  <c r="E1904" i="5"/>
  <c r="E1957" i="5"/>
  <c r="E1969" i="5"/>
  <c r="E1996" i="5"/>
  <c r="E2121" i="5"/>
  <c r="E2148" i="5"/>
  <c r="E2160" i="5"/>
  <c r="E2213" i="5"/>
  <c r="E2225" i="5"/>
  <c r="E2252" i="5"/>
  <c r="E2377" i="5"/>
  <c r="E2404" i="5"/>
  <c r="E2416" i="5"/>
  <c r="E2469" i="5"/>
  <c r="E2481" i="5"/>
  <c r="E2508" i="5"/>
  <c r="E2608" i="5"/>
  <c r="E2670" i="5"/>
  <c r="E2758" i="5"/>
  <c r="E2796" i="5"/>
  <c r="E2895" i="5"/>
  <c r="E2946" i="5"/>
  <c r="E3037" i="5"/>
  <c r="E3044" i="5"/>
  <c r="E3058" i="5"/>
  <c r="E3064" i="5"/>
  <c r="E3176" i="5"/>
  <c r="E3197" i="5"/>
  <c r="E3232" i="5"/>
  <c r="E3318" i="5"/>
  <c r="E3324" i="5"/>
  <c r="E3338" i="5"/>
  <c r="E3345" i="5"/>
  <c r="E3374" i="5"/>
  <c r="E3396" i="5"/>
  <c r="E4162" i="5"/>
  <c r="E4158" i="5"/>
  <c r="E4154" i="5"/>
  <c r="E4150" i="5"/>
  <c r="E4146" i="5"/>
  <c r="E4142" i="5"/>
  <c r="E4138" i="5"/>
  <c r="E4134" i="5"/>
  <c r="E4130" i="5"/>
  <c r="E4126" i="5"/>
  <c r="E4122" i="5"/>
  <c r="E4118" i="5"/>
  <c r="E4114" i="5"/>
  <c r="E4110" i="5"/>
  <c r="E4106" i="5"/>
  <c r="E4102" i="5"/>
  <c r="E4098" i="5"/>
  <c r="E4094" i="5"/>
  <c r="E4090" i="5"/>
  <c r="E4086" i="5"/>
  <c r="E4082" i="5"/>
  <c r="E4078" i="5"/>
  <c r="E4074" i="5"/>
  <c r="E4070" i="5"/>
  <c r="E4066" i="5"/>
  <c r="E4062" i="5"/>
  <c r="E4058" i="5"/>
  <c r="E4054" i="5"/>
  <c r="E4050" i="5"/>
  <c r="E4046" i="5"/>
  <c r="E4042" i="5"/>
  <c r="E4038" i="5"/>
  <c r="E4034" i="5"/>
  <c r="E4030" i="5"/>
  <c r="E4026" i="5"/>
  <c r="E4022" i="5"/>
  <c r="E4018" i="5"/>
  <c r="E4014" i="5"/>
  <c r="E4010" i="5"/>
  <c r="E4006" i="5"/>
  <c r="E4002" i="5"/>
  <c r="E3998" i="5"/>
  <c r="E3994" i="5"/>
  <c r="E3990" i="5"/>
  <c r="E3986" i="5"/>
  <c r="E3982" i="5"/>
  <c r="E3978" i="5"/>
  <c r="E3974" i="5"/>
  <c r="E3970" i="5"/>
  <c r="E3966" i="5"/>
  <c r="E3962" i="5"/>
  <c r="E3958" i="5"/>
  <c r="E3954" i="5"/>
  <c r="E3950" i="5"/>
  <c r="E3946" i="5"/>
  <c r="E3942" i="5"/>
  <c r="E3938" i="5"/>
  <c r="E3934" i="5"/>
  <c r="E3930" i="5"/>
  <c r="E3926" i="5"/>
  <c r="E3922" i="5"/>
  <c r="E3918" i="5"/>
  <c r="E3914" i="5"/>
  <c r="E3910" i="5"/>
  <c r="E3906" i="5"/>
  <c r="E3902" i="5"/>
  <c r="E3898" i="5"/>
  <c r="E3894" i="5"/>
  <c r="E3890" i="5"/>
  <c r="E3886" i="5"/>
  <c r="E3882" i="5"/>
  <c r="E3878" i="5"/>
  <c r="E3874" i="5"/>
  <c r="E3870" i="5"/>
  <c r="E3866" i="5"/>
  <c r="E3862" i="5"/>
  <c r="E3858" i="5"/>
  <c r="E3854" i="5"/>
  <c r="E3850" i="5"/>
  <c r="E3846" i="5"/>
  <c r="E3842" i="5"/>
  <c r="E3838" i="5"/>
  <c r="E3834" i="5"/>
  <c r="E3830" i="5"/>
  <c r="E3826" i="5"/>
  <c r="E4157" i="5"/>
  <c r="E4148" i="5"/>
  <c r="E4139" i="5"/>
  <c r="E4125" i="5"/>
  <c r="E4116" i="5"/>
  <c r="E4107" i="5"/>
  <c r="E4093" i="5"/>
  <c r="E4084" i="5"/>
  <c r="E4075" i="5"/>
  <c r="E4061" i="5"/>
  <c r="E4052" i="5"/>
  <c r="E4043" i="5"/>
  <c r="E4029" i="5"/>
  <c r="E4020" i="5"/>
  <c r="E4011" i="5"/>
  <c r="E3997" i="5"/>
  <c r="E3988" i="5"/>
  <c r="E3979" i="5"/>
  <c r="E3965" i="5"/>
  <c r="E3956" i="5"/>
  <c r="E3947" i="5"/>
  <c r="E3933" i="5"/>
  <c r="E3924" i="5"/>
  <c r="E3915" i="5"/>
  <c r="E3901" i="5"/>
  <c r="E3892" i="5"/>
  <c r="E3883" i="5"/>
  <c r="E3869" i="5"/>
  <c r="E3860" i="5"/>
  <c r="E3851" i="5"/>
  <c r="E3837" i="5"/>
  <c r="E3828" i="5"/>
  <c r="E4161" i="5"/>
  <c r="E4152" i="5"/>
  <c r="E4143" i="5"/>
  <c r="E4129" i="5"/>
  <c r="E4120" i="5"/>
  <c r="E4111" i="5"/>
  <c r="E4097" i="5"/>
  <c r="E4088" i="5"/>
  <c r="E4079" i="5"/>
  <c r="E4065" i="5"/>
  <c r="E4056" i="5"/>
  <c r="E4047" i="5"/>
  <c r="E4033" i="5"/>
  <c r="E4024" i="5"/>
  <c r="E4015" i="5"/>
  <c r="E4001" i="5"/>
  <c r="E3992" i="5"/>
  <c r="E3983" i="5"/>
  <c r="E3969" i="5"/>
  <c r="E3960" i="5"/>
  <c r="E3951" i="5"/>
  <c r="E3937" i="5"/>
  <c r="E3928" i="5"/>
  <c r="E3919" i="5"/>
  <c r="E3905" i="5"/>
  <c r="E3896" i="5"/>
  <c r="E3887" i="5"/>
  <c r="E3873" i="5"/>
  <c r="E3864" i="5"/>
  <c r="E3855" i="5"/>
  <c r="E3841" i="5"/>
  <c r="E3832" i="5"/>
  <c r="E3823" i="5"/>
  <c r="E3819" i="5"/>
  <c r="E3815" i="5"/>
  <c r="E3811" i="5"/>
  <c r="E3807" i="5"/>
  <c r="E3803" i="5"/>
  <c r="E3799" i="5"/>
  <c r="E3795" i="5"/>
  <c r="E3791" i="5"/>
  <c r="E3787" i="5"/>
  <c r="E3783" i="5"/>
  <c r="E3779" i="5"/>
  <c r="E3775" i="5"/>
  <c r="E3771" i="5"/>
  <c r="E3767" i="5"/>
  <c r="E3763" i="5"/>
  <c r="E3759" i="5"/>
  <c r="E3755" i="5"/>
  <c r="E3751" i="5"/>
  <c r="E3747" i="5"/>
  <c r="E3743" i="5"/>
  <c r="E3739" i="5"/>
  <c r="E3735" i="5"/>
  <c r="E3731" i="5"/>
  <c r="E3727" i="5"/>
  <c r="E3723" i="5"/>
  <c r="E3719" i="5"/>
  <c r="E3715" i="5"/>
  <c r="E3711" i="5"/>
  <c r="E3707" i="5"/>
  <c r="E3703" i="5"/>
  <c r="E3699" i="5"/>
  <c r="E3695" i="5"/>
  <c r="E3691" i="5"/>
  <c r="E3687" i="5"/>
  <c r="E3683" i="5"/>
  <c r="E3679" i="5"/>
  <c r="E3675" i="5"/>
  <c r="E3671" i="5"/>
  <c r="E3667" i="5"/>
  <c r="E3663" i="5"/>
  <c r="E3659" i="5"/>
  <c r="E3655" i="5"/>
  <c r="E3651" i="5"/>
  <c r="E3647" i="5"/>
  <c r="E3643" i="5"/>
  <c r="E3639" i="5"/>
  <c r="E3635" i="5"/>
  <c r="E3631" i="5"/>
  <c r="E3627" i="5"/>
  <c r="E3623" i="5"/>
  <c r="E3619" i="5"/>
  <c r="E3615" i="5"/>
  <c r="E4156" i="5"/>
  <c r="E4151" i="5"/>
  <c r="E4131" i="5"/>
  <c r="E4115" i="5"/>
  <c r="E4100" i="5"/>
  <c r="E4095" i="5"/>
  <c r="E4069" i="5"/>
  <c r="E4064" i="5"/>
  <c r="E4059" i="5"/>
  <c r="E4028" i="5"/>
  <c r="E4023" i="5"/>
  <c r="E4003" i="5"/>
  <c r="E3987" i="5"/>
  <c r="E3972" i="5"/>
  <c r="E3967" i="5"/>
  <c r="E3941" i="5"/>
  <c r="E3936" i="5"/>
  <c r="E3931" i="5"/>
  <c r="E3900" i="5"/>
  <c r="E3895" i="5"/>
  <c r="E3875" i="5"/>
  <c r="E3859" i="5"/>
  <c r="E3844" i="5"/>
  <c r="E3839" i="5"/>
  <c r="E3814" i="5"/>
  <c r="E3805" i="5"/>
  <c r="E3796" i="5"/>
  <c r="E3782" i="5"/>
  <c r="E3773" i="5"/>
  <c r="E3764" i="5"/>
  <c r="E3750" i="5"/>
  <c r="E3741" i="5"/>
  <c r="E3732" i="5"/>
  <c r="E3718" i="5"/>
  <c r="E3709" i="5"/>
  <c r="E3700" i="5"/>
  <c r="E3686" i="5"/>
  <c r="E3677" i="5"/>
  <c r="E3668" i="5"/>
  <c r="E3654" i="5"/>
  <c r="E3645" i="5"/>
  <c r="E3636" i="5"/>
  <c r="E3622" i="5"/>
  <c r="E3613" i="5"/>
  <c r="E3609" i="5"/>
  <c r="E3605" i="5"/>
  <c r="E3601" i="5"/>
  <c r="E3597" i="5"/>
  <c r="E3593" i="5"/>
  <c r="E3589" i="5"/>
  <c r="E3585" i="5"/>
  <c r="E3581" i="5"/>
  <c r="E3577" i="5"/>
  <c r="E3573" i="5"/>
  <c r="E3569" i="5"/>
  <c r="E3565" i="5"/>
  <c r="E3561" i="5"/>
  <c r="E3557" i="5"/>
  <c r="E3553" i="5"/>
  <c r="E3549" i="5"/>
  <c r="E3545" i="5"/>
  <c r="E3541" i="5"/>
  <c r="E3537" i="5"/>
  <c r="E3533" i="5"/>
  <c r="E3529" i="5"/>
  <c r="E3525" i="5"/>
  <c r="E3521" i="5"/>
  <c r="E3517" i="5"/>
  <c r="E3513" i="5"/>
  <c r="E3509" i="5"/>
  <c r="E3505" i="5"/>
  <c r="E3501" i="5"/>
  <c r="E3497" i="5"/>
  <c r="E3493" i="5"/>
  <c r="E3489" i="5"/>
  <c r="E3485" i="5"/>
  <c r="E3481" i="5"/>
  <c r="E3477" i="5"/>
  <c r="E3473" i="5"/>
  <c r="E3469" i="5"/>
  <c r="E3465" i="5"/>
  <c r="E3461" i="5"/>
  <c r="E3457" i="5"/>
  <c r="E3453" i="5"/>
  <c r="E3449" i="5"/>
  <c r="E3445" i="5"/>
  <c r="E4160" i="5"/>
  <c r="E4155" i="5"/>
  <c r="E4124" i="5"/>
  <c r="E4119" i="5"/>
  <c r="E4099" i="5"/>
  <c r="E4083" i="5"/>
  <c r="E4068" i="5"/>
  <c r="E4063" i="5"/>
  <c r="E4037" i="5"/>
  <c r="E4032" i="5"/>
  <c r="E4027" i="5"/>
  <c r="E3996" i="5"/>
  <c r="E3991" i="5"/>
  <c r="E3971" i="5"/>
  <c r="E3955" i="5"/>
  <c r="E3940" i="5"/>
  <c r="E3935" i="5"/>
  <c r="E3909" i="5"/>
  <c r="E3904" i="5"/>
  <c r="E3899" i="5"/>
  <c r="E3868" i="5"/>
  <c r="E3863" i="5"/>
  <c r="E3843" i="5"/>
  <c r="E3827" i="5"/>
  <c r="E3822" i="5"/>
  <c r="E3813" i="5"/>
  <c r="E3804" i="5"/>
  <c r="E3790" i="5"/>
  <c r="E3781" i="5"/>
  <c r="E3772" i="5"/>
  <c r="E3758" i="5"/>
  <c r="E3749" i="5"/>
  <c r="E3740" i="5"/>
  <c r="E3726" i="5"/>
  <c r="E3717" i="5"/>
  <c r="E3708" i="5"/>
  <c r="E3694" i="5"/>
  <c r="E3685" i="5"/>
  <c r="E3676" i="5"/>
  <c r="E3662" i="5"/>
  <c r="E3653" i="5"/>
  <c r="E3644" i="5"/>
  <c r="E3630" i="5"/>
  <c r="E3621" i="5"/>
  <c r="E3612" i="5"/>
  <c r="E3608" i="5"/>
  <c r="E3604" i="5"/>
  <c r="E3600" i="5"/>
  <c r="E3596" i="5"/>
  <c r="E3592" i="5"/>
  <c r="E3588" i="5"/>
  <c r="E3584" i="5"/>
  <c r="E3580" i="5"/>
  <c r="E3576" i="5"/>
  <c r="E3572" i="5"/>
  <c r="E3568" i="5"/>
  <c r="E3564" i="5"/>
  <c r="E3560" i="5"/>
  <c r="E3556" i="5"/>
  <c r="E3552" i="5"/>
  <c r="E3548" i="5"/>
  <c r="E3544" i="5"/>
  <c r="E3540" i="5"/>
  <c r="E3536" i="5"/>
  <c r="E3532" i="5"/>
  <c r="E3528" i="5"/>
  <c r="E3524" i="5"/>
  <c r="E3520" i="5"/>
  <c r="E3516" i="5"/>
  <c r="E3512" i="5"/>
  <c r="E3508" i="5"/>
  <c r="E3504" i="5"/>
  <c r="E3500" i="5"/>
  <c r="E3496" i="5"/>
  <c r="E3492" i="5"/>
  <c r="E3488" i="5"/>
  <c r="E3484" i="5"/>
  <c r="E3480" i="5"/>
  <c r="E3476" i="5"/>
  <c r="E3472" i="5"/>
  <c r="E3468" i="5"/>
  <c r="E3464" i="5"/>
  <c r="E3460" i="5"/>
  <c r="E3456" i="5"/>
  <c r="E3452" i="5"/>
  <c r="E4133" i="5"/>
  <c r="E4053" i="5"/>
  <c r="E4048" i="5"/>
  <c r="E4025" i="5"/>
  <c r="E4019" i="5"/>
  <c r="E4004" i="5"/>
  <c r="E3929" i="5"/>
  <c r="E3913" i="5"/>
  <c r="E3908" i="5"/>
  <c r="E3840" i="5"/>
  <c r="E3829" i="5"/>
  <c r="E3818" i="5"/>
  <c r="E3808" i="5"/>
  <c r="E3802" i="5"/>
  <c r="E3777" i="5"/>
  <c r="E3752" i="5"/>
  <c r="E3746" i="5"/>
  <c r="E3736" i="5"/>
  <c r="E3721" i="5"/>
  <c r="E3705" i="5"/>
  <c r="E3690" i="5"/>
  <c r="E3680" i="5"/>
  <c r="E3674" i="5"/>
  <c r="E3649" i="5"/>
  <c r="E3624" i="5"/>
  <c r="E3618" i="5"/>
  <c r="E3448" i="5"/>
  <c r="E4137" i="5"/>
  <c r="E4127" i="5"/>
  <c r="E4121" i="5"/>
  <c r="E4109" i="5"/>
  <c r="E4104" i="5"/>
  <c r="E4092" i="5"/>
  <c r="E4087" i="5"/>
  <c r="E4081" i="5"/>
  <c r="E4076" i="5"/>
  <c r="E4071" i="5"/>
  <c r="E4031" i="5"/>
  <c r="E4013" i="5"/>
  <c r="E4008" i="5"/>
  <c r="E3985" i="5"/>
  <c r="E3980" i="5"/>
  <c r="E3975" i="5"/>
  <c r="E3963" i="5"/>
  <c r="E3952" i="5"/>
  <c r="E3923" i="5"/>
  <c r="E3889" i="5"/>
  <c r="E3884" i="5"/>
  <c r="E3879" i="5"/>
  <c r="E3856" i="5"/>
  <c r="E3812" i="5"/>
  <c r="E3797" i="5"/>
  <c r="E3792" i="5"/>
  <c r="E3766" i="5"/>
  <c r="E3761" i="5"/>
  <c r="E3756" i="5"/>
  <c r="E3730" i="5"/>
  <c r="E3725" i="5"/>
  <c r="E3710" i="5"/>
  <c r="E3684" i="5"/>
  <c r="E3669" i="5"/>
  <c r="E3664" i="5"/>
  <c r="E3638" i="5"/>
  <c r="E3633" i="5"/>
  <c r="E3628" i="5"/>
  <c r="E3607" i="5"/>
  <c r="E3602" i="5"/>
  <c r="E3591" i="5"/>
  <c r="E3586" i="5"/>
  <c r="E3575" i="5"/>
  <c r="E3570" i="5"/>
  <c r="E3559" i="5"/>
  <c r="E3554" i="5"/>
  <c r="E3543" i="5"/>
  <c r="E3538" i="5"/>
  <c r="E3527" i="5"/>
  <c r="E3522" i="5"/>
  <c r="E3511" i="5"/>
  <c r="E3506" i="5"/>
  <c r="E3495" i="5"/>
  <c r="E3490" i="5"/>
  <c r="E3479" i="5"/>
  <c r="E3474" i="5"/>
  <c r="E3463" i="5"/>
  <c r="E3458" i="5"/>
  <c r="E3443" i="5"/>
  <c r="E3439" i="5"/>
  <c r="E3435" i="5"/>
  <c r="E3431" i="5"/>
  <c r="E3427" i="5"/>
  <c r="E3423" i="5"/>
  <c r="E3419" i="5"/>
  <c r="E3415" i="5"/>
  <c r="E3411" i="5"/>
  <c r="E3407" i="5"/>
  <c r="E3403" i="5"/>
  <c r="E3399" i="5"/>
  <c r="E3395" i="5"/>
  <c r="E3391" i="5"/>
  <c r="E3387" i="5"/>
  <c r="E3383" i="5"/>
  <c r="E3379" i="5"/>
  <c r="E3375" i="5"/>
  <c r="E3371" i="5"/>
  <c r="E3367" i="5"/>
  <c r="E3363" i="5"/>
  <c r="E3359" i="5"/>
  <c r="E3355" i="5"/>
  <c r="E3351" i="5"/>
  <c r="E3347" i="5"/>
  <c r="E3343" i="5"/>
  <c r="E3339" i="5"/>
  <c r="E3335" i="5"/>
  <c r="E3331" i="5"/>
  <c r="E3327" i="5"/>
  <c r="E3323" i="5"/>
  <c r="E3319" i="5"/>
  <c r="E3315" i="5"/>
  <c r="E3311" i="5"/>
  <c r="E3307" i="5"/>
  <c r="E3303" i="5"/>
  <c r="E3299" i="5"/>
  <c r="E3295" i="5"/>
  <c r="E3291" i="5"/>
  <c r="E3287" i="5"/>
  <c r="E3283" i="5"/>
  <c r="E3279" i="5"/>
  <c r="E3275" i="5"/>
  <c r="E3271" i="5"/>
  <c r="E3267" i="5"/>
  <c r="E3263" i="5"/>
  <c r="E3259" i="5"/>
  <c r="E3255" i="5"/>
  <c r="E3251" i="5"/>
  <c r="E3247" i="5"/>
  <c r="E3243" i="5"/>
  <c r="E3239" i="5"/>
  <c r="E3235" i="5"/>
  <c r="E3231" i="5"/>
  <c r="E3227" i="5"/>
  <c r="E3223" i="5"/>
  <c r="E3219" i="5"/>
  <c r="E3215" i="5"/>
  <c r="E3211" i="5"/>
  <c r="E3207" i="5"/>
  <c r="E3203" i="5"/>
  <c r="E3199" i="5"/>
  <c r="E3195" i="5"/>
  <c r="E3191" i="5"/>
  <c r="E3187" i="5"/>
  <c r="E3183" i="5"/>
  <c r="E3179" i="5"/>
  <c r="E3175" i="5"/>
  <c r="E3171" i="5"/>
  <c r="E3167" i="5"/>
  <c r="E3163" i="5"/>
  <c r="E3159" i="5"/>
  <c r="E3155" i="5"/>
  <c r="E3151" i="5"/>
  <c r="E3147" i="5"/>
  <c r="E3143" i="5"/>
  <c r="E3139" i="5"/>
  <c r="E3135" i="5"/>
  <c r="E3131" i="5"/>
  <c r="E3127" i="5"/>
  <c r="E3123" i="5"/>
  <c r="E3119" i="5"/>
  <c r="E3115" i="5"/>
  <c r="E3111" i="5"/>
  <c r="E3107" i="5"/>
  <c r="E3103" i="5"/>
  <c r="E3099" i="5"/>
  <c r="E3095" i="5"/>
  <c r="E3091" i="5"/>
  <c r="E3087" i="5"/>
  <c r="E3083" i="5"/>
  <c r="E3079" i="5"/>
  <c r="E3075" i="5"/>
  <c r="E3071" i="5"/>
  <c r="E3067" i="5"/>
  <c r="E3063" i="5"/>
  <c r="E3059" i="5"/>
  <c r="E3055" i="5"/>
  <c r="E3051" i="5"/>
  <c r="E3047" i="5"/>
  <c r="E3043" i="5"/>
  <c r="E3039" i="5"/>
  <c r="E3035" i="5"/>
  <c r="E3031" i="5"/>
  <c r="E3027" i="5"/>
  <c r="E3023" i="5"/>
  <c r="E3019" i="5"/>
  <c r="E3015" i="5"/>
  <c r="E3011" i="5"/>
  <c r="E3007" i="5"/>
  <c r="E3003" i="5"/>
  <c r="E2999" i="5"/>
  <c r="E4132" i="5"/>
  <c r="E4101" i="5"/>
  <c r="E3977" i="5"/>
  <c r="E3959" i="5"/>
  <c r="E3953" i="5"/>
  <c r="E3917" i="5"/>
  <c r="E3857" i="5"/>
  <c r="E3810" i="5"/>
  <c r="E3793" i="5"/>
  <c r="E3760" i="5"/>
  <c r="E3754" i="5"/>
  <c r="E3748" i="5"/>
  <c r="E3737" i="5"/>
  <c r="E3720" i="5"/>
  <c r="E3714" i="5"/>
  <c r="E3681" i="5"/>
  <c r="E3658" i="5"/>
  <c r="E3625" i="5"/>
  <c r="E3590" i="5"/>
  <c r="E3555" i="5"/>
  <c r="E3526" i="5"/>
  <c r="E3491" i="5"/>
  <c r="E3462" i="5"/>
  <c r="E3436" i="5"/>
  <c r="E3422" i="5"/>
  <c r="E3413" i="5"/>
  <c r="E3404" i="5"/>
  <c r="E3390" i="5"/>
  <c r="E3381" i="5"/>
  <c r="E3372" i="5"/>
  <c r="E3358" i="5"/>
  <c r="E3349" i="5"/>
  <c r="E3340" i="5"/>
  <c r="E3326" i="5"/>
  <c r="E3317" i="5"/>
  <c r="E3308" i="5"/>
  <c r="E3294" i="5"/>
  <c r="E3285" i="5"/>
  <c r="E3276" i="5"/>
  <c r="E3262" i="5"/>
  <c r="E3253" i="5"/>
  <c r="E3244" i="5"/>
  <c r="E3230" i="5"/>
  <c r="E3221" i="5"/>
  <c r="E3212" i="5"/>
  <c r="E3198" i="5"/>
  <c r="E3189" i="5"/>
  <c r="E3180" i="5"/>
  <c r="E3166" i="5"/>
  <c r="E3157" i="5"/>
  <c r="E3148" i="5"/>
  <c r="E3134" i="5"/>
  <c r="E3125" i="5"/>
  <c r="E3116" i="5"/>
  <c r="E3102" i="5"/>
  <c r="E3093" i="5"/>
  <c r="E3084" i="5"/>
  <c r="E3070" i="5"/>
  <c r="E3061" i="5"/>
  <c r="E3052" i="5"/>
  <c r="E3038" i="5"/>
  <c r="E3029" i="5"/>
  <c r="E3020" i="5"/>
  <c r="E3006" i="5"/>
  <c r="E2997" i="5"/>
  <c r="E2993" i="5"/>
  <c r="E2989" i="5"/>
  <c r="E2985" i="5"/>
  <c r="E2981" i="5"/>
  <c r="E2977" i="5"/>
  <c r="E2973" i="5"/>
  <c r="E2969" i="5"/>
  <c r="E2965" i="5"/>
  <c r="E2961" i="5"/>
  <c r="E2957" i="5"/>
  <c r="E2953" i="5"/>
  <c r="E2949" i="5"/>
  <c r="E2945" i="5"/>
  <c r="E2941" i="5"/>
  <c r="E2937" i="5"/>
  <c r="E2933" i="5"/>
  <c r="E2929" i="5"/>
  <c r="E2925" i="5"/>
  <c r="E2921" i="5"/>
  <c r="E2917" i="5"/>
  <c r="E2913" i="5"/>
  <c r="E2909" i="5"/>
  <c r="E2905" i="5"/>
  <c r="E2901" i="5"/>
  <c r="E2897" i="5"/>
  <c r="E2893" i="5"/>
  <c r="E2889" i="5"/>
  <c r="E2885" i="5"/>
  <c r="E2881" i="5"/>
  <c r="E2877" i="5"/>
  <c r="E2873" i="5"/>
  <c r="E2869" i="5"/>
  <c r="E2865" i="5"/>
  <c r="E2861" i="5"/>
  <c r="E2857" i="5"/>
  <c r="E2853" i="5"/>
  <c r="E2849" i="5"/>
  <c r="E2845" i="5"/>
  <c r="E2841" i="5"/>
  <c r="E2837" i="5"/>
  <c r="E2833" i="5"/>
  <c r="E2829" i="5"/>
  <c r="E2825" i="5"/>
  <c r="E2821" i="5"/>
  <c r="E2817" i="5"/>
  <c r="E2813" i="5"/>
  <c r="E2809" i="5"/>
  <c r="E2805" i="5"/>
  <c r="E2801" i="5"/>
  <c r="E2797" i="5"/>
  <c r="E2793" i="5"/>
  <c r="E2789" i="5"/>
  <c r="E2785" i="5"/>
  <c r="E2781" i="5"/>
  <c r="E2777" i="5"/>
  <c r="E2773" i="5"/>
  <c r="E2769" i="5"/>
  <c r="E2765" i="5"/>
  <c r="E2761" i="5"/>
  <c r="E2757" i="5"/>
  <c r="E2753" i="5"/>
  <c r="E2749" i="5"/>
  <c r="E2745" i="5"/>
  <c r="E2741" i="5"/>
  <c r="E2737" i="5"/>
  <c r="E2733" i="5"/>
  <c r="E2729" i="5"/>
  <c r="E2725" i="5"/>
  <c r="E2721" i="5"/>
  <c r="E2717" i="5"/>
  <c r="E2713" i="5"/>
  <c r="E2709" i="5"/>
  <c r="E2705" i="5"/>
  <c r="E2701" i="5"/>
  <c r="E2697" i="5"/>
  <c r="E2693" i="5"/>
  <c r="E2689" i="5"/>
  <c r="E2685" i="5"/>
  <c r="E2681" i="5"/>
  <c r="E2677" i="5"/>
  <c r="E2673" i="5"/>
  <c r="E2669" i="5"/>
  <c r="E2665" i="5"/>
  <c r="E2661" i="5"/>
  <c r="E2657" i="5"/>
  <c r="E2653" i="5"/>
  <c r="E2649" i="5"/>
  <c r="E2645" i="5"/>
  <c r="E2641" i="5"/>
  <c r="E2637" i="5"/>
  <c r="E2633" i="5"/>
  <c r="E2629" i="5"/>
  <c r="E2625" i="5"/>
  <c r="E2621" i="5"/>
  <c r="E2617" i="5"/>
  <c r="E2613" i="5"/>
  <c r="E2609" i="5"/>
  <c r="E2605" i="5"/>
  <c r="E2601" i="5"/>
  <c r="E2597" i="5"/>
  <c r="E2593" i="5"/>
  <c r="E2589" i="5"/>
  <c r="E2585" i="5"/>
  <c r="E2581" i="5"/>
  <c r="E2577" i="5"/>
  <c r="E4112" i="5"/>
  <c r="E4044" i="5"/>
  <c r="E4039" i="5"/>
  <c r="E4007" i="5"/>
  <c r="E3995" i="5"/>
  <c r="E3989" i="5"/>
  <c r="E3964" i="5"/>
  <c r="E3911" i="5"/>
  <c r="E3880" i="5"/>
  <c r="E3833" i="5"/>
  <c r="E3821" i="5"/>
  <c r="E3816" i="5"/>
  <c r="E3798" i="5"/>
  <c r="E3776" i="5"/>
  <c r="E3770" i="5"/>
  <c r="E3765" i="5"/>
  <c r="E3742" i="5"/>
  <c r="E3702" i="5"/>
  <c r="E3697" i="5"/>
  <c r="E3692" i="5"/>
  <c r="E3652" i="5"/>
  <c r="E3641" i="5"/>
  <c r="E3595" i="5"/>
  <c r="E3583" i="5"/>
  <c r="E3578" i="5"/>
  <c r="E3566" i="5"/>
  <c r="E3531" i="5"/>
  <c r="E3519" i="5"/>
  <c r="E3514" i="5"/>
  <c r="E3502" i="5"/>
  <c r="E3467" i="5"/>
  <c r="E3455" i="5"/>
  <c r="E3450" i="5"/>
  <c r="E3440" i="5"/>
  <c r="E3426" i="5"/>
  <c r="E3417" i="5"/>
  <c r="E3408" i="5"/>
  <c r="E3394" i="5"/>
  <c r="E3385" i="5"/>
  <c r="E3376" i="5"/>
  <c r="E3362" i="5"/>
  <c r="E3353" i="5"/>
  <c r="E3344" i="5"/>
  <c r="E3330" i="5"/>
  <c r="E3321" i="5"/>
  <c r="E3312" i="5"/>
  <c r="E3298" i="5"/>
  <c r="E3289" i="5"/>
  <c r="E3280" i="5"/>
  <c r="E3266" i="5"/>
  <c r="E3257" i="5"/>
  <c r="E3248" i="5"/>
  <c r="E3234" i="5"/>
  <c r="E3225" i="5"/>
  <c r="E3216" i="5"/>
  <c r="E3202" i="5"/>
  <c r="E3193" i="5"/>
  <c r="E3184" i="5"/>
  <c r="E3170" i="5"/>
  <c r="E3161" i="5"/>
  <c r="E3152" i="5"/>
  <c r="E3138" i="5"/>
  <c r="E3129" i="5"/>
  <c r="E3120" i="5"/>
  <c r="E3106" i="5"/>
  <c r="E3097" i="5"/>
  <c r="E3088" i="5"/>
  <c r="E3074" i="5"/>
  <c r="E3065" i="5"/>
  <c r="E3056" i="5"/>
  <c r="E3042" i="5"/>
  <c r="E3033" i="5"/>
  <c r="E3024" i="5"/>
  <c r="E3010" i="5"/>
  <c r="E3001" i="5"/>
  <c r="E4105" i="5"/>
  <c r="E4073" i="5"/>
  <c r="E4067" i="5"/>
  <c r="E4060" i="5"/>
  <c r="E4036" i="5"/>
  <c r="E4016" i="5"/>
  <c r="E3957" i="5"/>
  <c r="E3939" i="5"/>
  <c r="E3932" i="5"/>
  <c r="E3920" i="5"/>
  <c r="E3907" i="5"/>
  <c r="E3888" i="5"/>
  <c r="E3876" i="5"/>
  <c r="E3801" i="5"/>
  <c r="E3784" i="5"/>
  <c r="E3778" i="5"/>
  <c r="E3745" i="5"/>
  <c r="E3733" i="5"/>
  <c r="E3678" i="5"/>
  <c r="E3672" i="5"/>
  <c r="E3666" i="5"/>
  <c r="E3637" i="5"/>
  <c r="E3582" i="5"/>
  <c r="E3563" i="5"/>
  <c r="E3539" i="5"/>
  <c r="E3507" i="5"/>
  <c r="E3451" i="5"/>
  <c r="E3430" i="5"/>
  <c r="E3425" i="5"/>
  <c r="E3420" i="5"/>
  <c r="E3389" i="5"/>
  <c r="E3384" i="5"/>
  <c r="E3364" i="5"/>
  <c r="E3348" i="5"/>
  <c r="E3333" i="5"/>
  <c r="E3328" i="5"/>
  <c r="E3302" i="5"/>
  <c r="E3297" i="5"/>
  <c r="E3292" i="5"/>
  <c r="E3261" i="5"/>
  <c r="E3256" i="5"/>
  <c r="E3236" i="5"/>
  <c r="E3220" i="5"/>
  <c r="E3205" i="5"/>
  <c r="E3200" i="5"/>
  <c r="E3174" i="5"/>
  <c r="E3169" i="5"/>
  <c r="E3164" i="5"/>
  <c r="E3133" i="5"/>
  <c r="E3128" i="5"/>
  <c r="E3108" i="5"/>
  <c r="E3092" i="5"/>
  <c r="E3077" i="5"/>
  <c r="E3072" i="5"/>
  <c r="E3046" i="5"/>
  <c r="E3041" i="5"/>
  <c r="E3036" i="5"/>
  <c r="E3005" i="5"/>
  <c r="E3000" i="5"/>
  <c r="E2995" i="5"/>
  <c r="E2986" i="5"/>
  <c r="E2972" i="5"/>
  <c r="E2963" i="5"/>
  <c r="E2954" i="5"/>
  <c r="E2940" i="5"/>
  <c r="E2931" i="5"/>
  <c r="E2922" i="5"/>
  <c r="E2908" i="5"/>
  <c r="E2899" i="5"/>
  <c r="E2890" i="5"/>
  <c r="E2876" i="5"/>
  <c r="E2867" i="5"/>
  <c r="E2858" i="5"/>
  <c r="E2844" i="5"/>
  <c r="E2835" i="5"/>
  <c r="E2826" i="5"/>
  <c r="E2812" i="5"/>
  <c r="E2803" i="5"/>
  <c r="E2794" i="5"/>
  <c r="E2780" i="5"/>
  <c r="E2771" i="5"/>
  <c r="E2762" i="5"/>
  <c r="E2748" i="5"/>
  <c r="E2739" i="5"/>
  <c r="E2730" i="5"/>
  <c r="E2716" i="5"/>
  <c r="E2707" i="5"/>
  <c r="E2698" i="5"/>
  <c r="E2684" i="5"/>
  <c r="E2675" i="5"/>
  <c r="E2666" i="5"/>
  <c r="E2652" i="5"/>
  <c r="E2643" i="5"/>
  <c r="E2634" i="5"/>
  <c r="E2620" i="5"/>
  <c r="E2611" i="5"/>
  <c r="E2602" i="5"/>
  <c r="E2588" i="5"/>
  <c r="E2579" i="5"/>
  <c r="E8" i="5"/>
  <c r="E4117" i="5"/>
  <c r="E4091" i="5"/>
  <c r="E4085" i="5"/>
  <c r="E4041" i="5"/>
  <c r="E4021" i="5"/>
  <c r="E4009" i="5"/>
  <c r="E3976" i="5"/>
  <c r="E3949" i="5"/>
  <c r="E3944" i="5"/>
  <c r="E3925" i="5"/>
  <c r="E3893" i="5"/>
  <c r="E3881" i="5"/>
  <c r="E3820" i="5"/>
  <c r="E3794" i="5"/>
  <c r="E3788" i="5"/>
  <c r="E3738" i="5"/>
  <c r="E3696" i="5"/>
  <c r="E3660" i="5"/>
  <c r="E3648" i="5"/>
  <c r="E3642" i="5"/>
  <c r="E3550" i="5"/>
  <c r="E3494" i="5"/>
  <c r="E3487" i="5"/>
  <c r="E3482" i="5"/>
  <c r="E3470" i="5"/>
  <c r="E3434" i="5"/>
  <c r="E3414" i="5"/>
  <c r="E3409" i="5"/>
  <c r="E3378" i="5"/>
  <c r="E3373" i="5"/>
  <c r="E3368" i="5"/>
  <c r="E3342" i="5"/>
  <c r="E3337" i="5"/>
  <c r="E3322" i="5"/>
  <c r="E3306" i="5"/>
  <c r="E3286" i="5"/>
  <c r="E3281" i="5"/>
  <c r="E3250" i="5"/>
  <c r="E3245" i="5"/>
  <c r="E3240" i="5"/>
  <c r="E3214" i="5"/>
  <c r="E3209" i="5"/>
  <c r="E3194" i="5"/>
  <c r="E3178" i="5"/>
  <c r="E3158" i="5"/>
  <c r="E3153" i="5"/>
  <c r="E3122" i="5"/>
  <c r="E3117" i="5"/>
  <c r="E3112" i="5"/>
  <c r="E3086" i="5"/>
  <c r="E3081" i="5"/>
  <c r="E3066" i="5"/>
  <c r="E3050" i="5"/>
  <c r="E3030" i="5"/>
  <c r="E3025" i="5"/>
  <c r="E2990" i="5"/>
  <c r="E2976" i="5"/>
  <c r="E2967" i="5"/>
  <c r="E2958" i="5"/>
  <c r="E2944" i="5"/>
  <c r="E2935" i="5"/>
  <c r="E2926" i="5"/>
  <c r="E2912" i="5"/>
  <c r="E2903" i="5"/>
  <c r="E2894" i="5"/>
  <c r="E2880" i="5"/>
  <c r="E2871" i="5"/>
  <c r="E2862" i="5"/>
  <c r="E4153" i="5"/>
  <c r="E4147" i="5"/>
  <c r="E4136" i="5"/>
  <c r="E4123" i="5"/>
  <c r="E4072" i="5"/>
  <c r="E4035" i="5"/>
  <c r="E3912" i="5"/>
  <c r="E3845" i="5"/>
  <c r="E3825" i="5"/>
  <c r="E3806" i="5"/>
  <c r="E3800" i="5"/>
  <c r="E3757" i="5"/>
  <c r="E3744" i="5"/>
  <c r="E3713" i="5"/>
  <c r="E3701" i="5"/>
  <c r="E3689" i="5"/>
  <c r="E3665" i="5"/>
  <c r="E3617" i="5"/>
  <c r="E3606" i="5"/>
  <c r="E3594" i="5"/>
  <c r="E3587" i="5"/>
  <c r="E3574" i="5"/>
  <c r="E3562" i="5"/>
  <c r="E3518" i="5"/>
  <c r="E3499" i="5"/>
  <c r="E3475" i="5"/>
  <c r="E3444" i="5"/>
  <c r="E3429" i="5"/>
  <c r="E3424" i="5"/>
  <c r="E3398" i="5"/>
  <c r="E3393" i="5"/>
  <c r="E3388" i="5"/>
  <c r="E3357" i="5"/>
  <c r="E3352" i="5"/>
  <c r="E3332" i="5"/>
  <c r="E3316" i="5"/>
  <c r="E3301" i="5"/>
  <c r="E3296" i="5"/>
  <c r="E3270" i="5"/>
  <c r="E3265" i="5"/>
  <c r="E3260" i="5"/>
  <c r="E3229" i="5"/>
  <c r="E3224" i="5"/>
  <c r="E3204" i="5"/>
  <c r="E3188" i="5"/>
  <c r="E3173" i="5"/>
  <c r="E3168" i="5"/>
  <c r="E3142" i="5"/>
  <c r="E3137" i="5"/>
  <c r="E3132" i="5"/>
  <c r="E3101" i="5"/>
  <c r="E3096" i="5"/>
  <c r="E3076" i="5"/>
  <c r="E3060" i="5"/>
  <c r="E3045" i="5"/>
  <c r="E3040" i="5"/>
  <c r="E3014" i="5"/>
  <c r="E3009" i="5"/>
  <c r="E3004" i="5"/>
  <c r="E2994" i="5"/>
  <c r="E2980" i="5"/>
  <c r="E2971" i="5"/>
  <c r="E2962" i="5"/>
  <c r="E2948" i="5"/>
  <c r="E2939" i="5"/>
  <c r="E2930" i="5"/>
  <c r="E2916" i="5"/>
  <c r="E2907" i="5"/>
  <c r="E2898" i="5"/>
  <c r="E2884" i="5"/>
  <c r="E2875" i="5"/>
  <c r="E2866" i="5"/>
  <c r="E2852" i="5"/>
  <c r="E2843" i="5"/>
  <c r="E2834" i="5"/>
  <c r="E2820" i="5"/>
  <c r="E2811" i="5"/>
  <c r="E2802" i="5"/>
  <c r="E2788" i="5"/>
  <c r="E2779" i="5"/>
  <c r="E2770" i="5"/>
  <c r="E2756" i="5"/>
  <c r="E2747" i="5"/>
  <c r="E2738" i="5"/>
  <c r="E2724" i="5"/>
  <c r="E2715" i="5"/>
  <c r="E2706" i="5"/>
  <c r="E2692" i="5"/>
  <c r="E2683" i="5"/>
  <c r="E2674" i="5"/>
  <c r="E2660" i="5"/>
  <c r="E2651" i="5"/>
  <c r="E2642" i="5"/>
  <c r="E2628" i="5"/>
  <c r="E2619" i="5"/>
  <c r="E2610" i="5"/>
  <c r="E2596" i="5"/>
  <c r="E2587" i="5"/>
  <c r="E2578" i="5"/>
  <c r="E10" i="5"/>
  <c r="E4159" i="5"/>
  <c r="E4141" i="5"/>
  <c r="E4103" i="5"/>
  <c r="E4096" i="5"/>
  <c r="E4077" i="5"/>
  <c r="E4040" i="5"/>
  <c r="E3981" i="5"/>
  <c r="E3968" i="5"/>
  <c r="E3961" i="5"/>
  <c r="E3948" i="5"/>
  <c r="E3943" i="5"/>
  <c r="E3849" i="5"/>
  <c r="E3831" i="5"/>
  <c r="E3769" i="5"/>
  <c r="E3706" i="5"/>
  <c r="E3682" i="5"/>
  <c r="E3670" i="5"/>
  <c r="E3629" i="5"/>
  <c r="E3611" i="5"/>
  <c r="E3599" i="5"/>
  <c r="E3567" i="5"/>
  <c r="E3486" i="5"/>
  <c r="E3438" i="5"/>
  <c r="E3433" i="5"/>
  <c r="E3418" i="5"/>
  <c r="E3402" i="5"/>
  <c r="E3382" i="5"/>
  <c r="E3377" i="5"/>
  <c r="E3346" i="5"/>
  <c r="E3341" i="5"/>
  <c r="E3336" i="5"/>
  <c r="E3310" i="5"/>
  <c r="E3305" i="5"/>
  <c r="E3290" i="5"/>
  <c r="E3274" i="5"/>
  <c r="E3254" i="5"/>
  <c r="E3249" i="5"/>
  <c r="E3218" i="5"/>
  <c r="E3213" i="5"/>
  <c r="E3208" i="5"/>
  <c r="E3182" i="5"/>
  <c r="E3177" i="5"/>
  <c r="E3162" i="5"/>
  <c r="E3146" i="5"/>
  <c r="E3126" i="5"/>
  <c r="E3121" i="5"/>
  <c r="E3090" i="5"/>
  <c r="E3085" i="5"/>
  <c r="E3080" i="5"/>
  <c r="E3054" i="5"/>
  <c r="E3049" i="5"/>
  <c r="E3034" i="5"/>
  <c r="E3018" i="5"/>
  <c r="E2998" i="5"/>
  <c r="E2984" i="5"/>
  <c r="E2975" i="5"/>
  <c r="E2966" i="5"/>
  <c r="E2952" i="5"/>
  <c r="E2943" i="5"/>
  <c r="E2934" i="5"/>
  <c r="E2920" i="5"/>
  <c r="E2911" i="5"/>
  <c r="E2902" i="5"/>
  <c r="E2888" i="5"/>
  <c r="E2879" i="5"/>
  <c r="E2870" i="5"/>
  <c r="E2856" i="5"/>
  <c r="E2847" i="5"/>
  <c r="E2838" i="5"/>
  <c r="E4017" i="5"/>
  <c r="E3945" i="5"/>
  <c r="E3916" i="5"/>
  <c r="E3729" i="5"/>
  <c r="E3634" i="5"/>
  <c r="E3579" i="5"/>
  <c r="E3442" i="5"/>
  <c r="E3416" i="5"/>
  <c r="E3410" i="5"/>
  <c r="E3386" i="5"/>
  <c r="E3361" i="5"/>
  <c r="E3329" i="5"/>
  <c r="E3273" i="5"/>
  <c r="E3268" i="5"/>
  <c r="E3192" i="5"/>
  <c r="E3186" i="5"/>
  <c r="E3160" i="5"/>
  <c r="E3154" i="5"/>
  <c r="E3130" i="5"/>
  <c r="E3105" i="5"/>
  <c r="E3073" i="5"/>
  <c r="E3017" i="5"/>
  <c r="E3012" i="5"/>
  <c r="E2992" i="5"/>
  <c r="E2987" i="5"/>
  <c r="E2928" i="5"/>
  <c r="E2923" i="5"/>
  <c r="E2864" i="5"/>
  <c r="E2859" i="5"/>
  <c r="E2848" i="5"/>
  <c r="E2842" i="5"/>
  <c r="E2831" i="5"/>
  <c r="E2816" i="5"/>
  <c r="E2806" i="5"/>
  <c r="E2800" i="5"/>
  <c r="E2775" i="5"/>
  <c r="E2750" i="5"/>
  <c r="E2744" i="5"/>
  <c r="E2734" i="5"/>
  <c r="E2719" i="5"/>
  <c r="E2703" i="5"/>
  <c r="E2688" i="5"/>
  <c r="E2678" i="5"/>
  <c r="E2672" i="5"/>
  <c r="E2647" i="5"/>
  <c r="E2622" i="5"/>
  <c r="E2616" i="5"/>
  <c r="E2606" i="5"/>
  <c r="E2591" i="5"/>
  <c r="E2575" i="5"/>
  <c r="E2571" i="5"/>
  <c r="E2567" i="5"/>
  <c r="E2563" i="5"/>
  <c r="E2559" i="5"/>
  <c r="E2555" i="5"/>
  <c r="E2551" i="5"/>
  <c r="E2547" i="5"/>
  <c r="E2543" i="5"/>
  <c r="E2539" i="5"/>
  <c r="E2535" i="5"/>
  <c r="E2531" i="5"/>
  <c r="E2527" i="5"/>
  <c r="E2523" i="5"/>
  <c r="E2519" i="5"/>
  <c r="E2515" i="5"/>
  <c r="E2511" i="5"/>
  <c r="E2507" i="5"/>
  <c r="E2503" i="5"/>
  <c r="E2499" i="5"/>
  <c r="E2495" i="5"/>
  <c r="E2491" i="5"/>
  <c r="E2487" i="5"/>
  <c r="E2483" i="5"/>
  <c r="E2479" i="5"/>
  <c r="E2475" i="5"/>
  <c r="E2471" i="5"/>
  <c r="E2467" i="5"/>
  <c r="E2463" i="5"/>
  <c r="E2459" i="5"/>
  <c r="E2455" i="5"/>
  <c r="E2451" i="5"/>
  <c r="E2447" i="5"/>
  <c r="E2443" i="5"/>
  <c r="E2439" i="5"/>
  <c r="E2435" i="5"/>
  <c r="E2431" i="5"/>
  <c r="E2427" i="5"/>
  <c r="E2423" i="5"/>
  <c r="E2419" i="5"/>
  <c r="E2415" i="5"/>
  <c r="E2411" i="5"/>
  <c r="E2407" i="5"/>
  <c r="E2403" i="5"/>
  <c r="E2399" i="5"/>
  <c r="E2395" i="5"/>
  <c r="E2391" i="5"/>
  <c r="E2387" i="5"/>
  <c r="E2383" i="5"/>
  <c r="E2379" i="5"/>
  <c r="E2375" i="5"/>
  <c r="E2371" i="5"/>
  <c r="E2367" i="5"/>
  <c r="E2363" i="5"/>
  <c r="E2359" i="5"/>
  <c r="E2355" i="5"/>
  <c r="E2351" i="5"/>
  <c r="E2347" i="5"/>
  <c r="E2343" i="5"/>
  <c r="E2339" i="5"/>
  <c r="E2335" i="5"/>
  <c r="E2331" i="5"/>
  <c r="E2327" i="5"/>
  <c r="E2323" i="5"/>
  <c r="E2319" i="5"/>
  <c r="E2315" i="5"/>
  <c r="E2311" i="5"/>
  <c r="E2307" i="5"/>
  <c r="E2303" i="5"/>
  <c r="E2299" i="5"/>
  <c r="E2295" i="5"/>
  <c r="E2291" i="5"/>
  <c r="E2287" i="5"/>
  <c r="E2283" i="5"/>
  <c r="E2279" i="5"/>
  <c r="E2275" i="5"/>
  <c r="E2271" i="5"/>
  <c r="E2267" i="5"/>
  <c r="E2263" i="5"/>
  <c r="E2259" i="5"/>
  <c r="E2255" i="5"/>
  <c r="E2251" i="5"/>
  <c r="E2247" i="5"/>
  <c r="E2243" i="5"/>
  <c r="E2239" i="5"/>
  <c r="E2235" i="5"/>
  <c r="E2231" i="5"/>
  <c r="E2227" i="5"/>
  <c r="E2223" i="5"/>
  <c r="E2219" i="5"/>
  <c r="E2215" i="5"/>
  <c r="E2211" i="5"/>
  <c r="E2207" i="5"/>
  <c r="E2203" i="5"/>
  <c r="E2199" i="5"/>
  <c r="E2195" i="5"/>
  <c r="E2191" i="5"/>
  <c r="E2187" i="5"/>
  <c r="E2183" i="5"/>
  <c r="E2179" i="5"/>
  <c r="E2175" i="5"/>
  <c r="E2171" i="5"/>
  <c r="E2167" i="5"/>
  <c r="E2163" i="5"/>
  <c r="E2159" i="5"/>
  <c r="E2155" i="5"/>
  <c r="E2151" i="5"/>
  <c r="E2147" i="5"/>
  <c r="E2143" i="5"/>
  <c r="E2139" i="5"/>
  <c r="E2135" i="5"/>
  <c r="E2131" i="5"/>
  <c r="E2127" i="5"/>
  <c r="E2123" i="5"/>
  <c r="E2119" i="5"/>
  <c r="E2115" i="5"/>
  <c r="E2111" i="5"/>
  <c r="E2107" i="5"/>
  <c r="E2103" i="5"/>
  <c r="E2099" i="5"/>
  <c r="E2095" i="5"/>
  <c r="E2091" i="5"/>
  <c r="E2087" i="5"/>
  <c r="E2083" i="5"/>
  <c r="E2079" i="5"/>
  <c r="E2075" i="5"/>
  <c r="E2071" i="5"/>
  <c r="E2067" i="5"/>
  <c r="E2063" i="5"/>
  <c r="E2059" i="5"/>
  <c r="E2055" i="5"/>
  <c r="E2051" i="5"/>
  <c r="E2047" i="5"/>
  <c r="E2043" i="5"/>
  <c r="E2039" i="5"/>
  <c r="E2035" i="5"/>
  <c r="E2031" i="5"/>
  <c r="E2027" i="5"/>
  <c r="E2023" i="5"/>
  <c r="E2019" i="5"/>
  <c r="E2015" i="5"/>
  <c r="E2011" i="5"/>
  <c r="E2007" i="5"/>
  <c r="E2003" i="5"/>
  <c r="E1999" i="5"/>
  <c r="E1995" i="5"/>
  <c r="E1991" i="5"/>
  <c r="E1987" i="5"/>
  <c r="E1983" i="5"/>
  <c r="E1979" i="5"/>
  <c r="E1975" i="5"/>
  <c r="E1971" i="5"/>
  <c r="E1967" i="5"/>
  <c r="E1963" i="5"/>
  <c r="E1959" i="5"/>
  <c r="E1955" i="5"/>
  <c r="E1951" i="5"/>
  <c r="E1947" i="5"/>
  <c r="E1943" i="5"/>
  <c r="E1939" i="5"/>
  <c r="E1935" i="5"/>
  <c r="E1931" i="5"/>
  <c r="E1927" i="5"/>
  <c r="E1923" i="5"/>
  <c r="E1919" i="5"/>
  <c r="E1915" i="5"/>
  <c r="E1911" i="5"/>
  <c r="E1907" i="5"/>
  <c r="E1903" i="5"/>
  <c r="E1899" i="5"/>
  <c r="E1895" i="5"/>
  <c r="E1891" i="5"/>
  <c r="E1887" i="5"/>
  <c r="E1883" i="5"/>
  <c r="E1879" i="5"/>
  <c r="E1875" i="5"/>
  <c r="E1871" i="5"/>
  <c r="E1867" i="5"/>
  <c r="E1863" i="5"/>
  <c r="E1859" i="5"/>
  <c r="E1855" i="5"/>
  <c r="E1851" i="5"/>
  <c r="E1847" i="5"/>
  <c r="E1843" i="5"/>
  <c r="E1839" i="5"/>
  <c r="E1835" i="5"/>
  <c r="E1831" i="5"/>
  <c r="E1827" i="5"/>
  <c r="E1823" i="5"/>
  <c r="E1819" i="5"/>
  <c r="E1815" i="5"/>
  <c r="E1811" i="5"/>
  <c r="E1807" i="5"/>
  <c r="E1803" i="5"/>
  <c r="E1799" i="5"/>
  <c r="E1795" i="5"/>
  <c r="E1791" i="5"/>
  <c r="E1787" i="5"/>
  <c r="E1783" i="5"/>
  <c r="E1779" i="5"/>
  <c r="E1775" i="5"/>
  <c r="E1771" i="5"/>
  <c r="E1767" i="5"/>
  <c r="E1763" i="5"/>
  <c r="E1759" i="5"/>
  <c r="E1755" i="5"/>
  <c r="E1751" i="5"/>
  <c r="E1747" i="5"/>
  <c r="E1743" i="5"/>
  <c r="E1739" i="5"/>
  <c r="E1735" i="5"/>
  <c r="E1731" i="5"/>
  <c r="E1727" i="5"/>
  <c r="E1723" i="5"/>
  <c r="E1719" i="5"/>
  <c r="E1715" i="5"/>
  <c r="E1711" i="5"/>
  <c r="E1707" i="5"/>
  <c r="E1703" i="5"/>
  <c r="E1699" i="5"/>
  <c r="E1695" i="5"/>
  <c r="E1691" i="5"/>
  <c r="E1687" i="5"/>
  <c r="E1683" i="5"/>
  <c r="E1679" i="5"/>
  <c r="E1675" i="5"/>
  <c r="E1671" i="5"/>
  <c r="E1667" i="5"/>
  <c r="E1663" i="5"/>
  <c r="E1659" i="5"/>
  <c r="E1655" i="5"/>
  <c r="E1651" i="5"/>
  <c r="E1647" i="5"/>
  <c r="E1643" i="5"/>
  <c r="E1639" i="5"/>
  <c r="E1635" i="5"/>
  <c r="E1631" i="5"/>
  <c r="E1627" i="5"/>
  <c r="E1623" i="5"/>
  <c r="E1619" i="5"/>
  <c r="E1615" i="5"/>
  <c r="E1611" i="5"/>
  <c r="E1607" i="5"/>
  <c r="E1603" i="5"/>
  <c r="E1599" i="5"/>
  <c r="E1595" i="5"/>
  <c r="E1591" i="5"/>
  <c r="E1587" i="5"/>
  <c r="E1583" i="5"/>
  <c r="E1579" i="5"/>
  <c r="E1575" i="5"/>
  <c r="E1571" i="5"/>
  <c r="E1567" i="5"/>
  <c r="E1563" i="5"/>
  <c r="E1559" i="5"/>
  <c r="E1555" i="5"/>
  <c r="E1551" i="5"/>
  <c r="E1547" i="5"/>
  <c r="E1543" i="5"/>
  <c r="E1539" i="5"/>
  <c r="E1535" i="5"/>
  <c r="E1531" i="5"/>
  <c r="E1527" i="5"/>
  <c r="E1523" i="5"/>
  <c r="E1519" i="5"/>
  <c r="E1515" i="5"/>
  <c r="E1511" i="5"/>
  <c r="E1507" i="5"/>
  <c r="E1503" i="5"/>
  <c r="E1499" i="5"/>
  <c r="E1495" i="5"/>
  <c r="E1491" i="5"/>
  <c r="E1487" i="5"/>
  <c r="E1483" i="5"/>
  <c r="E1479" i="5"/>
  <c r="E1475" i="5"/>
  <c r="E1471" i="5"/>
  <c r="E1467" i="5"/>
  <c r="E1463" i="5"/>
  <c r="E1459" i="5"/>
  <c r="E1455" i="5"/>
  <c r="E1451" i="5"/>
  <c r="E1447" i="5"/>
  <c r="E1443" i="5"/>
  <c r="E1439" i="5"/>
  <c r="E1435" i="5"/>
  <c r="E1431" i="5"/>
  <c r="E4140" i="5"/>
  <c r="E4089" i="5"/>
  <c r="E3867" i="5"/>
  <c r="E3861" i="5"/>
  <c r="E3848" i="5"/>
  <c r="E3835" i="5"/>
  <c r="E3785" i="5"/>
  <c r="E3716" i="5"/>
  <c r="E3640" i="5"/>
  <c r="E3620" i="5"/>
  <c r="E3614" i="5"/>
  <c r="E3571" i="5"/>
  <c r="E3510" i="5"/>
  <c r="E3503" i="5"/>
  <c r="E3454" i="5"/>
  <c r="E3447" i="5"/>
  <c r="E4145" i="5"/>
  <c r="E3921" i="5"/>
  <c r="E3872" i="5"/>
  <c r="E3853" i="5"/>
  <c r="E3734" i="5"/>
  <c r="E3728" i="5"/>
  <c r="E3722" i="5"/>
  <c r="E3688" i="5"/>
  <c r="E3673" i="5"/>
  <c r="E3646" i="5"/>
  <c r="E3626" i="5"/>
  <c r="E3530" i="5"/>
  <c r="E3523" i="5"/>
  <c r="E3441" i="5"/>
  <c r="E3428" i="5"/>
  <c r="E3421" i="5"/>
  <c r="E3397" i="5"/>
  <c r="E3360" i="5"/>
  <c r="E3354" i="5"/>
  <c r="E3334" i="5"/>
  <c r="E3272" i="5"/>
  <c r="E3246" i="5"/>
  <c r="E3185" i="5"/>
  <c r="E3172" i="5"/>
  <c r="E3165" i="5"/>
  <c r="E3141" i="5"/>
  <c r="E3104" i="5"/>
  <c r="E3098" i="5"/>
  <c r="E3078" i="5"/>
  <c r="E3016" i="5"/>
  <c r="E2991" i="5"/>
  <c r="E2974" i="5"/>
  <c r="E2968" i="5"/>
  <c r="E2956" i="5"/>
  <c r="E2927" i="5"/>
  <c r="E2910" i="5"/>
  <c r="E2904" i="5"/>
  <c r="E2892" i="5"/>
  <c r="E2863" i="5"/>
  <c r="E2830" i="5"/>
  <c r="E2815" i="5"/>
  <c r="E2799" i="5"/>
  <c r="E2784" i="5"/>
  <c r="E2774" i="5"/>
  <c r="E2768" i="5"/>
  <c r="E2743" i="5"/>
  <c r="E2718" i="5"/>
  <c r="E2712" i="5"/>
  <c r="E2702" i="5"/>
  <c r="E2687" i="5"/>
  <c r="E2671" i="5"/>
  <c r="E2656" i="5"/>
  <c r="E2646" i="5"/>
  <c r="E2640" i="5"/>
  <c r="E2615" i="5"/>
  <c r="E2590" i="5"/>
  <c r="E2584" i="5"/>
  <c r="E2574" i="5"/>
  <c r="E2570" i="5"/>
  <c r="E2566" i="5"/>
  <c r="E2562" i="5"/>
  <c r="E2558" i="5"/>
  <c r="E2554" i="5"/>
  <c r="E2550" i="5"/>
  <c r="E2546" i="5"/>
  <c r="E2542" i="5"/>
  <c r="E2538" i="5"/>
  <c r="E2534" i="5"/>
  <c r="E2530" i="5"/>
  <c r="E2526" i="5"/>
  <c r="E2522" i="5"/>
  <c r="E2518" i="5"/>
  <c r="E2514" i="5"/>
  <c r="E2510" i="5"/>
  <c r="E2506" i="5"/>
  <c r="E2502" i="5"/>
  <c r="E2498" i="5"/>
  <c r="E2494" i="5"/>
  <c r="E2490" i="5"/>
  <c r="E2486" i="5"/>
  <c r="E2482" i="5"/>
  <c r="E2478" i="5"/>
  <c r="E2474" i="5"/>
  <c r="E2470" i="5"/>
  <c r="E2466" i="5"/>
  <c r="E2462" i="5"/>
  <c r="E2458" i="5"/>
  <c r="E2454" i="5"/>
  <c r="E2450" i="5"/>
  <c r="E2446" i="5"/>
  <c r="E2442" i="5"/>
  <c r="E2438" i="5"/>
  <c r="E2434" i="5"/>
  <c r="E2430" i="5"/>
  <c r="E2426" i="5"/>
  <c r="E2422" i="5"/>
  <c r="E2418" i="5"/>
  <c r="E2414" i="5"/>
  <c r="E2410" i="5"/>
  <c r="E2406" i="5"/>
  <c r="E2402" i="5"/>
  <c r="E2398" i="5"/>
  <c r="E2394" i="5"/>
  <c r="E2390" i="5"/>
  <c r="E2386" i="5"/>
  <c r="E2382" i="5"/>
  <c r="E2378" i="5"/>
  <c r="E2374" i="5"/>
  <c r="E2370" i="5"/>
  <c r="E2366" i="5"/>
  <c r="E2362" i="5"/>
  <c r="E2358" i="5"/>
  <c r="E2354" i="5"/>
  <c r="E2350" i="5"/>
  <c r="E2346" i="5"/>
  <c r="E2342" i="5"/>
  <c r="E2338" i="5"/>
  <c r="E2334" i="5"/>
  <c r="E2330" i="5"/>
  <c r="E2326" i="5"/>
  <c r="E2322" i="5"/>
  <c r="E2318" i="5"/>
  <c r="E2314" i="5"/>
  <c r="E2310" i="5"/>
  <c r="E2306" i="5"/>
  <c r="E2302" i="5"/>
  <c r="E2298" i="5"/>
  <c r="E2294" i="5"/>
  <c r="E2290" i="5"/>
  <c r="E2286" i="5"/>
  <c r="E2282" i="5"/>
  <c r="E2278" i="5"/>
  <c r="E2274" i="5"/>
  <c r="E2270" i="5"/>
  <c r="E2266" i="5"/>
  <c r="E2262" i="5"/>
  <c r="E2258" i="5"/>
  <c r="E2254" i="5"/>
  <c r="E2250" i="5"/>
  <c r="E2246" i="5"/>
  <c r="E2242" i="5"/>
  <c r="E2238" i="5"/>
  <c r="E2234" i="5"/>
  <c r="E2230" i="5"/>
  <c r="E2226" i="5"/>
  <c r="E2222" i="5"/>
  <c r="E2218" i="5"/>
  <c r="E2214" i="5"/>
  <c r="E2210" i="5"/>
  <c r="E2206" i="5"/>
  <c r="E2202" i="5"/>
  <c r="E2198" i="5"/>
  <c r="E2194" i="5"/>
  <c r="E2190" i="5"/>
  <c r="E2186" i="5"/>
  <c r="E2182" i="5"/>
  <c r="E2178" i="5"/>
  <c r="E2174" i="5"/>
  <c r="E2170" i="5"/>
  <c r="E2166" i="5"/>
  <c r="E2162" i="5"/>
  <c r="E2158" i="5"/>
  <c r="E2154" i="5"/>
  <c r="E2150" i="5"/>
  <c r="E2146" i="5"/>
  <c r="E2142" i="5"/>
  <c r="E2138" i="5"/>
  <c r="E2134" i="5"/>
  <c r="E2130" i="5"/>
  <c r="E2126" i="5"/>
  <c r="E2122" i="5"/>
  <c r="E2118" i="5"/>
  <c r="E2114" i="5"/>
  <c r="E2110" i="5"/>
  <c r="E2106" i="5"/>
  <c r="E2102" i="5"/>
  <c r="E2098" i="5"/>
  <c r="E2094" i="5"/>
  <c r="E2090" i="5"/>
  <c r="E2086" i="5"/>
  <c r="E2082" i="5"/>
  <c r="E2078" i="5"/>
  <c r="E2074" i="5"/>
  <c r="E2070" i="5"/>
  <c r="E2066" i="5"/>
  <c r="E2062" i="5"/>
  <c r="E2058" i="5"/>
  <c r="E2054" i="5"/>
  <c r="E2050" i="5"/>
  <c r="E2046" i="5"/>
  <c r="E2042" i="5"/>
  <c r="E2038" i="5"/>
  <c r="E2034" i="5"/>
  <c r="E2030" i="5"/>
  <c r="E2026" i="5"/>
  <c r="E2022" i="5"/>
  <c r="E2018" i="5"/>
  <c r="E2014" i="5"/>
  <c r="E2010" i="5"/>
  <c r="E2006" i="5"/>
  <c r="E2002" i="5"/>
  <c r="E1998" i="5"/>
  <c r="E1994" i="5"/>
  <c r="E1990" i="5"/>
  <c r="E1986" i="5"/>
  <c r="E1982" i="5"/>
  <c r="E1978" i="5"/>
  <c r="E1974" i="5"/>
  <c r="E1970" i="5"/>
  <c r="E1966" i="5"/>
  <c r="E1962" i="5"/>
  <c r="E1958" i="5"/>
  <c r="E1954" i="5"/>
  <c r="E1950" i="5"/>
  <c r="E1946" i="5"/>
  <c r="E1942" i="5"/>
  <c r="E1938" i="5"/>
  <c r="E1934" i="5"/>
  <c r="E1930" i="5"/>
  <c r="E1926" i="5"/>
  <c r="E1922" i="5"/>
  <c r="E1918" i="5"/>
  <c r="E1914" i="5"/>
  <c r="E1910" i="5"/>
  <c r="E1906" i="5"/>
  <c r="E1902" i="5"/>
  <c r="E1898" i="5"/>
  <c r="E1894" i="5"/>
  <c r="E1890" i="5"/>
  <c r="E1886" i="5"/>
  <c r="E1882" i="5"/>
  <c r="E1878" i="5"/>
  <c r="E1874" i="5"/>
  <c r="E1870" i="5"/>
  <c r="E1866" i="5"/>
  <c r="E1862" i="5"/>
  <c r="E1858" i="5"/>
  <c r="E1854" i="5"/>
  <c r="E1850" i="5"/>
  <c r="E1846" i="5"/>
  <c r="E1842" i="5"/>
  <c r="E1838" i="5"/>
  <c r="E1834" i="5"/>
  <c r="E1830" i="5"/>
  <c r="E1826" i="5"/>
  <c r="E1822" i="5"/>
  <c r="E1818" i="5"/>
  <c r="E1814" i="5"/>
  <c r="E1810" i="5"/>
  <c r="E1806" i="5"/>
  <c r="E1802" i="5"/>
  <c r="E1798" i="5"/>
  <c r="E1794" i="5"/>
  <c r="E1790" i="5"/>
  <c r="E1786" i="5"/>
  <c r="E1782" i="5"/>
  <c r="E1778" i="5"/>
  <c r="E1774" i="5"/>
  <c r="E1770" i="5"/>
  <c r="E1766" i="5"/>
  <c r="E1762" i="5"/>
  <c r="E1758" i="5"/>
  <c r="E1754" i="5"/>
  <c r="E1750" i="5"/>
  <c r="E1746" i="5"/>
  <c r="E1742" i="5"/>
  <c r="E1738" i="5"/>
  <c r="E1734" i="5"/>
  <c r="E1730" i="5"/>
  <c r="E1726" i="5"/>
  <c r="E1722" i="5"/>
  <c r="E1718" i="5"/>
  <c r="E1714" i="5"/>
  <c r="E1710" i="5"/>
  <c r="E1706" i="5"/>
  <c r="E1702" i="5"/>
  <c r="E1698" i="5"/>
  <c r="E1694" i="5"/>
  <c r="E1690" i="5"/>
  <c r="E1686" i="5"/>
  <c r="E1682" i="5"/>
  <c r="E1678" i="5"/>
  <c r="E1674" i="5"/>
  <c r="E1670" i="5"/>
  <c r="E1666" i="5"/>
  <c r="E1662" i="5"/>
  <c r="E1658" i="5"/>
  <c r="E1654" i="5"/>
  <c r="E1650" i="5"/>
  <c r="E1646" i="5"/>
  <c r="E1642" i="5"/>
  <c r="E1638" i="5"/>
  <c r="E1634" i="5"/>
  <c r="E1630" i="5"/>
  <c r="E1626" i="5"/>
  <c r="E1622" i="5"/>
  <c r="E1618" i="5"/>
  <c r="E1614" i="5"/>
  <c r="E1610" i="5"/>
  <c r="E1606" i="5"/>
  <c r="E1602" i="5"/>
  <c r="E1598" i="5"/>
  <c r="E1594" i="5"/>
  <c r="E1590" i="5"/>
  <c r="E1586" i="5"/>
  <c r="E1582" i="5"/>
  <c r="E1578" i="5"/>
  <c r="E1574" i="5"/>
  <c r="E1570" i="5"/>
  <c r="E1566" i="5"/>
  <c r="E1562" i="5"/>
  <c r="E1558" i="5"/>
  <c r="E1554" i="5"/>
  <c r="E1550" i="5"/>
  <c r="E1546" i="5"/>
  <c r="E1542" i="5"/>
  <c r="E1538" i="5"/>
  <c r="E1534" i="5"/>
  <c r="E1530" i="5"/>
  <c r="E1526" i="5"/>
  <c r="E1522" i="5"/>
  <c r="E1518" i="5"/>
  <c r="E1514" i="5"/>
  <c r="E1510" i="5"/>
  <c r="E1506" i="5"/>
  <c r="E1502" i="5"/>
  <c r="E1498" i="5"/>
  <c r="E1494" i="5"/>
  <c r="E1490" i="5"/>
  <c r="E1486" i="5"/>
  <c r="E1482" i="5"/>
  <c r="E1478" i="5"/>
  <c r="E1474" i="5"/>
  <c r="E1470" i="5"/>
  <c r="E1466" i="5"/>
  <c r="E1462" i="5"/>
  <c r="E1458" i="5"/>
  <c r="E1454" i="5"/>
  <c r="E1450" i="5"/>
  <c r="E1446" i="5"/>
  <c r="E1442" i="5"/>
  <c r="E4080" i="5"/>
  <c r="E4057" i="5"/>
  <c r="E4051" i="5"/>
  <c r="E4045" i="5"/>
  <c r="E4000" i="5"/>
  <c r="E3824" i="5"/>
  <c r="E3817" i="5"/>
  <c r="E3774" i="5"/>
  <c r="E3753" i="5"/>
  <c r="E3650" i="5"/>
  <c r="E3534" i="5"/>
  <c r="E3446" i="5"/>
  <c r="E3432" i="5"/>
  <c r="E3370" i="5"/>
  <c r="E3365" i="5"/>
  <c r="E3252" i="5"/>
  <c r="E3233" i="5"/>
  <c r="E3201" i="5"/>
  <c r="E3181" i="5"/>
  <c r="E3140" i="5"/>
  <c r="E3113" i="5"/>
  <c r="E3100" i="5"/>
  <c r="E3008" i="5"/>
  <c r="E2950" i="5"/>
  <c r="E2938" i="5"/>
  <c r="E2932" i="5"/>
  <c r="E2906" i="5"/>
  <c r="E2887" i="5"/>
  <c r="E2882" i="5"/>
  <c r="E2832" i="5"/>
  <c r="E2804" i="5"/>
  <c r="E2792" i="5"/>
  <c r="E2787" i="5"/>
  <c r="E2782" i="5"/>
  <c r="E2776" i="5"/>
  <c r="E2764" i="5"/>
  <c r="E2759" i="5"/>
  <c r="E2754" i="5"/>
  <c r="E2742" i="5"/>
  <c r="E2736" i="5"/>
  <c r="E2731" i="5"/>
  <c r="E2726" i="5"/>
  <c r="E2714" i="5"/>
  <c r="E2686" i="5"/>
  <c r="E2680" i="5"/>
  <c r="E2668" i="5"/>
  <c r="E2663" i="5"/>
  <c r="E2658" i="5"/>
  <c r="E2635" i="5"/>
  <c r="E2630" i="5"/>
  <c r="E2607" i="5"/>
  <c r="E2573" i="5"/>
  <c r="E2568" i="5"/>
  <c r="E2557" i="5"/>
  <c r="E2552" i="5"/>
  <c r="E2541" i="5"/>
  <c r="E2536" i="5"/>
  <c r="E2525" i="5"/>
  <c r="E2520" i="5"/>
  <c r="E2509" i="5"/>
  <c r="E2504" i="5"/>
  <c r="E2493" i="5"/>
  <c r="E2488" i="5"/>
  <c r="E2477" i="5"/>
  <c r="E2472" i="5"/>
  <c r="E2461" i="5"/>
  <c r="E2456" i="5"/>
  <c r="E2445" i="5"/>
  <c r="E2440" i="5"/>
  <c r="E2429" i="5"/>
  <c r="E2424" i="5"/>
  <c r="E2413" i="5"/>
  <c r="E2408" i="5"/>
  <c r="E2397" i="5"/>
  <c r="E2392" i="5"/>
  <c r="E2381" i="5"/>
  <c r="E2376" i="5"/>
  <c r="E2365" i="5"/>
  <c r="E2360" i="5"/>
  <c r="E2349" i="5"/>
  <c r="E2344" i="5"/>
  <c r="E2333" i="5"/>
  <c r="E2328" i="5"/>
  <c r="E2317" i="5"/>
  <c r="E2312" i="5"/>
  <c r="E2301" i="5"/>
  <c r="E2296" i="5"/>
  <c r="E2285" i="5"/>
  <c r="E2280" i="5"/>
  <c r="E2269" i="5"/>
  <c r="E2264" i="5"/>
  <c r="E2253" i="5"/>
  <c r="E2248" i="5"/>
  <c r="E2237" i="5"/>
  <c r="E2232" i="5"/>
  <c r="E2221" i="5"/>
  <c r="E2216" i="5"/>
  <c r="E2205" i="5"/>
  <c r="E2200" i="5"/>
  <c r="E2189" i="5"/>
  <c r="E2184" i="5"/>
  <c r="E2173" i="5"/>
  <c r="E2168" i="5"/>
  <c r="E2157" i="5"/>
  <c r="E2152" i="5"/>
  <c r="E2141" i="5"/>
  <c r="E2136" i="5"/>
  <c r="E2125" i="5"/>
  <c r="E2120" i="5"/>
  <c r="E2109" i="5"/>
  <c r="E2104" i="5"/>
  <c r="E2093" i="5"/>
  <c r="E2088" i="5"/>
  <c r="E2077" i="5"/>
  <c r="E2072" i="5"/>
  <c r="E2061" i="5"/>
  <c r="E2056" i="5"/>
  <c r="E2045" i="5"/>
  <c r="E2040" i="5"/>
  <c r="E2029" i="5"/>
  <c r="E2024" i="5"/>
  <c r="E2013" i="5"/>
  <c r="E2008" i="5"/>
  <c r="E1997" i="5"/>
  <c r="E1992" i="5"/>
  <c r="E1981" i="5"/>
  <c r="E1976" i="5"/>
  <c r="E1965" i="5"/>
  <c r="E1960" i="5"/>
  <c r="E1949" i="5"/>
  <c r="E1944" i="5"/>
  <c r="E1933" i="5"/>
  <c r="E1928" i="5"/>
  <c r="E1917" i="5"/>
  <c r="E1912" i="5"/>
  <c r="E1901" i="5"/>
  <c r="E1896" i="5"/>
  <c r="E1885" i="5"/>
  <c r="E1880" i="5"/>
  <c r="E1869" i="5"/>
  <c r="E1864" i="5"/>
  <c r="E1853" i="5"/>
  <c r="E1848" i="5"/>
  <c r="E1837" i="5"/>
  <c r="E1832" i="5"/>
  <c r="E1821" i="5"/>
  <c r="E1816" i="5"/>
  <c r="E1805" i="5"/>
  <c r="E1800" i="5"/>
  <c r="E1789" i="5"/>
  <c r="E1784" i="5"/>
  <c r="E1773" i="5"/>
  <c r="E1768" i="5"/>
  <c r="E1757" i="5"/>
  <c r="E1752" i="5"/>
  <c r="E1741" i="5"/>
  <c r="E1736" i="5"/>
  <c r="E1725" i="5"/>
  <c r="E1720" i="5"/>
  <c r="E1709" i="5"/>
  <c r="E1704" i="5"/>
  <c r="E1693" i="5"/>
  <c r="E1688" i="5"/>
  <c r="E1677" i="5"/>
  <c r="E1672" i="5"/>
  <c r="E1661" i="5"/>
  <c r="E1656" i="5"/>
  <c r="E1645" i="5"/>
  <c r="E1640" i="5"/>
  <c r="E1629" i="5"/>
  <c r="E1624" i="5"/>
  <c r="E1613" i="5"/>
  <c r="E1608" i="5"/>
  <c r="E1597" i="5"/>
  <c r="E1592" i="5"/>
  <c r="E1581" i="5"/>
  <c r="E1576" i="5"/>
  <c r="E1565" i="5"/>
  <c r="E1560" i="5"/>
  <c r="E1549" i="5"/>
  <c r="E1544" i="5"/>
  <c r="E1533" i="5"/>
  <c r="E1528" i="5"/>
  <c r="E1517" i="5"/>
  <c r="E1512" i="5"/>
  <c r="E1501" i="5"/>
  <c r="E1496" i="5"/>
  <c r="E1485" i="5"/>
  <c r="E1480" i="5"/>
  <c r="E1469" i="5"/>
  <c r="E1464" i="5"/>
  <c r="E1453" i="5"/>
  <c r="E1448" i="5"/>
  <c r="E1433" i="5"/>
  <c r="E3993" i="5"/>
  <c r="E3852" i="5"/>
  <c r="E3809" i="5"/>
  <c r="E3780" i="5"/>
  <c r="E3693" i="5"/>
  <c r="E3656" i="5"/>
  <c r="E3598" i="5"/>
  <c r="E3546" i="5"/>
  <c r="E3350" i="5"/>
  <c r="E3304" i="5"/>
  <c r="E3284" i="5"/>
  <c r="E3278" i="5"/>
  <c r="E3258" i="5"/>
  <c r="E3238" i="5"/>
  <c r="E3145" i="5"/>
  <c r="E3118" i="5"/>
  <c r="E3053" i="5"/>
  <c r="E3021" i="5"/>
  <c r="E2955" i="5"/>
  <c r="E2924" i="5"/>
  <c r="E2918" i="5"/>
  <c r="E2855" i="5"/>
  <c r="E2850" i="5"/>
  <c r="E2720" i="5"/>
  <c r="E2708" i="5"/>
  <c r="E2696" i="5"/>
  <c r="E2691" i="5"/>
  <c r="E2639" i="5"/>
  <c r="E2624" i="5"/>
  <c r="E2618" i="5"/>
  <c r="E2612" i="5"/>
  <c r="E1437" i="5"/>
  <c r="E1428" i="5"/>
  <c r="E1424" i="5"/>
  <c r="E1420" i="5"/>
  <c r="E1416" i="5"/>
  <c r="E1412" i="5"/>
  <c r="E1408" i="5"/>
  <c r="E1404" i="5"/>
  <c r="E1400" i="5"/>
  <c r="E1396" i="5"/>
  <c r="E1392" i="5"/>
  <c r="E1388" i="5"/>
  <c r="E1384" i="5"/>
  <c r="E1380" i="5"/>
  <c r="E1376" i="5"/>
  <c r="E1372" i="5"/>
  <c r="E1368" i="5"/>
  <c r="E1364" i="5"/>
  <c r="E1360" i="5"/>
  <c r="E1356" i="5"/>
  <c r="E1352" i="5"/>
  <c r="E1348" i="5"/>
  <c r="E1344" i="5"/>
  <c r="E1340" i="5"/>
  <c r="E1336" i="5"/>
  <c r="E1332" i="5"/>
  <c r="E1328" i="5"/>
  <c r="E1324" i="5"/>
  <c r="E1320" i="5"/>
  <c r="E1316" i="5"/>
  <c r="E1312" i="5"/>
  <c r="E1308" i="5"/>
  <c r="E1304" i="5"/>
  <c r="E1300" i="5"/>
  <c r="E1296" i="5"/>
  <c r="E1292" i="5"/>
  <c r="E1288" i="5"/>
  <c r="E1284" i="5"/>
  <c r="E1280" i="5"/>
  <c r="E1276" i="5"/>
  <c r="E1272" i="5"/>
  <c r="E1268" i="5"/>
  <c r="E1264" i="5"/>
  <c r="E1260" i="5"/>
  <c r="E1256" i="5"/>
  <c r="E1252" i="5"/>
  <c r="E1248" i="5"/>
  <c r="E1244" i="5"/>
  <c r="E1240" i="5"/>
  <c r="E1236" i="5"/>
  <c r="E1232" i="5"/>
  <c r="E1228" i="5"/>
  <c r="E1224" i="5"/>
  <c r="E1220" i="5"/>
  <c r="E1216" i="5"/>
  <c r="E1212" i="5"/>
  <c r="E1208" i="5"/>
  <c r="E1204" i="5"/>
  <c r="E1200" i="5"/>
  <c r="E1196" i="5"/>
  <c r="E1192" i="5"/>
  <c r="E1188" i="5"/>
  <c r="E1184" i="5"/>
  <c r="E1180" i="5"/>
  <c r="E1176" i="5"/>
  <c r="E1172" i="5"/>
  <c r="E1168" i="5"/>
  <c r="E1164" i="5"/>
  <c r="E1160" i="5"/>
  <c r="E1156" i="5"/>
  <c r="E1152" i="5"/>
  <c r="E1148" i="5"/>
  <c r="E1144" i="5"/>
  <c r="E1140" i="5"/>
  <c r="E1136" i="5"/>
  <c r="E1132" i="5"/>
  <c r="E1128" i="5"/>
  <c r="E1124" i="5"/>
  <c r="E1120" i="5"/>
  <c r="E1116" i="5"/>
  <c r="E1112" i="5"/>
  <c r="E1108" i="5"/>
  <c r="E1104" i="5"/>
  <c r="E1100" i="5"/>
  <c r="E1096" i="5"/>
  <c r="E1092" i="5"/>
  <c r="E1088" i="5"/>
  <c r="E1084" i="5"/>
  <c r="E1080" i="5"/>
  <c r="E1076" i="5"/>
  <c r="E1072" i="5"/>
  <c r="E1068" i="5"/>
  <c r="E1064" i="5"/>
  <c r="E1060" i="5"/>
  <c r="E1056" i="5"/>
  <c r="E1052" i="5"/>
  <c r="E1048" i="5"/>
  <c r="E1044" i="5"/>
  <c r="E1040" i="5"/>
  <c r="E1036" i="5"/>
  <c r="E1032" i="5"/>
  <c r="E1028" i="5"/>
  <c r="E1024" i="5"/>
  <c r="E1020" i="5"/>
  <c r="E1016" i="5"/>
  <c r="E1012" i="5"/>
  <c r="E1008" i="5"/>
  <c r="E1004" i="5"/>
  <c r="E1000" i="5"/>
  <c r="E996" i="5"/>
  <c r="E992" i="5"/>
  <c r="E988" i="5"/>
  <c r="E984" i="5"/>
  <c r="E980" i="5"/>
  <c r="E976" i="5"/>
  <c r="E972" i="5"/>
  <c r="E968" i="5"/>
  <c r="E964" i="5"/>
  <c r="E960" i="5"/>
  <c r="E956" i="5"/>
  <c r="E952" i="5"/>
  <c r="E948" i="5"/>
  <c r="E944" i="5"/>
  <c r="E940" i="5"/>
  <c r="E936" i="5"/>
  <c r="E932" i="5"/>
  <c r="E928" i="5"/>
  <c r="E924" i="5"/>
  <c r="E920" i="5"/>
  <c r="E916" i="5"/>
  <c r="E912" i="5"/>
  <c r="E908" i="5"/>
  <c r="E904" i="5"/>
  <c r="E900" i="5"/>
  <c r="E896" i="5"/>
  <c r="E892" i="5"/>
  <c r="E888" i="5"/>
  <c r="E884" i="5"/>
  <c r="E880" i="5"/>
  <c r="E876" i="5"/>
  <c r="E872" i="5"/>
  <c r="E868" i="5"/>
  <c r="E864" i="5"/>
  <c r="E860" i="5"/>
  <c r="E856" i="5"/>
  <c r="E852" i="5"/>
  <c r="E848" i="5"/>
  <c r="E844" i="5"/>
  <c r="E840" i="5"/>
  <c r="E836" i="5"/>
  <c r="E832" i="5"/>
  <c r="E828" i="5"/>
  <c r="E824" i="5"/>
  <c r="E820" i="5"/>
  <c r="E816" i="5"/>
  <c r="E812" i="5"/>
  <c r="E808" i="5"/>
  <c r="E804" i="5"/>
  <c r="E800" i="5"/>
  <c r="E796" i="5"/>
  <c r="E792" i="5"/>
  <c r="E788" i="5"/>
  <c r="E784" i="5"/>
  <c r="E780" i="5"/>
  <c r="E776" i="5"/>
  <c r="E772" i="5"/>
  <c r="E768" i="5"/>
  <c r="E764" i="5"/>
  <c r="E760" i="5"/>
  <c r="E756" i="5"/>
  <c r="E752" i="5"/>
  <c r="E748" i="5"/>
  <c r="E744" i="5"/>
  <c r="E740" i="5"/>
  <c r="E736" i="5"/>
  <c r="E732" i="5"/>
  <c r="E728" i="5"/>
  <c r="E724" i="5"/>
  <c r="E720" i="5"/>
  <c r="E716" i="5"/>
  <c r="E712" i="5"/>
  <c r="E708" i="5"/>
  <c r="E704" i="5"/>
  <c r="E700" i="5"/>
  <c r="E696" i="5"/>
  <c r="E692" i="5"/>
  <c r="E688" i="5"/>
  <c r="E684" i="5"/>
  <c r="E680" i="5"/>
  <c r="E676" i="5"/>
  <c r="E672" i="5"/>
  <c r="E668" i="5"/>
  <c r="E664" i="5"/>
  <c r="E660" i="5"/>
  <c r="E656" i="5"/>
  <c r="E652" i="5"/>
  <c r="E648" i="5"/>
  <c r="E644" i="5"/>
  <c r="E640" i="5"/>
  <c r="E636" i="5"/>
  <c r="E632" i="5"/>
  <c r="E628" i="5"/>
  <c r="E624" i="5"/>
  <c r="E620" i="5"/>
  <c r="E616" i="5"/>
  <c r="E612" i="5"/>
  <c r="E608" i="5"/>
  <c r="E604" i="5"/>
  <c r="E600" i="5"/>
  <c r="E596" i="5"/>
  <c r="E592" i="5"/>
  <c r="E588" i="5"/>
  <c r="E584" i="5"/>
  <c r="E580" i="5"/>
  <c r="E576" i="5"/>
  <c r="E572" i="5"/>
  <c r="E568" i="5"/>
  <c r="E564" i="5"/>
  <c r="E560" i="5"/>
  <c r="E556" i="5"/>
  <c r="E552" i="5"/>
  <c r="E548" i="5"/>
  <c r="E544" i="5"/>
  <c r="E540" i="5"/>
  <c r="E536" i="5"/>
  <c r="E532" i="5"/>
  <c r="E528" i="5"/>
  <c r="E524" i="5"/>
  <c r="E520" i="5"/>
  <c r="E516" i="5"/>
  <c r="E512" i="5"/>
  <c r="E508" i="5"/>
  <c r="E504" i="5"/>
  <c r="E500" i="5"/>
  <c r="E496" i="5"/>
  <c r="E492" i="5"/>
  <c r="E488" i="5"/>
  <c r="E484" i="5"/>
  <c r="E480" i="5"/>
  <c r="E476" i="5"/>
  <c r="E472" i="5"/>
  <c r="E468" i="5"/>
  <c r="E464" i="5"/>
  <c r="E460" i="5"/>
  <c r="E456" i="5"/>
  <c r="E452" i="5"/>
  <c r="E448" i="5"/>
  <c r="E444" i="5"/>
  <c r="E440" i="5"/>
  <c r="E436" i="5"/>
  <c r="E432" i="5"/>
  <c r="E428" i="5"/>
  <c r="E424" i="5"/>
  <c r="E420" i="5"/>
  <c r="E416" i="5"/>
  <c r="E412" i="5"/>
  <c r="E408" i="5"/>
  <c r="E404" i="5"/>
  <c r="E400" i="5"/>
  <c r="E396" i="5"/>
  <c r="E392" i="5"/>
  <c r="E388" i="5"/>
  <c r="E384" i="5"/>
  <c r="E380" i="5"/>
  <c r="E376" i="5"/>
  <c r="E372" i="5"/>
  <c r="E368" i="5"/>
  <c r="E364" i="5"/>
  <c r="E360" i="5"/>
  <c r="E356" i="5"/>
  <c r="E352" i="5"/>
  <c r="E348" i="5"/>
  <c r="E344" i="5"/>
  <c r="E340" i="5"/>
  <c r="E336" i="5"/>
  <c r="E332" i="5"/>
  <c r="E328" i="5"/>
  <c r="E324" i="5"/>
  <c r="E320" i="5"/>
  <c r="E316" i="5"/>
  <c r="E312" i="5"/>
  <c r="E308" i="5"/>
  <c r="E304" i="5"/>
  <c r="E300" i="5"/>
  <c r="E296" i="5"/>
  <c r="E292" i="5"/>
  <c r="E288" i="5"/>
  <c r="E284" i="5"/>
  <c r="E280" i="5"/>
  <c r="E276" i="5"/>
  <c r="E272" i="5"/>
  <c r="E268" i="5"/>
  <c r="E264" i="5"/>
  <c r="E260" i="5"/>
  <c r="E256" i="5"/>
  <c r="E252" i="5"/>
  <c r="E248" i="5"/>
  <c r="E244" i="5"/>
  <c r="E240" i="5"/>
  <c r="E236" i="5"/>
  <c r="E232" i="5"/>
  <c r="E228" i="5"/>
  <c r="E224" i="5"/>
  <c r="E220" i="5"/>
  <c r="E216" i="5"/>
  <c r="E212" i="5"/>
  <c r="E208" i="5"/>
  <c r="E204" i="5"/>
  <c r="E200" i="5"/>
  <c r="E196" i="5"/>
  <c r="E4049" i="5"/>
  <c r="E3927" i="5"/>
  <c r="E3897" i="5"/>
  <c r="E3847" i="5"/>
  <c r="E3786" i="5"/>
  <c r="E3412" i="5"/>
  <c r="E3400" i="5"/>
  <c r="E3366" i="5"/>
  <c r="E3277" i="5"/>
  <c r="E3241" i="5"/>
  <c r="E3228" i="5"/>
  <c r="E3222" i="5"/>
  <c r="E3048" i="5"/>
  <c r="E3028" i="5"/>
  <c r="E3022" i="5"/>
  <c r="E2942" i="5"/>
  <c r="E2914" i="5"/>
  <c r="E2874" i="5"/>
  <c r="E2868" i="5"/>
  <c r="E2854" i="5"/>
  <c r="E2828" i="5"/>
  <c r="E2823" i="5"/>
  <c r="E2818" i="5"/>
  <c r="E2751" i="5"/>
  <c r="E2694" i="5"/>
  <c r="E2662" i="5"/>
  <c r="E2650" i="5"/>
  <c r="E2644" i="5"/>
  <c r="E2626" i="5"/>
  <c r="E2600" i="5"/>
  <c r="E2595" i="5"/>
  <c r="E2583" i="5"/>
  <c r="E2565" i="5"/>
  <c r="E2560" i="5"/>
  <c r="E2548" i="5"/>
  <c r="E2513" i="5"/>
  <c r="E2501" i="5"/>
  <c r="E2496" i="5"/>
  <c r="E2484" i="5"/>
  <c r="E2449" i="5"/>
  <c r="E2437" i="5"/>
  <c r="E2432" i="5"/>
  <c r="E2420" i="5"/>
  <c r="E2385" i="5"/>
  <c r="E2373" i="5"/>
  <c r="E2368" i="5"/>
  <c r="E2356" i="5"/>
  <c r="E2321" i="5"/>
  <c r="E2309" i="5"/>
  <c r="E2304" i="5"/>
  <c r="E2292" i="5"/>
  <c r="E2257" i="5"/>
  <c r="E2245" i="5"/>
  <c r="E2240" i="5"/>
  <c r="E2228" i="5"/>
  <c r="E2193" i="5"/>
  <c r="E2181" i="5"/>
  <c r="E2176" i="5"/>
  <c r="E2164" i="5"/>
  <c r="E2129" i="5"/>
  <c r="E2117" i="5"/>
  <c r="E2112" i="5"/>
  <c r="E2100" i="5"/>
  <c r="E2065" i="5"/>
  <c r="E2053" i="5"/>
  <c r="E2048" i="5"/>
  <c r="E2036" i="5"/>
  <c r="E2001" i="5"/>
  <c r="E1989" i="5"/>
  <c r="E1984" i="5"/>
  <c r="E1972" i="5"/>
  <c r="E1937" i="5"/>
  <c r="E1925" i="5"/>
  <c r="E1920" i="5"/>
  <c r="E1908" i="5"/>
  <c r="E1873" i="5"/>
  <c r="E1861" i="5"/>
  <c r="E1856" i="5"/>
  <c r="E1844" i="5"/>
  <c r="E1809" i="5"/>
  <c r="E1797" i="5"/>
  <c r="E1792" i="5"/>
  <c r="E1780" i="5"/>
  <c r="E1745" i="5"/>
  <c r="E1733" i="5"/>
  <c r="E1728" i="5"/>
  <c r="E1716" i="5"/>
  <c r="E1681" i="5"/>
  <c r="E1669" i="5"/>
  <c r="E1664" i="5"/>
  <c r="E1652" i="5"/>
  <c r="E1617" i="5"/>
  <c r="E1605" i="5"/>
  <c r="E1600" i="5"/>
  <c r="E1588" i="5"/>
  <c r="E1553" i="5"/>
  <c r="E1541" i="5"/>
  <c r="E1536" i="5"/>
  <c r="E1524" i="5"/>
  <c r="E1489" i="5"/>
  <c r="E1477" i="5"/>
  <c r="E1472" i="5"/>
  <c r="E1460" i="5"/>
  <c r="E1432" i="5"/>
  <c r="E1427" i="5"/>
  <c r="E1418" i="5"/>
  <c r="E1409" i="5"/>
  <c r="E1395" i="5"/>
  <c r="E1386" i="5"/>
  <c r="E1377" i="5"/>
  <c r="E1363" i="5"/>
  <c r="E1354" i="5"/>
  <c r="E1345" i="5"/>
  <c r="E1331" i="5"/>
  <c r="E1322" i="5"/>
  <c r="E1313" i="5"/>
  <c r="E1299" i="5"/>
  <c r="E1290" i="5"/>
  <c r="E1281" i="5"/>
  <c r="E1267" i="5"/>
  <c r="E1258" i="5"/>
  <c r="E1249" i="5"/>
  <c r="E1235" i="5"/>
  <c r="E1226" i="5"/>
  <c r="E1217" i="5"/>
  <c r="E1203" i="5"/>
  <c r="E1194" i="5"/>
  <c r="E1185" i="5"/>
  <c r="E1171" i="5"/>
  <c r="E1162" i="5"/>
  <c r="E1153" i="5"/>
  <c r="E1139" i="5"/>
  <c r="E1130" i="5"/>
  <c r="E1121" i="5"/>
  <c r="E1107" i="5"/>
  <c r="E1098" i="5"/>
  <c r="E1089" i="5"/>
  <c r="E1075" i="5"/>
  <c r="E1066" i="5"/>
  <c r="E1057" i="5"/>
  <c r="E1043" i="5"/>
  <c r="E1034" i="5"/>
  <c r="E1025" i="5"/>
  <c r="E1011" i="5"/>
  <c r="E1002" i="5"/>
  <c r="E993" i="5"/>
  <c r="E979" i="5"/>
  <c r="E970" i="5"/>
  <c r="E961" i="5"/>
  <c r="E947" i="5"/>
  <c r="E938" i="5"/>
  <c r="E929" i="5"/>
  <c r="E915" i="5"/>
  <c r="E906" i="5"/>
  <c r="E897" i="5"/>
  <c r="E883" i="5"/>
  <c r="E874" i="5"/>
  <c r="E865" i="5"/>
  <c r="E851" i="5"/>
  <c r="E842" i="5"/>
  <c r="E833" i="5"/>
  <c r="E819" i="5"/>
  <c r="E810" i="5"/>
  <c r="E801" i="5"/>
  <c r="E787" i="5"/>
  <c r="E778" i="5"/>
  <c r="E769" i="5"/>
  <c r="E755" i="5"/>
  <c r="E746" i="5"/>
  <c r="E737" i="5"/>
  <c r="E723" i="5"/>
  <c r="E714" i="5"/>
  <c r="E705" i="5"/>
  <c r="E691" i="5"/>
  <c r="E682" i="5"/>
  <c r="E673" i="5"/>
  <c r="E659" i="5"/>
  <c r="E650" i="5"/>
  <c r="E641" i="5"/>
  <c r="E627" i="5"/>
  <c r="E618" i="5"/>
  <c r="E609" i="5"/>
  <c r="E595" i="5"/>
  <c r="E586" i="5"/>
  <c r="E577" i="5"/>
  <c r="E563" i="5"/>
  <c r="E554" i="5"/>
  <c r="E545" i="5"/>
  <c r="E531" i="5"/>
  <c r="E522" i="5"/>
  <c r="E513" i="5"/>
  <c r="E499" i="5"/>
  <c r="E490" i="5"/>
  <c r="E481" i="5"/>
  <c r="E467" i="5"/>
  <c r="E458" i="5"/>
  <c r="E449" i="5"/>
  <c r="E435" i="5"/>
  <c r="E426" i="5"/>
  <c r="E417" i="5"/>
  <c r="E403" i="5"/>
  <c r="E394" i="5"/>
  <c r="E385" i="5"/>
  <c r="E371" i="5"/>
  <c r="E362" i="5"/>
  <c r="E353" i="5"/>
  <c r="E339" i="5"/>
  <c r="E330" i="5"/>
  <c r="E321" i="5"/>
  <c r="E307" i="5"/>
  <c r="E298" i="5"/>
  <c r="E289" i="5"/>
  <c r="E275" i="5"/>
  <c r="E266" i="5"/>
  <c r="E257" i="5"/>
  <c r="E243" i="5"/>
  <c r="E234" i="5"/>
  <c r="E225" i="5"/>
  <c r="E211" i="5"/>
  <c r="E202" i="5"/>
  <c r="E193" i="5"/>
  <c r="E189" i="5"/>
  <c r="E185" i="5"/>
  <c r="E181" i="5"/>
  <c r="E177" i="5"/>
  <c r="E173" i="5"/>
  <c r="E169" i="5"/>
  <c r="E165" i="5"/>
  <c r="E161" i="5"/>
  <c r="E157" i="5"/>
  <c r="E153" i="5"/>
  <c r="E149" i="5"/>
  <c r="E145" i="5"/>
  <c r="E141" i="5"/>
  <c r="E137" i="5"/>
  <c r="E133" i="5"/>
  <c r="E129" i="5"/>
  <c r="E125" i="5"/>
  <c r="E121" i="5"/>
  <c r="E117" i="5"/>
  <c r="E113" i="5"/>
  <c r="E109" i="5"/>
  <c r="E105" i="5"/>
  <c r="E101" i="5"/>
  <c r="E97" i="5"/>
  <c r="E93" i="5"/>
  <c r="E89" i="5"/>
  <c r="E85" i="5"/>
  <c r="E81" i="5"/>
  <c r="E77" i="5"/>
  <c r="E73" i="5"/>
  <c r="E69" i="5"/>
  <c r="E65" i="5"/>
  <c r="E61" i="5"/>
  <c r="E57" i="5"/>
  <c r="E53" i="5"/>
  <c r="E49" i="5"/>
  <c r="E45" i="5"/>
  <c r="E41" i="5"/>
  <c r="E37" i="5"/>
  <c r="E33" i="5"/>
  <c r="E29" i="5"/>
  <c r="E25" i="5"/>
  <c r="E21" i="5"/>
  <c r="E12" i="5"/>
  <c r="E2704" i="5"/>
  <c r="E2679" i="5"/>
  <c r="E2599" i="5"/>
  <c r="E2576" i="5"/>
  <c r="E2529" i="5"/>
  <c r="E2517" i="5"/>
  <c r="E2500" i="5"/>
  <c r="E2465" i="5"/>
  <c r="E2453" i="5"/>
  <c r="E2436" i="5"/>
  <c r="E2401" i="5"/>
  <c r="E2389" i="5"/>
  <c r="E2384" i="5"/>
  <c r="E2308" i="5"/>
  <c r="E2273" i="5"/>
  <c r="E2261" i="5"/>
  <c r="E2256" i="5"/>
  <c r="E2180" i="5"/>
  <c r="E2145" i="5"/>
  <c r="E2133" i="5"/>
  <c r="E2128" i="5"/>
  <c r="E2116" i="5"/>
  <c r="E2081" i="5"/>
  <c r="E2069" i="5"/>
  <c r="E2052" i="5"/>
  <c r="E2017" i="5"/>
  <c r="E2005" i="5"/>
  <c r="E2000" i="5"/>
  <c r="E1953" i="5"/>
  <c r="E1941" i="5"/>
  <c r="E1924" i="5"/>
  <c r="E1889" i="5"/>
  <c r="E1877" i="5"/>
  <c r="E1872" i="5"/>
  <c r="E1808" i="5"/>
  <c r="E1744" i="5"/>
  <c r="E1697" i="5"/>
  <c r="E1685" i="5"/>
  <c r="E1680" i="5"/>
  <c r="E1604" i="5"/>
  <c r="E1569" i="5"/>
  <c r="E1557" i="5"/>
  <c r="E1540" i="5"/>
  <c r="E1476" i="5"/>
  <c r="E1441" i="5"/>
  <c r="E1426" i="5"/>
  <c r="E1394" i="5"/>
  <c r="E1353" i="5"/>
  <c r="E1339" i="5"/>
  <c r="E1321" i="5"/>
  <c r="E1289" i="5"/>
  <c r="E1275" i="5"/>
  <c r="E1266" i="5"/>
  <c r="E1225" i="5"/>
  <c r="E1211" i="5"/>
  <c r="E1202" i="5"/>
  <c r="E1179" i="5"/>
  <c r="E1161" i="5"/>
  <c r="E1129" i="5"/>
  <c r="E1115" i="5"/>
  <c r="E1106" i="5"/>
  <c r="E1083" i="5"/>
  <c r="E1074" i="5"/>
  <c r="E1042" i="5"/>
  <c r="E1019" i="5"/>
  <c r="E1001" i="5"/>
  <c r="E978" i="5"/>
  <c r="E955" i="5"/>
  <c r="E946" i="5"/>
  <c r="E914" i="5"/>
  <c r="E891" i="5"/>
  <c r="E882" i="5"/>
  <c r="E850" i="5"/>
  <c r="E827" i="5"/>
  <c r="E4055" i="5"/>
  <c r="E3973" i="5"/>
  <c r="E3903" i="5"/>
  <c r="E3724" i="5"/>
  <c r="E3657" i="5"/>
  <c r="E3558" i="5"/>
  <c r="E3551" i="5"/>
  <c r="E3515" i="5"/>
  <c r="E3478" i="5"/>
  <c r="E3471" i="5"/>
  <c r="E3405" i="5"/>
  <c r="E3269" i="5"/>
  <c r="E3150" i="5"/>
  <c r="E3144" i="5"/>
  <c r="E3109" i="5"/>
  <c r="E3094" i="5"/>
  <c r="E2960" i="5"/>
  <c r="E2947" i="5"/>
  <c r="E2919" i="5"/>
  <c r="E2886" i="5"/>
  <c r="E2860" i="5"/>
  <c r="E2840" i="5"/>
  <c r="E2798" i="5"/>
  <c r="E2767" i="5"/>
  <c r="E2711" i="5"/>
  <c r="E2699" i="5"/>
  <c r="E2667" i="5"/>
  <c r="E2655" i="5"/>
  <c r="E2631" i="5"/>
  <c r="E2553" i="5"/>
  <c r="E2524" i="5"/>
  <c r="E2489" i="5"/>
  <c r="E2460" i="5"/>
  <c r="E2425" i="5"/>
  <c r="E2396" i="5"/>
  <c r="E2361" i="5"/>
  <c r="E2332" i="5"/>
  <c r="E2297" i="5"/>
  <c r="E2268" i="5"/>
  <c r="E2233" i="5"/>
  <c r="E2204" i="5"/>
  <c r="E2169" i="5"/>
  <c r="E2140" i="5"/>
  <c r="E2105" i="5"/>
  <c r="E2076" i="5"/>
  <c r="E2041" i="5"/>
  <c r="E2012" i="5"/>
  <c r="E1977" i="5"/>
  <c r="E1948" i="5"/>
  <c r="E1913" i="5"/>
  <c r="E1884" i="5"/>
  <c r="E1849" i="5"/>
  <c r="E1820" i="5"/>
  <c r="E1785" i="5"/>
  <c r="E1756" i="5"/>
  <c r="E1721" i="5"/>
  <c r="E1692" i="5"/>
  <c r="E1657" i="5"/>
  <c r="E1628" i="5"/>
  <c r="E1593" i="5"/>
  <c r="E1564" i="5"/>
  <c r="E1529" i="5"/>
  <c r="E1500" i="5"/>
  <c r="E1465" i="5"/>
  <c r="E1422" i="5"/>
  <c r="E1413" i="5"/>
  <c r="E1399" i="5"/>
  <c r="E1390" i="5"/>
  <c r="E1381" i="5"/>
  <c r="E1367" i="5"/>
  <c r="E1358" i="5"/>
  <c r="E1349" i="5"/>
  <c r="E1335" i="5"/>
  <c r="E1326" i="5"/>
  <c r="E1317" i="5"/>
  <c r="E1303" i="5"/>
  <c r="E1294" i="5"/>
  <c r="E1285" i="5"/>
  <c r="E1271" i="5"/>
  <c r="E1262" i="5"/>
  <c r="E1253" i="5"/>
  <c r="E1239" i="5"/>
  <c r="E1230" i="5"/>
  <c r="E1221" i="5"/>
  <c r="E1207" i="5"/>
  <c r="E1198" i="5"/>
  <c r="E1189" i="5"/>
  <c r="E1175" i="5"/>
  <c r="E1166" i="5"/>
  <c r="E1157" i="5"/>
  <c r="E1143" i="5"/>
  <c r="E1134" i="5"/>
  <c r="E1125" i="5"/>
  <c r="E1111" i="5"/>
  <c r="E1102" i="5"/>
  <c r="E1093" i="5"/>
  <c r="E1079" i="5"/>
  <c r="E1070" i="5"/>
  <c r="E1061" i="5"/>
  <c r="E1047" i="5"/>
  <c r="E1038" i="5"/>
  <c r="E1029" i="5"/>
  <c r="E1015" i="5"/>
  <c r="E1006" i="5"/>
  <c r="E997" i="5"/>
  <c r="E983" i="5"/>
  <c r="E974" i="5"/>
  <c r="E965" i="5"/>
  <c r="E951" i="5"/>
  <c r="E942" i="5"/>
  <c r="E933" i="5"/>
  <c r="E919" i="5"/>
  <c r="E910" i="5"/>
  <c r="E901" i="5"/>
  <c r="E887" i="5"/>
  <c r="E878" i="5"/>
  <c r="E869" i="5"/>
  <c r="E855" i="5"/>
  <c r="E846" i="5"/>
  <c r="E837" i="5"/>
  <c r="E823" i="5"/>
  <c r="E814" i="5"/>
  <c r="E805" i="5"/>
  <c r="E791" i="5"/>
  <c r="E782" i="5"/>
  <c r="E773" i="5"/>
  <c r="E759" i="5"/>
  <c r="E750" i="5"/>
  <c r="E741" i="5"/>
  <c r="E727" i="5"/>
  <c r="E718" i="5"/>
  <c r="E709" i="5"/>
  <c r="E695" i="5"/>
  <c r="E686" i="5"/>
  <c r="E677" i="5"/>
  <c r="E663" i="5"/>
  <c r="E654" i="5"/>
  <c r="E645" i="5"/>
  <c r="E631" i="5"/>
  <c r="E622" i="5"/>
  <c r="E613" i="5"/>
  <c r="E599" i="5"/>
  <c r="E590" i="5"/>
  <c r="E581" i="5"/>
  <c r="E567" i="5"/>
  <c r="E558" i="5"/>
  <c r="E549" i="5"/>
  <c r="E535" i="5"/>
  <c r="E526" i="5"/>
  <c r="E517" i="5"/>
  <c r="E503" i="5"/>
  <c r="E494" i="5"/>
  <c r="E485" i="5"/>
  <c r="E471" i="5"/>
  <c r="E462" i="5"/>
  <c r="E453" i="5"/>
  <c r="E439" i="5"/>
  <c r="E430" i="5"/>
  <c r="E421" i="5"/>
  <c r="E407" i="5"/>
  <c r="E398" i="5"/>
  <c r="E389" i="5"/>
  <c r="E375" i="5"/>
  <c r="E366" i="5"/>
  <c r="E357" i="5"/>
  <c r="E343" i="5"/>
  <c r="E334" i="5"/>
  <c r="E325" i="5"/>
  <c r="E311" i="5"/>
  <c r="E302" i="5"/>
  <c r="E293" i="5"/>
  <c r="E279" i="5"/>
  <c r="E270" i="5"/>
  <c r="E261" i="5"/>
  <c r="E247" i="5"/>
  <c r="E238" i="5"/>
  <c r="E229" i="5"/>
  <c r="E215" i="5"/>
  <c r="E206" i="5"/>
  <c r="E197" i="5"/>
  <c r="E16" i="5"/>
  <c r="K14" i="5"/>
  <c r="L14" i="5" s="1"/>
  <c r="E3762" i="5"/>
  <c r="E3392" i="5"/>
  <c r="E3282" i="5"/>
  <c r="E3156" i="5"/>
  <c r="E3136" i="5"/>
  <c r="E3114" i="5"/>
  <c r="E3013" i="5"/>
  <c r="E2979" i="5"/>
  <c r="E2846" i="5"/>
  <c r="E2827" i="5"/>
  <c r="E2822" i="5"/>
  <c r="E2810" i="5"/>
  <c r="E2786" i="5"/>
  <c r="E2755" i="5"/>
  <c r="E2636" i="5"/>
  <c r="E2604" i="5"/>
  <c r="E2594" i="5"/>
  <c r="E2582" i="5"/>
  <c r="E2564" i="5"/>
  <c r="E2512" i="5"/>
  <c r="E2448" i="5"/>
  <c r="E2372" i="5"/>
  <c r="E2337" i="5"/>
  <c r="E2325" i="5"/>
  <c r="E2320" i="5"/>
  <c r="E2244" i="5"/>
  <c r="E2209" i="5"/>
  <c r="E2197" i="5"/>
  <c r="E2192" i="5"/>
  <c r="E2064" i="5"/>
  <c r="E1988" i="5"/>
  <c r="E1936" i="5"/>
  <c r="E1860" i="5"/>
  <c r="E1825" i="5"/>
  <c r="E1813" i="5"/>
  <c r="E1796" i="5"/>
  <c r="E1761" i="5"/>
  <c r="E1749" i="5"/>
  <c r="E1732" i="5"/>
  <c r="E1668" i="5"/>
  <c r="E1633" i="5"/>
  <c r="E1621" i="5"/>
  <c r="E1616" i="5"/>
  <c r="E1552" i="5"/>
  <c r="E1505" i="5"/>
  <c r="E1493" i="5"/>
  <c r="E1488" i="5"/>
  <c r="E1436" i="5"/>
  <c r="E1417" i="5"/>
  <c r="E1403" i="5"/>
  <c r="E1385" i="5"/>
  <c r="E1371" i="5"/>
  <c r="E1362" i="5"/>
  <c r="E1330" i="5"/>
  <c r="E1307" i="5"/>
  <c r="E1298" i="5"/>
  <c r="E1257" i="5"/>
  <c r="E1243" i="5"/>
  <c r="E1234" i="5"/>
  <c r="E1193" i="5"/>
  <c r="E1170" i="5"/>
  <c r="E1147" i="5"/>
  <c r="E1138" i="5"/>
  <c r="E1097" i="5"/>
  <c r="E1065" i="5"/>
  <c r="E1051" i="5"/>
  <c r="E1033" i="5"/>
  <c r="E1010" i="5"/>
  <c r="E987" i="5"/>
  <c r="E969" i="5"/>
  <c r="E937" i="5"/>
  <c r="E923" i="5"/>
  <c r="E905" i="5"/>
  <c r="E873" i="5"/>
  <c r="E859" i="5"/>
  <c r="E841" i="5"/>
  <c r="E15" i="5"/>
  <c r="E24" i="5"/>
  <c r="E38" i="5"/>
  <c r="E47" i="5"/>
  <c r="E56" i="5"/>
  <c r="E70" i="5"/>
  <c r="E79" i="5"/>
  <c r="E88" i="5"/>
  <c r="E102" i="5"/>
  <c r="E111" i="5"/>
  <c r="E120" i="5"/>
  <c r="E134" i="5"/>
  <c r="E143" i="5"/>
  <c r="E152" i="5"/>
  <c r="E166" i="5"/>
  <c r="E175" i="5"/>
  <c r="E184" i="5"/>
  <c r="E209" i="5"/>
  <c r="E214" i="5"/>
  <c r="E219" i="5"/>
  <c r="E245" i="5"/>
  <c r="E250" i="5"/>
  <c r="E265" i="5"/>
  <c r="E281" i="5"/>
  <c r="E301" i="5"/>
  <c r="E306" i="5"/>
  <c r="E337" i="5"/>
  <c r="E342" i="5"/>
  <c r="E347" i="5"/>
  <c r="E373" i="5"/>
  <c r="E378" i="5"/>
  <c r="E393" i="5"/>
  <c r="E409" i="5"/>
  <c r="E429" i="5"/>
  <c r="E434" i="5"/>
  <c r="E465" i="5"/>
  <c r="E470" i="5"/>
  <c r="E475" i="5"/>
  <c r="E501" i="5"/>
  <c r="E506" i="5"/>
  <c r="E521" i="5"/>
  <c r="E537" i="5"/>
  <c r="E557" i="5"/>
  <c r="E562" i="5"/>
  <c r="E593" i="5"/>
  <c r="E598" i="5"/>
  <c r="E603" i="5"/>
  <c r="E629" i="5"/>
  <c r="E634" i="5"/>
  <c r="E649" i="5"/>
  <c r="E665" i="5"/>
  <c r="E685" i="5"/>
  <c r="E690" i="5"/>
  <c r="E721" i="5"/>
  <c r="E726" i="5"/>
  <c r="E731" i="5"/>
  <c r="E757" i="5"/>
  <c r="E762" i="5"/>
  <c r="E777" i="5"/>
  <c r="E793" i="5"/>
  <c r="E813" i="5"/>
  <c r="E818" i="5"/>
  <c r="E829" i="5"/>
  <c r="E834" i="5"/>
  <c r="E839" i="5"/>
  <c r="E845" i="5"/>
  <c r="E889" i="5"/>
  <c r="E894" i="5"/>
  <c r="E899" i="5"/>
  <c r="E943" i="5"/>
  <c r="E949" i="5"/>
  <c r="E954" i="5"/>
  <c r="E959" i="5"/>
  <c r="E1003" i="5"/>
  <c r="E1014" i="5"/>
  <c r="E1030" i="5"/>
  <c r="E1041" i="5"/>
  <c r="E1085" i="5"/>
  <c r="E1090" i="5"/>
  <c r="E1095" i="5"/>
  <c r="E1101" i="5"/>
  <c r="E1145" i="5"/>
  <c r="E1150" i="5"/>
  <c r="E1155" i="5"/>
  <c r="E1199" i="5"/>
  <c r="E1205" i="5"/>
  <c r="E1210" i="5"/>
  <c r="E1215" i="5"/>
  <c r="E1259" i="5"/>
  <c r="E1270" i="5"/>
  <c r="E1286" i="5"/>
  <c r="E1297" i="5"/>
  <c r="E1341" i="5"/>
  <c r="E1346" i="5"/>
  <c r="E1351" i="5"/>
  <c r="E1357" i="5"/>
  <c r="E1401" i="5"/>
  <c r="E1406" i="5"/>
  <c r="E1411" i="5"/>
  <c r="E1434" i="5"/>
  <c r="E1440" i="5"/>
  <c r="E1452" i="5"/>
  <c r="E1492" i="5"/>
  <c r="E1537" i="5"/>
  <c r="E1577" i="5"/>
  <c r="E1589" i="5"/>
  <c r="E1596" i="5"/>
  <c r="E1689" i="5"/>
  <c r="E1696" i="5"/>
  <c r="E1708" i="5"/>
  <c r="E1748" i="5"/>
  <c r="E1793" i="5"/>
  <c r="E1833" i="5"/>
  <c r="E1845" i="5"/>
  <c r="E1852" i="5"/>
  <c r="E1945" i="5"/>
  <c r="E1952" i="5"/>
  <c r="E1964" i="5"/>
  <c r="E2004" i="5"/>
  <c r="E2049" i="5"/>
  <c r="E2089" i="5"/>
  <c r="E2101" i="5"/>
  <c r="E2108" i="5"/>
  <c r="E2201" i="5"/>
  <c r="E2208" i="5"/>
  <c r="E2220" i="5"/>
  <c r="E2260" i="5"/>
  <c r="E2305" i="5"/>
  <c r="E2345" i="5"/>
  <c r="E2357" i="5"/>
  <c r="E2364" i="5"/>
  <c r="E2457" i="5"/>
  <c r="E2464" i="5"/>
  <c r="E2476" i="5"/>
  <c r="E2516" i="5"/>
  <c r="E2561" i="5"/>
  <c r="E2623" i="5"/>
  <c r="E2664" i="5"/>
  <c r="E2732" i="5"/>
  <c r="E2752" i="5"/>
  <c r="E2778" i="5"/>
  <c r="E2791" i="5"/>
  <c r="E2824" i="5"/>
  <c r="E3226" i="5"/>
  <c r="E3313" i="5"/>
  <c r="E3547" i="5"/>
  <c r="E3616" i="5"/>
  <c r="E3877" i="5"/>
  <c r="E3891" i="5"/>
  <c r="E7" i="5"/>
  <c r="F6" i="5" s="1"/>
  <c r="E18" i="5"/>
  <c r="E27" i="5"/>
  <c r="E36" i="5"/>
  <c r="E50" i="5"/>
  <c r="E59" i="5"/>
  <c r="E68" i="5"/>
  <c r="E82" i="5"/>
  <c r="E91" i="5"/>
  <c r="E100" i="5"/>
  <c r="E114" i="5"/>
  <c r="E123" i="5"/>
  <c r="E132" i="5"/>
  <c r="E146" i="5"/>
  <c r="E155" i="5"/>
  <c r="E164" i="5"/>
  <c r="E178" i="5"/>
  <c r="E187" i="5"/>
  <c r="E207" i="5"/>
  <c r="E222" i="5"/>
  <c r="E227" i="5"/>
  <c r="E253" i="5"/>
  <c r="E258" i="5"/>
  <c r="E263" i="5"/>
  <c r="E294" i="5"/>
  <c r="E299" i="5"/>
  <c r="E319" i="5"/>
  <c r="E335" i="5"/>
  <c r="E350" i="5"/>
  <c r="E355" i="5"/>
  <c r="E381" i="5"/>
  <c r="E386" i="5"/>
  <c r="E391" i="5"/>
  <c r="E422" i="5"/>
  <c r="E427" i="5"/>
  <c r="E447" i="5"/>
  <c r="E463" i="5"/>
  <c r="E478" i="5"/>
  <c r="E483" i="5"/>
  <c r="E509" i="5"/>
  <c r="E514" i="5"/>
  <c r="E519" i="5"/>
  <c r="E550" i="5"/>
  <c r="E555" i="5"/>
  <c r="E575" i="5"/>
  <c r="E591" i="5"/>
  <c r="E606" i="5"/>
  <c r="E611" i="5"/>
  <c r="E637" i="5"/>
  <c r="E642" i="5"/>
  <c r="E647" i="5"/>
  <c r="E678" i="5"/>
  <c r="E683" i="5"/>
  <c r="E703" i="5"/>
  <c r="E719" i="5"/>
  <c r="E734" i="5"/>
  <c r="E739" i="5"/>
  <c r="E765" i="5"/>
  <c r="E770" i="5"/>
  <c r="E775" i="5"/>
  <c r="E806" i="5"/>
  <c r="E811" i="5"/>
  <c r="E843" i="5"/>
  <c r="E854" i="5"/>
  <c r="E870" i="5"/>
  <c r="E881" i="5"/>
  <c r="E925" i="5"/>
  <c r="E930" i="5"/>
  <c r="E935" i="5"/>
  <c r="E941" i="5"/>
  <c r="E985" i="5"/>
  <c r="E990" i="5"/>
  <c r="E995" i="5"/>
  <c r="E1039" i="5"/>
  <c r="E1045" i="5"/>
  <c r="E1050" i="5"/>
  <c r="E1055" i="5"/>
  <c r="E1099" i="5"/>
  <c r="E1110" i="5"/>
  <c r="E1126" i="5"/>
  <c r="E1137" i="5"/>
  <c r="E1181" i="5"/>
  <c r="E1186" i="5"/>
  <c r="E1191" i="5"/>
  <c r="E1197" i="5"/>
  <c r="E1241" i="5"/>
  <c r="E1246" i="5"/>
  <c r="E1251" i="5"/>
  <c r="E1295" i="5"/>
  <c r="E1301" i="5"/>
  <c r="E1306" i="5"/>
  <c r="E1311" i="5"/>
  <c r="E1355" i="5"/>
  <c r="E1366" i="5"/>
  <c r="E1382" i="5"/>
  <c r="E1393" i="5"/>
  <c r="E1438" i="5"/>
  <c r="E1444" i="5"/>
  <c r="E1456" i="5"/>
  <c r="E1509" i="5"/>
  <c r="E1521" i="5"/>
  <c r="E1548" i="5"/>
  <c r="E1673" i="5"/>
  <c r="E1700" i="5"/>
  <c r="E1712" i="5"/>
  <c r="E1765" i="5"/>
  <c r="E1777" i="5"/>
  <c r="E1804" i="5"/>
  <c r="E1929" i="5"/>
  <c r="E1956" i="5"/>
  <c r="E1968" i="5"/>
  <c r="E2021" i="5"/>
  <c r="E2033" i="5"/>
  <c r="E2060" i="5"/>
  <c r="E2185" i="5"/>
  <c r="E2212" i="5"/>
  <c r="E2224" i="5"/>
  <c r="E2277" i="5"/>
  <c r="E2289" i="5"/>
  <c r="E2316" i="5"/>
  <c r="E2441" i="5"/>
  <c r="E2468" i="5"/>
  <c r="E2480" i="5"/>
  <c r="E2533" i="5"/>
  <c r="E2545" i="5"/>
  <c r="E2572" i="5"/>
  <c r="E2586" i="5"/>
  <c r="E2627" i="5"/>
  <c r="E2648" i="5"/>
  <c r="E2682" i="5"/>
  <c r="E2710" i="5"/>
  <c r="E2795" i="5"/>
  <c r="E2808" i="5"/>
  <c r="E2836" i="5"/>
  <c r="E2951" i="5"/>
  <c r="E3057" i="5"/>
  <c r="E3196" i="5"/>
  <c r="E3237" i="5"/>
  <c r="E3401" i="5"/>
  <c r="E3698" i="5"/>
  <c r="E3712" i="5"/>
  <c r="E4005" i="5"/>
  <c r="E4012" i="5"/>
  <c r="E17" i="5"/>
  <c r="E20" i="5"/>
  <c r="E34" i="5"/>
  <c r="E43" i="5"/>
  <c r="E52" i="5"/>
  <c r="E66" i="5"/>
  <c r="E75" i="5"/>
  <c r="E84" i="5"/>
  <c r="E98" i="5"/>
  <c r="E107" i="5"/>
  <c r="E116" i="5"/>
  <c r="E130" i="5"/>
  <c r="E139" i="5"/>
  <c r="E148" i="5"/>
  <c r="E162" i="5"/>
  <c r="E171" i="5"/>
  <c r="E180" i="5"/>
  <c r="E194" i="5"/>
  <c r="E199" i="5"/>
  <c r="E230" i="5"/>
  <c r="E235" i="5"/>
  <c r="E255" i="5"/>
  <c r="E271" i="5"/>
  <c r="E286" i="5"/>
  <c r="E291" i="5"/>
  <c r="E317" i="5"/>
  <c r="E322" i="5"/>
  <c r="E327" i="5"/>
  <c r="E358" i="5"/>
  <c r="E363" i="5"/>
  <c r="E383" i="5"/>
  <c r="E399" i="5"/>
  <c r="E414" i="5"/>
  <c r="E419" i="5"/>
  <c r="E445" i="5"/>
  <c r="E450" i="5"/>
  <c r="E455" i="5"/>
  <c r="E486" i="5"/>
  <c r="E491" i="5"/>
  <c r="E511" i="5"/>
  <c r="E527" i="5"/>
  <c r="E542" i="5"/>
  <c r="E547" i="5"/>
  <c r="E573" i="5"/>
  <c r="E578" i="5"/>
  <c r="E583" i="5"/>
  <c r="E614" i="5"/>
  <c r="E619" i="5"/>
  <c r="E639" i="5"/>
  <c r="E655" i="5"/>
  <c r="E670" i="5"/>
  <c r="E675" i="5"/>
  <c r="E701" i="5"/>
  <c r="E706" i="5"/>
  <c r="E711" i="5"/>
  <c r="E742" i="5"/>
  <c r="E747" i="5"/>
  <c r="E767" i="5"/>
  <c r="E783" i="5"/>
  <c r="E798" i="5"/>
  <c r="E803" i="5"/>
  <c r="E857" i="5"/>
  <c r="E862" i="5"/>
  <c r="E867" i="5"/>
  <c r="E911" i="5"/>
  <c r="E917" i="5"/>
  <c r="E922" i="5"/>
  <c r="E927" i="5"/>
  <c r="E971" i="5"/>
  <c r="E982" i="5"/>
  <c r="E998" i="5"/>
  <c r="E1009" i="5"/>
  <c r="E1053" i="5"/>
  <c r="E1058" i="5"/>
  <c r="E1063" i="5"/>
  <c r="E1069" i="5"/>
  <c r="E1113" i="5"/>
  <c r="E1118" i="5"/>
  <c r="E1123" i="5"/>
  <c r="E1167" i="5"/>
  <c r="E1173" i="5"/>
  <c r="E1178" i="5"/>
  <c r="E1183" i="5"/>
  <c r="E1227" i="5"/>
  <c r="E1238" i="5"/>
  <c r="E1254" i="5"/>
  <c r="E1265" i="5"/>
  <c r="E1309" i="5"/>
  <c r="E1314" i="5"/>
  <c r="E1319" i="5"/>
  <c r="E1325" i="5"/>
  <c r="E1369" i="5"/>
  <c r="E1374" i="5"/>
  <c r="E1379" i="5"/>
  <c r="E1423" i="5"/>
  <c r="E1429" i="5"/>
  <c r="E1545" i="5"/>
  <c r="E1572" i="5"/>
  <c r="E1584" i="5"/>
  <c r="E1637" i="5"/>
  <c r="E1649" i="5"/>
  <c r="E1676" i="5"/>
  <c r="E1801" i="5"/>
  <c r="E1828" i="5"/>
  <c r="E1840" i="5"/>
  <c r="E1893" i="5"/>
  <c r="E1905" i="5"/>
  <c r="E1932" i="5"/>
  <c r="E2057" i="5"/>
  <c r="E2084" i="5"/>
  <c r="E2096" i="5"/>
  <c r="E2149" i="5"/>
  <c r="E2161" i="5"/>
  <c r="E2188" i="5"/>
  <c r="E2313" i="5"/>
  <c r="E2340" i="5"/>
  <c r="E2352" i="5"/>
  <c r="E2405" i="5"/>
  <c r="E2417" i="5"/>
  <c r="E2444" i="5"/>
  <c r="E2569" i="5"/>
  <c r="E2603" i="5"/>
  <c r="E2727" i="5"/>
  <c r="E2746" i="5"/>
  <c r="E2772" i="5"/>
  <c r="E2839" i="5"/>
  <c r="E2883" i="5"/>
  <c r="E2896" i="5"/>
  <c r="E2982" i="5"/>
  <c r="E2988" i="5"/>
  <c r="E3002" i="5"/>
  <c r="E3032" i="5"/>
  <c r="E3124" i="5"/>
  <c r="E3206" i="5"/>
  <c r="E3293" i="5"/>
  <c r="E3300" i="5"/>
  <c r="E3325" i="5"/>
  <c r="E3369" i="5"/>
  <c r="E3603" i="5"/>
  <c r="E3610" i="5"/>
  <c r="E3632" i="5"/>
  <c r="E3871" i="5"/>
  <c r="E3885" i="5"/>
  <c r="E4158" i="4"/>
  <c r="E4150" i="4"/>
  <c r="E4142" i="4"/>
  <c r="E4134" i="4"/>
  <c r="E4126" i="4"/>
  <c r="E4118" i="4"/>
  <c r="E4110" i="4"/>
  <c r="E4102" i="4"/>
  <c r="E4094" i="4"/>
  <c r="E4086" i="4"/>
  <c r="E4078" i="4"/>
  <c r="E4070" i="4"/>
  <c r="E4062" i="4"/>
  <c r="E4054" i="4"/>
  <c r="E4046" i="4"/>
  <c r="E4038" i="4"/>
  <c r="E4030" i="4"/>
  <c r="E4022" i="4"/>
  <c r="E4014" i="4"/>
  <c r="E4006" i="4"/>
  <c r="E3998" i="4"/>
  <c r="E3990" i="4"/>
  <c r="E3982" i="4"/>
  <c r="E3974" i="4"/>
  <c r="E3966" i="4"/>
  <c r="E3958" i="4"/>
  <c r="E3950" i="4"/>
  <c r="E3942" i="4"/>
  <c r="E3934" i="4"/>
  <c r="E3926" i="4"/>
  <c r="E3918" i="4"/>
  <c r="E3910" i="4"/>
  <c r="E3902" i="4"/>
  <c r="E3894" i="4"/>
  <c r="E3886" i="4"/>
  <c r="E3878" i="4"/>
  <c r="E3870" i="4"/>
  <c r="E3862" i="4"/>
  <c r="E3854" i="4"/>
  <c r="E3846" i="4"/>
  <c r="E3838" i="4"/>
  <c r="E3830" i="4"/>
  <c r="E3822" i="4"/>
  <c r="E3814" i="4"/>
  <c r="E3806" i="4"/>
  <c r="E3798" i="4"/>
  <c r="E3790" i="4"/>
  <c r="E3782" i="4"/>
  <c r="E3774" i="4"/>
  <c r="E3766" i="4"/>
  <c r="E3758" i="4"/>
  <c r="E3750" i="4"/>
  <c r="E3742" i="4"/>
  <c r="E3734" i="4"/>
  <c r="E3726" i="4"/>
  <c r="E3718" i="4"/>
  <c r="E3710" i="4"/>
  <c r="E3702" i="4"/>
  <c r="E3694" i="4"/>
  <c r="E3686" i="4"/>
  <c r="E3678" i="4"/>
  <c r="E3670" i="4"/>
  <c r="E3662" i="4"/>
  <c r="E3654" i="4"/>
  <c r="E3646" i="4"/>
  <c r="E3638" i="4"/>
  <c r="E3630" i="4"/>
  <c r="E3622" i="4"/>
  <c r="E3614" i="4"/>
  <c r="E3606" i="4"/>
  <c r="E3598" i="4"/>
  <c r="E3590" i="4"/>
  <c r="E3582" i="4"/>
  <c r="E3574" i="4"/>
  <c r="E3566" i="4"/>
  <c r="E3558" i="4"/>
  <c r="E3549" i="4"/>
  <c r="E3538" i="4"/>
  <c r="E3527" i="4"/>
  <c r="E3517" i="4"/>
  <c r="E3506" i="4"/>
  <c r="E3495" i="4"/>
  <c r="E3485" i="4"/>
  <c r="E3474" i="4"/>
  <c r="E3463" i="4"/>
  <c r="E3439" i="4"/>
  <c r="E3407" i="4"/>
  <c r="E3375" i="4"/>
  <c r="E3325" i="4"/>
  <c r="E3261" i="4"/>
  <c r="E3197" i="4"/>
  <c r="E3133" i="4"/>
  <c r="E3069" i="4"/>
  <c r="E4157" i="4"/>
  <c r="E4149" i="4"/>
  <c r="E4141" i="4"/>
  <c r="E4133" i="4"/>
  <c r="E4125" i="4"/>
  <c r="E4117" i="4"/>
  <c r="E4109" i="4"/>
  <c r="E4101" i="4"/>
  <c r="E4093" i="4"/>
  <c r="E4085" i="4"/>
  <c r="E4077" i="4"/>
  <c r="E4069" i="4"/>
  <c r="E4061" i="4"/>
  <c r="E4053" i="4"/>
  <c r="E4045" i="4"/>
  <c r="E4037" i="4"/>
  <c r="E4029" i="4"/>
  <c r="E4021" i="4"/>
  <c r="E4013" i="4"/>
  <c r="E4005" i="4"/>
  <c r="E3997" i="4"/>
  <c r="E3989" i="4"/>
  <c r="E3981" i="4"/>
  <c r="E3973" i="4"/>
  <c r="E3965" i="4"/>
  <c r="E3957" i="4"/>
  <c r="E3949" i="4"/>
  <c r="E3941" i="4"/>
  <c r="E3933" i="4"/>
  <c r="E3925" i="4"/>
  <c r="E3917" i="4"/>
  <c r="E3909" i="4"/>
  <c r="E3901" i="4"/>
  <c r="E3893" i="4"/>
  <c r="E3885" i="4"/>
  <c r="E3877" i="4"/>
  <c r="E3869" i="4"/>
  <c r="E3861" i="4"/>
  <c r="E3853" i="4"/>
  <c r="E3845" i="4"/>
  <c r="E3837" i="4"/>
  <c r="E3829" i="4"/>
  <c r="E3821" i="4"/>
  <c r="E3813" i="4"/>
  <c r="E3805" i="4"/>
  <c r="E3797" i="4"/>
  <c r="E3789" i="4"/>
  <c r="E3781" i="4"/>
  <c r="E3773" i="4"/>
  <c r="E3765" i="4"/>
  <c r="E3757" i="4"/>
  <c r="E3749" i="4"/>
  <c r="E3741" i="4"/>
  <c r="E3733" i="4"/>
  <c r="E3725" i="4"/>
  <c r="E3717" i="4"/>
  <c r="E3709" i="4"/>
  <c r="E3701" i="4"/>
  <c r="E3693" i="4"/>
  <c r="E3685" i="4"/>
  <c r="E3677" i="4"/>
  <c r="E3669" i="4"/>
  <c r="E3661" i="4"/>
  <c r="E3653" i="4"/>
  <c r="E3645" i="4"/>
  <c r="E3637" i="4"/>
  <c r="E3629" i="4"/>
  <c r="E3621" i="4"/>
  <c r="E3613" i="4"/>
  <c r="E3605" i="4"/>
  <c r="E3597" i="4"/>
  <c r="E3589" i="4"/>
  <c r="E3581" i="4"/>
  <c r="E3573" i="4"/>
  <c r="E3565" i="4"/>
  <c r="E3557" i="4"/>
  <c r="E3547" i="4"/>
  <c r="E3536" i="4"/>
  <c r="E3526" i="4"/>
  <c r="E3515" i="4"/>
  <c r="E3504" i="4"/>
  <c r="E3494" i="4"/>
  <c r="E3483" i="4"/>
  <c r="E3472" i="4"/>
  <c r="E3462" i="4"/>
  <c r="E3437" i="4"/>
  <c r="E3405" i="4"/>
  <c r="E3373" i="4"/>
  <c r="E3317" i="4"/>
  <c r="E3253" i="4"/>
  <c r="E3189" i="4"/>
  <c r="E3125" i="4"/>
  <c r="E3061" i="4"/>
  <c r="E4156" i="4"/>
  <c r="E4148" i="4"/>
  <c r="E4140" i="4"/>
  <c r="E4132" i="4"/>
  <c r="E4124" i="4"/>
  <c r="E4116" i="4"/>
  <c r="E4108" i="4"/>
  <c r="E4100" i="4"/>
  <c r="E4092" i="4"/>
  <c r="E4084" i="4"/>
  <c r="E4076" i="4"/>
  <c r="E4068" i="4"/>
  <c r="E4060" i="4"/>
  <c r="E4052" i="4"/>
  <c r="E4044" i="4"/>
  <c r="E4036" i="4"/>
  <c r="E4028" i="4"/>
  <c r="E4020" i="4"/>
  <c r="E4012" i="4"/>
  <c r="E4004" i="4"/>
  <c r="E3996" i="4"/>
  <c r="E3988" i="4"/>
  <c r="E3980" i="4"/>
  <c r="E3972" i="4"/>
  <c r="E3964" i="4"/>
  <c r="E3956" i="4"/>
  <c r="E3948" i="4"/>
  <c r="E3940" i="4"/>
  <c r="E3932" i="4"/>
  <c r="E3924" i="4"/>
  <c r="E3916" i="4"/>
  <c r="E3908" i="4"/>
  <c r="E3900" i="4"/>
  <c r="E3892" i="4"/>
  <c r="E3884" i="4"/>
  <c r="E3876" i="4"/>
  <c r="E3868" i="4"/>
  <c r="E3860" i="4"/>
  <c r="E3852" i="4"/>
  <c r="E3844" i="4"/>
  <c r="E3836" i="4"/>
  <c r="E3828" i="4"/>
  <c r="E3820" i="4"/>
  <c r="E3812" i="4"/>
  <c r="E3804" i="4"/>
  <c r="E3796" i="4"/>
  <c r="E3788" i="4"/>
  <c r="E3780" i="4"/>
  <c r="E3772" i="4"/>
  <c r="E3764" i="4"/>
  <c r="E3756" i="4"/>
  <c r="E3748" i="4"/>
  <c r="E3740" i="4"/>
  <c r="E3732" i="4"/>
  <c r="E3724" i="4"/>
  <c r="E3716" i="4"/>
  <c r="E3708" i="4"/>
  <c r="E3700" i="4"/>
  <c r="E3692" i="4"/>
  <c r="E3684" i="4"/>
  <c r="E3676" i="4"/>
  <c r="E3668" i="4"/>
  <c r="E3660" i="4"/>
  <c r="E3652" i="4"/>
  <c r="E3644" i="4"/>
  <c r="E3636" i="4"/>
  <c r="E3628" i="4"/>
  <c r="E3620" i="4"/>
  <c r="E3612" i="4"/>
  <c r="E3604" i="4"/>
  <c r="E3596" i="4"/>
  <c r="E3588" i="4"/>
  <c r="E3580" i="4"/>
  <c r="E3572" i="4"/>
  <c r="E3564" i="4"/>
  <c r="E3556" i="4"/>
  <c r="E3546" i="4"/>
  <c r="E3535" i="4"/>
  <c r="E3525" i="4"/>
  <c r="E3514" i="4"/>
  <c r="E3503" i="4"/>
  <c r="E3493" i="4"/>
  <c r="E3482" i="4"/>
  <c r="E3471" i="4"/>
  <c r="E3461" i="4"/>
  <c r="E3431" i="4"/>
  <c r="E3399" i="4"/>
  <c r="E3367" i="4"/>
  <c r="E3309" i="4"/>
  <c r="E3245" i="4"/>
  <c r="E3181" i="4"/>
  <c r="E3117" i="4"/>
  <c r="E3053" i="4"/>
  <c r="E6" i="4"/>
  <c r="E4155" i="4"/>
  <c r="E4147" i="4"/>
  <c r="E4139" i="4"/>
  <c r="E4131" i="4"/>
  <c r="E4123" i="4"/>
  <c r="E4115" i="4"/>
  <c r="E4107" i="4"/>
  <c r="E4099" i="4"/>
  <c r="E4091" i="4"/>
  <c r="E4083" i="4"/>
  <c r="E4075" i="4"/>
  <c r="E4067" i="4"/>
  <c r="E4059" i="4"/>
  <c r="E4051" i="4"/>
  <c r="E4043" i="4"/>
  <c r="E4035" i="4"/>
  <c r="E4027" i="4"/>
  <c r="E4019" i="4"/>
  <c r="E4011" i="4"/>
  <c r="E4003" i="4"/>
  <c r="E3995" i="4"/>
  <c r="E3987" i="4"/>
  <c r="E3979" i="4"/>
  <c r="E3971" i="4"/>
  <c r="E3963" i="4"/>
  <c r="E3955" i="4"/>
  <c r="E3947" i="4"/>
  <c r="E3939" i="4"/>
  <c r="E3931" i="4"/>
  <c r="E3923" i="4"/>
  <c r="E3915" i="4"/>
  <c r="E3907" i="4"/>
  <c r="E3899" i="4"/>
  <c r="E3891" i="4"/>
  <c r="E3883" i="4"/>
  <c r="E3875" i="4"/>
  <c r="E3867" i="4"/>
  <c r="E3859" i="4"/>
  <c r="E3851" i="4"/>
  <c r="E3843" i="4"/>
  <c r="E3835" i="4"/>
  <c r="E3827" i="4"/>
  <c r="E3819" i="4"/>
  <c r="E3811" i="4"/>
  <c r="E3803" i="4"/>
  <c r="E3795" i="4"/>
  <c r="E3787" i="4"/>
  <c r="E3779" i="4"/>
  <c r="E3771" i="4"/>
  <c r="E3763" i="4"/>
  <c r="E3755" i="4"/>
  <c r="E3747" i="4"/>
  <c r="E3739" i="4"/>
  <c r="E3731" i="4"/>
  <c r="E3723" i="4"/>
  <c r="E3715" i="4"/>
  <c r="E3707" i="4"/>
  <c r="E3699" i="4"/>
  <c r="E3691" i="4"/>
  <c r="E3683" i="4"/>
  <c r="E3675" i="4"/>
  <c r="E3667" i="4"/>
  <c r="E3659" i="4"/>
  <c r="E3651" i="4"/>
  <c r="E3643" i="4"/>
  <c r="E3635" i="4"/>
  <c r="E3627" i="4"/>
  <c r="E3619" i="4"/>
  <c r="E3611" i="4"/>
  <c r="E3603" i="4"/>
  <c r="E3595" i="4"/>
  <c r="E3587" i="4"/>
  <c r="E3579" i="4"/>
  <c r="E3571" i="4"/>
  <c r="E3563" i="4"/>
  <c r="E3555" i="4"/>
  <c r="E3544" i="4"/>
  <c r="E3534" i="4"/>
  <c r="E3523" i="4"/>
  <c r="E3512" i="4"/>
  <c r="E3502" i="4"/>
  <c r="E3491" i="4"/>
  <c r="E3480" i="4"/>
  <c r="E3470" i="4"/>
  <c r="E3458" i="4"/>
  <c r="E3429" i="4"/>
  <c r="E3397" i="4"/>
  <c r="E3365" i="4"/>
  <c r="E3301" i="4"/>
  <c r="E3237" i="4"/>
  <c r="E3173" i="4"/>
  <c r="E3109" i="4"/>
  <c r="E3045" i="4"/>
  <c r="E4162" i="4"/>
  <c r="E4154" i="4"/>
  <c r="E4146" i="4"/>
  <c r="E4138" i="4"/>
  <c r="E4130" i="4"/>
  <c r="E4122" i="4"/>
  <c r="E4114" i="4"/>
  <c r="E4106" i="4"/>
  <c r="E4098" i="4"/>
  <c r="E4090" i="4"/>
  <c r="E4082" i="4"/>
  <c r="E4074" i="4"/>
  <c r="E4066" i="4"/>
  <c r="E4058" i="4"/>
  <c r="E4050" i="4"/>
  <c r="E4042" i="4"/>
  <c r="E4034" i="4"/>
  <c r="E4026" i="4"/>
  <c r="E4018" i="4"/>
  <c r="E4010" i="4"/>
  <c r="E4002" i="4"/>
  <c r="E3994" i="4"/>
  <c r="E3986" i="4"/>
  <c r="E3978" i="4"/>
  <c r="E3970" i="4"/>
  <c r="E3962" i="4"/>
  <c r="E3954" i="4"/>
  <c r="E3946" i="4"/>
  <c r="E3938" i="4"/>
  <c r="E3930" i="4"/>
  <c r="E3922" i="4"/>
  <c r="E3914" i="4"/>
  <c r="E3906" i="4"/>
  <c r="E3898" i="4"/>
  <c r="E3890" i="4"/>
  <c r="E3882" i="4"/>
  <c r="E3874" i="4"/>
  <c r="E3866" i="4"/>
  <c r="E3858" i="4"/>
  <c r="E3850" i="4"/>
  <c r="E3842" i="4"/>
  <c r="E3834" i="4"/>
  <c r="E3826" i="4"/>
  <c r="E3818" i="4"/>
  <c r="E3810" i="4"/>
  <c r="E3802" i="4"/>
  <c r="E3794" i="4"/>
  <c r="E3786" i="4"/>
  <c r="E3778" i="4"/>
  <c r="E3770" i="4"/>
  <c r="E3762" i="4"/>
  <c r="E3754" i="4"/>
  <c r="E3746" i="4"/>
  <c r="E3738" i="4"/>
  <c r="E3730" i="4"/>
  <c r="E3722" i="4"/>
  <c r="E3714" i="4"/>
  <c r="E3706" i="4"/>
  <c r="E3698" i="4"/>
  <c r="E3690" i="4"/>
  <c r="E3682" i="4"/>
  <c r="E3674" i="4"/>
  <c r="E3666" i="4"/>
  <c r="E3658" i="4"/>
  <c r="E3650" i="4"/>
  <c r="E3642" i="4"/>
  <c r="E3634" i="4"/>
  <c r="E3626" i="4"/>
  <c r="E3618" i="4"/>
  <c r="E3610" i="4"/>
  <c r="E3602" i="4"/>
  <c r="E3594" i="4"/>
  <c r="E3586" i="4"/>
  <c r="E3578" i="4"/>
  <c r="E3570" i="4"/>
  <c r="E3562" i="4"/>
  <c r="E3554" i="4"/>
  <c r="E3543" i="4"/>
  <c r="E3533" i="4"/>
  <c r="E3522" i="4"/>
  <c r="E3511" i="4"/>
  <c r="E3501" i="4"/>
  <c r="E3490" i="4"/>
  <c r="E3479" i="4"/>
  <c r="E3469" i="4"/>
  <c r="E3455" i="4"/>
  <c r="E3423" i="4"/>
  <c r="E3391" i="4"/>
  <c r="E3357" i="4"/>
  <c r="E3293" i="4"/>
  <c r="E3229" i="4"/>
  <c r="E3165" i="4"/>
  <c r="E3101" i="4"/>
  <c r="E3037" i="4"/>
  <c r="E4161" i="4"/>
  <c r="E4153" i="4"/>
  <c r="E4145" i="4"/>
  <c r="E4137" i="4"/>
  <c r="E4129" i="4"/>
  <c r="E4121" i="4"/>
  <c r="E4113" i="4"/>
  <c r="E4105" i="4"/>
  <c r="E4097" i="4"/>
  <c r="E4089" i="4"/>
  <c r="E4081" i="4"/>
  <c r="E4073" i="4"/>
  <c r="E4065" i="4"/>
  <c r="E4057" i="4"/>
  <c r="E4049" i="4"/>
  <c r="E4041" i="4"/>
  <c r="E4033" i="4"/>
  <c r="E4025" i="4"/>
  <c r="E4017" i="4"/>
  <c r="E4009" i="4"/>
  <c r="E4001" i="4"/>
  <c r="E3993" i="4"/>
  <c r="E3985" i="4"/>
  <c r="E3977" i="4"/>
  <c r="E3969" i="4"/>
  <c r="E3961" i="4"/>
  <c r="E3953" i="4"/>
  <c r="E3945" i="4"/>
  <c r="E3937" i="4"/>
  <c r="E3929" i="4"/>
  <c r="E3921" i="4"/>
  <c r="E3913" i="4"/>
  <c r="E3905" i="4"/>
  <c r="E3897" i="4"/>
  <c r="E3889" i="4"/>
  <c r="E3881" i="4"/>
  <c r="E3873" i="4"/>
  <c r="E3865" i="4"/>
  <c r="E3857" i="4"/>
  <c r="E3849" i="4"/>
  <c r="E3841" i="4"/>
  <c r="E3833" i="4"/>
  <c r="E3825" i="4"/>
  <c r="E3817" i="4"/>
  <c r="E3809" i="4"/>
  <c r="E3801" i="4"/>
  <c r="E3793" i="4"/>
  <c r="E3785" i="4"/>
  <c r="E3777" i="4"/>
  <c r="E3769" i="4"/>
  <c r="E3761" i="4"/>
  <c r="E3753" i="4"/>
  <c r="E3745" i="4"/>
  <c r="E3737" i="4"/>
  <c r="E3729" i="4"/>
  <c r="E3721" i="4"/>
  <c r="E3713" i="4"/>
  <c r="E3705" i="4"/>
  <c r="E3697" i="4"/>
  <c r="E3689" i="4"/>
  <c r="E3681" i="4"/>
  <c r="E3673" i="4"/>
  <c r="E3665" i="4"/>
  <c r="E3657" i="4"/>
  <c r="E3649" i="4"/>
  <c r="E3641" i="4"/>
  <c r="E3633" i="4"/>
  <c r="E3625" i="4"/>
  <c r="E3617" i="4"/>
  <c r="E3609" i="4"/>
  <c r="E3601" i="4"/>
  <c r="E3593" i="4"/>
  <c r="E3585" i="4"/>
  <c r="E3577" i="4"/>
  <c r="E3569" i="4"/>
  <c r="E3561" i="4"/>
  <c r="E3552" i="4"/>
  <c r="E3542" i="4"/>
  <c r="E3531" i="4"/>
  <c r="E3520" i="4"/>
  <c r="E3510" i="4"/>
  <c r="E3499" i="4"/>
  <c r="E3488" i="4"/>
  <c r="E3478" i="4"/>
  <c r="E3467" i="4"/>
  <c r="E3453" i="4"/>
  <c r="E3421" i="4"/>
  <c r="E3389" i="4"/>
  <c r="E3349" i="4"/>
  <c r="E3285" i="4"/>
  <c r="E3221" i="4"/>
  <c r="E3157" i="4"/>
  <c r="E3093" i="4"/>
  <c r="E3029" i="4"/>
  <c r="E4160" i="4"/>
  <c r="E4152" i="4"/>
  <c r="E4144" i="4"/>
  <c r="E4136" i="4"/>
  <c r="E4128" i="4"/>
  <c r="E4120" i="4"/>
  <c r="E4112" i="4"/>
  <c r="E4104" i="4"/>
  <c r="E4096" i="4"/>
  <c r="E4088" i="4"/>
  <c r="E4080" i="4"/>
  <c r="E4072" i="4"/>
  <c r="E4064" i="4"/>
  <c r="E4056" i="4"/>
  <c r="E4048" i="4"/>
  <c r="E4040" i="4"/>
  <c r="E4032" i="4"/>
  <c r="E4024" i="4"/>
  <c r="E4016" i="4"/>
  <c r="E4008" i="4"/>
  <c r="E4000" i="4"/>
  <c r="E3992" i="4"/>
  <c r="E3984" i="4"/>
  <c r="E3976" i="4"/>
  <c r="E3968" i="4"/>
  <c r="E3960" i="4"/>
  <c r="E3952" i="4"/>
  <c r="E3944" i="4"/>
  <c r="E3936" i="4"/>
  <c r="E3928" i="4"/>
  <c r="E3920" i="4"/>
  <c r="E3912" i="4"/>
  <c r="E3904" i="4"/>
  <c r="E3896" i="4"/>
  <c r="E3888" i="4"/>
  <c r="E3880" i="4"/>
  <c r="E3872" i="4"/>
  <c r="E3864" i="4"/>
  <c r="E3856" i="4"/>
  <c r="E3848" i="4"/>
  <c r="E3840" i="4"/>
  <c r="E3832" i="4"/>
  <c r="E3824" i="4"/>
  <c r="E3816" i="4"/>
  <c r="E3808" i="4"/>
  <c r="E3800" i="4"/>
  <c r="E3792" i="4"/>
  <c r="E3784" i="4"/>
  <c r="E3776" i="4"/>
  <c r="E3768" i="4"/>
  <c r="E3760" i="4"/>
  <c r="E3752" i="4"/>
  <c r="E3744" i="4"/>
  <c r="E3736" i="4"/>
  <c r="E3728" i="4"/>
  <c r="E3720" i="4"/>
  <c r="E3712" i="4"/>
  <c r="E3704" i="4"/>
  <c r="E3696" i="4"/>
  <c r="E3688" i="4"/>
  <c r="E3680" i="4"/>
  <c r="E3672" i="4"/>
  <c r="E3664" i="4"/>
  <c r="E3656" i="4"/>
  <c r="E3648" i="4"/>
  <c r="E3640" i="4"/>
  <c r="E3632" i="4"/>
  <c r="E3624" i="4"/>
  <c r="E3616" i="4"/>
  <c r="E3608" i="4"/>
  <c r="E3600" i="4"/>
  <c r="E3592" i="4"/>
  <c r="E3584" i="4"/>
  <c r="E3576" i="4"/>
  <c r="E3568" i="4"/>
  <c r="E3560" i="4"/>
  <c r="E3551" i="4"/>
  <c r="E3541" i="4"/>
  <c r="E3530" i="4"/>
  <c r="E3519" i="4"/>
  <c r="E3509" i="4"/>
  <c r="E3498" i="4"/>
  <c r="E3487" i="4"/>
  <c r="E3477" i="4"/>
  <c r="E3466" i="4"/>
  <c r="E3447" i="4"/>
  <c r="E3415" i="4"/>
  <c r="E3383" i="4"/>
  <c r="E3341" i="4"/>
  <c r="E3277" i="4"/>
  <c r="E3213" i="4"/>
  <c r="E3149" i="4"/>
  <c r="E3085" i="4"/>
  <c r="O14" i="4"/>
  <c r="P14" i="4" s="1"/>
  <c r="E14" i="4"/>
  <c r="E22" i="4"/>
  <c r="E30" i="4"/>
  <c r="E38" i="4"/>
  <c r="E46" i="4"/>
  <c r="E54" i="4"/>
  <c r="E62" i="4"/>
  <c r="E70" i="4"/>
  <c r="E78" i="4"/>
  <c r="E86" i="4"/>
  <c r="E94" i="4"/>
  <c r="E102" i="4"/>
  <c r="E110" i="4"/>
  <c r="E118" i="4"/>
  <c r="E126" i="4"/>
  <c r="E134" i="4"/>
  <c r="E142" i="4"/>
  <c r="E150" i="4"/>
  <c r="E158" i="4"/>
  <c r="E166" i="4"/>
  <c r="E174" i="4"/>
  <c r="E182" i="4"/>
  <c r="E190" i="4"/>
  <c r="E198" i="4"/>
  <c r="E206" i="4"/>
  <c r="E214" i="4"/>
  <c r="E222" i="4"/>
  <c r="E230" i="4"/>
  <c r="E238" i="4"/>
  <c r="E246" i="4"/>
  <c r="E254" i="4"/>
  <c r="E262" i="4"/>
  <c r="E270" i="4"/>
  <c r="E278" i="4"/>
  <c r="E286" i="4"/>
  <c r="E294" i="4"/>
  <c r="E302" i="4"/>
  <c r="E310" i="4"/>
  <c r="E318" i="4"/>
  <c r="E326" i="4"/>
  <c r="E334" i="4"/>
  <c r="E342" i="4"/>
  <c r="E7" i="4"/>
  <c r="E15" i="4"/>
  <c r="E23" i="4"/>
  <c r="E31" i="4"/>
  <c r="E39" i="4"/>
  <c r="E47" i="4"/>
  <c r="E55" i="4"/>
  <c r="E63" i="4"/>
  <c r="E71" i="4"/>
  <c r="E79" i="4"/>
  <c r="E87" i="4"/>
  <c r="E95" i="4"/>
  <c r="E103" i="4"/>
  <c r="E111" i="4"/>
  <c r="E119" i="4"/>
  <c r="E127" i="4"/>
  <c r="E135" i="4"/>
  <c r="E143" i="4"/>
  <c r="E151" i="4"/>
  <c r="E159" i="4"/>
  <c r="E167" i="4"/>
  <c r="E175" i="4"/>
  <c r="E183" i="4"/>
  <c r="E191" i="4"/>
  <c r="E199" i="4"/>
  <c r="E207" i="4"/>
  <c r="E215" i="4"/>
  <c r="E223" i="4"/>
  <c r="E231" i="4"/>
  <c r="E239" i="4"/>
  <c r="E247" i="4"/>
  <c r="E255" i="4"/>
  <c r="E263" i="4"/>
  <c r="E271" i="4"/>
  <c r="E279" i="4"/>
  <c r="E287" i="4"/>
  <c r="E295" i="4"/>
  <c r="E303" i="4"/>
  <c r="E311" i="4"/>
  <c r="E319" i="4"/>
  <c r="E327" i="4"/>
  <c r="E335" i="4"/>
  <c r="E343" i="4"/>
  <c r="E351" i="4"/>
  <c r="E359" i="4"/>
  <c r="E367" i="4"/>
  <c r="E375" i="4"/>
  <c r="E383" i="4"/>
  <c r="E391" i="4"/>
  <c r="E399" i="4"/>
  <c r="E407" i="4"/>
  <c r="E415" i="4"/>
  <c r="E423" i="4"/>
  <c r="E431" i="4"/>
  <c r="E439" i="4"/>
  <c r="E447" i="4"/>
  <c r="E455" i="4"/>
  <c r="E463" i="4"/>
  <c r="E471" i="4"/>
  <c r="E479" i="4"/>
  <c r="E487" i="4"/>
  <c r="E495" i="4"/>
  <c r="E503" i="4"/>
  <c r="E511" i="4"/>
  <c r="E519" i="4"/>
  <c r="E527" i="4"/>
  <c r="E535" i="4"/>
  <c r="E543" i="4"/>
  <c r="E551" i="4"/>
  <c r="E559" i="4"/>
  <c r="E567" i="4"/>
  <c r="E575" i="4"/>
  <c r="E583" i="4"/>
  <c r="E591" i="4"/>
  <c r="E599" i="4"/>
  <c r="E607" i="4"/>
  <c r="E615" i="4"/>
  <c r="E623" i="4"/>
  <c r="E631" i="4"/>
  <c r="E639" i="4"/>
  <c r="E647" i="4"/>
  <c r="E655" i="4"/>
  <c r="E663" i="4"/>
  <c r="E671" i="4"/>
  <c r="E679" i="4"/>
  <c r="E8" i="4"/>
  <c r="E9" i="4"/>
  <c r="E17" i="4"/>
  <c r="E25" i="4"/>
  <c r="E33" i="4"/>
  <c r="E41" i="4"/>
  <c r="E49" i="4"/>
  <c r="E57" i="4"/>
  <c r="E65" i="4"/>
  <c r="E73" i="4"/>
  <c r="E81" i="4"/>
  <c r="E89" i="4"/>
  <c r="E97" i="4"/>
  <c r="E105" i="4"/>
  <c r="E113" i="4"/>
  <c r="E121" i="4"/>
  <c r="E129" i="4"/>
  <c r="E137" i="4"/>
  <c r="E145" i="4"/>
  <c r="E153" i="4"/>
  <c r="E161" i="4"/>
  <c r="E169" i="4"/>
  <c r="E177" i="4"/>
  <c r="E185" i="4"/>
  <c r="E193" i="4"/>
  <c r="E201" i="4"/>
  <c r="E209" i="4"/>
  <c r="E217" i="4"/>
  <c r="E225" i="4"/>
  <c r="E233" i="4"/>
  <c r="E241" i="4"/>
  <c r="E249" i="4"/>
  <c r="E257" i="4"/>
  <c r="E265" i="4"/>
  <c r="E273" i="4"/>
  <c r="E281" i="4"/>
  <c r="E289" i="4"/>
  <c r="E297" i="4"/>
  <c r="E305" i="4"/>
  <c r="E313" i="4"/>
  <c r="E321" i="4"/>
  <c r="E329" i="4"/>
  <c r="E337" i="4"/>
  <c r="E345" i="4"/>
  <c r="E353" i="4"/>
  <c r="E361" i="4"/>
  <c r="E369" i="4"/>
  <c r="E377" i="4"/>
  <c r="E385" i="4"/>
  <c r="E393" i="4"/>
  <c r="E401" i="4"/>
  <c r="E409" i="4"/>
  <c r="E417" i="4"/>
  <c r="E425" i="4"/>
  <c r="E433" i="4"/>
  <c r="E441" i="4"/>
  <c r="E449" i="4"/>
  <c r="E457" i="4"/>
  <c r="E465" i="4"/>
  <c r="E473" i="4"/>
  <c r="E481" i="4"/>
  <c r="E489" i="4"/>
  <c r="E497" i="4"/>
  <c r="E505" i="4"/>
  <c r="E513" i="4"/>
  <c r="E521" i="4"/>
  <c r="E529" i="4"/>
  <c r="E537" i="4"/>
  <c r="E545" i="4"/>
  <c r="E553" i="4"/>
  <c r="E561" i="4"/>
  <c r="E569" i="4"/>
  <c r="E577" i="4"/>
  <c r="E585" i="4"/>
  <c r="E593" i="4"/>
  <c r="E601" i="4"/>
  <c r="E609" i="4"/>
  <c r="E617" i="4"/>
  <c r="E625" i="4"/>
  <c r="E633" i="4"/>
  <c r="E641" i="4"/>
  <c r="E649" i="4"/>
  <c r="E657" i="4"/>
  <c r="E665" i="4"/>
  <c r="E673" i="4"/>
  <c r="E681" i="4"/>
  <c r="E10" i="4"/>
  <c r="E18" i="4"/>
  <c r="E26" i="4"/>
  <c r="E34" i="4"/>
  <c r="E42" i="4"/>
  <c r="E50" i="4"/>
  <c r="E58" i="4"/>
  <c r="E66" i="4"/>
  <c r="E74" i="4"/>
  <c r="E82" i="4"/>
  <c r="E90" i="4"/>
  <c r="E98" i="4"/>
  <c r="E106" i="4"/>
  <c r="E114" i="4"/>
  <c r="E122" i="4"/>
  <c r="E130" i="4"/>
  <c r="E138" i="4"/>
  <c r="E146" i="4"/>
  <c r="E154" i="4"/>
  <c r="E162" i="4"/>
  <c r="E170" i="4"/>
  <c r="E178" i="4"/>
  <c r="E186" i="4"/>
  <c r="E194" i="4"/>
  <c r="E202" i="4"/>
  <c r="E210" i="4"/>
  <c r="E218" i="4"/>
  <c r="E226" i="4"/>
  <c r="E234" i="4"/>
  <c r="E242" i="4"/>
  <c r="E250" i="4"/>
  <c r="E258" i="4"/>
  <c r="E266" i="4"/>
  <c r="E274" i="4"/>
  <c r="E282" i="4"/>
  <c r="E290" i="4"/>
  <c r="E298" i="4"/>
  <c r="E306" i="4"/>
  <c r="E314" i="4"/>
  <c r="E322" i="4"/>
  <c r="E330" i="4"/>
  <c r="E338" i="4"/>
  <c r="E346" i="4"/>
  <c r="E354" i="4"/>
  <c r="E362" i="4"/>
  <c r="E370" i="4"/>
  <c r="E378" i="4"/>
  <c r="E386" i="4"/>
  <c r="E394" i="4"/>
  <c r="E402" i="4"/>
  <c r="E410" i="4"/>
  <c r="E418" i="4"/>
  <c r="E426" i="4"/>
  <c r="E434" i="4"/>
  <c r="E442" i="4"/>
  <c r="E450" i="4"/>
  <c r="E458" i="4"/>
  <c r="E466" i="4"/>
  <c r="E474" i="4"/>
  <c r="E482" i="4"/>
  <c r="E490" i="4"/>
  <c r="E498" i="4"/>
  <c r="E506" i="4"/>
  <c r="E514" i="4"/>
  <c r="E522" i="4"/>
  <c r="E530" i="4"/>
  <c r="E538" i="4"/>
  <c r="E546" i="4"/>
  <c r="E554" i="4"/>
  <c r="E562" i="4"/>
  <c r="E570" i="4"/>
  <c r="E578" i="4"/>
  <c r="E586" i="4"/>
  <c r="E594" i="4"/>
  <c r="E602" i="4"/>
  <c r="E610" i="4"/>
  <c r="E618" i="4"/>
  <c r="E626" i="4"/>
  <c r="E634" i="4"/>
  <c r="E642" i="4"/>
  <c r="E650" i="4"/>
  <c r="E658" i="4"/>
  <c r="E666" i="4"/>
  <c r="E674" i="4"/>
  <c r="E682" i="4"/>
  <c r="E19" i="4"/>
  <c r="E27" i="4"/>
  <c r="E35" i="4"/>
  <c r="E43" i="4"/>
  <c r="E51" i="4"/>
  <c r="E59" i="4"/>
  <c r="E67" i="4"/>
  <c r="E75" i="4"/>
  <c r="E83" i="4"/>
  <c r="E91" i="4"/>
  <c r="E99" i="4"/>
  <c r="E107" i="4"/>
  <c r="E115" i="4"/>
  <c r="E123" i="4"/>
  <c r="E131" i="4"/>
  <c r="E139" i="4"/>
  <c r="E147" i="4"/>
  <c r="E155" i="4"/>
  <c r="E163" i="4"/>
  <c r="E171" i="4"/>
  <c r="E179" i="4"/>
  <c r="E187" i="4"/>
  <c r="E195" i="4"/>
  <c r="E203" i="4"/>
  <c r="E211" i="4"/>
  <c r="E219" i="4"/>
  <c r="E227" i="4"/>
  <c r="E235" i="4"/>
  <c r="E243" i="4"/>
  <c r="E251" i="4"/>
  <c r="E259" i="4"/>
  <c r="E267" i="4"/>
  <c r="E275" i="4"/>
  <c r="E283" i="4"/>
  <c r="E291" i="4"/>
  <c r="E299" i="4"/>
  <c r="E307" i="4"/>
  <c r="E315" i="4"/>
  <c r="E323" i="4"/>
  <c r="E331" i="4"/>
  <c r="E339" i="4"/>
  <c r="E347" i="4"/>
  <c r="E355" i="4"/>
  <c r="E363" i="4"/>
  <c r="E371" i="4"/>
  <c r="E379" i="4"/>
  <c r="E387" i="4"/>
  <c r="E395" i="4"/>
  <c r="E403" i="4"/>
  <c r="E411" i="4"/>
  <c r="E419" i="4"/>
  <c r="E427" i="4"/>
  <c r="E435" i="4"/>
  <c r="E443" i="4"/>
  <c r="E451" i="4"/>
  <c r="E459" i="4"/>
  <c r="E467" i="4"/>
  <c r="E475" i="4"/>
  <c r="E483" i="4"/>
  <c r="E491" i="4"/>
  <c r="E499" i="4"/>
  <c r="E507" i="4"/>
  <c r="E515" i="4"/>
  <c r="E523" i="4"/>
  <c r="E531" i="4"/>
  <c r="E539" i="4"/>
  <c r="E547" i="4"/>
  <c r="E555" i="4"/>
  <c r="E563" i="4"/>
  <c r="E571" i="4"/>
  <c r="E579" i="4"/>
  <c r="E587" i="4"/>
  <c r="E595" i="4"/>
  <c r="E603" i="4"/>
  <c r="E611" i="4"/>
  <c r="E619" i="4"/>
  <c r="E627" i="4"/>
  <c r="E635" i="4"/>
  <c r="E643" i="4"/>
  <c r="E651" i="4"/>
  <c r="E659" i="4"/>
  <c r="E667" i="4"/>
  <c r="E675" i="4"/>
  <c r="E683" i="4"/>
  <c r="E12" i="4"/>
  <c r="E20" i="4"/>
  <c r="E28" i="4"/>
  <c r="E36" i="4"/>
  <c r="E44" i="4"/>
  <c r="E52" i="4"/>
  <c r="E60" i="4"/>
  <c r="E68" i="4"/>
  <c r="E76" i="4"/>
  <c r="E84" i="4"/>
  <c r="E92" i="4"/>
  <c r="E100" i="4"/>
  <c r="E108" i="4"/>
  <c r="E116" i="4"/>
  <c r="E124" i="4"/>
  <c r="E132" i="4"/>
  <c r="E140" i="4"/>
  <c r="E148" i="4"/>
  <c r="E156" i="4"/>
  <c r="E164" i="4"/>
  <c r="E172" i="4"/>
  <c r="E180" i="4"/>
  <c r="E188" i="4"/>
  <c r="E196" i="4"/>
  <c r="E204" i="4"/>
  <c r="E212" i="4"/>
  <c r="E220" i="4"/>
  <c r="E228" i="4"/>
  <c r="E236" i="4"/>
  <c r="E244" i="4"/>
  <c r="E252" i="4"/>
  <c r="E260" i="4"/>
  <c r="E268" i="4"/>
  <c r="E276" i="4"/>
  <c r="E284" i="4"/>
  <c r="E292" i="4"/>
  <c r="E300" i="4"/>
  <c r="E308" i="4"/>
  <c r="E316" i="4"/>
  <c r="E324" i="4"/>
  <c r="E332" i="4"/>
  <c r="E340" i="4"/>
  <c r="E348" i="4"/>
  <c r="E356" i="4"/>
  <c r="E364" i="4"/>
  <c r="E372" i="4"/>
  <c r="E380" i="4"/>
  <c r="E388" i="4"/>
  <c r="E396" i="4"/>
  <c r="E404" i="4"/>
  <c r="E412" i="4"/>
  <c r="E420" i="4"/>
  <c r="E428" i="4"/>
  <c r="E436" i="4"/>
  <c r="E444" i="4"/>
  <c r="E452" i="4"/>
  <c r="E460" i="4"/>
  <c r="E468" i="4"/>
  <c r="E476" i="4"/>
  <c r="E484" i="4"/>
  <c r="E492" i="4"/>
  <c r="E500" i="4"/>
  <c r="E508" i="4"/>
  <c r="E516" i="4"/>
  <c r="E524" i="4"/>
  <c r="E532" i="4"/>
  <c r="E540" i="4"/>
  <c r="E548" i="4"/>
  <c r="E556" i="4"/>
  <c r="E564" i="4"/>
  <c r="E572" i="4"/>
  <c r="E580" i="4"/>
  <c r="E588" i="4"/>
  <c r="E596" i="4"/>
  <c r="E604" i="4"/>
  <c r="E612" i="4"/>
  <c r="E620" i="4"/>
  <c r="E628" i="4"/>
  <c r="E636" i="4"/>
  <c r="E644" i="4"/>
  <c r="E652" i="4"/>
  <c r="E660" i="4"/>
  <c r="E668" i="4"/>
  <c r="E676" i="4"/>
  <c r="E684" i="4"/>
  <c r="E13" i="4"/>
  <c r="E16" i="4"/>
  <c r="E48" i="4"/>
  <c r="E80" i="4"/>
  <c r="E112" i="4"/>
  <c r="E144" i="4"/>
  <c r="E176" i="4"/>
  <c r="E208" i="4"/>
  <c r="E240" i="4"/>
  <c r="E272" i="4"/>
  <c r="E304" i="4"/>
  <c r="E336" i="4"/>
  <c r="E360" i="4"/>
  <c r="E382" i="4"/>
  <c r="E405" i="4"/>
  <c r="E424" i="4"/>
  <c r="E446" i="4"/>
  <c r="E469" i="4"/>
  <c r="E488" i="4"/>
  <c r="E510" i="4"/>
  <c r="E533" i="4"/>
  <c r="E552" i="4"/>
  <c r="E574" i="4"/>
  <c r="E597" i="4"/>
  <c r="E616" i="4"/>
  <c r="E638" i="4"/>
  <c r="E661" i="4"/>
  <c r="E680" i="4"/>
  <c r="E692" i="4"/>
  <c r="E700" i="4"/>
  <c r="E708" i="4"/>
  <c r="E716" i="4"/>
  <c r="E724" i="4"/>
  <c r="E732" i="4"/>
  <c r="E740" i="4"/>
  <c r="E748" i="4"/>
  <c r="E756" i="4"/>
  <c r="E764" i="4"/>
  <c r="E772" i="4"/>
  <c r="E780" i="4"/>
  <c r="E788" i="4"/>
  <c r="E796" i="4"/>
  <c r="E804" i="4"/>
  <c r="E812" i="4"/>
  <c r="E820" i="4"/>
  <c r="E828" i="4"/>
  <c r="E836" i="4"/>
  <c r="E844" i="4"/>
  <c r="E852" i="4"/>
  <c r="E860" i="4"/>
  <c r="E868" i="4"/>
  <c r="E876" i="4"/>
  <c r="E884" i="4"/>
  <c r="E892" i="4"/>
  <c r="E900" i="4"/>
  <c r="E908" i="4"/>
  <c r="E916" i="4"/>
  <c r="E924" i="4"/>
  <c r="E932" i="4"/>
  <c r="E940" i="4"/>
  <c r="E948" i="4"/>
  <c r="E956" i="4"/>
  <c r="E964" i="4"/>
  <c r="E972" i="4"/>
  <c r="E980" i="4"/>
  <c r="E988" i="4"/>
  <c r="E996" i="4"/>
  <c r="E1004" i="4"/>
  <c r="E1012" i="4"/>
  <c r="E1020" i="4"/>
  <c r="E1028" i="4"/>
  <c r="E1036" i="4"/>
  <c r="E1044" i="4"/>
  <c r="E1052" i="4"/>
  <c r="E21" i="4"/>
  <c r="E53" i="4"/>
  <c r="E85" i="4"/>
  <c r="E117" i="4"/>
  <c r="E149" i="4"/>
  <c r="E181" i="4"/>
  <c r="E213" i="4"/>
  <c r="E245" i="4"/>
  <c r="E277" i="4"/>
  <c r="E309" i="4"/>
  <c r="E341" i="4"/>
  <c r="E365" i="4"/>
  <c r="E384" i="4"/>
  <c r="E406" i="4"/>
  <c r="E429" i="4"/>
  <c r="E448" i="4"/>
  <c r="E470" i="4"/>
  <c r="E493" i="4"/>
  <c r="E512" i="4"/>
  <c r="E534" i="4"/>
  <c r="E557" i="4"/>
  <c r="E576" i="4"/>
  <c r="E598" i="4"/>
  <c r="E621" i="4"/>
  <c r="E640" i="4"/>
  <c r="E662" i="4"/>
  <c r="E685" i="4"/>
  <c r="E693" i="4"/>
  <c r="E701" i="4"/>
  <c r="E709" i="4"/>
  <c r="E717" i="4"/>
  <c r="E725" i="4"/>
  <c r="E733" i="4"/>
  <c r="E741" i="4"/>
  <c r="E749" i="4"/>
  <c r="E757" i="4"/>
  <c r="E765" i="4"/>
  <c r="E773" i="4"/>
  <c r="E781" i="4"/>
  <c r="E789" i="4"/>
  <c r="E797" i="4"/>
  <c r="E805" i="4"/>
  <c r="E813" i="4"/>
  <c r="E821" i="4"/>
  <c r="E829" i="4"/>
  <c r="E837" i="4"/>
  <c r="E845" i="4"/>
  <c r="E853" i="4"/>
  <c r="E861" i="4"/>
  <c r="E869" i="4"/>
  <c r="E877" i="4"/>
  <c r="E885" i="4"/>
  <c r="E893" i="4"/>
  <c r="E901" i="4"/>
  <c r="E909" i="4"/>
  <c r="E917" i="4"/>
  <c r="E925" i="4"/>
  <c r="E933" i="4"/>
  <c r="E941" i="4"/>
  <c r="E949" i="4"/>
  <c r="E957" i="4"/>
  <c r="E965" i="4"/>
  <c r="E973" i="4"/>
  <c r="E981" i="4"/>
  <c r="E989" i="4"/>
  <c r="E997" i="4"/>
  <c r="E1005" i="4"/>
  <c r="E1013" i="4"/>
  <c r="E1021" i="4"/>
  <c r="E1029" i="4"/>
  <c r="E1037" i="4"/>
  <c r="E1045" i="4"/>
  <c r="E1053" i="4"/>
  <c r="E24" i="4"/>
  <c r="E56" i="4"/>
  <c r="E88" i="4"/>
  <c r="E120" i="4"/>
  <c r="E152" i="4"/>
  <c r="E184" i="4"/>
  <c r="E216" i="4"/>
  <c r="E248" i="4"/>
  <c r="E280" i="4"/>
  <c r="E312" i="4"/>
  <c r="E344" i="4"/>
  <c r="E366" i="4"/>
  <c r="E389" i="4"/>
  <c r="E408" i="4"/>
  <c r="E430" i="4"/>
  <c r="E453" i="4"/>
  <c r="E472" i="4"/>
  <c r="E494" i="4"/>
  <c r="E517" i="4"/>
  <c r="E536" i="4"/>
  <c r="E558" i="4"/>
  <c r="E581" i="4"/>
  <c r="E600" i="4"/>
  <c r="E622" i="4"/>
  <c r="E645" i="4"/>
  <c r="E664" i="4"/>
  <c r="E686" i="4"/>
  <c r="E694" i="4"/>
  <c r="E702" i="4"/>
  <c r="E710" i="4"/>
  <c r="E718" i="4"/>
  <c r="E726" i="4"/>
  <c r="E734" i="4"/>
  <c r="E742" i="4"/>
  <c r="E750" i="4"/>
  <c r="E758" i="4"/>
  <c r="E766" i="4"/>
  <c r="E774" i="4"/>
  <c r="E782" i="4"/>
  <c r="E790" i="4"/>
  <c r="E798" i="4"/>
  <c r="E806" i="4"/>
  <c r="E814" i="4"/>
  <c r="E822" i="4"/>
  <c r="E830" i="4"/>
  <c r="E838" i="4"/>
  <c r="E846" i="4"/>
  <c r="E854" i="4"/>
  <c r="E862" i="4"/>
  <c r="E870" i="4"/>
  <c r="E878" i="4"/>
  <c r="E886" i="4"/>
  <c r="E894" i="4"/>
  <c r="E902" i="4"/>
  <c r="E910" i="4"/>
  <c r="E918" i="4"/>
  <c r="E926" i="4"/>
  <c r="E934" i="4"/>
  <c r="E942" i="4"/>
  <c r="E950" i="4"/>
  <c r="E958" i="4"/>
  <c r="E966" i="4"/>
  <c r="E974" i="4"/>
  <c r="E982" i="4"/>
  <c r="E990" i="4"/>
  <c r="E998" i="4"/>
  <c r="E1006" i="4"/>
  <c r="E1014" i="4"/>
  <c r="E1022" i="4"/>
  <c r="E1030" i="4"/>
  <c r="E1038" i="4"/>
  <c r="E1046" i="4"/>
  <c r="E1054" i="4"/>
  <c r="E1062" i="4"/>
  <c r="E29" i="4"/>
  <c r="E61" i="4"/>
  <c r="E93" i="4"/>
  <c r="E125" i="4"/>
  <c r="E157" i="4"/>
  <c r="E189" i="4"/>
  <c r="E221" i="4"/>
  <c r="E253" i="4"/>
  <c r="E285" i="4"/>
  <c r="E317" i="4"/>
  <c r="E349" i="4"/>
  <c r="E368" i="4"/>
  <c r="E390" i="4"/>
  <c r="E413" i="4"/>
  <c r="E432" i="4"/>
  <c r="E454" i="4"/>
  <c r="E477" i="4"/>
  <c r="E496" i="4"/>
  <c r="E518" i="4"/>
  <c r="E541" i="4"/>
  <c r="E560" i="4"/>
  <c r="E582" i="4"/>
  <c r="E605" i="4"/>
  <c r="E624" i="4"/>
  <c r="E646" i="4"/>
  <c r="E669" i="4"/>
  <c r="E687" i="4"/>
  <c r="E695" i="4"/>
  <c r="E703" i="4"/>
  <c r="E711" i="4"/>
  <c r="E719" i="4"/>
  <c r="E727" i="4"/>
  <c r="E735" i="4"/>
  <c r="E743" i="4"/>
  <c r="E751" i="4"/>
  <c r="E759" i="4"/>
  <c r="E767" i="4"/>
  <c r="E775" i="4"/>
  <c r="E783" i="4"/>
  <c r="E791" i="4"/>
  <c r="E799" i="4"/>
  <c r="E807" i="4"/>
  <c r="E815" i="4"/>
  <c r="E823" i="4"/>
  <c r="E831" i="4"/>
  <c r="E839" i="4"/>
  <c r="E847" i="4"/>
  <c r="E855" i="4"/>
  <c r="E863" i="4"/>
  <c r="E871" i="4"/>
  <c r="E879" i="4"/>
  <c r="E887" i="4"/>
  <c r="E895" i="4"/>
  <c r="E903" i="4"/>
  <c r="E911" i="4"/>
  <c r="E919" i="4"/>
  <c r="E927" i="4"/>
  <c r="E935" i="4"/>
  <c r="E943" i="4"/>
  <c r="E951" i="4"/>
  <c r="E959" i="4"/>
  <c r="E967" i="4"/>
  <c r="E975" i="4"/>
  <c r="E983" i="4"/>
  <c r="E991" i="4"/>
  <c r="E999" i="4"/>
  <c r="E1007" i="4"/>
  <c r="E1015" i="4"/>
  <c r="E1023" i="4"/>
  <c r="E1031" i="4"/>
  <c r="E1039" i="4"/>
  <c r="E1047" i="4"/>
  <c r="E1055" i="4"/>
  <c r="E32" i="4"/>
  <c r="E64" i="4"/>
  <c r="E96" i="4"/>
  <c r="E128" i="4"/>
  <c r="E160" i="4"/>
  <c r="E192" i="4"/>
  <c r="E224" i="4"/>
  <c r="E256" i="4"/>
  <c r="E288" i="4"/>
  <c r="E320" i="4"/>
  <c r="E350" i="4"/>
  <c r="E373" i="4"/>
  <c r="E392" i="4"/>
  <c r="E414" i="4"/>
  <c r="E437" i="4"/>
  <c r="E456" i="4"/>
  <c r="E478" i="4"/>
  <c r="E501" i="4"/>
  <c r="E520" i="4"/>
  <c r="E542" i="4"/>
  <c r="E565" i="4"/>
  <c r="E584" i="4"/>
  <c r="E606" i="4"/>
  <c r="E629" i="4"/>
  <c r="E648" i="4"/>
  <c r="E670" i="4"/>
  <c r="E688" i="4"/>
  <c r="E696" i="4"/>
  <c r="E704" i="4"/>
  <c r="E712" i="4"/>
  <c r="E720" i="4"/>
  <c r="E728" i="4"/>
  <c r="E736" i="4"/>
  <c r="E744" i="4"/>
  <c r="E752" i="4"/>
  <c r="E760" i="4"/>
  <c r="E768" i="4"/>
  <c r="E776" i="4"/>
  <c r="E784" i="4"/>
  <c r="E792" i="4"/>
  <c r="E800" i="4"/>
  <c r="E808" i="4"/>
  <c r="E816" i="4"/>
  <c r="E824" i="4"/>
  <c r="E832" i="4"/>
  <c r="E840" i="4"/>
  <c r="E848" i="4"/>
  <c r="E856" i="4"/>
  <c r="E864" i="4"/>
  <c r="E872" i="4"/>
  <c r="E880" i="4"/>
  <c r="E888" i="4"/>
  <c r="E896" i="4"/>
  <c r="E904" i="4"/>
  <c r="E912" i="4"/>
  <c r="E920" i="4"/>
  <c r="E928" i="4"/>
  <c r="E936" i="4"/>
  <c r="E944" i="4"/>
  <c r="E952" i="4"/>
  <c r="E960" i="4"/>
  <c r="E968" i="4"/>
  <c r="E976" i="4"/>
  <c r="E984" i="4"/>
  <c r="E992" i="4"/>
  <c r="E1000" i="4"/>
  <c r="E1008" i="4"/>
  <c r="E1016" i="4"/>
  <c r="E1024" i="4"/>
  <c r="E1032" i="4"/>
  <c r="E1040" i="4"/>
  <c r="E1048" i="4"/>
  <c r="E1056" i="4"/>
  <c r="E37" i="4"/>
  <c r="E69" i="4"/>
  <c r="E101" i="4"/>
  <c r="E133" i="4"/>
  <c r="E165" i="4"/>
  <c r="E197" i="4"/>
  <c r="E229" i="4"/>
  <c r="E261" i="4"/>
  <c r="E293" i="4"/>
  <c r="E325" i="4"/>
  <c r="E352" i="4"/>
  <c r="E374" i="4"/>
  <c r="E397" i="4"/>
  <c r="E416" i="4"/>
  <c r="E438" i="4"/>
  <c r="E461" i="4"/>
  <c r="E480" i="4"/>
  <c r="E502" i="4"/>
  <c r="E525" i="4"/>
  <c r="E544" i="4"/>
  <c r="E566" i="4"/>
  <c r="E589" i="4"/>
  <c r="E608" i="4"/>
  <c r="E630" i="4"/>
  <c r="E653" i="4"/>
  <c r="E672" i="4"/>
  <c r="E689" i="4"/>
  <c r="E697" i="4"/>
  <c r="E705" i="4"/>
  <c r="E713" i="4"/>
  <c r="E721" i="4"/>
  <c r="E729" i="4"/>
  <c r="E737" i="4"/>
  <c r="E745" i="4"/>
  <c r="E753" i="4"/>
  <c r="E761" i="4"/>
  <c r="E769" i="4"/>
  <c r="E777" i="4"/>
  <c r="E785" i="4"/>
  <c r="E793" i="4"/>
  <c r="E801" i="4"/>
  <c r="E809" i="4"/>
  <c r="E817" i="4"/>
  <c r="E825" i="4"/>
  <c r="E833" i="4"/>
  <c r="E841" i="4"/>
  <c r="E849" i="4"/>
  <c r="E857" i="4"/>
  <c r="E865" i="4"/>
  <c r="E873" i="4"/>
  <c r="E881" i="4"/>
  <c r="E889" i="4"/>
  <c r="E897" i="4"/>
  <c r="E905" i="4"/>
  <c r="E913" i="4"/>
  <c r="E921" i="4"/>
  <c r="E929" i="4"/>
  <c r="E937" i="4"/>
  <c r="E945" i="4"/>
  <c r="E953" i="4"/>
  <c r="E961" i="4"/>
  <c r="E969" i="4"/>
  <c r="E977" i="4"/>
  <c r="E985" i="4"/>
  <c r="E993" i="4"/>
  <c r="E1001" i="4"/>
  <c r="E1009" i="4"/>
  <c r="E1017" i="4"/>
  <c r="E1025" i="4"/>
  <c r="E1033" i="4"/>
  <c r="E1041" i="4"/>
  <c r="E1049" i="4"/>
  <c r="E1057" i="4"/>
  <c r="E1065" i="4"/>
  <c r="E1073" i="4"/>
  <c r="E40" i="4"/>
  <c r="E72" i="4"/>
  <c r="E104" i="4"/>
  <c r="E136" i="4"/>
  <c r="E168" i="4"/>
  <c r="E200" i="4"/>
  <c r="E232" i="4"/>
  <c r="E264" i="4"/>
  <c r="E296" i="4"/>
  <c r="E328" i="4"/>
  <c r="E357" i="4"/>
  <c r="E376" i="4"/>
  <c r="E398" i="4"/>
  <c r="E421" i="4"/>
  <c r="E440" i="4"/>
  <c r="E462" i="4"/>
  <c r="E485" i="4"/>
  <c r="E504" i="4"/>
  <c r="E526" i="4"/>
  <c r="E549" i="4"/>
  <c r="E568" i="4"/>
  <c r="E590" i="4"/>
  <c r="E613" i="4"/>
  <c r="E632" i="4"/>
  <c r="E654" i="4"/>
  <c r="E677" i="4"/>
  <c r="E690" i="4"/>
  <c r="E698" i="4"/>
  <c r="E706" i="4"/>
  <c r="E714" i="4"/>
  <c r="E722" i="4"/>
  <c r="E730" i="4"/>
  <c r="E738" i="4"/>
  <c r="E746" i="4"/>
  <c r="E754" i="4"/>
  <c r="E762" i="4"/>
  <c r="E770" i="4"/>
  <c r="E778" i="4"/>
  <c r="E786" i="4"/>
  <c r="E794" i="4"/>
  <c r="E802" i="4"/>
  <c r="E810" i="4"/>
  <c r="E818" i="4"/>
  <c r="E826" i="4"/>
  <c r="E834" i="4"/>
  <c r="E842" i="4"/>
  <c r="E850" i="4"/>
  <c r="E858" i="4"/>
  <c r="E866" i="4"/>
  <c r="E874" i="4"/>
  <c r="E882" i="4"/>
  <c r="E890" i="4"/>
  <c r="E898" i="4"/>
  <c r="E906" i="4"/>
  <c r="E914" i="4"/>
  <c r="E922" i="4"/>
  <c r="E930" i="4"/>
  <c r="E938" i="4"/>
  <c r="E946" i="4"/>
  <c r="E954" i="4"/>
  <c r="E962" i="4"/>
  <c r="E970" i="4"/>
  <c r="E978" i="4"/>
  <c r="E986" i="4"/>
  <c r="E994" i="4"/>
  <c r="E1002" i="4"/>
  <c r="E1010" i="4"/>
  <c r="E1018" i="4"/>
  <c r="E1026" i="4"/>
  <c r="E1034" i="4"/>
  <c r="E1042" i="4"/>
  <c r="E1050" i="4"/>
  <c r="E1058" i="4"/>
  <c r="E1066" i="4"/>
  <c r="E1074" i="4"/>
  <c r="E1082" i="4"/>
  <c r="E1090" i="4"/>
  <c r="E1098" i="4"/>
  <c r="E1106" i="4"/>
  <c r="E1114" i="4"/>
  <c r="E1122" i="4"/>
  <c r="E1130" i="4"/>
  <c r="E1138" i="4"/>
  <c r="E1146" i="4"/>
  <c r="E1154" i="4"/>
  <c r="E1162" i="4"/>
  <c r="E45" i="4"/>
  <c r="E77" i="4"/>
  <c r="E109" i="4"/>
  <c r="E141" i="4"/>
  <c r="E173" i="4"/>
  <c r="E205" i="4"/>
  <c r="E237" i="4"/>
  <c r="E269" i="4"/>
  <c r="E301" i="4"/>
  <c r="E333" i="4"/>
  <c r="E358" i="4"/>
  <c r="E381" i="4"/>
  <c r="E400" i="4"/>
  <c r="E422" i="4"/>
  <c r="E445" i="4"/>
  <c r="E464" i="4"/>
  <c r="E486" i="4"/>
  <c r="E509" i="4"/>
  <c r="E528" i="4"/>
  <c r="E550" i="4"/>
  <c r="E573" i="4"/>
  <c r="E592" i="4"/>
  <c r="E614" i="4"/>
  <c r="E637" i="4"/>
  <c r="E656" i="4"/>
  <c r="E678" i="4"/>
  <c r="E691" i="4"/>
  <c r="E699" i="4"/>
  <c r="E707" i="4"/>
  <c r="E715" i="4"/>
  <c r="E723" i="4"/>
  <c r="E731" i="4"/>
  <c r="E739" i="4"/>
  <c r="E747" i="4"/>
  <c r="E755" i="4"/>
  <c r="E763" i="4"/>
  <c r="E771" i="4"/>
  <c r="E779" i="4"/>
  <c r="E787" i="4"/>
  <c r="E795" i="4"/>
  <c r="E803" i="4"/>
  <c r="E811" i="4"/>
  <c r="E819" i="4"/>
  <c r="E827" i="4"/>
  <c r="E835" i="4"/>
  <c r="E843" i="4"/>
  <c r="E851" i="4"/>
  <c r="E859" i="4"/>
  <c r="E867" i="4"/>
  <c r="E875" i="4"/>
  <c r="E883" i="4"/>
  <c r="E891" i="4"/>
  <c r="E899" i="4"/>
  <c r="E907" i="4"/>
  <c r="E915" i="4"/>
  <c r="E923" i="4"/>
  <c r="E931" i="4"/>
  <c r="E939" i="4"/>
  <c r="E947" i="4"/>
  <c r="E955" i="4"/>
  <c r="E963" i="4"/>
  <c r="E971" i="4"/>
  <c r="E979" i="4"/>
  <c r="E987" i="4"/>
  <c r="E995" i="4"/>
  <c r="E1003" i="4"/>
  <c r="E1011" i="4"/>
  <c r="E1019" i="4"/>
  <c r="E1027" i="4"/>
  <c r="E1035" i="4"/>
  <c r="E1043" i="4"/>
  <c r="E1051" i="4"/>
  <c r="E1059" i="4"/>
  <c r="E1067" i="4"/>
  <c r="E1075" i="4"/>
  <c r="E1083" i="4"/>
  <c r="E1091" i="4"/>
  <c r="E1099" i="4"/>
  <c r="E1107" i="4"/>
  <c r="E1115" i="4"/>
  <c r="E1123" i="4"/>
  <c r="E1131" i="4"/>
  <c r="E1139" i="4"/>
  <c r="E1147" i="4"/>
  <c r="E1155" i="4"/>
  <c r="E1060" i="4"/>
  <c r="E1072" i="4"/>
  <c r="E1085" i="4"/>
  <c r="E1095" i="4"/>
  <c r="E1105" i="4"/>
  <c r="E1117" i="4"/>
  <c r="E1127" i="4"/>
  <c r="E1137" i="4"/>
  <c r="E1149" i="4"/>
  <c r="E1159" i="4"/>
  <c r="E1168" i="4"/>
  <c r="E1176" i="4"/>
  <c r="E1184" i="4"/>
  <c r="E1192" i="4"/>
  <c r="E1200" i="4"/>
  <c r="E1208" i="4"/>
  <c r="E1216" i="4"/>
  <c r="E1224" i="4"/>
  <c r="E1232" i="4"/>
  <c r="E1240" i="4"/>
  <c r="E1248" i="4"/>
  <c r="E1256" i="4"/>
  <c r="E1264" i="4"/>
  <c r="E1272" i="4"/>
  <c r="E1280" i="4"/>
  <c r="E1288" i="4"/>
  <c r="E1296" i="4"/>
  <c r="E1304" i="4"/>
  <c r="E1312" i="4"/>
  <c r="E1320" i="4"/>
  <c r="E1328" i="4"/>
  <c r="E1336" i="4"/>
  <c r="E1344" i="4"/>
  <c r="E1352" i="4"/>
  <c r="E1360" i="4"/>
  <c r="E1368" i="4"/>
  <c r="E1376" i="4"/>
  <c r="E1384" i="4"/>
  <c r="E1392" i="4"/>
  <c r="E1400" i="4"/>
  <c r="E1408" i="4"/>
  <c r="E1416" i="4"/>
  <c r="E1424" i="4"/>
  <c r="E1432" i="4"/>
  <c r="E1440" i="4"/>
  <c r="E1448" i="4"/>
  <c r="E1456" i="4"/>
  <c r="E1464" i="4"/>
  <c r="E1472" i="4"/>
  <c r="E1480" i="4"/>
  <c r="E1488" i="4"/>
  <c r="E1496" i="4"/>
  <c r="E1504" i="4"/>
  <c r="E1512" i="4"/>
  <c r="E1520" i="4"/>
  <c r="E1528" i="4"/>
  <c r="E1536" i="4"/>
  <c r="E1544" i="4"/>
  <c r="E1552" i="4"/>
  <c r="E1560" i="4"/>
  <c r="E1568" i="4"/>
  <c r="E1576" i="4"/>
  <c r="E1584" i="4"/>
  <c r="E1592" i="4"/>
  <c r="E1600" i="4"/>
  <c r="E1608" i="4"/>
  <c r="E1616" i="4"/>
  <c r="E1624" i="4"/>
  <c r="E1632" i="4"/>
  <c r="E1640" i="4"/>
  <c r="E1648" i="4"/>
  <c r="E1656" i="4"/>
  <c r="E1664" i="4"/>
  <c r="E1672" i="4"/>
  <c r="E1680" i="4"/>
  <c r="E1688" i="4"/>
  <c r="E1696" i="4"/>
  <c r="E1704" i="4"/>
  <c r="E1712" i="4"/>
  <c r="E1720" i="4"/>
  <c r="E1728" i="4"/>
  <c r="E1736" i="4"/>
  <c r="E1744" i="4"/>
  <c r="E1752" i="4"/>
  <c r="E1760" i="4"/>
  <c r="E1061" i="4"/>
  <c r="E1076" i="4"/>
  <c r="E1086" i="4"/>
  <c r="E1096" i="4"/>
  <c r="E1108" i="4"/>
  <c r="E1118" i="4"/>
  <c r="E1128" i="4"/>
  <c r="E1140" i="4"/>
  <c r="E1150" i="4"/>
  <c r="E1160" i="4"/>
  <c r="E1169" i="4"/>
  <c r="E1177" i="4"/>
  <c r="E1185" i="4"/>
  <c r="E1193" i="4"/>
  <c r="E1201" i="4"/>
  <c r="E1209" i="4"/>
  <c r="E1217" i="4"/>
  <c r="E1225" i="4"/>
  <c r="E1233" i="4"/>
  <c r="E1241" i="4"/>
  <c r="E1249" i="4"/>
  <c r="E1257" i="4"/>
  <c r="E1265" i="4"/>
  <c r="E1273" i="4"/>
  <c r="E1281" i="4"/>
  <c r="E1289" i="4"/>
  <c r="E1297" i="4"/>
  <c r="E1305" i="4"/>
  <c r="E1313" i="4"/>
  <c r="E1321" i="4"/>
  <c r="E1329" i="4"/>
  <c r="E1337" i="4"/>
  <c r="E1345" i="4"/>
  <c r="E1353" i="4"/>
  <c r="E1361" i="4"/>
  <c r="E1369" i="4"/>
  <c r="E1377" i="4"/>
  <c r="E1385" i="4"/>
  <c r="E1393" i="4"/>
  <c r="E1401" i="4"/>
  <c r="E1409" i="4"/>
  <c r="E1417" i="4"/>
  <c r="E1425" i="4"/>
  <c r="E1433" i="4"/>
  <c r="E1441" i="4"/>
  <c r="E1449" i="4"/>
  <c r="E1457" i="4"/>
  <c r="E1465" i="4"/>
  <c r="E1473" i="4"/>
  <c r="E1481" i="4"/>
  <c r="E1489" i="4"/>
  <c r="E1497" i="4"/>
  <c r="E1505" i="4"/>
  <c r="E1513" i="4"/>
  <c r="E1521" i="4"/>
  <c r="E1529" i="4"/>
  <c r="E1537" i="4"/>
  <c r="E1545" i="4"/>
  <c r="E1553" i="4"/>
  <c r="E1561" i="4"/>
  <c r="E1569" i="4"/>
  <c r="E1577" i="4"/>
  <c r="E1585" i="4"/>
  <c r="E1593" i="4"/>
  <c r="E1601" i="4"/>
  <c r="E1609" i="4"/>
  <c r="E1617" i="4"/>
  <c r="E1625" i="4"/>
  <c r="E1633" i="4"/>
  <c r="E1641" i="4"/>
  <c r="E1649" i="4"/>
  <c r="E1657" i="4"/>
  <c r="E1665" i="4"/>
  <c r="E1673" i="4"/>
  <c r="E1681" i="4"/>
  <c r="E1689" i="4"/>
  <c r="E1697" i="4"/>
  <c r="E1705" i="4"/>
  <c r="E1713" i="4"/>
  <c r="E1721" i="4"/>
  <c r="E1729" i="4"/>
  <c r="E1737" i="4"/>
  <c r="E1745" i="4"/>
  <c r="E1753" i="4"/>
  <c r="E1761" i="4"/>
  <c r="E1769" i="4"/>
  <c r="E1777" i="4"/>
  <c r="E1785" i="4"/>
  <c r="E1063" i="4"/>
  <c r="E1077" i="4"/>
  <c r="E1087" i="4"/>
  <c r="E1097" i="4"/>
  <c r="E1109" i="4"/>
  <c r="E1119" i="4"/>
  <c r="E1129" i="4"/>
  <c r="E1141" i="4"/>
  <c r="E1151" i="4"/>
  <c r="E1161" i="4"/>
  <c r="E1170" i="4"/>
  <c r="E1178" i="4"/>
  <c r="E1186" i="4"/>
  <c r="E1194" i="4"/>
  <c r="E1202" i="4"/>
  <c r="E1210" i="4"/>
  <c r="E1218" i="4"/>
  <c r="E1226" i="4"/>
  <c r="E1234" i="4"/>
  <c r="E1242" i="4"/>
  <c r="E1250" i="4"/>
  <c r="E1258" i="4"/>
  <c r="E1266" i="4"/>
  <c r="E1274" i="4"/>
  <c r="E1282" i="4"/>
  <c r="E1290" i="4"/>
  <c r="E1298" i="4"/>
  <c r="E1306" i="4"/>
  <c r="E1314" i="4"/>
  <c r="E1322" i="4"/>
  <c r="E1330" i="4"/>
  <c r="E1338" i="4"/>
  <c r="E1346" i="4"/>
  <c r="E1354" i="4"/>
  <c r="E1362" i="4"/>
  <c r="E1370" i="4"/>
  <c r="E1378" i="4"/>
  <c r="E1386" i="4"/>
  <c r="E1394" i="4"/>
  <c r="E1402" i="4"/>
  <c r="E1410" i="4"/>
  <c r="E1418" i="4"/>
  <c r="E1426" i="4"/>
  <c r="E1434" i="4"/>
  <c r="E1442" i="4"/>
  <c r="E1450" i="4"/>
  <c r="E1458" i="4"/>
  <c r="E1466" i="4"/>
  <c r="E1474" i="4"/>
  <c r="E1482" i="4"/>
  <c r="E1490" i="4"/>
  <c r="E1498" i="4"/>
  <c r="E1506" i="4"/>
  <c r="E1514" i="4"/>
  <c r="E1522" i="4"/>
  <c r="E1530" i="4"/>
  <c r="E1538" i="4"/>
  <c r="E1546" i="4"/>
  <c r="E1554" i="4"/>
  <c r="E1562" i="4"/>
  <c r="E1570" i="4"/>
  <c r="E1578" i="4"/>
  <c r="E1586" i="4"/>
  <c r="E1594" i="4"/>
  <c r="E1602" i="4"/>
  <c r="E1610" i="4"/>
  <c r="E1618" i="4"/>
  <c r="E1626" i="4"/>
  <c r="E1634" i="4"/>
  <c r="E1642" i="4"/>
  <c r="E1650" i="4"/>
  <c r="E1658" i="4"/>
  <c r="E1064" i="4"/>
  <c r="E1078" i="4"/>
  <c r="E1088" i="4"/>
  <c r="E1100" i="4"/>
  <c r="E1110" i="4"/>
  <c r="E1120" i="4"/>
  <c r="E1132" i="4"/>
  <c r="E1142" i="4"/>
  <c r="E1152" i="4"/>
  <c r="E1163" i="4"/>
  <c r="E1171" i="4"/>
  <c r="E1179" i="4"/>
  <c r="E1187" i="4"/>
  <c r="E1195" i="4"/>
  <c r="E1203" i="4"/>
  <c r="E1211" i="4"/>
  <c r="E1219" i="4"/>
  <c r="E1227" i="4"/>
  <c r="E1235" i="4"/>
  <c r="E1243" i="4"/>
  <c r="E1251" i="4"/>
  <c r="E1259" i="4"/>
  <c r="E1267" i="4"/>
  <c r="E1275" i="4"/>
  <c r="E1283" i="4"/>
  <c r="E1291" i="4"/>
  <c r="E1299" i="4"/>
  <c r="E1307" i="4"/>
  <c r="E1315" i="4"/>
  <c r="E1323" i="4"/>
  <c r="E1331" i="4"/>
  <c r="E1339" i="4"/>
  <c r="E1347" i="4"/>
  <c r="E1355" i="4"/>
  <c r="E1363" i="4"/>
  <c r="E1371" i="4"/>
  <c r="E1379" i="4"/>
  <c r="E1387" i="4"/>
  <c r="E1395" i="4"/>
  <c r="E1403" i="4"/>
  <c r="E1411" i="4"/>
  <c r="E1419" i="4"/>
  <c r="E1427" i="4"/>
  <c r="E1435" i="4"/>
  <c r="E1443" i="4"/>
  <c r="E1451" i="4"/>
  <c r="E1459" i="4"/>
  <c r="E1467" i="4"/>
  <c r="E1475" i="4"/>
  <c r="E1483" i="4"/>
  <c r="E1491" i="4"/>
  <c r="E1499" i="4"/>
  <c r="E1507" i="4"/>
  <c r="E1515" i="4"/>
  <c r="E1523" i="4"/>
  <c r="E1531" i="4"/>
  <c r="E1539" i="4"/>
  <c r="E1547" i="4"/>
  <c r="E1555" i="4"/>
  <c r="E1563" i="4"/>
  <c r="E1571" i="4"/>
  <c r="E1579" i="4"/>
  <c r="E1587" i="4"/>
  <c r="E1595" i="4"/>
  <c r="E1603" i="4"/>
  <c r="E1611" i="4"/>
  <c r="E1619" i="4"/>
  <c r="E1627" i="4"/>
  <c r="E1635" i="4"/>
  <c r="E1643" i="4"/>
  <c r="E1651" i="4"/>
  <c r="E1659" i="4"/>
  <c r="E1068" i="4"/>
  <c r="E1079" i="4"/>
  <c r="E1089" i="4"/>
  <c r="E1101" i="4"/>
  <c r="E1111" i="4"/>
  <c r="E1121" i="4"/>
  <c r="E1133" i="4"/>
  <c r="E1143" i="4"/>
  <c r="E1153" i="4"/>
  <c r="E1164" i="4"/>
  <c r="E1172" i="4"/>
  <c r="E1180" i="4"/>
  <c r="E1188" i="4"/>
  <c r="E1196" i="4"/>
  <c r="E1204" i="4"/>
  <c r="E1212" i="4"/>
  <c r="E1220" i="4"/>
  <c r="E1228" i="4"/>
  <c r="E1236" i="4"/>
  <c r="E1244" i="4"/>
  <c r="E1252" i="4"/>
  <c r="E1260" i="4"/>
  <c r="E1268" i="4"/>
  <c r="E1276" i="4"/>
  <c r="E1284" i="4"/>
  <c r="E1292" i="4"/>
  <c r="E1300" i="4"/>
  <c r="E1308" i="4"/>
  <c r="E1316" i="4"/>
  <c r="E1324" i="4"/>
  <c r="E1332" i="4"/>
  <c r="E1340" i="4"/>
  <c r="E1348" i="4"/>
  <c r="E1356" i="4"/>
  <c r="E1364" i="4"/>
  <c r="E1372" i="4"/>
  <c r="E1380" i="4"/>
  <c r="E1388" i="4"/>
  <c r="E1396" i="4"/>
  <c r="E1404" i="4"/>
  <c r="E1412" i="4"/>
  <c r="E1420" i="4"/>
  <c r="E1428" i="4"/>
  <c r="E1436" i="4"/>
  <c r="E1444" i="4"/>
  <c r="E1452" i="4"/>
  <c r="E1460" i="4"/>
  <c r="E1468" i="4"/>
  <c r="E1476" i="4"/>
  <c r="E1484" i="4"/>
  <c r="E1492" i="4"/>
  <c r="E1500" i="4"/>
  <c r="E1508" i="4"/>
  <c r="E1516" i="4"/>
  <c r="E1524" i="4"/>
  <c r="E1532" i="4"/>
  <c r="E1540" i="4"/>
  <c r="E1548" i="4"/>
  <c r="E1556" i="4"/>
  <c r="E1564" i="4"/>
  <c r="E1572" i="4"/>
  <c r="E1580" i="4"/>
  <c r="E1588" i="4"/>
  <c r="E1596" i="4"/>
  <c r="E1604" i="4"/>
  <c r="E1612" i="4"/>
  <c r="E1620" i="4"/>
  <c r="E1628" i="4"/>
  <c r="E1636" i="4"/>
  <c r="E1644" i="4"/>
  <c r="E1652" i="4"/>
  <c r="E1660" i="4"/>
  <c r="E1069" i="4"/>
  <c r="E1080" i="4"/>
  <c r="E1092" i="4"/>
  <c r="E1102" i="4"/>
  <c r="E1112" i="4"/>
  <c r="E1124" i="4"/>
  <c r="E1134" i="4"/>
  <c r="E1144" i="4"/>
  <c r="E1156" i="4"/>
  <c r="E1165" i="4"/>
  <c r="E1173" i="4"/>
  <c r="E1181" i="4"/>
  <c r="E1189" i="4"/>
  <c r="E1197" i="4"/>
  <c r="E1205" i="4"/>
  <c r="E1213" i="4"/>
  <c r="E1221" i="4"/>
  <c r="E1229" i="4"/>
  <c r="E1237" i="4"/>
  <c r="E1245" i="4"/>
  <c r="E1253" i="4"/>
  <c r="E1261" i="4"/>
  <c r="E1269" i="4"/>
  <c r="E1277" i="4"/>
  <c r="E1285" i="4"/>
  <c r="E1293" i="4"/>
  <c r="E1301" i="4"/>
  <c r="E1309" i="4"/>
  <c r="E1317" i="4"/>
  <c r="E1325" i="4"/>
  <c r="E1333" i="4"/>
  <c r="E1341" i="4"/>
  <c r="E1349" i="4"/>
  <c r="E1357" i="4"/>
  <c r="E1365" i="4"/>
  <c r="E1373" i="4"/>
  <c r="E1381" i="4"/>
  <c r="E1389" i="4"/>
  <c r="E1397" i="4"/>
  <c r="E1405" i="4"/>
  <c r="E1413" i="4"/>
  <c r="E1421" i="4"/>
  <c r="E1429" i="4"/>
  <c r="E1437" i="4"/>
  <c r="E1445" i="4"/>
  <c r="E1453" i="4"/>
  <c r="E1461" i="4"/>
  <c r="E1469" i="4"/>
  <c r="E1477" i="4"/>
  <c r="E1485" i="4"/>
  <c r="E1493" i="4"/>
  <c r="E1501" i="4"/>
  <c r="E1509" i="4"/>
  <c r="E1517" i="4"/>
  <c r="E1525" i="4"/>
  <c r="E1533" i="4"/>
  <c r="E1541" i="4"/>
  <c r="E1549" i="4"/>
  <c r="E1557" i="4"/>
  <c r="E1565" i="4"/>
  <c r="E1573" i="4"/>
  <c r="E1581" i="4"/>
  <c r="E1589" i="4"/>
  <c r="E1597" i="4"/>
  <c r="E1605" i="4"/>
  <c r="E1613" i="4"/>
  <c r="E1621" i="4"/>
  <c r="E1629" i="4"/>
  <c r="E1637" i="4"/>
  <c r="E1645" i="4"/>
  <c r="E1653" i="4"/>
  <c r="E1661" i="4"/>
  <c r="E1070" i="4"/>
  <c r="E1081" i="4"/>
  <c r="E1093" i="4"/>
  <c r="E1103" i="4"/>
  <c r="E1113" i="4"/>
  <c r="E1125" i="4"/>
  <c r="E1135" i="4"/>
  <c r="E1145" i="4"/>
  <c r="E1157" i="4"/>
  <c r="E1166" i="4"/>
  <c r="E1174" i="4"/>
  <c r="E1182" i="4"/>
  <c r="E1190" i="4"/>
  <c r="E1198" i="4"/>
  <c r="E1206" i="4"/>
  <c r="E1214" i="4"/>
  <c r="E1222" i="4"/>
  <c r="E1230" i="4"/>
  <c r="E1238" i="4"/>
  <c r="E1246" i="4"/>
  <c r="E1254" i="4"/>
  <c r="E1262" i="4"/>
  <c r="E1270" i="4"/>
  <c r="E1278" i="4"/>
  <c r="E1286" i="4"/>
  <c r="E1294" i="4"/>
  <c r="E1302" i="4"/>
  <c r="E1310" i="4"/>
  <c r="E1318" i="4"/>
  <c r="E1326" i="4"/>
  <c r="E1334" i="4"/>
  <c r="E1342" i="4"/>
  <c r="E1350" i="4"/>
  <c r="E1358" i="4"/>
  <c r="E1366" i="4"/>
  <c r="E1374" i="4"/>
  <c r="E1382" i="4"/>
  <c r="E1390" i="4"/>
  <c r="E1398" i="4"/>
  <c r="E1406" i="4"/>
  <c r="E1414" i="4"/>
  <c r="E1422" i="4"/>
  <c r="E1430" i="4"/>
  <c r="E1438" i="4"/>
  <c r="E1446" i="4"/>
  <c r="E1454" i="4"/>
  <c r="E1462" i="4"/>
  <c r="E1470" i="4"/>
  <c r="E1478" i="4"/>
  <c r="E1486" i="4"/>
  <c r="E1494" i="4"/>
  <c r="E1502" i="4"/>
  <c r="E1510" i="4"/>
  <c r="E1518" i="4"/>
  <c r="E1526" i="4"/>
  <c r="E1534" i="4"/>
  <c r="E1542" i="4"/>
  <c r="E1550" i="4"/>
  <c r="E1558" i="4"/>
  <c r="E1566" i="4"/>
  <c r="E1574" i="4"/>
  <c r="E1582" i="4"/>
  <c r="E1590" i="4"/>
  <c r="E1598" i="4"/>
  <c r="E1606" i="4"/>
  <c r="E1614" i="4"/>
  <c r="E1622" i="4"/>
  <c r="E1630" i="4"/>
  <c r="E1638" i="4"/>
  <c r="E1646" i="4"/>
  <c r="E1654" i="4"/>
  <c r="E1662" i="4"/>
  <c r="E1071" i="4"/>
  <c r="E1084" i="4"/>
  <c r="E1094" i="4"/>
  <c r="E1104" i="4"/>
  <c r="E1116" i="4"/>
  <c r="E1126" i="4"/>
  <c r="E1136" i="4"/>
  <c r="E1148" i="4"/>
  <c r="E1158" i="4"/>
  <c r="E1167" i="4"/>
  <c r="E1175" i="4"/>
  <c r="E1183" i="4"/>
  <c r="E1191" i="4"/>
  <c r="E1199" i="4"/>
  <c r="E1207" i="4"/>
  <c r="E1215" i="4"/>
  <c r="E1223" i="4"/>
  <c r="E1231" i="4"/>
  <c r="E1239" i="4"/>
  <c r="E1247" i="4"/>
  <c r="E1255" i="4"/>
  <c r="E1263" i="4"/>
  <c r="E1271" i="4"/>
  <c r="E1279" i="4"/>
  <c r="E1287" i="4"/>
  <c r="E1295" i="4"/>
  <c r="E1303" i="4"/>
  <c r="E1311" i="4"/>
  <c r="E1319" i="4"/>
  <c r="E1327" i="4"/>
  <c r="E1335" i="4"/>
  <c r="E1343" i="4"/>
  <c r="E1351" i="4"/>
  <c r="E1359" i="4"/>
  <c r="E1367" i="4"/>
  <c r="E1375" i="4"/>
  <c r="E1383" i="4"/>
  <c r="E1391" i="4"/>
  <c r="E1399" i="4"/>
  <c r="E1407" i="4"/>
  <c r="E1415" i="4"/>
  <c r="E1423" i="4"/>
  <c r="E1431" i="4"/>
  <c r="E1439" i="4"/>
  <c r="E1447" i="4"/>
  <c r="E1455" i="4"/>
  <c r="E1463" i="4"/>
  <c r="E1471" i="4"/>
  <c r="E1479" i="4"/>
  <c r="E1487" i="4"/>
  <c r="E1495" i="4"/>
  <c r="E1503" i="4"/>
  <c r="E1511" i="4"/>
  <c r="E1519" i="4"/>
  <c r="E1527" i="4"/>
  <c r="E1535" i="4"/>
  <c r="E1543" i="4"/>
  <c r="E1607" i="4"/>
  <c r="E1666" i="4"/>
  <c r="E1676" i="4"/>
  <c r="E1686" i="4"/>
  <c r="E1698" i="4"/>
  <c r="E1708" i="4"/>
  <c r="E1718" i="4"/>
  <c r="E1730" i="4"/>
  <c r="E1740" i="4"/>
  <c r="E1750" i="4"/>
  <c r="E1762" i="4"/>
  <c r="E1771" i="4"/>
  <c r="E1780" i="4"/>
  <c r="E1789" i="4"/>
  <c r="E1797" i="4"/>
  <c r="E1805" i="4"/>
  <c r="E1813" i="4"/>
  <c r="E1821" i="4"/>
  <c r="E1829" i="4"/>
  <c r="E1837" i="4"/>
  <c r="E1845" i="4"/>
  <c r="E1853" i="4"/>
  <c r="E1861" i="4"/>
  <c r="E1869" i="4"/>
  <c r="E1877" i="4"/>
  <c r="E1885" i="4"/>
  <c r="E1893" i="4"/>
  <c r="E1901" i="4"/>
  <c r="E1909" i="4"/>
  <c r="E1917" i="4"/>
  <c r="E1925" i="4"/>
  <c r="E1933" i="4"/>
  <c r="E1941" i="4"/>
  <c r="E1949" i="4"/>
  <c r="E1957" i="4"/>
  <c r="E1965" i="4"/>
  <c r="E1973" i="4"/>
  <c r="E1981" i="4"/>
  <c r="E1989" i="4"/>
  <c r="E1997" i="4"/>
  <c r="E2005" i="4"/>
  <c r="E2013" i="4"/>
  <c r="E2021" i="4"/>
  <c r="E2029" i="4"/>
  <c r="E2037" i="4"/>
  <c r="E2045" i="4"/>
  <c r="E2053" i="4"/>
  <c r="E2061" i="4"/>
  <c r="E2069" i="4"/>
  <c r="E2077" i="4"/>
  <c r="E2085" i="4"/>
  <c r="E2093" i="4"/>
  <c r="E2101" i="4"/>
  <c r="E2109" i="4"/>
  <c r="E2117" i="4"/>
  <c r="E2125" i="4"/>
  <c r="E2133" i="4"/>
  <c r="E2141" i="4"/>
  <c r="E2149" i="4"/>
  <c r="E2157" i="4"/>
  <c r="E2165" i="4"/>
  <c r="E2173" i="4"/>
  <c r="E2181" i="4"/>
  <c r="E2189" i="4"/>
  <c r="E2197" i="4"/>
  <c r="E2205" i="4"/>
  <c r="E2213" i="4"/>
  <c r="E2221" i="4"/>
  <c r="E2229" i="4"/>
  <c r="E2237" i="4"/>
  <c r="E2245" i="4"/>
  <c r="E2253" i="4"/>
  <c r="E2261" i="4"/>
  <c r="E2269" i="4"/>
  <c r="E2277" i="4"/>
  <c r="E2285" i="4"/>
  <c r="E2293" i="4"/>
  <c r="E2301" i="4"/>
  <c r="E2309" i="4"/>
  <c r="E2317" i="4"/>
  <c r="E2325" i="4"/>
  <c r="E2333" i="4"/>
  <c r="E2341" i="4"/>
  <c r="E2349" i="4"/>
  <c r="E2357" i="4"/>
  <c r="E1551" i="4"/>
  <c r="E1615" i="4"/>
  <c r="E1667" i="4"/>
  <c r="E1677" i="4"/>
  <c r="E1687" i="4"/>
  <c r="E1699" i="4"/>
  <c r="E1709" i="4"/>
  <c r="E1719" i="4"/>
  <c r="E1731" i="4"/>
  <c r="E1741" i="4"/>
  <c r="E1751" i="4"/>
  <c r="E1763" i="4"/>
  <c r="E1772" i="4"/>
  <c r="E1781" i="4"/>
  <c r="E1790" i="4"/>
  <c r="E1798" i="4"/>
  <c r="E1806" i="4"/>
  <c r="E1814" i="4"/>
  <c r="E1822" i="4"/>
  <c r="E1830" i="4"/>
  <c r="E1838" i="4"/>
  <c r="E1846" i="4"/>
  <c r="E1854" i="4"/>
  <c r="E1862" i="4"/>
  <c r="E1870" i="4"/>
  <c r="E1878" i="4"/>
  <c r="E1886" i="4"/>
  <c r="E1894" i="4"/>
  <c r="E1902" i="4"/>
  <c r="E1910" i="4"/>
  <c r="E1918" i="4"/>
  <c r="E1926" i="4"/>
  <c r="E1934" i="4"/>
  <c r="E1942" i="4"/>
  <c r="E1950" i="4"/>
  <c r="E1958" i="4"/>
  <c r="E1966" i="4"/>
  <c r="E1974" i="4"/>
  <c r="E1982" i="4"/>
  <c r="E1990" i="4"/>
  <c r="E1998" i="4"/>
  <c r="E2006" i="4"/>
  <c r="E2014" i="4"/>
  <c r="E2022" i="4"/>
  <c r="E2030" i="4"/>
  <c r="E2038" i="4"/>
  <c r="E2046" i="4"/>
  <c r="E2054" i="4"/>
  <c r="E2062" i="4"/>
  <c r="E2070" i="4"/>
  <c r="E2078" i="4"/>
  <c r="E2086" i="4"/>
  <c r="E2094" i="4"/>
  <c r="E2102" i="4"/>
  <c r="E2110" i="4"/>
  <c r="E2118" i="4"/>
  <c r="E2126" i="4"/>
  <c r="E2134" i="4"/>
  <c r="E2142" i="4"/>
  <c r="E2150" i="4"/>
  <c r="E2158" i="4"/>
  <c r="E2166" i="4"/>
  <c r="E2174" i="4"/>
  <c r="E2182" i="4"/>
  <c r="E2190" i="4"/>
  <c r="E2198" i="4"/>
  <c r="E2206" i="4"/>
  <c r="E2214" i="4"/>
  <c r="E2222" i="4"/>
  <c r="E2230" i="4"/>
  <c r="E2238" i="4"/>
  <c r="E2246" i="4"/>
  <c r="E2254" i="4"/>
  <c r="E2262" i="4"/>
  <c r="E2270" i="4"/>
  <c r="E2278" i="4"/>
  <c r="E2286" i="4"/>
  <c r="E2294" i="4"/>
  <c r="E2302" i="4"/>
  <c r="E2310" i="4"/>
  <c r="E2318" i="4"/>
  <c r="E2326" i="4"/>
  <c r="E2334" i="4"/>
  <c r="E2342" i="4"/>
  <c r="E2350" i="4"/>
  <c r="E2358" i="4"/>
  <c r="E1559" i="4"/>
  <c r="E1623" i="4"/>
  <c r="E1668" i="4"/>
  <c r="E1678" i="4"/>
  <c r="E1690" i="4"/>
  <c r="E1700" i="4"/>
  <c r="E1710" i="4"/>
  <c r="E1722" i="4"/>
  <c r="E1732" i="4"/>
  <c r="E1742" i="4"/>
  <c r="E1754" i="4"/>
  <c r="E1764" i="4"/>
  <c r="E1773" i="4"/>
  <c r="E1782" i="4"/>
  <c r="E1791" i="4"/>
  <c r="E1799" i="4"/>
  <c r="E1807" i="4"/>
  <c r="E1815" i="4"/>
  <c r="E1823" i="4"/>
  <c r="E1831" i="4"/>
  <c r="E1839" i="4"/>
  <c r="E1847" i="4"/>
  <c r="E1855" i="4"/>
  <c r="E1863" i="4"/>
  <c r="E1871" i="4"/>
  <c r="E1879" i="4"/>
  <c r="E1887" i="4"/>
  <c r="E1895" i="4"/>
  <c r="E1903" i="4"/>
  <c r="E1911" i="4"/>
  <c r="E1919" i="4"/>
  <c r="E1927" i="4"/>
  <c r="E1935" i="4"/>
  <c r="E1943" i="4"/>
  <c r="E1951" i="4"/>
  <c r="E1959" i="4"/>
  <c r="E1967" i="4"/>
  <c r="E1975" i="4"/>
  <c r="E1983" i="4"/>
  <c r="E1991" i="4"/>
  <c r="E1999" i="4"/>
  <c r="E2007" i="4"/>
  <c r="E2015" i="4"/>
  <c r="E2023" i="4"/>
  <c r="E2031" i="4"/>
  <c r="E2039" i="4"/>
  <c r="E2047" i="4"/>
  <c r="E2055" i="4"/>
  <c r="E2063" i="4"/>
  <c r="E2071" i="4"/>
  <c r="E2079" i="4"/>
  <c r="E2087" i="4"/>
  <c r="E2095" i="4"/>
  <c r="E2103" i="4"/>
  <c r="E2111" i="4"/>
  <c r="E2119" i="4"/>
  <c r="E2127" i="4"/>
  <c r="E2135" i="4"/>
  <c r="E2143" i="4"/>
  <c r="E2151" i="4"/>
  <c r="E2159" i="4"/>
  <c r="E2167" i="4"/>
  <c r="E2175" i="4"/>
  <c r="E2183" i="4"/>
  <c r="E2191" i="4"/>
  <c r="E2199" i="4"/>
  <c r="E2207" i="4"/>
  <c r="E2215" i="4"/>
  <c r="E2223" i="4"/>
  <c r="E2231" i="4"/>
  <c r="E2239" i="4"/>
  <c r="E2247" i="4"/>
  <c r="E2255" i="4"/>
  <c r="E2263" i="4"/>
  <c r="E2271" i="4"/>
  <c r="E2279" i="4"/>
  <c r="E2287" i="4"/>
  <c r="E2295" i="4"/>
  <c r="E2303" i="4"/>
  <c r="E2311" i="4"/>
  <c r="E2319" i="4"/>
  <c r="E2327" i="4"/>
  <c r="E2335" i="4"/>
  <c r="E2343" i="4"/>
  <c r="E2351" i="4"/>
  <c r="E1567" i="4"/>
  <c r="E1631" i="4"/>
  <c r="E1669" i="4"/>
  <c r="E1679" i="4"/>
  <c r="E1691" i="4"/>
  <c r="E1701" i="4"/>
  <c r="E1711" i="4"/>
  <c r="E1723" i="4"/>
  <c r="E1733" i="4"/>
  <c r="E1743" i="4"/>
  <c r="E1755" i="4"/>
  <c r="E1765" i="4"/>
  <c r="E1774" i="4"/>
  <c r="E1783" i="4"/>
  <c r="E1792" i="4"/>
  <c r="E1800" i="4"/>
  <c r="E1808" i="4"/>
  <c r="E1816" i="4"/>
  <c r="E1824" i="4"/>
  <c r="E1832" i="4"/>
  <c r="E1840" i="4"/>
  <c r="E1848" i="4"/>
  <c r="E1856" i="4"/>
  <c r="E1864" i="4"/>
  <c r="E1872" i="4"/>
  <c r="E1880" i="4"/>
  <c r="E1888" i="4"/>
  <c r="E1896" i="4"/>
  <c r="E1904" i="4"/>
  <c r="E1912" i="4"/>
  <c r="E1920" i="4"/>
  <c r="E1928" i="4"/>
  <c r="E1936" i="4"/>
  <c r="E1944" i="4"/>
  <c r="E1952" i="4"/>
  <c r="E1960" i="4"/>
  <c r="E1968" i="4"/>
  <c r="E1976" i="4"/>
  <c r="E1984" i="4"/>
  <c r="E1992" i="4"/>
  <c r="E2000" i="4"/>
  <c r="E2008" i="4"/>
  <c r="E2016" i="4"/>
  <c r="E2024" i="4"/>
  <c r="E2032" i="4"/>
  <c r="E2040" i="4"/>
  <c r="E2048" i="4"/>
  <c r="E2056" i="4"/>
  <c r="E2064" i="4"/>
  <c r="E2072" i="4"/>
  <c r="E2080" i="4"/>
  <c r="E2088" i="4"/>
  <c r="E2096" i="4"/>
  <c r="E2104" i="4"/>
  <c r="E2112" i="4"/>
  <c r="E2120" i="4"/>
  <c r="E2128" i="4"/>
  <c r="E2136" i="4"/>
  <c r="E2144" i="4"/>
  <c r="E2152" i="4"/>
  <c r="E2160" i="4"/>
  <c r="E2168" i="4"/>
  <c r="E2176" i="4"/>
  <c r="E2184" i="4"/>
  <c r="E2192" i="4"/>
  <c r="E2200" i="4"/>
  <c r="E2208" i="4"/>
  <c r="E2216" i="4"/>
  <c r="E2224" i="4"/>
  <c r="E2232" i="4"/>
  <c r="E2240" i="4"/>
  <c r="E2248" i="4"/>
  <c r="E2256" i="4"/>
  <c r="E2264" i="4"/>
  <c r="E2272" i="4"/>
  <c r="E2280" i="4"/>
  <c r="E2288" i="4"/>
  <c r="E2296" i="4"/>
  <c r="E2304" i="4"/>
  <c r="E2312" i="4"/>
  <c r="E2320" i="4"/>
  <c r="E2328" i="4"/>
  <c r="E2336" i="4"/>
  <c r="E2344" i="4"/>
  <c r="E2352" i="4"/>
  <c r="E2360" i="4"/>
  <c r="E1575" i="4"/>
  <c r="E1639" i="4"/>
  <c r="E1670" i="4"/>
  <c r="E1682" i="4"/>
  <c r="E1692" i="4"/>
  <c r="E1702" i="4"/>
  <c r="E1714" i="4"/>
  <c r="E1724" i="4"/>
  <c r="E1734" i="4"/>
  <c r="E1746" i="4"/>
  <c r="E1756" i="4"/>
  <c r="E1766" i="4"/>
  <c r="E1775" i="4"/>
  <c r="E1784" i="4"/>
  <c r="E1793" i="4"/>
  <c r="E1801" i="4"/>
  <c r="E1809" i="4"/>
  <c r="E1817" i="4"/>
  <c r="E1825" i="4"/>
  <c r="E1833" i="4"/>
  <c r="E1841" i="4"/>
  <c r="E1849" i="4"/>
  <c r="E1857" i="4"/>
  <c r="E1865" i="4"/>
  <c r="E1873" i="4"/>
  <c r="E1881" i="4"/>
  <c r="E1889" i="4"/>
  <c r="E1897" i="4"/>
  <c r="E1905" i="4"/>
  <c r="E1913" i="4"/>
  <c r="E1921" i="4"/>
  <c r="E1929" i="4"/>
  <c r="E1937" i="4"/>
  <c r="E1945" i="4"/>
  <c r="E1953" i="4"/>
  <c r="E1961" i="4"/>
  <c r="E1969" i="4"/>
  <c r="E1977" i="4"/>
  <c r="E1985" i="4"/>
  <c r="E1993" i="4"/>
  <c r="E2001" i="4"/>
  <c r="E2009" i="4"/>
  <c r="E2017" i="4"/>
  <c r="E2025" i="4"/>
  <c r="E2033" i="4"/>
  <c r="E2041" i="4"/>
  <c r="E2049" i="4"/>
  <c r="E2057" i="4"/>
  <c r="E2065" i="4"/>
  <c r="E2073" i="4"/>
  <c r="E2081" i="4"/>
  <c r="E2089" i="4"/>
  <c r="E2097" i="4"/>
  <c r="E2105" i="4"/>
  <c r="E2113" i="4"/>
  <c r="E2121" i="4"/>
  <c r="E2129" i="4"/>
  <c r="E2137" i="4"/>
  <c r="E2145" i="4"/>
  <c r="E2153" i="4"/>
  <c r="E2161" i="4"/>
  <c r="E2169" i="4"/>
  <c r="E2177" i="4"/>
  <c r="E2185" i="4"/>
  <c r="E2193" i="4"/>
  <c r="E2201" i="4"/>
  <c r="E2209" i="4"/>
  <c r="E2217" i="4"/>
  <c r="E2225" i="4"/>
  <c r="E2233" i="4"/>
  <c r="E2241" i="4"/>
  <c r="E2249" i="4"/>
  <c r="E2257" i="4"/>
  <c r="E2265" i="4"/>
  <c r="E2273" i="4"/>
  <c r="E2281" i="4"/>
  <c r="E2289" i="4"/>
  <c r="E2297" i="4"/>
  <c r="E2305" i="4"/>
  <c r="E2313" i="4"/>
  <c r="E2321" i="4"/>
  <c r="E2329" i="4"/>
  <c r="E2337" i="4"/>
  <c r="E2345" i="4"/>
  <c r="E2353" i="4"/>
  <c r="E1583" i="4"/>
  <c r="E1647" i="4"/>
  <c r="E1671" i="4"/>
  <c r="E1683" i="4"/>
  <c r="E1591" i="4"/>
  <c r="E1655" i="4"/>
  <c r="E1674" i="4"/>
  <c r="E1684" i="4"/>
  <c r="E1694" i="4"/>
  <c r="E1706" i="4"/>
  <c r="E1716" i="4"/>
  <c r="E1726" i="4"/>
  <c r="E1738" i="4"/>
  <c r="E1748" i="4"/>
  <c r="E1758" i="4"/>
  <c r="E1768" i="4"/>
  <c r="E1778" i="4"/>
  <c r="E1787" i="4"/>
  <c r="E1795" i="4"/>
  <c r="E1803" i="4"/>
  <c r="E1811" i="4"/>
  <c r="E1819" i="4"/>
  <c r="E1827" i="4"/>
  <c r="E1835" i="4"/>
  <c r="E1843" i="4"/>
  <c r="E1851" i="4"/>
  <c r="E1859" i="4"/>
  <c r="E1867" i="4"/>
  <c r="E1875" i="4"/>
  <c r="E1883" i="4"/>
  <c r="E1891" i="4"/>
  <c r="E1899" i="4"/>
  <c r="E1907" i="4"/>
  <c r="E1915" i="4"/>
  <c r="E1923" i="4"/>
  <c r="E1931" i="4"/>
  <c r="E1939" i="4"/>
  <c r="E1947" i="4"/>
  <c r="E1955" i="4"/>
  <c r="E1963" i="4"/>
  <c r="E1971" i="4"/>
  <c r="E1979" i="4"/>
  <c r="E1987" i="4"/>
  <c r="E1995" i="4"/>
  <c r="E2003" i="4"/>
  <c r="E2011" i="4"/>
  <c r="E2019" i="4"/>
  <c r="E2027" i="4"/>
  <c r="E2035" i="4"/>
  <c r="E2043" i="4"/>
  <c r="E2051" i="4"/>
  <c r="E2059" i="4"/>
  <c r="E2067" i="4"/>
  <c r="E2075" i="4"/>
  <c r="E2083" i="4"/>
  <c r="E2091" i="4"/>
  <c r="E2099" i="4"/>
  <c r="E2107" i="4"/>
  <c r="E2115" i="4"/>
  <c r="E2123" i="4"/>
  <c r="E2131" i="4"/>
  <c r="E2139" i="4"/>
  <c r="E2147" i="4"/>
  <c r="E2155" i="4"/>
  <c r="E2163" i="4"/>
  <c r="E2171" i="4"/>
  <c r="E2179" i="4"/>
  <c r="E2187" i="4"/>
  <c r="E2195" i="4"/>
  <c r="E2203" i="4"/>
  <c r="E2211" i="4"/>
  <c r="E2219" i="4"/>
  <c r="E2227" i="4"/>
  <c r="E2235" i="4"/>
  <c r="E2243" i="4"/>
  <c r="E2251" i="4"/>
  <c r="E2259" i="4"/>
  <c r="E2267" i="4"/>
  <c r="E2275" i="4"/>
  <c r="E2283" i="4"/>
  <c r="E2291" i="4"/>
  <c r="E2299" i="4"/>
  <c r="E2307" i="4"/>
  <c r="E2315" i="4"/>
  <c r="E2323" i="4"/>
  <c r="E2331" i="4"/>
  <c r="E2339" i="4"/>
  <c r="E2347" i="4"/>
  <c r="E2355" i="4"/>
  <c r="E1599" i="4"/>
  <c r="E1715" i="4"/>
  <c r="E1757" i="4"/>
  <c r="E1794" i="4"/>
  <c r="E1826" i="4"/>
  <c r="E1858" i="4"/>
  <c r="E1890" i="4"/>
  <c r="E1922" i="4"/>
  <c r="E1954" i="4"/>
  <c r="E1986" i="4"/>
  <c r="E2018" i="4"/>
  <c r="E2050" i="4"/>
  <c r="E2082" i="4"/>
  <c r="E2114" i="4"/>
  <c r="E2146" i="4"/>
  <c r="E2178" i="4"/>
  <c r="E2210" i="4"/>
  <c r="E2242" i="4"/>
  <c r="E2274" i="4"/>
  <c r="E2306" i="4"/>
  <c r="E2338" i="4"/>
  <c r="E2362" i="4"/>
  <c r="E2370" i="4"/>
  <c r="E2378" i="4"/>
  <c r="E2386" i="4"/>
  <c r="E2394" i="4"/>
  <c r="E2402" i="4"/>
  <c r="E2410" i="4"/>
  <c r="E2418" i="4"/>
  <c r="E2426" i="4"/>
  <c r="E2434" i="4"/>
  <c r="E2442" i="4"/>
  <c r="E2450" i="4"/>
  <c r="E2458" i="4"/>
  <c r="E2466" i="4"/>
  <c r="E2474" i="4"/>
  <c r="E2482" i="4"/>
  <c r="E2490" i="4"/>
  <c r="E2498" i="4"/>
  <c r="E2506" i="4"/>
  <c r="E2514" i="4"/>
  <c r="E2522" i="4"/>
  <c r="E2530" i="4"/>
  <c r="E2538" i="4"/>
  <c r="E2546" i="4"/>
  <c r="E2554" i="4"/>
  <c r="E2562" i="4"/>
  <c r="E2570" i="4"/>
  <c r="E2578" i="4"/>
  <c r="E2586" i="4"/>
  <c r="E2594" i="4"/>
  <c r="E2602" i="4"/>
  <c r="E2610" i="4"/>
  <c r="E2618" i="4"/>
  <c r="E2626" i="4"/>
  <c r="E2634" i="4"/>
  <c r="E2642" i="4"/>
  <c r="E2650" i="4"/>
  <c r="E2658" i="4"/>
  <c r="E2666" i="4"/>
  <c r="E2674" i="4"/>
  <c r="E2682" i="4"/>
  <c r="E2690" i="4"/>
  <c r="E2698" i="4"/>
  <c r="E2706" i="4"/>
  <c r="E2714" i="4"/>
  <c r="E2722" i="4"/>
  <c r="E2730" i="4"/>
  <c r="E2738" i="4"/>
  <c r="E2746" i="4"/>
  <c r="E2754" i="4"/>
  <c r="E2762" i="4"/>
  <c r="E2770" i="4"/>
  <c r="E2778" i="4"/>
  <c r="E2786" i="4"/>
  <c r="E2794" i="4"/>
  <c r="E2802" i="4"/>
  <c r="E2810" i="4"/>
  <c r="E2818" i="4"/>
  <c r="E2826" i="4"/>
  <c r="E2834" i="4"/>
  <c r="E2842" i="4"/>
  <c r="E2850" i="4"/>
  <c r="E2858" i="4"/>
  <c r="E2866" i="4"/>
  <c r="E2874" i="4"/>
  <c r="E2882" i="4"/>
  <c r="E2890" i="4"/>
  <c r="E2898" i="4"/>
  <c r="E2906" i="4"/>
  <c r="E2914" i="4"/>
  <c r="E2922" i="4"/>
  <c r="E2930" i="4"/>
  <c r="E2938" i="4"/>
  <c r="E2946" i="4"/>
  <c r="E2954" i="4"/>
  <c r="E2962" i="4"/>
  <c r="E2970" i="4"/>
  <c r="E2978" i="4"/>
  <c r="E2986" i="4"/>
  <c r="E2994" i="4"/>
  <c r="E3002" i="4"/>
  <c r="E3010" i="4"/>
  <c r="E3018" i="4"/>
  <c r="E3026" i="4"/>
  <c r="E3034" i="4"/>
  <c r="E3042" i="4"/>
  <c r="E3050" i="4"/>
  <c r="E3058" i="4"/>
  <c r="E3066" i="4"/>
  <c r="E3074" i="4"/>
  <c r="E3082" i="4"/>
  <c r="E3090" i="4"/>
  <c r="E3098" i="4"/>
  <c r="E3106" i="4"/>
  <c r="E3114" i="4"/>
  <c r="E3122" i="4"/>
  <c r="E3130" i="4"/>
  <c r="E3138" i="4"/>
  <c r="E3146" i="4"/>
  <c r="E3154" i="4"/>
  <c r="E3162" i="4"/>
  <c r="E3170" i="4"/>
  <c r="E3178" i="4"/>
  <c r="E3186" i="4"/>
  <c r="E3194" i="4"/>
  <c r="E3202" i="4"/>
  <c r="E3210" i="4"/>
  <c r="E3218" i="4"/>
  <c r="E3226" i="4"/>
  <c r="E3234" i="4"/>
  <c r="E3242" i="4"/>
  <c r="E3250" i="4"/>
  <c r="E3258" i="4"/>
  <c r="E3266" i="4"/>
  <c r="E3274" i="4"/>
  <c r="E3282" i="4"/>
  <c r="E3290" i="4"/>
  <c r="E3298" i="4"/>
  <c r="E3306" i="4"/>
  <c r="E3314" i="4"/>
  <c r="E3322" i="4"/>
  <c r="E3330" i="4"/>
  <c r="E3338" i="4"/>
  <c r="E3346" i="4"/>
  <c r="E3354" i="4"/>
  <c r="E3362" i="4"/>
  <c r="E3370" i="4"/>
  <c r="E3378" i="4"/>
  <c r="E3386" i="4"/>
  <c r="E3394" i="4"/>
  <c r="E3402" i="4"/>
  <c r="E3410" i="4"/>
  <c r="E3418" i="4"/>
  <c r="E3426" i="4"/>
  <c r="E3434" i="4"/>
  <c r="E3442" i="4"/>
  <c r="E3450" i="4"/>
  <c r="E1663" i="4"/>
  <c r="E1717" i="4"/>
  <c r="E1759" i="4"/>
  <c r="E1796" i="4"/>
  <c r="E1828" i="4"/>
  <c r="E1860" i="4"/>
  <c r="E1892" i="4"/>
  <c r="E1924" i="4"/>
  <c r="E1956" i="4"/>
  <c r="E1988" i="4"/>
  <c r="E2020" i="4"/>
  <c r="E2052" i="4"/>
  <c r="E2084" i="4"/>
  <c r="E2116" i="4"/>
  <c r="E2148" i="4"/>
  <c r="E2180" i="4"/>
  <c r="E2212" i="4"/>
  <c r="E2244" i="4"/>
  <c r="E2276" i="4"/>
  <c r="E2308" i="4"/>
  <c r="E2340" i="4"/>
  <c r="E2363" i="4"/>
  <c r="E2371" i="4"/>
  <c r="E2379" i="4"/>
  <c r="E2387" i="4"/>
  <c r="E2395" i="4"/>
  <c r="E2403" i="4"/>
  <c r="E2411" i="4"/>
  <c r="E2419" i="4"/>
  <c r="E2427" i="4"/>
  <c r="E2435" i="4"/>
  <c r="E2443" i="4"/>
  <c r="E2451" i="4"/>
  <c r="E2459" i="4"/>
  <c r="E2467" i="4"/>
  <c r="E2475" i="4"/>
  <c r="E2483" i="4"/>
  <c r="E2491" i="4"/>
  <c r="E2499" i="4"/>
  <c r="E2507" i="4"/>
  <c r="E2515" i="4"/>
  <c r="E2523" i="4"/>
  <c r="E2531" i="4"/>
  <c r="E2539" i="4"/>
  <c r="E2547" i="4"/>
  <c r="E2555" i="4"/>
  <c r="E2563" i="4"/>
  <c r="E2571" i="4"/>
  <c r="E2579" i="4"/>
  <c r="E2587" i="4"/>
  <c r="E2595" i="4"/>
  <c r="E2603" i="4"/>
  <c r="E2611" i="4"/>
  <c r="E2619" i="4"/>
  <c r="E2627" i="4"/>
  <c r="E2635" i="4"/>
  <c r="E2643" i="4"/>
  <c r="E2651" i="4"/>
  <c r="E2659" i="4"/>
  <c r="E2667" i="4"/>
  <c r="E2675" i="4"/>
  <c r="E2683" i="4"/>
  <c r="E2691" i="4"/>
  <c r="E2699" i="4"/>
  <c r="E2707" i="4"/>
  <c r="E2715" i="4"/>
  <c r="E2723" i="4"/>
  <c r="E2731" i="4"/>
  <c r="E2739" i="4"/>
  <c r="E2747" i="4"/>
  <c r="E2755" i="4"/>
  <c r="E2763" i="4"/>
  <c r="E2771" i="4"/>
  <c r="E2779" i="4"/>
  <c r="E2787" i="4"/>
  <c r="E2795" i="4"/>
  <c r="E2803" i="4"/>
  <c r="E2811" i="4"/>
  <c r="E2819" i="4"/>
  <c r="E2827" i="4"/>
  <c r="E2835" i="4"/>
  <c r="E2843" i="4"/>
  <c r="E2851" i="4"/>
  <c r="E2859" i="4"/>
  <c r="E2867" i="4"/>
  <c r="E2875" i="4"/>
  <c r="E2883" i="4"/>
  <c r="E2891" i="4"/>
  <c r="E2899" i="4"/>
  <c r="E2907" i="4"/>
  <c r="E2915" i="4"/>
  <c r="E2923" i="4"/>
  <c r="E2931" i="4"/>
  <c r="E2939" i="4"/>
  <c r="E2947" i="4"/>
  <c r="E2955" i="4"/>
  <c r="E2963" i="4"/>
  <c r="E2971" i="4"/>
  <c r="E2979" i="4"/>
  <c r="E2987" i="4"/>
  <c r="E2995" i="4"/>
  <c r="E3003" i="4"/>
  <c r="E3011" i="4"/>
  <c r="E3019" i="4"/>
  <c r="E3027" i="4"/>
  <c r="E3035" i="4"/>
  <c r="E3043" i="4"/>
  <c r="E3051" i="4"/>
  <c r="E3059" i="4"/>
  <c r="E3067" i="4"/>
  <c r="E3075" i="4"/>
  <c r="E3083" i="4"/>
  <c r="E3091" i="4"/>
  <c r="E3099" i="4"/>
  <c r="E3107" i="4"/>
  <c r="E3115" i="4"/>
  <c r="E3123" i="4"/>
  <c r="E3131" i="4"/>
  <c r="E3139" i="4"/>
  <c r="E3147" i="4"/>
  <c r="E3155" i="4"/>
  <c r="E3163" i="4"/>
  <c r="E3171" i="4"/>
  <c r="E3179" i="4"/>
  <c r="E3187" i="4"/>
  <c r="E3195" i="4"/>
  <c r="E3203" i="4"/>
  <c r="E3211" i="4"/>
  <c r="E3219" i="4"/>
  <c r="E3227" i="4"/>
  <c r="E3235" i="4"/>
  <c r="E3243" i="4"/>
  <c r="E3251" i="4"/>
  <c r="E3259" i="4"/>
  <c r="E3267" i="4"/>
  <c r="E3275" i="4"/>
  <c r="E3283" i="4"/>
  <c r="E3291" i="4"/>
  <c r="E3299" i="4"/>
  <c r="E3307" i="4"/>
  <c r="E3315" i="4"/>
  <c r="E3323" i="4"/>
  <c r="E3331" i="4"/>
  <c r="E3339" i="4"/>
  <c r="E3347" i="4"/>
  <c r="E3355" i="4"/>
  <c r="E3363" i="4"/>
  <c r="E3371" i="4"/>
  <c r="E3379" i="4"/>
  <c r="E3387" i="4"/>
  <c r="E3395" i="4"/>
  <c r="E3403" i="4"/>
  <c r="E3411" i="4"/>
  <c r="E3419" i="4"/>
  <c r="E3427" i="4"/>
  <c r="E3435" i="4"/>
  <c r="E3443" i="4"/>
  <c r="E3451" i="4"/>
  <c r="E3459" i="4"/>
  <c r="E1675" i="4"/>
  <c r="E1725" i="4"/>
  <c r="E1767" i="4"/>
  <c r="E1802" i="4"/>
  <c r="E1834" i="4"/>
  <c r="E1866" i="4"/>
  <c r="E1898" i="4"/>
  <c r="E1930" i="4"/>
  <c r="E1962" i="4"/>
  <c r="E1994" i="4"/>
  <c r="E2026" i="4"/>
  <c r="E2058" i="4"/>
  <c r="E2090" i="4"/>
  <c r="E2122" i="4"/>
  <c r="E2154" i="4"/>
  <c r="E2186" i="4"/>
  <c r="E2218" i="4"/>
  <c r="E2250" i="4"/>
  <c r="E2282" i="4"/>
  <c r="E2314" i="4"/>
  <c r="E2346" i="4"/>
  <c r="E2364" i="4"/>
  <c r="E2372" i="4"/>
  <c r="E2380" i="4"/>
  <c r="E2388" i="4"/>
  <c r="E2396" i="4"/>
  <c r="E2404" i="4"/>
  <c r="E2412" i="4"/>
  <c r="E2420" i="4"/>
  <c r="E2428" i="4"/>
  <c r="E2436" i="4"/>
  <c r="E2444" i="4"/>
  <c r="E2452" i="4"/>
  <c r="E2460" i="4"/>
  <c r="E2468" i="4"/>
  <c r="E2476" i="4"/>
  <c r="E2484" i="4"/>
  <c r="E2492" i="4"/>
  <c r="E2500" i="4"/>
  <c r="E2508" i="4"/>
  <c r="E2516" i="4"/>
  <c r="E2524" i="4"/>
  <c r="E2532" i="4"/>
  <c r="E2540" i="4"/>
  <c r="E2548" i="4"/>
  <c r="E2556" i="4"/>
  <c r="E2564" i="4"/>
  <c r="E2572" i="4"/>
  <c r="E2580" i="4"/>
  <c r="E2588" i="4"/>
  <c r="E2596" i="4"/>
  <c r="E2604" i="4"/>
  <c r="E2612" i="4"/>
  <c r="E2620" i="4"/>
  <c r="E2628" i="4"/>
  <c r="E2636" i="4"/>
  <c r="E2644" i="4"/>
  <c r="E2652" i="4"/>
  <c r="E2660" i="4"/>
  <c r="E2668" i="4"/>
  <c r="E2676" i="4"/>
  <c r="E2684" i="4"/>
  <c r="E2692" i="4"/>
  <c r="E2700" i="4"/>
  <c r="E2708" i="4"/>
  <c r="E2716" i="4"/>
  <c r="E2724" i="4"/>
  <c r="E2732" i="4"/>
  <c r="E2740" i="4"/>
  <c r="E2748" i="4"/>
  <c r="E2756" i="4"/>
  <c r="E2764" i="4"/>
  <c r="E2772" i="4"/>
  <c r="E2780" i="4"/>
  <c r="E2788" i="4"/>
  <c r="E2796" i="4"/>
  <c r="E2804" i="4"/>
  <c r="E2812" i="4"/>
  <c r="E2820" i="4"/>
  <c r="E2828" i="4"/>
  <c r="E2836" i="4"/>
  <c r="E2844" i="4"/>
  <c r="E2852" i="4"/>
  <c r="E2860" i="4"/>
  <c r="E2868" i="4"/>
  <c r="E2876" i="4"/>
  <c r="E2884" i="4"/>
  <c r="E2892" i="4"/>
  <c r="E2900" i="4"/>
  <c r="E2908" i="4"/>
  <c r="E2916" i="4"/>
  <c r="E2924" i="4"/>
  <c r="E2932" i="4"/>
  <c r="E2940" i="4"/>
  <c r="E2948" i="4"/>
  <c r="E2956" i="4"/>
  <c r="E2964" i="4"/>
  <c r="E2972" i="4"/>
  <c r="E2980" i="4"/>
  <c r="E2988" i="4"/>
  <c r="E2996" i="4"/>
  <c r="E3004" i="4"/>
  <c r="E3012" i="4"/>
  <c r="E3020" i="4"/>
  <c r="E3028" i="4"/>
  <c r="E3036" i="4"/>
  <c r="E3044" i="4"/>
  <c r="E3052" i="4"/>
  <c r="E3060" i="4"/>
  <c r="E3068" i="4"/>
  <c r="E3076" i="4"/>
  <c r="E3084" i="4"/>
  <c r="E3092" i="4"/>
  <c r="E3100" i="4"/>
  <c r="E3108" i="4"/>
  <c r="E3116" i="4"/>
  <c r="E3124" i="4"/>
  <c r="E3132" i="4"/>
  <c r="E3140" i="4"/>
  <c r="E3148" i="4"/>
  <c r="E3156" i="4"/>
  <c r="E3164" i="4"/>
  <c r="E3172" i="4"/>
  <c r="E3180" i="4"/>
  <c r="E3188" i="4"/>
  <c r="E3196" i="4"/>
  <c r="E3204" i="4"/>
  <c r="E3212" i="4"/>
  <c r="E3220" i="4"/>
  <c r="E3228" i="4"/>
  <c r="E3236" i="4"/>
  <c r="E3244" i="4"/>
  <c r="E3252" i="4"/>
  <c r="E3260" i="4"/>
  <c r="E3268" i="4"/>
  <c r="E3276" i="4"/>
  <c r="E3284" i="4"/>
  <c r="E3292" i="4"/>
  <c r="E3300" i="4"/>
  <c r="E3308" i="4"/>
  <c r="E3316" i="4"/>
  <c r="E3324" i="4"/>
  <c r="E3332" i="4"/>
  <c r="E3340" i="4"/>
  <c r="E3348" i="4"/>
  <c r="E3356" i="4"/>
  <c r="E3364" i="4"/>
  <c r="E3372" i="4"/>
  <c r="E3380" i="4"/>
  <c r="E3388" i="4"/>
  <c r="E3396" i="4"/>
  <c r="E3404" i="4"/>
  <c r="E3412" i="4"/>
  <c r="E3420" i="4"/>
  <c r="E3428" i="4"/>
  <c r="E3436" i="4"/>
  <c r="E3444" i="4"/>
  <c r="E3452" i="4"/>
  <c r="E3460" i="4"/>
  <c r="E3468" i="4"/>
  <c r="E3476" i="4"/>
  <c r="E3484" i="4"/>
  <c r="E3492" i="4"/>
  <c r="E3500" i="4"/>
  <c r="E3508" i="4"/>
  <c r="E3516" i="4"/>
  <c r="E3524" i="4"/>
  <c r="E3532" i="4"/>
  <c r="E3540" i="4"/>
  <c r="E3548" i="4"/>
  <c r="E1685" i="4"/>
  <c r="E1727" i="4"/>
  <c r="E1770" i="4"/>
  <c r="E1804" i="4"/>
  <c r="E1836" i="4"/>
  <c r="E1868" i="4"/>
  <c r="E1900" i="4"/>
  <c r="E1932" i="4"/>
  <c r="E1964" i="4"/>
  <c r="E1996" i="4"/>
  <c r="E2028" i="4"/>
  <c r="E2060" i="4"/>
  <c r="E2092" i="4"/>
  <c r="E2124" i="4"/>
  <c r="E2156" i="4"/>
  <c r="E2188" i="4"/>
  <c r="E2220" i="4"/>
  <c r="E2252" i="4"/>
  <c r="E2284" i="4"/>
  <c r="E2316" i="4"/>
  <c r="E2348" i="4"/>
  <c r="E2365" i="4"/>
  <c r="E2373" i="4"/>
  <c r="E2381" i="4"/>
  <c r="E2389" i="4"/>
  <c r="E2397" i="4"/>
  <c r="E2405" i="4"/>
  <c r="E2413" i="4"/>
  <c r="E2421" i="4"/>
  <c r="E2429" i="4"/>
  <c r="E2437" i="4"/>
  <c r="E2445" i="4"/>
  <c r="E2453" i="4"/>
  <c r="E2461" i="4"/>
  <c r="E2469" i="4"/>
  <c r="E2477" i="4"/>
  <c r="E2485" i="4"/>
  <c r="E2493" i="4"/>
  <c r="E2501" i="4"/>
  <c r="E2509" i="4"/>
  <c r="E2517" i="4"/>
  <c r="E2525" i="4"/>
  <c r="E2533" i="4"/>
  <c r="E2541" i="4"/>
  <c r="E2549" i="4"/>
  <c r="E2557" i="4"/>
  <c r="E2565" i="4"/>
  <c r="E2573" i="4"/>
  <c r="E2581" i="4"/>
  <c r="E2589" i="4"/>
  <c r="E2597" i="4"/>
  <c r="E2605" i="4"/>
  <c r="E2613" i="4"/>
  <c r="E2621" i="4"/>
  <c r="E2629" i="4"/>
  <c r="E2637" i="4"/>
  <c r="E2645" i="4"/>
  <c r="E2653" i="4"/>
  <c r="E2661" i="4"/>
  <c r="E2669" i="4"/>
  <c r="E2677" i="4"/>
  <c r="E2685" i="4"/>
  <c r="E2693" i="4"/>
  <c r="E2701" i="4"/>
  <c r="E2709" i="4"/>
  <c r="E2717" i="4"/>
  <c r="E2725" i="4"/>
  <c r="E2733" i="4"/>
  <c r="E2741" i="4"/>
  <c r="E2749" i="4"/>
  <c r="E2757" i="4"/>
  <c r="E2765" i="4"/>
  <c r="E2773" i="4"/>
  <c r="E2781" i="4"/>
  <c r="E2789" i="4"/>
  <c r="E2797" i="4"/>
  <c r="E2805" i="4"/>
  <c r="E2813" i="4"/>
  <c r="E2821" i="4"/>
  <c r="E2829" i="4"/>
  <c r="E2837" i="4"/>
  <c r="E2845" i="4"/>
  <c r="E2853" i="4"/>
  <c r="E2861" i="4"/>
  <c r="E2869" i="4"/>
  <c r="E2877" i="4"/>
  <c r="E2885" i="4"/>
  <c r="E2893" i="4"/>
  <c r="E2901" i="4"/>
  <c r="E2909" i="4"/>
  <c r="E2917" i="4"/>
  <c r="E2925" i="4"/>
  <c r="E2933" i="4"/>
  <c r="E2941" i="4"/>
  <c r="E2949" i="4"/>
  <c r="E2957" i="4"/>
  <c r="E2965" i="4"/>
  <c r="E2973" i="4"/>
  <c r="E2981" i="4"/>
  <c r="E2989" i="4"/>
  <c r="E2997" i="4"/>
  <c r="E3005" i="4"/>
  <c r="E1693" i="4"/>
  <c r="E1735" i="4"/>
  <c r="E1776" i="4"/>
  <c r="E1810" i="4"/>
  <c r="E1842" i="4"/>
  <c r="E1874" i="4"/>
  <c r="E1906" i="4"/>
  <c r="E1938" i="4"/>
  <c r="E1970" i="4"/>
  <c r="E2002" i="4"/>
  <c r="E2034" i="4"/>
  <c r="E2066" i="4"/>
  <c r="E2098" i="4"/>
  <c r="E2130" i="4"/>
  <c r="E2162" i="4"/>
  <c r="E2194" i="4"/>
  <c r="E2226" i="4"/>
  <c r="E2258" i="4"/>
  <c r="E2290" i="4"/>
  <c r="E2322" i="4"/>
  <c r="E2354" i="4"/>
  <c r="E2366" i="4"/>
  <c r="E2374" i="4"/>
  <c r="E2382" i="4"/>
  <c r="E2390" i="4"/>
  <c r="E2398" i="4"/>
  <c r="E2406" i="4"/>
  <c r="E2414" i="4"/>
  <c r="E2422" i="4"/>
  <c r="E2430" i="4"/>
  <c r="E2438" i="4"/>
  <c r="E2446" i="4"/>
  <c r="E2454" i="4"/>
  <c r="E2462" i="4"/>
  <c r="E2470" i="4"/>
  <c r="E2478" i="4"/>
  <c r="E2486" i="4"/>
  <c r="E2494" i="4"/>
  <c r="E2502" i="4"/>
  <c r="E2510" i="4"/>
  <c r="E2518" i="4"/>
  <c r="E2526" i="4"/>
  <c r="E2534" i="4"/>
  <c r="E2542" i="4"/>
  <c r="E2550" i="4"/>
  <c r="E2558" i="4"/>
  <c r="E2566" i="4"/>
  <c r="E2574" i="4"/>
  <c r="E2582" i="4"/>
  <c r="E2590" i="4"/>
  <c r="E2598" i="4"/>
  <c r="E2606" i="4"/>
  <c r="E2614" i="4"/>
  <c r="E2622" i="4"/>
  <c r="E2630" i="4"/>
  <c r="E2638" i="4"/>
  <c r="E2646" i="4"/>
  <c r="E2654" i="4"/>
  <c r="E2662" i="4"/>
  <c r="E2670" i="4"/>
  <c r="E2678" i="4"/>
  <c r="E2686" i="4"/>
  <c r="E2694" i="4"/>
  <c r="E2702" i="4"/>
  <c r="E2710" i="4"/>
  <c r="E2718" i="4"/>
  <c r="E2726" i="4"/>
  <c r="E2734" i="4"/>
  <c r="E2742" i="4"/>
  <c r="E2750" i="4"/>
  <c r="E2758" i="4"/>
  <c r="E2766" i="4"/>
  <c r="E2774" i="4"/>
  <c r="E2782" i="4"/>
  <c r="E2790" i="4"/>
  <c r="E2798" i="4"/>
  <c r="E2806" i="4"/>
  <c r="E2814" i="4"/>
  <c r="E2822" i="4"/>
  <c r="E2830" i="4"/>
  <c r="E2838" i="4"/>
  <c r="E2846" i="4"/>
  <c r="E2854" i="4"/>
  <c r="E2862" i="4"/>
  <c r="E2870" i="4"/>
  <c r="E2878" i="4"/>
  <c r="E2886" i="4"/>
  <c r="E2894" i="4"/>
  <c r="E2902" i="4"/>
  <c r="E2910" i="4"/>
  <c r="E2918" i="4"/>
  <c r="E2926" i="4"/>
  <c r="E2934" i="4"/>
  <c r="E2942" i="4"/>
  <c r="E2950" i="4"/>
  <c r="E2958" i="4"/>
  <c r="E2966" i="4"/>
  <c r="E2974" i="4"/>
  <c r="E2982" i="4"/>
  <c r="E2990" i="4"/>
  <c r="E2998" i="4"/>
  <c r="E3006" i="4"/>
  <c r="E3014" i="4"/>
  <c r="E3022" i="4"/>
  <c r="E3030" i="4"/>
  <c r="E3038" i="4"/>
  <c r="E3046" i="4"/>
  <c r="E3054" i="4"/>
  <c r="E3062" i="4"/>
  <c r="E3070" i="4"/>
  <c r="E3078" i="4"/>
  <c r="E3086" i="4"/>
  <c r="E3094" i="4"/>
  <c r="E3102" i="4"/>
  <c r="E3110" i="4"/>
  <c r="E3118" i="4"/>
  <c r="E3126" i="4"/>
  <c r="E3134" i="4"/>
  <c r="E3142" i="4"/>
  <c r="E3150" i="4"/>
  <c r="E3158" i="4"/>
  <c r="E3166" i="4"/>
  <c r="E3174" i="4"/>
  <c r="E3182" i="4"/>
  <c r="E3190" i="4"/>
  <c r="E3198" i="4"/>
  <c r="E3206" i="4"/>
  <c r="E3214" i="4"/>
  <c r="E3222" i="4"/>
  <c r="E3230" i="4"/>
  <c r="E3238" i="4"/>
  <c r="E3246" i="4"/>
  <c r="E3254" i="4"/>
  <c r="E3262" i="4"/>
  <c r="E3270" i="4"/>
  <c r="E3278" i="4"/>
  <c r="E3286" i="4"/>
  <c r="E3294" i="4"/>
  <c r="E3302" i="4"/>
  <c r="E3310" i="4"/>
  <c r="E3318" i="4"/>
  <c r="E3326" i="4"/>
  <c r="E3334" i="4"/>
  <c r="E3342" i="4"/>
  <c r="E3350" i="4"/>
  <c r="E3358" i="4"/>
  <c r="E3366" i="4"/>
  <c r="E3374" i="4"/>
  <c r="E3382" i="4"/>
  <c r="E3390" i="4"/>
  <c r="E3398" i="4"/>
  <c r="E3406" i="4"/>
  <c r="E3414" i="4"/>
  <c r="E3422" i="4"/>
  <c r="E3430" i="4"/>
  <c r="E3438" i="4"/>
  <c r="E3446" i="4"/>
  <c r="E3454" i="4"/>
  <c r="E1695" i="4"/>
  <c r="E1739" i="4"/>
  <c r="E1779" i="4"/>
  <c r="E1812" i="4"/>
  <c r="E1844" i="4"/>
  <c r="E1876" i="4"/>
  <c r="E1908" i="4"/>
  <c r="E1940" i="4"/>
  <c r="E1972" i="4"/>
  <c r="E2004" i="4"/>
  <c r="E2036" i="4"/>
  <c r="E2068" i="4"/>
  <c r="E2100" i="4"/>
  <c r="E2132" i="4"/>
  <c r="E2164" i="4"/>
  <c r="E2196" i="4"/>
  <c r="E2228" i="4"/>
  <c r="E2260" i="4"/>
  <c r="E2292" i="4"/>
  <c r="E2324" i="4"/>
  <c r="E2356" i="4"/>
  <c r="E2367" i="4"/>
  <c r="E2375" i="4"/>
  <c r="E2383" i="4"/>
  <c r="E2391" i="4"/>
  <c r="E2399" i="4"/>
  <c r="E2407" i="4"/>
  <c r="E2415" i="4"/>
  <c r="E2423" i="4"/>
  <c r="E2431" i="4"/>
  <c r="E2439" i="4"/>
  <c r="E2447" i="4"/>
  <c r="E2455" i="4"/>
  <c r="E2463" i="4"/>
  <c r="E2471" i="4"/>
  <c r="E2479" i="4"/>
  <c r="E2487" i="4"/>
  <c r="E2495" i="4"/>
  <c r="E2503" i="4"/>
  <c r="E2511" i="4"/>
  <c r="E2519" i="4"/>
  <c r="E2527" i="4"/>
  <c r="E2535" i="4"/>
  <c r="E2543" i="4"/>
  <c r="E2551" i="4"/>
  <c r="E2559" i="4"/>
  <c r="E2567" i="4"/>
  <c r="E2575" i="4"/>
  <c r="E2583" i="4"/>
  <c r="E2591" i="4"/>
  <c r="E2599" i="4"/>
  <c r="E2607" i="4"/>
  <c r="E2615" i="4"/>
  <c r="E2623" i="4"/>
  <c r="E2631" i="4"/>
  <c r="E2639" i="4"/>
  <c r="E2647" i="4"/>
  <c r="E2655" i="4"/>
  <c r="E2663" i="4"/>
  <c r="E2671" i="4"/>
  <c r="E2679" i="4"/>
  <c r="E2687" i="4"/>
  <c r="E2695" i="4"/>
  <c r="E2703" i="4"/>
  <c r="E2711" i="4"/>
  <c r="E2719" i="4"/>
  <c r="E2727" i="4"/>
  <c r="E2735" i="4"/>
  <c r="E2743" i="4"/>
  <c r="E2751" i="4"/>
  <c r="E2759" i="4"/>
  <c r="E2767" i="4"/>
  <c r="E2775" i="4"/>
  <c r="E2783" i="4"/>
  <c r="E2791" i="4"/>
  <c r="E2799" i="4"/>
  <c r="E2807" i="4"/>
  <c r="E2815" i="4"/>
  <c r="E2823" i="4"/>
  <c r="E2831" i="4"/>
  <c r="E2839" i="4"/>
  <c r="E2847" i="4"/>
  <c r="E2855" i="4"/>
  <c r="E2863" i="4"/>
  <c r="E2871" i="4"/>
  <c r="E2879" i="4"/>
  <c r="E2887" i="4"/>
  <c r="E2895" i="4"/>
  <c r="E2903" i="4"/>
  <c r="E2911" i="4"/>
  <c r="E2919" i="4"/>
  <c r="E2927" i="4"/>
  <c r="E2935" i="4"/>
  <c r="E2943" i="4"/>
  <c r="E2951" i="4"/>
  <c r="E2959" i="4"/>
  <c r="E2967" i="4"/>
  <c r="E2975" i="4"/>
  <c r="E2983" i="4"/>
  <c r="E2991" i="4"/>
  <c r="E2999" i="4"/>
  <c r="E3007" i="4"/>
  <c r="E3015" i="4"/>
  <c r="E3023" i="4"/>
  <c r="E3031" i="4"/>
  <c r="E3039" i="4"/>
  <c r="E3047" i="4"/>
  <c r="E3055" i="4"/>
  <c r="E3063" i="4"/>
  <c r="E3071" i="4"/>
  <c r="E3079" i="4"/>
  <c r="E3087" i="4"/>
  <c r="E3095" i="4"/>
  <c r="E3103" i="4"/>
  <c r="E3111" i="4"/>
  <c r="E3119" i="4"/>
  <c r="E3127" i="4"/>
  <c r="E3135" i="4"/>
  <c r="E3143" i="4"/>
  <c r="E3151" i="4"/>
  <c r="E3159" i="4"/>
  <c r="E3167" i="4"/>
  <c r="E3175" i="4"/>
  <c r="E3183" i="4"/>
  <c r="E3191" i="4"/>
  <c r="E3199" i="4"/>
  <c r="E3207" i="4"/>
  <c r="E3215" i="4"/>
  <c r="E3223" i="4"/>
  <c r="E3231" i="4"/>
  <c r="E3239" i="4"/>
  <c r="E3247" i="4"/>
  <c r="E3255" i="4"/>
  <c r="E3263" i="4"/>
  <c r="E3271" i="4"/>
  <c r="E3279" i="4"/>
  <c r="E3287" i="4"/>
  <c r="E3295" i="4"/>
  <c r="E3303" i="4"/>
  <c r="E3311" i="4"/>
  <c r="E3319" i="4"/>
  <c r="E3327" i="4"/>
  <c r="E3335" i="4"/>
  <c r="E3343" i="4"/>
  <c r="E3351" i="4"/>
  <c r="E3359" i="4"/>
  <c r="E1703" i="4"/>
  <c r="E1747" i="4"/>
  <c r="E1786" i="4"/>
  <c r="E1818" i="4"/>
  <c r="E1850" i="4"/>
  <c r="E1882" i="4"/>
  <c r="E1914" i="4"/>
  <c r="E1946" i="4"/>
  <c r="E1978" i="4"/>
  <c r="E2010" i="4"/>
  <c r="E2042" i="4"/>
  <c r="E2074" i="4"/>
  <c r="E2106" i="4"/>
  <c r="E2138" i="4"/>
  <c r="E2170" i="4"/>
  <c r="E2202" i="4"/>
  <c r="E2234" i="4"/>
  <c r="E2266" i="4"/>
  <c r="E2298" i="4"/>
  <c r="E2330" i="4"/>
  <c r="E2359" i="4"/>
  <c r="E2368" i="4"/>
  <c r="E2376" i="4"/>
  <c r="E2384" i="4"/>
  <c r="E2392" i="4"/>
  <c r="E2400" i="4"/>
  <c r="E2408" i="4"/>
  <c r="E2416" i="4"/>
  <c r="E2424" i="4"/>
  <c r="E2432" i="4"/>
  <c r="E2440" i="4"/>
  <c r="E2448" i="4"/>
  <c r="E2456" i="4"/>
  <c r="E2464" i="4"/>
  <c r="E2472" i="4"/>
  <c r="E2480" i="4"/>
  <c r="E2488" i="4"/>
  <c r="E2496" i="4"/>
  <c r="E2504" i="4"/>
  <c r="E2512" i="4"/>
  <c r="E2520" i="4"/>
  <c r="E2528" i="4"/>
  <c r="E2536" i="4"/>
  <c r="E2544" i="4"/>
  <c r="E2552" i="4"/>
  <c r="E2560" i="4"/>
  <c r="E2568" i="4"/>
  <c r="E2576" i="4"/>
  <c r="E2584" i="4"/>
  <c r="E2592" i="4"/>
  <c r="E2600" i="4"/>
  <c r="E2608" i="4"/>
  <c r="E2616" i="4"/>
  <c r="E2624" i="4"/>
  <c r="E2632" i="4"/>
  <c r="E2640" i="4"/>
  <c r="E2648" i="4"/>
  <c r="E2656" i="4"/>
  <c r="E2664" i="4"/>
  <c r="E2672" i="4"/>
  <c r="E2680" i="4"/>
  <c r="E2688" i="4"/>
  <c r="E2696" i="4"/>
  <c r="E2704" i="4"/>
  <c r="E2712" i="4"/>
  <c r="E2720" i="4"/>
  <c r="E2728" i="4"/>
  <c r="E2736" i="4"/>
  <c r="E2744" i="4"/>
  <c r="E2752" i="4"/>
  <c r="E2760" i="4"/>
  <c r="E2768" i="4"/>
  <c r="E2776" i="4"/>
  <c r="E2784" i="4"/>
  <c r="E2792" i="4"/>
  <c r="E2800" i="4"/>
  <c r="E2808" i="4"/>
  <c r="E2816" i="4"/>
  <c r="E2824" i="4"/>
  <c r="E2832" i="4"/>
  <c r="E2840" i="4"/>
  <c r="E2848" i="4"/>
  <c r="E2856" i="4"/>
  <c r="E2864" i="4"/>
  <c r="E2872" i="4"/>
  <c r="E2880" i="4"/>
  <c r="E2888" i="4"/>
  <c r="E2896" i="4"/>
  <c r="E2904" i="4"/>
  <c r="E2912" i="4"/>
  <c r="E2920" i="4"/>
  <c r="E2928" i="4"/>
  <c r="E2936" i="4"/>
  <c r="E2944" i="4"/>
  <c r="E2952" i="4"/>
  <c r="E2960" i="4"/>
  <c r="E2968" i="4"/>
  <c r="E2976" i="4"/>
  <c r="E2984" i="4"/>
  <c r="E2992" i="4"/>
  <c r="E3000" i="4"/>
  <c r="E3008" i="4"/>
  <c r="E3016" i="4"/>
  <c r="E3024" i="4"/>
  <c r="E3032" i="4"/>
  <c r="E3040" i="4"/>
  <c r="E3048" i="4"/>
  <c r="E3056" i="4"/>
  <c r="E3064" i="4"/>
  <c r="E3072" i="4"/>
  <c r="E3080" i="4"/>
  <c r="E3088" i="4"/>
  <c r="E3096" i="4"/>
  <c r="E3104" i="4"/>
  <c r="E3112" i="4"/>
  <c r="E3120" i="4"/>
  <c r="E3128" i="4"/>
  <c r="E3136" i="4"/>
  <c r="E3144" i="4"/>
  <c r="E3152" i="4"/>
  <c r="E3160" i="4"/>
  <c r="E3168" i="4"/>
  <c r="E3176" i="4"/>
  <c r="E3184" i="4"/>
  <c r="E3192" i="4"/>
  <c r="E3200" i="4"/>
  <c r="E3208" i="4"/>
  <c r="E3216" i="4"/>
  <c r="E3224" i="4"/>
  <c r="E3232" i="4"/>
  <c r="E3240" i="4"/>
  <c r="E3248" i="4"/>
  <c r="E3256" i="4"/>
  <c r="E3264" i="4"/>
  <c r="E3272" i="4"/>
  <c r="E3280" i="4"/>
  <c r="E3288" i="4"/>
  <c r="E3296" i="4"/>
  <c r="E3304" i="4"/>
  <c r="E3312" i="4"/>
  <c r="E3320" i="4"/>
  <c r="E3328" i="4"/>
  <c r="E3336" i="4"/>
  <c r="E3344" i="4"/>
  <c r="E3352" i="4"/>
  <c r="E3360" i="4"/>
  <c r="E3368" i="4"/>
  <c r="E3376" i="4"/>
  <c r="E3384" i="4"/>
  <c r="E3392" i="4"/>
  <c r="E3400" i="4"/>
  <c r="E3408" i="4"/>
  <c r="E3416" i="4"/>
  <c r="E3424" i="4"/>
  <c r="E3432" i="4"/>
  <c r="E3440" i="4"/>
  <c r="E3448" i="4"/>
  <c r="E3456" i="4"/>
  <c r="E1707" i="4"/>
  <c r="E1749" i="4"/>
  <c r="E1788" i="4"/>
  <c r="E1820" i="4"/>
  <c r="E1852" i="4"/>
  <c r="E1884" i="4"/>
  <c r="E1916" i="4"/>
  <c r="E1948" i="4"/>
  <c r="E1980" i="4"/>
  <c r="E2012" i="4"/>
  <c r="E2044" i="4"/>
  <c r="E2076" i="4"/>
  <c r="E2108" i="4"/>
  <c r="E2140" i="4"/>
  <c r="E2172" i="4"/>
  <c r="E2204" i="4"/>
  <c r="E2236" i="4"/>
  <c r="E2268" i="4"/>
  <c r="E2300" i="4"/>
  <c r="E2332" i="4"/>
  <c r="E2361" i="4"/>
  <c r="E2369" i="4"/>
  <c r="E2377" i="4"/>
  <c r="E2385" i="4"/>
  <c r="E2393" i="4"/>
  <c r="E2401" i="4"/>
  <c r="E2409" i="4"/>
  <c r="E2417" i="4"/>
  <c r="E2425" i="4"/>
  <c r="E2433" i="4"/>
  <c r="E2441" i="4"/>
  <c r="E2449" i="4"/>
  <c r="E2457" i="4"/>
  <c r="E2465" i="4"/>
  <c r="E2473" i="4"/>
  <c r="E2481" i="4"/>
  <c r="E2489" i="4"/>
  <c r="E2497" i="4"/>
  <c r="E2505" i="4"/>
  <c r="E2513" i="4"/>
  <c r="E2521" i="4"/>
  <c r="E2529" i="4"/>
  <c r="E2537" i="4"/>
  <c r="E2545" i="4"/>
  <c r="E2553" i="4"/>
  <c r="E2561" i="4"/>
  <c r="E2569" i="4"/>
  <c r="E2577" i="4"/>
  <c r="E2585" i="4"/>
  <c r="E2593" i="4"/>
  <c r="E2601" i="4"/>
  <c r="E2609" i="4"/>
  <c r="E2617" i="4"/>
  <c r="E2625" i="4"/>
  <c r="E2633" i="4"/>
  <c r="E2641" i="4"/>
  <c r="E2649" i="4"/>
  <c r="E2657" i="4"/>
  <c r="E2665" i="4"/>
  <c r="E2673" i="4"/>
  <c r="E2681" i="4"/>
  <c r="E2689" i="4"/>
  <c r="E2697" i="4"/>
  <c r="E2705" i="4"/>
  <c r="E2713" i="4"/>
  <c r="E2721" i="4"/>
  <c r="E2729" i="4"/>
  <c r="E2737" i="4"/>
  <c r="E2745" i="4"/>
  <c r="E2753" i="4"/>
  <c r="E2761" i="4"/>
  <c r="E2769" i="4"/>
  <c r="E2777" i="4"/>
  <c r="E2785" i="4"/>
  <c r="E2793" i="4"/>
  <c r="E2801" i="4"/>
  <c r="E2809" i="4"/>
  <c r="E2817" i="4"/>
  <c r="E2825" i="4"/>
  <c r="E2833" i="4"/>
  <c r="E2841" i="4"/>
  <c r="E2849" i="4"/>
  <c r="E2857" i="4"/>
  <c r="E2865" i="4"/>
  <c r="E2873" i="4"/>
  <c r="E2881" i="4"/>
  <c r="E2889" i="4"/>
  <c r="E2897" i="4"/>
  <c r="E2905" i="4"/>
  <c r="E2913" i="4"/>
  <c r="E2921" i="4"/>
  <c r="E2929" i="4"/>
  <c r="E2937" i="4"/>
  <c r="E2945" i="4"/>
  <c r="E2953" i="4"/>
  <c r="E2961" i="4"/>
  <c r="E2969" i="4"/>
  <c r="E2977" i="4"/>
  <c r="E2985" i="4"/>
  <c r="E2993" i="4"/>
  <c r="E3001" i="4"/>
  <c r="E3009" i="4"/>
  <c r="E3017" i="4"/>
  <c r="E3025" i="4"/>
  <c r="E3033" i="4"/>
  <c r="E3041" i="4"/>
  <c r="E3049" i="4"/>
  <c r="E3057" i="4"/>
  <c r="E3065" i="4"/>
  <c r="E3073" i="4"/>
  <c r="E3081" i="4"/>
  <c r="E3089" i="4"/>
  <c r="E3097" i="4"/>
  <c r="E3105" i="4"/>
  <c r="E3113" i="4"/>
  <c r="E3121" i="4"/>
  <c r="E3129" i="4"/>
  <c r="E3137" i="4"/>
  <c r="E3145" i="4"/>
  <c r="E3153" i="4"/>
  <c r="E3161" i="4"/>
  <c r="E3169" i="4"/>
  <c r="E3177" i="4"/>
  <c r="E3185" i="4"/>
  <c r="E3193" i="4"/>
  <c r="E3201" i="4"/>
  <c r="E3209" i="4"/>
  <c r="E3217" i="4"/>
  <c r="E3225" i="4"/>
  <c r="E3233" i="4"/>
  <c r="E3241" i="4"/>
  <c r="E3249" i="4"/>
  <c r="E3257" i="4"/>
  <c r="E3265" i="4"/>
  <c r="E3273" i="4"/>
  <c r="E3281" i="4"/>
  <c r="E3289" i="4"/>
  <c r="E3297" i="4"/>
  <c r="E3305" i="4"/>
  <c r="E3313" i="4"/>
  <c r="E3321" i="4"/>
  <c r="E3329" i="4"/>
  <c r="E3337" i="4"/>
  <c r="E3345" i="4"/>
  <c r="E3353" i="4"/>
  <c r="E3361" i="4"/>
  <c r="E3369" i="4"/>
  <c r="E3377" i="4"/>
  <c r="E3385" i="4"/>
  <c r="E3393" i="4"/>
  <c r="E3401" i="4"/>
  <c r="E3409" i="4"/>
  <c r="E3417" i="4"/>
  <c r="E3425" i="4"/>
  <c r="E3433" i="4"/>
  <c r="E3441" i="4"/>
  <c r="E3449" i="4"/>
  <c r="E3457" i="4"/>
  <c r="E3465" i="4"/>
  <c r="E3473" i="4"/>
  <c r="E3481" i="4"/>
  <c r="E3489" i="4"/>
  <c r="E3497" i="4"/>
  <c r="E3505" i="4"/>
  <c r="E3513" i="4"/>
  <c r="E3521" i="4"/>
  <c r="E3529" i="4"/>
  <c r="E3537" i="4"/>
  <c r="E3545" i="4"/>
  <c r="E3553" i="4"/>
  <c r="E4159" i="4"/>
  <c r="E4151" i="4"/>
  <c r="E4143" i="4"/>
  <c r="E4135" i="4"/>
  <c r="E4127" i="4"/>
  <c r="E4119" i="4"/>
  <c r="E4111" i="4"/>
  <c r="E4103" i="4"/>
  <c r="E4095" i="4"/>
  <c r="E4087" i="4"/>
  <c r="E4079" i="4"/>
  <c r="E4071" i="4"/>
  <c r="E4063" i="4"/>
  <c r="E4055" i="4"/>
  <c r="E4047" i="4"/>
  <c r="E4039" i="4"/>
  <c r="E4031" i="4"/>
  <c r="E4023" i="4"/>
  <c r="E4015" i="4"/>
  <c r="E4007" i="4"/>
  <c r="E3999" i="4"/>
  <c r="E3991" i="4"/>
  <c r="E3983" i="4"/>
  <c r="E3975" i="4"/>
  <c r="E3967" i="4"/>
  <c r="E3959" i="4"/>
  <c r="E3951" i="4"/>
  <c r="E3943" i="4"/>
  <c r="E3935" i="4"/>
  <c r="E3927" i="4"/>
  <c r="E3919" i="4"/>
  <c r="E3911" i="4"/>
  <c r="E3903" i="4"/>
  <c r="E3895" i="4"/>
  <c r="E3887" i="4"/>
  <c r="E3879" i="4"/>
  <c r="E3871" i="4"/>
  <c r="E3863" i="4"/>
  <c r="E3855" i="4"/>
  <c r="E3847" i="4"/>
  <c r="E3839" i="4"/>
  <c r="E3831" i="4"/>
  <c r="E3823" i="4"/>
  <c r="E3815" i="4"/>
  <c r="E3807" i="4"/>
  <c r="E3799" i="4"/>
  <c r="E3791" i="4"/>
  <c r="E3783" i="4"/>
  <c r="E3775" i="4"/>
  <c r="E3767" i="4"/>
  <c r="E3759" i="4"/>
  <c r="E3751" i="4"/>
  <c r="E3743" i="4"/>
  <c r="E3735" i="4"/>
  <c r="E3727" i="4"/>
  <c r="E3719" i="4"/>
  <c r="E3711" i="4"/>
  <c r="E3703" i="4"/>
  <c r="E3695" i="4"/>
  <c r="E3687" i="4"/>
  <c r="E3679" i="4"/>
  <c r="E3671" i="4"/>
  <c r="E3663" i="4"/>
  <c r="E3655" i="4"/>
  <c r="E3647" i="4"/>
  <c r="E3639" i="4"/>
  <c r="E3631" i="4"/>
  <c r="E3623" i="4"/>
  <c r="E3615" i="4"/>
  <c r="E3607" i="4"/>
  <c r="E3599" i="4"/>
  <c r="E3591" i="4"/>
  <c r="E3583" i="4"/>
  <c r="E3575" i="4"/>
  <c r="E3567" i="4"/>
  <c r="E3559" i="4"/>
  <c r="E3550" i="4"/>
  <c r="E3539" i="4"/>
  <c r="E3528" i="4"/>
  <c r="E3518" i="4"/>
  <c r="E3507" i="4"/>
  <c r="E3496" i="4"/>
  <c r="E3486" i="4"/>
  <c r="E3475" i="4"/>
  <c r="E3464" i="4"/>
  <c r="E3445" i="4"/>
  <c r="E3413" i="4"/>
  <c r="E3381" i="4"/>
  <c r="E3333" i="4"/>
  <c r="E3269" i="4"/>
  <c r="E3205" i="4"/>
  <c r="E3141" i="4"/>
  <c r="E3077" i="4"/>
  <c r="E3013" i="4"/>
  <c r="F6" i="1"/>
  <c r="F184" i="1"/>
  <c r="F2365" i="1"/>
  <c r="F9862" i="1"/>
  <c r="F9380" i="1"/>
  <c r="F8674" i="1"/>
  <c r="F7534" i="1"/>
  <c r="F5403" i="1"/>
  <c r="F9981" i="1"/>
  <c r="F9501" i="1"/>
  <c r="F8884" i="1"/>
  <c r="F7870" i="1"/>
  <c r="F6076" i="1"/>
  <c r="F9910" i="1"/>
  <c r="F9451" i="1"/>
  <c r="F8796" i="1"/>
  <c r="F7699" i="1"/>
  <c r="F5762" i="1"/>
  <c r="F9797" i="1"/>
  <c r="F9318" i="1"/>
  <c r="F8564" i="1"/>
  <c r="F7355" i="1"/>
  <c r="F4940" i="1"/>
  <c r="F9743" i="1"/>
  <c r="F9249" i="1"/>
  <c r="F8411" i="1"/>
  <c r="F7161" i="1"/>
  <c r="F4498" i="1"/>
  <c r="F9683" i="1"/>
  <c r="F9169" i="1"/>
  <c r="F8273" i="1"/>
  <c r="F6914" i="1"/>
  <c r="F3910" i="1"/>
  <c r="F9618" i="1"/>
  <c r="F9087" i="1"/>
  <c r="F8161" i="1"/>
  <c r="F6645" i="1"/>
  <c r="F3247" i="1"/>
  <c r="F9570" i="1"/>
  <c r="F8998" i="1"/>
  <c r="F7990" i="1"/>
  <c r="F6381" i="1"/>
  <c r="F9974" i="1"/>
  <c r="F9909" i="1"/>
  <c r="F9855" i="1"/>
  <c r="F9730" i="1"/>
  <c r="F9682" i="1"/>
  <c r="F9611" i="1"/>
  <c r="F9563" i="1"/>
  <c r="F9492" i="1"/>
  <c r="F9433" i="1"/>
  <c r="F9379" i="1"/>
  <c r="F9306" i="1"/>
  <c r="F9238" i="1"/>
  <c r="F9153" i="1"/>
  <c r="F9071" i="1"/>
  <c r="F8978" i="1"/>
  <c r="F8883" i="1"/>
  <c r="F8774" i="1"/>
  <c r="F8673" i="1"/>
  <c r="F8518" i="1"/>
  <c r="F8410" i="1"/>
  <c r="F8271" i="1"/>
  <c r="F8159" i="1"/>
  <c r="F7982" i="1"/>
  <c r="F7826" i="1"/>
  <c r="F7698" i="1"/>
  <c r="F7533" i="1"/>
  <c r="F7341" i="1"/>
  <c r="F7140" i="1"/>
  <c r="F6879" i="1"/>
  <c r="F6643" i="1"/>
  <c r="F6377" i="1"/>
  <c r="F6075" i="1"/>
  <c r="F5732" i="1"/>
  <c r="F5333" i="1"/>
  <c r="F4939" i="1"/>
  <c r="F4463" i="1"/>
  <c r="F9965" i="1"/>
  <c r="F9908" i="1"/>
  <c r="F9794" i="1"/>
  <c r="F9673" i="1"/>
  <c r="F9605" i="1"/>
  <c r="F9491" i="1"/>
  <c r="F9378" i="1"/>
  <c r="F9215" i="1"/>
  <c r="F9058" i="1"/>
  <c r="F8867" i="1"/>
  <c r="F8633" i="1"/>
  <c r="F8513" i="1"/>
  <c r="F8100" i="1"/>
  <c r="F7690" i="1"/>
  <c r="F4410" i="1"/>
  <c r="F2199" i="1"/>
  <c r="F9839" i="1"/>
  <c r="F9724" i="1"/>
  <c r="F9545" i="1"/>
  <c r="F9431" i="1"/>
  <c r="F9297" i="1"/>
  <c r="F9142" i="1"/>
  <c r="F8966" i="1"/>
  <c r="F8754" i="1"/>
  <c r="F8382" i="1"/>
  <c r="F8254" i="1"/>
  <c r="F7981" i="1"/>
  <c r="F7807" i="1"/>
  <c r="F7521" i="1"/>
  <c r="F7338" i="1"/>
  <c r="F7105" i="1"/>
  <c r="F6877" i="1"/>
  <c r="F6642" i="1"/>
  <c r="F6351" i="1"/>
  <c r="F6036" i="1"/>
  <c r="F5695" i="1"/>
  <c r="F5331" i="1"/>
  <c r="F4885" i="1"/>
  <c r="F2156" i="1"/>
  <c r="F9836" i="1"/>
  <c r="F9657" i="1"/>
  <c r="F9543" i="1"/>
  <c r="F9354" i="1"/>
  <c r="F9205" i="1"/>
  <c r="F8941" i="1"/>
  <c r="F8735" i="1"/>
  <c r="F8493" i="1"/>
  <c r="F8095" i="1"/>
  <c r="F7630" i="1"/>
  <c r="F7313" i="1"/>
  <c r="F6621" i="1"/>
  <c r="F6349" i="1"/>
  <c r="F5299" i="1"/>
  <c r="F4884" i="1"/>
  <c r="F4409" i="1"/>
  <c r="F2094" i="1"/>
  <c r="F312" i="1"/>
  <c r="F960" i="1"/>
  <c r="F1309" i="1"/>
  <c r="F1600" i="1"/>
  <c r="F1821" i="1"/>
  <c r="F1983" i="1"/>
  <c r="F2138" i="1"/>
  <c r="F2282" i="1"/>
  <c r="F2423" i="1"/>
  <c r="F2562" i="1"/>
  <c r="F2705" i="1"/>
  <c r="F2852" i="1"/>
  <c r="F2974" i="1"/>
  <c r="F3100" i="1"/>
  <c r="F3226" i="1"/>
  <c r="F3343" i="1"/>
  <c r="F3477" i="1"/>
  <c r="F3603" i="1"/>
  <c r="F3728" i="1"/>
  <c r="F3836" i="1"/>
  <c r="F3941" i="1"/>
  <c r="F4066" i="1"/>
  <c r="F4163" i="1"/>
  <c r="F4256" i="1"/>
  <c r="F4352" i="1"/>
  <c r="F4440" i="1"/>
  <c r="F4548" i="1"/>
  <c r="F4644" i="1"/>
  <c r="F4732" i="1"/>
  <c r="F4828" i="1"/>
  <c r="F4922" i="1"/>
  <c r="F5021" i="1"/>
  <c r="F5115" i="1"/>
  <c r="F5204" i="1"/>
  <c r="F5281" i="1"/>
  <c r="F5359" i="1"/>
  <c r="F5444" i="1"/>
  <c r="F5523" i="1"/>
  <c r="F5588" i="1"/>
  <c r="F5659" i="1"/>
  <c r="F5725" i="1"/>
  <c r="F5797" i="1"/>
  <c r="F5868" i="1"/>
  <c r="F5932" i="1"/>
  <c r="F6000" i="1"/>
  <c r="F6064" i="1"/>
  <c r="F6138" i="1"/>
  <c r="F6204" i="1"/>
  <c r="F6268" i="1"/>
  <c r="F6337" i="1"/>
  <c r="F6401" i="1"/>
  <c r="F6477" i="1"/>
  <c r="F6543" i="1"/>
  <c r="F6609" i="1"/>
  <c r="F6668" i="1"/>
  <c r="F6723" i="1"/>
  <c r="F6786" i="1"/>
  <c r="F6847" i="1"/>
  <c r="F6901" i="1"/>
  <c r="F6957" i="1"/>
  <c r="F7015" i="1"/>
  <c r="F7079" i="1"/>
  <c r="F7135" i="1"/>
  <c r="F7191" i="1"/>
  <c r="F7239" i="1"/>
  <c r="F7285" i="1"/>
  <c r="F7334" i="1"/>
  <c r="F7378" i="1"/>
  <c r="F7421" i="1"/>
  <c r="F7467" i="1"/>
  <c r="F7510" i="1"/>
  <c r="F7557" i="1"/>
  <c r="F7603" i="1"/>
  <c r="F7645" i="1"/>
  <c r="F7689" i="1"/>
  <c r="F7732" i="1"/>
  <c r="F7781" i="1"/>
  <c r="F7825" i="1"/>
  <c r="F7868" i="1"/>
  <c r="F7910" i="1"/>
  <c r="F7954" i="1"/>
  <c r="F8004" i="1"/>
  <c r="F8046" i="1"/>
  <c r="F8090" i="1"/>
  <c r="F8135" i="1"/>
  <c r="F428" i="1"/>
  <c r="F981" i="1"/>
  <c r="F1318" i="1"/>
  <c r="F1610" i="1"/>
  <c r="F1836" i="1"/>
  <c r="F1999" i="1"/>
  <c r="F2139" i="1"/>
  <c r="F2283" i="1"/>
  <c r="F2426" i="1"/>
  <c r="F2563" i="1"/>
  <c r="F2726" i="1"/>
  <c r="F2853" i="1"/>
  <c r="F2976" i="1"/>
  <c r="F3101" i="1"/>
  <c r="F3227" i="1"/>
  <c r="F3365" i="1"/>
  <c r="F3491" i="1"/>
  <c r="F3616" i="1"/>
  <c r="F3733" i="1"/>
  <c r="F3846" i="1"/>
  <c r="F3960" i="1"/>
  <c r="F4067" i="1"/>
  <c r="F4169" i="1"/>
  <c r="F4257" i="1"/>
  <c r="F4353" i="1"/>
  <c r="F4461" i="1"/>
  <c r="F431" i="1"/>
  <c r="F982" i="1"/>
  <c r="F1321" i="1"/>
  <c r="F1614" i="1"/>
  <c r="F1859" i="1"/>
  <c r="F2011" i="1"/>
  <c r="F2155" i="1"/>
  <c r="F2297" i="1"/>
  <c r="F2438" i="1"/>
  <c r="F2595" i="1"/>
  <c r="F2730" i="1"/>
  <c r="F2854" i="1"/>
  <c r="F2980" i="1"/>
  <c r="F3102" i="1"/>
  <c r="F3246" i="1"/>
  <c r="F472" i="1"/>
  <c r="F1190" i="1"/>
  <c r="F1728" i="1"/>
  <c r="F1935" i="1"/>
  <c r="F2213" i="1"/>
  <c r="F2452" i="1"/>
  <c r="F2647" i="1"/>
  <c r="F2898" i="1"/>
  <c r="F3059" i="1"/>
  <c r="F3299" i="1"/>
  <c r="F3447" i="1"/>
  <c r="F3619" i="1"/>
  <c r="F3795" i="1"/>
  <c r="F3911" i="1"/>
  <c r="F4083" i="1"/>
  <c r="F4218" i="1"/>
  <c r="F4316" i="1"/>
  <c r="F4464" i="1"/>
  <c r="F4591" i="1"/>
  <c r="F4700" i="1"/>
  <c r="F4794" i="1"/>
  <c r="F4887" i="1"/>
  <c r="F5023" i="1"/>
  <c r="F5123" i="1"/>
  <c r="F5221" i="1"/>
  <c r="F5327" i="1"/>
  <c r="F5408" i="1"/>
  <c r="F5497" i="1"/>
  <c r="F5571" i="1"/>
  <c r="F5660" i="1"/>
  <c r="F5740" i="1"/>
  <c r="F5808" i="1"/>
  <c r="F5892" i="1"/>
  <c r="F5970" i="1"/>
  <c r="F6042" i="1"/>
  <c r="F6115" i="1"/>
  <c r="F6207" i="1"/>
  <c r="F6275" i="1"/>
  <c r="F721" i="1"/>
  <c r="F1191" i="1"/>
  <c r="F1749" i="1"/>
  <c r="F2021" i="1"/>
  <c r="F2222" i="1"/>
  <c r="F2501" i="1"/>
  <c r="F2663" i="1"/>
  <c r="F2907" i="1"/>
  <c r="F3123" i="1"/>
  <c r="F3300" i="1"/>
  <c r="F3492" i="1"/>
  <c r="F3660" i="1"/>
  <c r="F3803" i="1"/>
  <c r="F3962" i="1"/>
  <c r="F4110" i="1"/>
  <c r="F4225" i="1"/>
  <c r="F4367" i="1"/>
  <c r="F4495" i="1"/>
  <c r="F4592" i="1"/>
  <c r="F4701" i="1"/>
  <c r="F4796" i="1"/>
  <c r="F4929" i="1"/>
  <c r="F5033" i="1"/>
  <c r="F5130" i="1"/>
  <c r="F5244" i="1"/>
  <c r="F5330" i="1"/>
  <c r="F5409" i="1"/>
  <c r="F5498" i="1"/>
  <c r="F5596" i="1"/>
  <c r="F5669" i="1"/>
  <c r="F5741" i="1"/>
  <c r="F5826" i="1"/>
  <c r="F5906" i="1"/>
  <c r="F5971" i="1"/>
  <c r="F6043" i="1"/>
  <c r="F6143" i="1"/>
  <c r="F6209" i="1"/>
  <c r="F6287" i="1"/>
  <c r="F6376" i="1"/>
  <c r="F6444" i="1"/>
  <c r="F6520" i="1"/>
  <c r="F6588" i="1"/>
  <c r="F6669" i="1"/>
  <c r="F6735" i="1"/>
  <c r="F6794" i="1"/>
  <c r="F6867" i="1"/>
  <c r="F6933" i="1"/>
  <c r="F6995" i="1"/>
  <c r="F7058" i="1"/>
  <c r="F7136" i="1"/>
  <c r="F7194" i="1"/>
  <c r="F7251" i="1"/>
  <c r="F7311" i="1"/>
  <c r="F7356" i="1"/>
  <c r="F7406" i="1"/>
  <c r="F7451" i="1"/>
  <c r="F7515" i="1"/>
  <c r="F7562" i="1"/>
  <c r="F7606" i="1"/>
  <c r="F7669" i="1"/>
  <c r="F7714" i="1"/>
  <c r="F7761" i="1"/>
  <c r="F7812" i="1"/>
  <c r="F7869" i="1"/>
  <c r="F7919" i="1"/>
  <c r="F7964" i="1"/>
  <c r="F8023" i="1"/>
  <c r="F8074" i="1"/>
  <c r="F8118" i="1"/>
  <c r="F8163" i="1"/>
  <c r="F8212" i="1"/>
  <c r="F8255" i="1"/>
  <c r="F8299" i="1"/>
  <c r="F8345" i="1"/>
  <c r="F8388" i="1"/>
  <c r="F8435" i="1"/>
  <c r="F8481" i="1"/>
  <c r="F8523" i="1"/>
  <c r="F8566" i="1"/>
  <c r="F8610" i="1"/>
  <c r="F8659" i="1"/>
  <c r="F8701" i="1"/>
  <c r="F8738" i="1"/>
  <c r="F8775" i="1"/>
  <c r="F8813" i="1"/>
  <c r="F727" i="1"/>
  <c r="F1482" i="1"/>
  <c r="F1924" i="1"/>
  <c r="F2238" i="1"/>
  <c r="F2522" i="1"/>
  <c r="F2807" i="1"/>
  <c r="F3170" i="1"/>
  <c r="F3373" i="1"/>
  <c r="F3565" i="1"/>
  <c r="F3811" i="1"/>
  <c r="F4005" i="1"/>
  <c r="F4178" i="1"/>
  <c r="F4371" i="1"/>
  <c r="F4519" i="1"/>
  <c r="F4648" i="1"/>
  <c r="F4829" i="1"/>
  <c r="F4968" i="1"/>
  <c r="F5089" i="1"/>
  <c r="F5253" i="1"/>
  <c r="F5371" i="1"/>
  <c r="F5481" i="1"/>
  <c r="F5597" i="1"/>
  <c r="F5697" i="1"/>
  <c r="F5802" i="1"/>
  <c r="F5907" i="1"/>
  <c r="F6012" i="1"/>
  <c r="F6107" i="1"/>
  <c r="F6210" i="1"/>
  <c r="F6314" i="1"/>
  <c r="F6412" i="1"/>
  <c r="F6488" i="1"/>
  <c r="F6586" i="1"/>
  <c r="F6648" i="1"/>
  <c r="F6738" i="1"/>
  <c r="F6812" i="1"/>
  <c r="F6881" i="1"/>
  <c r="F6969" i="1"/>
  <c r="F7044" i="1"/>
  <c r="F7113" i="1"/>
  <c r="F7193" i="1"/>
  <c r="F7268" i="1"/>
  <c r="F7314" i="1"/>
  <c r="F7379" i="1"/>
  <c r="F7431" i="1"/>
  <c r="F7492" i="1"/>
  <c r="F7543" i="1"/>
  <c r="F7605" i="1"/>
  <c r="F7670" i="1"/>
  <c r="F7718" i="1"/>
  <c r="F7785" i="1"/>
  <c r="F7844" i="1"/>
  <c r="F7897" i="1"/>
  <c r="F7962" i="1"/>
  <c r="F8010" i="1"/>
  <c r="F8075" i="1"/>
  <c r="F8137" i="1"/>
  <c r="F8188" i="1"/>
  <c r="F8233" i="1"/>
  <c r="F8289" i="1"/>
  <c r="F8339" i="1"/>
  <c r="F8386" i="1"/>
  <c r="F8450" i="1"/>
  <c r="F8494" i="1"/>
  <c r="F8539" i="1"/>
  <c r="F8590" i="1"/>
  <c r="F8649" i="1"/>
  <c r="F8693" i="1"/>
  <c r="F8737" i="1"/>
  <c r="F8787" i="1"/>
  <c r="F8830" i="1"/>
  <c r="F8868" i="1"/>
  <c r="F8905" i="1"/>
  <c r="F8942" i="1"/>
  <c r="F8980" i="1"/>
  <c r="F9022" i="1"/>
  <c r="F9059" i="1"/>
  <c r="F9092" i="1"/>
  <c r="F9122" i="1"/>
  <c r="F9154" i="1"/>
  <c r="F9187" i="1"/>
  <c r="F9217" i="1"/>
  <c r="F9250" i="1"/>
  <c r="F9281" i="1"/>
  <c r="F9307" i="1"/>
  <c r="F9335" i="1"/>
  <c r="F9364" i="1"/>
  <c r="F9390" i="1"/>
  <c r="F9419" i="1"/>
  <c r="F9449" i="1"/>
  <c r="F9474" i="1"/>
  <c r="F9503" i="1"/>
  <c r="F9532" i="1"/>
  <c r="F9558" i="1"/>
  <c r="F9587" i="1"/>
  <c r="F9615" i="1"/>
  <c r="F9642" i="1"/>
  <c r="F9670" i="1"/>
  <c r="F9699" i="1"/>
  <c r="F9725" i="1"/>
  <c r="F9754" i="1"/>
  <c r="F9782" i="1"/>
  <c r="F9809" i="1"/>
  <c r="F9837" i="1"/>
  <c r="F9866" i="1"/>
  <c r="F9892" i="1"/>
  <c r="F9921" i="1"/>
  <c r="F9949" i="1"/>
  <c r="F9975" i="1"/>
  <c r="F10004" i="1"/>
  <c r="F730" i="1"/>
  <c r="F1489" i="1"/>
  <c r="F1933" i="1"/>
  <c r="F2298" i="1"/>
  <c r="F2596" i="1"/>
  <c r="F2855" i="1"/>
  <c r="F3173" i="1"/>
  <c r="F3415" i="1"/>
  <c r="F3618" i="1"/>
  <c r="F3858" i="1"/>
  <c r="F4020" i="1"/>
  <c r="F4202" i="1"/>
  <c r="F4403" i="1"/>
  <c r="F4549" i="1"/>
  <c r="F4683" i="1"/>
  <c r="F4847" i="1"/>
  <c r="F4977" i="1"/>
  <c r="F5116" i="1"/>
  <c r="F5257" i="1"/>
  <c r="F5372" i="1"/>
  <c r="F5482" i="1"/>
  <c r="F5607" i="1"/>
  <c r="F5700" i="1"/>
  <c r="F5804" i="1"/>
  <c r="F5908" i="1"/>
  <c r="F6015" i="1"/>
  <c r="F6108" i="1"/>
  <c r="F6234" i="1"/>
  <c r="F6316" i="1"/>
  <c r="F6418" i="1"/>
  <c r="F6506" i="1"/>
  <c r="F6587" i="1"/>
  <c r="F6675" i="1"/>
  <c r="F6755" i="1"/>
  <c r="F6823" i="1"/>
  <c r="F6903" i="1"/>
  <c r="F6971" i="1"/>
  <c r="F7050" i="1"/>
  <c r="F7117" i="1"/>
  <c r="F7203" i="1"/>
  <c r="F7269" i="1"/>
  <c r="F7322" i="1"/>
  <c r="F7383" i="1"/>
  <c r="F7447" i="1"/>
  <c r="F7493" i="1"/>
  <c r="F7561" i="1"/>
  <c r="F7620" i="1"/>
  <c r="F7671" i="1"/>
  <c r="F7740" i="1"/>
  <c r="F7786" i="1"/>
  <c r="F7850" i="1"/>
  <c r="F7898" i="1"/>
  <c r="F7963" i="1"/>
  <c r="F8025" i="1"/>
  <c r="F8077" i="1"/>
  <c r="F8142" i="1"/>
  <c r="F8189" i="1"/>
  <c r="F8245" i="1"/>
  <c r="F8297" i="1"/>
  <c r="F8340" i="1"/>
  <c r="F8401" i="1"/>
  <c r="F8452" i="1"/>
  <c r="F8495" i="1"/>
  <c r="F8547" i="1"/>
  <c r="F8605" i="1"/>
  <c r="F8650" i="1"/>
  <c r="F8700" i="1"/>
  <c r="F8750" i="1"/>
  <c r="F8788" i="1"/>
  <c r="F8831" i="1"/>
  <c r="F8869" i="1"/>
  <c r="F8907" i="1"/>
  <c r="F8943" i="1"/>
  <c r="F8986" i="1"/>
  <c r="F9023" i="1"/>
  <c r="F9060" i="1"/>
  <c r="F9093" i="1"/>
  <c r="F9123" i="1"/>
  <c r="F9156" i="1"/>
  <c r="F9189" i="1"/>
  <c r="F9218" i="1"/>
  <c r="F9252" i="1"/>
  <c r="F9282" i="1"/>
  <c r="F9308" i="1"/>
  <c r="F9337" i="1"/>
  <c r="F9366" i="1"/>
  <c r="F9391" i="1"/>
  <c r="F9421" i="1"/>
  <c r="F9450" i="1"/>
  <c r="F9476" i="1"/>
  <c r="F9505" i="1"/>
  <c r="F9533" i="1"/>
  <c r="F9559" i="1"/>
  <c r="F9588" i="1"/>
  <c r="F9617" i="1"/>
  <c r="F9643" i="1"/>
  <c r="F9671" i="1"/>
  <c r="F9700" i="1"/>
  <c r="F9726" i="1"/>
  <c r="F9755" i="1"/>
  <c r="F9783" i="1"/>
  <c r="F9810" i="1"/>
  <c r="F9838" i="1"/>
  <c r="F9867" i="1"/>
  <c r="F9893" i="1"/>
  <c r="F9922" i="1"/>
  <c r="F9951" i="1"/>
  <c r="F9977" i="1"/>
  <c r="F810" i="1"/>
  <c r="F1490" i="1"/>
  <c r="F2055" i="1"/>
  <c r="F2342" i="1"/>
  <c r="F2643" i="1"/>
  <c r="F2926" i="1"/>
  <c r="F3174" i="1"/>
  <c r="F3419" i="1"/>
  <c r="F3676" i="1"/>
  <c r="F3867" i="1"/>
  <c r="F4024" i="1"/>
  <c r="F4226" i="1"/>
  <c r="F4408" i="1"/>
  <c r="F4554" i="1"/>
  <c r="F4703" i="1"/>
  <c r="F4850" i="1"/>
  <c r="F4979" i="1"/>
  <c r="F5152" i="1"/>
  <c r="F5258" i="1"/>
  <c r="F5376" i="1"/>
  <c r="F5524" i="1"/>
  <c r="F5631" i="1"/>
  <c r="F5701" i="1"/>
  <c r="F5827" i="1"/>
  <c r="F5933" i="1"/>
  <c r="F6035" i="1"/>
  <c r="F6144" i="1"/>
  <c r="F6243" i="1"/>
  <c r="F6338" i="1"/>
  <c r="F6419" i="1"/>
  <c r="F6508" i="1"/>
  <c r="F6612" i="1"/>
  <c r="F6682" i="1"/>
  <c r="F6756" i="1"/>
  <c r="F6825" i="1"/>
  <c r="F6905" i="1"/>
  <c r="F6988" i="1"/>
  <c r="F7051" i="1"/>
  <c r="F7139" i="1"/>
  <c r="F7218" i="1"/>
  <c r="F7270" i="1"/>
  <c r="F7337" i="1"/>
  <c r="F7385" i="1"/>
  <c r="F7449" i="1"/>
  <c r="F7494" i="1"/>
  <c r="F7563" i="1"/>
  <c r="F7627" i="1"/>
  <c r="F7676" i="1"/>
  <c r="F7741" i="1"/>
  <c r="F7801" i="1"/>
  <c r="F7853" i="1"/>
  <c r="F7913" i="1"/>
  <c r="F7980" i="1"/>
  <c r="F8033" i="1"/>
  <c r="F8093" i="1"/>
  <c r="F8146" i="1"/>
  <c r="F8202" i="1"/>
  <c r="F8246" i="1"/>
  <c r="F8298" i="1"/>
  <c r="F8357" i="1"/>
  <c r="F8409" i="1"/>
  <c r="F8453" i="1"/>
  <c r="F8498" i="1"/>
  <c r="F8559" i="1"/>
  <c r="F8607" i="1"/>
  <c r="F8651" i="1"/>
  <c r="F8713" i="1"/>
  <c r="F8751" i="1"/>
  <c r="F8795" i="1"/>
  <c r="F8834" i="1"/>
  <c r="F8870" i="1"/>
  <c r="F8909" i="1"/>
  <c r="F8950" i="1"/>
  <c r="F8987" i="1"/>
  <c r="F9025" i="1"/>
  <c r="F9061" i="1"/>
  <c r="F9095" i="1"/>
  <c r="F9129" i="1"/>
  <c r="F9158" i="1"/>
  <c r="F9190" i="1"/>
  <c r="F9223" i="1"/>
  <c r="F9253" i="1"/>
  <c r="F9284" i="1"/>
  <c r="F9313" i="1"/>
  <c r="F9339" i="1"/>
  <c r="F1001" i="1"/>
  <c r="F1867" i="1"/>
  <c r="F2366" i="1"/>
  <c r="F2782" i="1"/>
  <c r="F3290" i="1"/>
  <c r="F3690" i="1"/>
  <c r="F3974" i="1"/>
  <c r="F4280" i="1"/>
  <c r="F4501" i="1"/>
  <c r="F4756" i="1"/>
  <c r="F4995" i="1"/>
  <c r="F5205" i="1"/>
  <c r="F5424" i="1"/>
  <c r="F5569" i="1"/>
  <c r="F5763" i="1"/>
  <c r="F5935" i="1"/>
  <c r="F6079" i="1"/>
  <c r="F6252" i="1"/>
  <c r="F6383" i="1"/>
  <c r="F6551" i="1"/>
  <c r="F6697" i="1"/>
  <c r="F6792" i="1"/>
  <c r="F6932" i="1"/>
  <c r="F7027" i="1"/>
  <c r="F7168" i="1"/>
  <c r="F7273" i="1"/>
  <c r="F7364" i="1"/>
  <c r="F7468" i="1"/>
  <c r="F7535" i="1"/>
  <c r="F7647" i="1"/>
  <c r="F7742" i="1"/>
  <c r="F7827" i="1"/>
  <c r="F7937" i="1"/>
  <c r="F8006" i="1"/>
  <c r="F8116" i="1"/>
  <c r="F8203" i="1"/>
  <c r="F8274" i="1"/>
  <c r="F8366" i="1"/>
  <c r="F8429" i="1"/>
  <c r="F8522" i="1"/>
  <c r="F8609" i="1"/>
  <c r="F8678" i="1"/>
  <c r="F8758" i="1"/>
  <c r="F8825" i="1"/>
  <c r="F8891" i="1"/>
  <c r="F8962" i="1"/>
  <c r="F9004" i="1"/>
  <c r="F9075" i="1"/>
  <c r="F9121" i="1"/>
  <c r="F9171" i="1"/>
  <c r="F9231" i="1"/>
  <c r="F9270" i="1"/>
  <c r="F9323" i="1"/>
  <c r="F9361" i="1"/>
  <c r="F9403" i="1"/>
  <c r="F9434" i="1"/>
  <c r="F9473" i="1"/>
  <c r="F9515" i="1"/>
  <c r="F9546" i="1"/>
  <c r="F9586" i="1"/>
  <c r="F9627" i="1"/>
  <c r="F9659" i="1"/>
  <c r="F9695" i="1"/>
  <c r="F9737" i="1"/>
  <c r="F9769" i="1"/>
  <c r="F9807" i="1"/>
  <c r="F9849" i="1"/>
  <c r="F9881" i="1"/>
  <c r="F9919" i="1"/>
  <c r="F9962" i="1"/>
  <c r="F9993" i="1"/>
  <c r="F1117" i="1"/>
  <c r="F1911" i="1"/>
  <c r="F2380" i="1"/>
  <c r="F2933" i="1"/>
  <c r="F3301" i="1"/>
  <c r="F3691" i="1"/>
  <c r="F4004" i="1"/>
  <c r="F4311" i="1"/>
  <c r="F4557" i="1"/>
  <c r="F4783" i="1"/>
  <c r="F5034" i="1"/>
  <c r="F5207" i="1"/>
  <c r="F5450" i="1"/>
  <c r="F5632" i="1"/>
  <c r="F5764" i="1"/>
  <c r="F5947" i="1"/>
  <c r="F6099" i="1"/>
  <c r="F6274" i="1"/>
  <c r="F6442" i="1"/>
  <c r="F6554" i="1"/>
  <c r="F6700" i="1"/>
  <c r="F6811" i="1"/>
  <c r="F6935" i="1"/>
  <c r="F7080" i="1"/>
  <c r="F7172" i="1"/>
  <c r="F7293" i="1"/>
  <c r="F7365" i="1"/>
  <c r="F7474" i="1"/>
  <c r="F7577" i="1"/>
  <c r="F7649" i="1"/>
  <c r="F7755" i="1"/>
  <c r="F7828" i="1"/>
  <c r="F7938" i="1"/>
  <c r="F8034" i="1"/>
  <c r="F8117" i="1"/>
  <c r="F8205" i="1"/>
  <c r="F8275" i="1"/>
  <c r="F8367" i="1"/>
  <c r="F8454" i="1"/>
  <c r="F8537" i="1"/>
  <c r="F8622" i="1"/>
  <c r="F8692" i="1"/>
  <c r="F8772" i="1"/>
  <c r="F8846" i="1"/>
  <c r="F8892" i="1"/>
  <c r="F8964" i="1"/>
  <c r="F9015" i="1"/>
  <c r="F9076" i="1"/>
  <c r="F9134" i="1"/>
  <c r="F9175" i="1"/>
  <c r="F9235" i="1"/>
  <c r="F9277" i="1"/>
  <c r="F9324" i="1"/>
  <c r="F9367" i="1"/>
  <c r="F9406" i="1"/>
  <c r="F9437" i="1"/>
  <c r="F9479" i="1"/>
  <c r="F9516" i="1"/>
  <c r="F9547" i="1"/>
  <c r="F9589" i="1"/>
  <c r="F9628" i="1"/>
  <c r="F9660" i="1"/>
  <c r="F9701" i="1"/>
  <c r="F9741" i="1"/>
  <c r="F9772" i="1"/>
  <c r="F9814" i="1"/>
  <c r="F9851" i="1"/>
  <c r="F9882" i="1"/>
  <c r="F9924" i="1"/>
  <c r="F9963" i="1"/>
  <c r="F9994" i="1"/>
  <c r="F1118" i="1"/>
  <c r="F2071" i="1"/>
  <c r="F2507" i="1"/>
  <c r="F2981" i="1"/>
  <c r="F3372" i="1"/>
  <c r="F3742" i="1"/>
  <c r="F4068" i="1"/>
  <c r="F4312" i="1"/>
  <c r="F4608" i="1"/>
  <c r="F4791" i="1"/>
  <c r="F5060" i="1"/>
  <c r="F5285" i="1"/>
  <c r="F5451" i="1"/>
  <c r="F5634" i="1"/>
  <c r="F5777" i="1"/>
  <c r="F5969" i="1"/>
  <c r="F6146" i="1"/>
  <c r="F6305" i="1"/>
  <c r="F6445" i="1"/>
  <c r="F6575" i="1"/>
  <c r="F6703" i="1"/>
  <c r="F6848" i="1"/>
  <c r="F6941" i="1"/>
  <c r="F7081" i="1"/>
  <c r="F7173" i="1"/>
  <c r="F7294" i="1"/>
  <c r="F7397" i="1"/>
  <c r="F7477" i="1"/>
  <c r="F7578" i="1"/>
  <c r="F7657" i="1"/>
  <c r="F7759" i="1"/>
  <c r="F7854" i="1"/>
  <c r="F7940" i="1"/>
  <c r="F8047" i="1"/>
  <c r="F8119" i="1"/>
  <c r="F8226" i="1"/>
  <c r="F8315" i="1"/>
  <c r="F8381" i="1"/>
  <c r="F8470" i="1"/>
  <c r="F8538" i="1"/>
  <c r="F8630" i="1"/>
  <c r="F8714" i="1"/>
  <c r="F8773" i="1"/>
  <c r="F8847" i="1"/>
  <c r="F8903" i="1"/>
  <c r="F8965" i="1"/>
  <c r="F9037" i="1"/>
  <c r="F9079" i="1"/>
  <c r="F9140" i="1"/>
  <c r="F9183" i="1"/>
  <c r="F9236" i="1"/>
  <c r="F9293" i="1"/>
  <c r="F9325" i="1"/>
  <c r="F9377" i="1"/>
  <c r="F9407" i="1"/>
  <c r="F9444" i="1"/>
  <c r="F9486" i="1"/>
  <c r="F9517" i="1"/>
  <c r="F9556" i="1"/>
  <c r="F9598" i="1"/>
  <c r="F9629" i="1"/>
  <c r="F9669" i="1"/>
  <c r="F9710" i="1"/>
  <c r="F9742" i="1"/>
  <c r="F9779" i="1"/>
  <c r="F9820" i="1"/>
  <c r="F9852" i="1"/>
  <c r="F9891" i="1"/>
  <c r="F9933" i="1"/>
  <c r="F9964" i="1"/>
  <c r="F10003" i="1"/>
  <c r="F1343" i="1"/>
  <c r="F2073" i="1"/>
  <c r="F2510" i="1"/>
  <c r="F3023" i="1"/>
  <c r="F3420" i="1"/>
  <c r="F3763" i="1"/>
  <c r="F4115" i="1"/>
  <c r="F4315" i="1"/>
  <c r="F4609" i="1"/>
  <c r="F4874" i="1"/>
  <c r="F5068" i="1"/>
  <c r="F5298" i="1"/>
  <c r="F5458" i="1"/>
  <c r="F5635" i="1"/>
  <c r="F5839" i="1"/>
  <c r="F5979" i="1"/>
  <c r="F6170" i="1"/>
  <c r="F6313" i="1"/>
  <c r="F6457" i="1"/>
  <c r="F6613" i="1"/>
  <c r="F6704" i="1"/>
  <c r="F6849" i="1"/>
  <c r="F6959" i="1"/>
  <c r="F7084" i="1"/>
  <c r="F7222" i="1"/>
  <c r="F7295" i="1"/>
  <c r="F7405" i="1"/>
  <c r="F7490" i="1"/>
  <c r="F9946" i="1"/>
  <c r="F9898" i="1"/>
  <c r="F9827" i="1"/>
  <c r="F9766" i="1"/>
  <c r="F9714" i="1"/>
  <c r="F9653" i="1"/>
  <c r="F9599" i="1"/>
  <c r="F9534" i="1"/>
  <c r="F9463" i="1"/>
  <c r="F9418" i="1"/>
  <c r="F9350" i="1"/>
  <c r="F9294" i="1"/>
  <c r="F9204" i="1"/>
  <c r="F9110" i="1"/>
  <c r="F9039" i="1"/>
  <c r="F8930" i="1"/>
  <c r="F8849" i="1"/>
  <c r="F8730" i="1"/>
  <c r="F8589" i="1"/>
  <c r="F8476" i="1"/>
  <c r="F8338" i="1"/>
  <c r="F8229" i="1"/>
  <c r="F8066" i="1"/>
  <c r="F7922" i="1"/>
  <c r="F7782" i="1"/>
  <c r="F7629" i="1"/>
  <c r="F7450" i="1"/>
  <c r="F7250" i="1"/>
  <c r="F7026" i="1"/>
  <c r="F6789" i="1"/>
  <c r="F6545" i="1"/>
  <c r="F6250" i="1"/>
  <c r="F5872" i="1"/>
  <c r="F5564" i="1"/>
  <c r="F5179" i="1"/>
  <c r="F4740" i="1"/>
  <c r="F4261" i="1"/>
  <c r="F3564" i="1"/>
  <c r="F2781" i="1"/>
  <c r="F1758" i="1"/>
  <c r="F9939" i="1"/>
  <c r="F9879" i="1"/>
  <c r="F9826" i="1"/>
  <c r="F9765" i="1"/>
  <c r="F9646" i="1"/>
  <c r="F9577" i="1"/>
  <c r="F9527" i="1"/>
  <c r="F9462" i="1"/>
  <c r="F9409" i="1"/>
  <c r="F9349" i="1"/>
  <c r="F9267" i="1"/>
  <c r="F9203" i="1"/>
  <c r="F9108" i="1"/>
  <c r="F9038" i="1"/>
  <c r="F8929" i="1"/>
  <c r="F8811" i="1"/>
  <c r="F8717" i="1"/>
  <c r="F8581" i="1"/>
  <c r="F8471" i="1"/>
  <c r="F8325" i="1"/>
  <c r="F8183" i="1"/>
  <c r="F8053" i="1"/>
  <c r="F7895" i="1"/>
  <c r="F7766" i="1"/>
  <c r="F7604" i="1"/>
  <c r="F7426" i="1"/>
  <c r="F7241" i="1"/>
  <c r="F7025" i="1"/>
  <c r="F6768" i="1"/>
  <c r="F6524" i="1"/>
  <c r="F6184" i="1"/>
  <c r="F5871" i="1"/>
  <c r="F5553" i="1"/>
  <c r="F5171" i="1"/>
  <c r="F4739" i="1"/>
  <c r="F4170" i="1"/>
  <c r="F3544" i="1"/>
  <c r="F2780" i="1"/>
  <c r="F9796" i="1"/>
  <c r="F3175" i="1"/>
  <c r="F3050" i="1"/>
  <c r="F9903" i="1"/>
  <c r="F9785" i="1"/>
  <c r="F9601" i="1"/>
  <c r="F9422" i="1"/>
  <c r="F9295" i="1"/>
  <c r="F9046" i="1"/>
  <c r="F8631" i="1"/>
  <c r="F8230" i="1"/>
  <c r="F7941" i="1"/>
  <c r="F7519" i="1"/>
  <c r="F6850" i="1"/>
  <c r="F6001" i="1"/>
  <c r="F3794" i="1"/>
  <c r="F1756" i="1"/>
  <c r="F9991" i="1"/>
  <c r="F9935" i="1"/>
  <c r="F9878" i="1"/>
  <c r="F9825" i="1"/>
  <c r="F9756" i="1"/>
  <c r="F9689" i="1"/>
  <c r="F9641" i="1"/>
  <c r="F9574" i="1"/>
  <c r="F9522" i="1"/>
  <c r="F9461" i="1"/>
  <c r="F9396" i="1"/>
  <c r="F9348" i="1"/>
  <c r="F9266" i="1"/>
  <c r="F9202" i="1"/>
  <c r="F9107" i="1"/>
  <c r="F9003" i="1"/>
  <c r="F8925" i="1"/>
  <c r="F8810" i="1"/>
  <c r="F8715" i="1"/>
  <c r="F8580" i="1"/>
  <c r="F8428" i="1"/>
  <c r="F8317" i="1"/>
  <c r="F8179" i="1"/>
  <c r="F8052" i="1"/>
  <c r="F7891" i="1"/>
  <c r="F7717" i="1"/>
  <c r="F7587" i="1"/>
  <c r="F7425" i="1"/>
  <c r="F7225" i="1"/>
  <c r="F6996" i="1"/>
  <c r="F6757" i="1"/>
  <c r="F6482" i="1"/>
  <c r="F6180" i="1"/>
  <c r="F5869" i="1"/>
  <c r="F5535" i="1"/>
  <c r="F5170" i="1"/>
  <c r="F4647" i="1"/>
  <c r="F4132" i="1"/>
  <c r="F3540" i="1"/>
  <c r="F2731" i="1"/>
  <c r="F1664" i="1"/>
  <c r="F3898" i="1"/>
  <c r="F3896" i="1"/>
  <c r="F9953" i="1"/>
  <c r="F9715" i="1"/>
  <c r="F9490" i="1"/>
  <c r="F9141" i="1"/>
  <c r="F8855" i="1"/>
  <c r="F8358" i="1"/>
  <c r="F7803" i="1"/>
  <c r="F7104" i="1"/>
  <c r="F5677" i="1"/>
  <c r="F3047" i="1"/>
  <c r="F9711" i="1"/>
  <c r="F9988" i="1"/>
  <c r="F9934" i="1"/>
  <c r="F9869" i="1"/>
  <c r="F9798" i="1"/>
  <c r="F9753" i="1"/>
  <c r="F9684" i="1"/>
  <c r="F9631" i="1"/>
  <c r="F9573" i="1"/>
  <c r="F9506" i="1"/>
  <c r="F9460" i="1"/>
  <c r="F9389" i="1"/>
  <c r="F9334" i="1"/>
  <c r="F9263" i="1"/>
  <c r="F9170" i="1"/>
  <c r="F9106" i="1"/>
  <c r="F9002" i="1"/>
  <c r="F8921" i="1"/>
  <c r="F8809" i="1"/>
  <c r="F8675" i="1"/>
  <c r="F8565" i="1"/>
  <c r="F8425" i="1"/>
  <c r="F8316" i="1"/>
  <c r="F8162" i="1"/>
  <c r="F8005" i="1"/>
  <c r="F7878" i="1"/>
  <c r="F7713" i="1"/>
  <c r="F7586" i="1"/>
  <c r="F7407" i="1"/>
  <c r="F7223" i="1"/>
  <c r="F6989" i="1"/>
  <c r="F6731" i="1"/>
  <c r="F6481" i="1"/>
  <c r="F6171" i="1"/>
  <c r="F5844" i="1"/>
  <c r="F5533" i="1"/>
  <c r="F5079" i="1"/>
  <c r="F4645" i="1"/>
  <c r="F4129" i="1"/>
  <c r="F3493" i="1"/>
  <c r="F2645" i="1"/>
  <c r="F1442" i="1"/>
  <c r="F4293" i="1"/>
  <c r="F4255" i="1"/>
  <c r="F4201" i="1"/>
  <c r="F4161" i="1"/>
  <c r="F4106" i="1"/>
  <c r="F4047" i="1"/>
  <c r="F4003" i="1"/>
  <c r="F3940" i="1"/>
  <c r="F3895" i="1"/>
  <c r="F3832" i="1"/>
  <c r="F3772" i="1"/>
  <c r="F3727" i="1"/>
  <c r="F3650" i="1"/>
  <c r="F3602" i="1"/>
  <c r="F3525" i="1"/>
  <c r="F3467" i="1"/>
  <c r="F3399" i="1"/>
  <c r="F3342" i="1"/>
  <c r="F3282" i="1"/>
  <c r="F3216" i="1"/>
  <c r="F3147" i="1"/>
  <c r="F3093" i="1"/>
  <c r="F3022" i="1"/>
  <c r="F2968" i="1"/>
  <c r="F2896" i="1"/>
  <c r="F2824" i="1"/>
  <c r="F2779" i="1"/>
  <c r="F2700" i="1"/>
  <c r="F2642" i="1"/>
  <c r="F2557" i="1"/>
  <c r="F2475" i="1"/>
  <c r="F2413" i="1"/>
  <c r="F2340" i="1"/>
  <c r="F2276" i="1"/>
  <c r="F2197" i="1"/>
  <c r="F2109" i="1"/>
  <c r="F2054" i="1"/>
  <c r="F1966" i="1"/>
  <c r="F1909" i="1"/>
  <c r="F1808" i="1"/>
  <c r="F1705" i="1"/>
  <c r="F1573" i="1"/>
  <c r="F1426" i="1"/>
  <c r="F1273" i="1"/>
  <c r="F1097" i="1"/>
  <c r="F689" i="1"/>
  <c r="F9998" i="1"/>
  <c r="F9985" i="1"/>
  <c r="F9972" i="1"/>
  <c r="F9956" i="1"/>
  <c r="F9943" i="1"/>
  <c r="F9930" i="1"/>
  <c r="F9915" i="1"/>
  <c r="F9901" i="1"/>
  <c r="F9889" i="1"/>
  <c r="F9873" i="1"/>
  <c r="F9860" i="1"/>
  <c r="F9846" i="1"/>
  <c r="F9830" i="1"/>
  <c r="F9818" i="1"/>
  <c r="F9805" i="1"/>
  <c r="F9789" i="1"/>
  <c r="F9775" i="1"/>
  <c r="F9763" i="1"/>
  <c r="F9747" i="1"/>
  <c r="F9734" i="1"/>
  <c r="F9721" i="1"/>
  <c r="F9706" i="1"/>
  <c r="F9692" i="1"/>
  <c r="F9679" i="1"/>
  <c r="F9663" i="1"/>
  <c r="F9651" i="1"/>
  <c r="F9637" i="1"/>
  <c r="F9622" i="1"/>
  <c r="F9609" i="1"/>
  <c r="F9596" i="1"/>
  <c r="F9580" i="1"/>
  <c r="F9567" i="1"/>
  <c r="F9554" i="1"/>
  <c r="F9538" i="1"/>
  <c r="F9525" i="1"/>
  <c r="F9513" i="1"/>
  <c r="F9497" i="1"/>
  <c r="F9483" i="1"/>
  <c r="F9470" i="1"/>
  <c r="F9454" i="1"/>
  <c r="F9442" i="1"/>
  <c r="F9428" i="1"/>
  <c r="F9413" i="1"/>
  <c r="F9399" i="1"/>
  <c r="F9387" i="1"/>
  <c r="F9371" i="1"/>
  <c r="F9358" i="1"/>
  <c r="F9345" i="1"/>
  <c r="F9330" i="1"/>
  <c r="F9316" i="1"/>
  <c r="F9303" i="1"/>
  <c r="F9287" i="1"/>
  <c r="F9275" i="1"/>
  <c r="F9260" i="1"/>
  <c r="F9243" i="1"/>
  <c r="F9227" i="1"/>
  <c r="F9213" i="1"/>
  <c r="F9195" i="1"/>
  <c r="F9180" i="1"/>
  <c r="F9165" i="1"/>
  <c r="F9148" i="1"/>
  <c r="F9132" i="1"/>
  <c r="F9117" i="1"/>
  <c r="F9099" i="1"/>
  <c r="F9085" i="1"/>
  <c r="F9069" i="1"/>
  <c r="F9050" i="1"/>
  <c r="F9034" i="1"/>
  <c r="F9013" i="1"/>
  <c r="F8993" i="1"/>
  <c r="F8975" i="1"/>
  <c r="F8955" i="1"/>
  <c r="F8939" i="1"/>
  <c r="F8918" i="1"/>
  <c r="F8897" i="1"/>
  <c r="F8879" i="1"/>
  <c r="F8859" i="1"/>
  <c r="F8842" i="1"/>
  <c r="F8821" i="1"/>
  <c r="F8801" i="1"/>
  <c r="F8785" i="1"/>
  <c r="F8764" i="1"/>
  <c r="F8747" i="1"/>
  <c r="F8726" i="1"/>
  <c r="F8705" i="1"/>
  <c r="F8690" i="1"/>
  <c r="F8663" i="1"/>
  <c r="F8644" i="1"/>
  <c r="F8620" i="1"/>
  <c r="F8596" i="1"/>
  <c r="F8577" i="1"/>
  <c r="F8554" i="1"/>
  <c r="F8534" i="1"/>
  <c r="F8508" i="1"/>
  <c r="F8484" i="1"/>
  <c r="F8465" i="1"/>
  <c r="F8441" i="1"/>
  <c r="F8421" i="1"/>
  <c r="F8398" i="1"/>
  <c r="F8372" i="1"/>
  <c r="F8355" i="1"/>
  <c r="F8329" i="1"/>
  <c r="F8309" i="1"/>
  <c r="F8285" i="1"/>
  <c r="F8262" i="1"/>
  <c r="F8243" i="1"/>
  <c r="F8219" i="1"/>
  <c r="F8199" i="1"/>
  <c r="F8173" i="1"/>
  <c r="F8150" i="1"/>
  <c r="F8130" i="1"/>
  <c r="F8107" i="1"/>
  <c r="F8087" i="1"/>
  <c r="F8063" i="1"/>
  <c r="F8037" i="1"/>
  <c r="F8020" i="1"/>
  <c r="F7995" i="1"/>
  <c r="F7974" i="1"/>
  <c r="F7951" i="1"/>
  <c r="F7927" i="1"/>
  <c r="F7908" i="1"/>
  <c r="F7885" i="1"/>
  <c r="F7865" i="1"/>
  <c r="F7839" i="1"/>
  <c r="F7815" i="1"/>
  <c r="F7796" i="1"/>
  <c r="F7772" i="1"/>
  <c r="F7753" i="1"/>
  <c r="F7730" i="1"/>
  <c r="F7703" i="1"/>
  <c r="F7686" i="1"/>
  <c r="F7660" i="1"/>
  <c r="F7641" i="1"/>
  <c r="F7617" i="1"/>
  <c r="F7594" i="1"/>
  <c r="F7574" i="1"/>
  <c r="F7550" i="1"/>
  <c r="F7531" i="1"/>
  <c r="F7505" i="1"/>
  <c r="F7481" i="1"/>
  <c r="F7461" i="1"/>
  <c r="F7438" i="1"/>
  <c r="F7419" i="1"/>
  <c r="F7395" i="1"/>
  <c r="F7369" i="1"/>
  <c r="F7351" i="1"/>
  <c r="F7325" i="1"/>
  <c r="F7306" i="1"/>
  <c r="F7283" i="1"/>
  <c r="F7259" i="1"/>
  <c r="F7237" i="1"/>
  <c r="F7210" i="1"/>
  <c r="F7187" i="1"/>
  <c r="F7153" i="1"/>
  <c r="F7123" i="1"/>
  <c r="F7098" i="1"/>
  <c r="F7067" i="1"/>
  <c r="F7041" i="1"/>
  <c r="F7009" i="1"/>
  <c r="F6977" i="1"/>
  <c r="F6954" i="1"/>
  <c r="F6921" i="1"/>
  <c r="F6895" i="1"/>
  <c r="F6863" i="1"/>
  <c r="F6833" i="1"/>
  <c r="F6807" i="1"/>
  <c r="F6777" i="1"/>
  <c r="F6752" i="1"/>
  <c r="F6716" i="1"/>
  <c r="F6685" i="1"/>
  <c r="F6660" i="1"/>
  <c r="F6631" i="1"/>
  <c r="F6603" i="1"/>
  <c r="F6568" i="1"/>
  <c r="F6529" i="1"/>
  <c r="F6504" i="1"/>
  <c r="F6465" i="1"/>
  <c r="F6433" i="1"/>
  <c r="F6399" i="1"/>
  <c r="F6362" i="1"/>
  <c r="F6335" i="1"/>
  <c r="F6298" i="1"/>
  <c r="F6266" i="1"/>
  <c r="F6227" i="1"/>
  <c r="F6192" i="1"/>
  <c r="F6161" i="1"/>
  <c r="F6125" i="1"/>
  <c r="F6097" i="1"/>
  <c r="F6060" i="1"/>
  <c r="F6018" i="1"/>
  <c r="F5993" i="1"/>
  <c r="F5954" i="1"/>
  <c r="F5923" i="1"/>
  <c r="F5888" i="1"/>
  <c r="F5851" i="1"/>
  <c r="F5824" i="1"/>
  <c r="F5787" i="1"/>
  <c r="F5755" i="1"/>
  <c r="F5717" i="1"/>
  <c r="F5681" i="1"/>
  <c r="F5652" i="1"/>
  <c r="F5617" i="1"/>
  <c r="F5586" i="1"/>
  <c r="F5551" i="1"/>
  <c r="F5507" i="1"/>
  <c r="F5477" i="1"/>
  <c r="F5427" i="1"/>
  <c r="F5396" i="1"/>
  <c r="F5353" i="1"/>
  <c r="F5313" i="1"/>
  <c r="F5276" i="1"/>
  <c r="F5233" i="1"/>
  <c r="F5202" i="1"/>
  <c r="F5148" i="1"/>
  <c r="F5095" i="1"/>
  <c r="F5056" i="1"/>
  <c r="F5004" i="1"/>
  <c r="F4964" i="1"/>
  <c r="F4911" i="1"/>
  <c r="F4856" i="1"/>
  <c r="F4815" i="1"/>
  <c r="F4763" i="1"/>
  <c r="F4727" i="1"/>
  <c r="F4672" i="1"/>
  <c r="F4621" i="1"/>
  <c r="F4577" i="1"/>
  <c r="F4531" i="1"/>
  <c r="F4483" i="1"/>
  <c r="F4437" i="1"/>
  <c r="F4384" i="1"/>
  <c r="F4344" i="1"/>
  <c r="F4292" i="1"/>
  <c r="F4253" i="1"/>
  <c r="F4200" i="1"/>
  <c r="F4145" i="1"/>
  <c r="F4104" i="1"/>
  <c r="F4042" i="1"/>
  <c r="F4000" i="1"/>
  <c r="F3939" i="1"/>
  <c r="F3877" i="1"/>
  <c r="F3831" i="1"/>
  <c r="F3770" i="1"/>
  <c r="F3718" i="1"/>
  <c r="F3648" i="1"/>
  <c r="F3576" i="1"/>
  <c r="F3523" i="1"/>
  <c r="F3452" i="1"/>
  <c r="F3398" i="1"/>
  <c r="F3326" i="1"/>
  <c r="F3269" i="1"/>
  <c r="F3206" i="1"/>
  <c r="F3143" i="1"/>
  <c r="F3080" i="1"/>
  <c r="F3020" i="1"/>
  <c r="F2949" i="1"/>
  <c r="F2895" i="1"/>
  <c r="F2823" i="1"/>
  <c r="F2770" i="1"/>
  <c r="F2699" i="1"/>
  <c r="F2617" i="1"/>
  <c r="F2556" i="1"/>
  <c r="F2474" i="1"/>
  <c r="F2412" i="1"/>
  <c r="F2330" i="1"/>
  <c r="F2251" i="1"/>
  <c r="F2190" i="1"/>
  <c r="F2108" i="1"/>
  <c r="F2046" i="1"/>
  <c r="F1964" i="1"/>
  <c r="F1873" i="1"/>
  <c r="F1806" i="1"/>
  <c r="F1684" i="1"/>
  <c r="F1568" i="1"/>
  <c r="F1394" i="1"/>
  <c r="F1244" i="1"/>
  <c r="F1064" i="1"/>
  <c r="F874" i="1"/>
  <c r="F646" i="1"/>
  <c r="F248" i="1"/>
  <c r="F311" i="1"/>
  <c r="F9997" i="1"/>
  <c r="F9983" i="1"/>
  <c r="F9971" i="1"/>
  <c r="F9955" i="1"/>
  <c r="F9942" i="1"/>
  <c r="F9929" i="1"/>
  <c r="F9913" i="1"/>
  <c r="F9900" i="1"/>
  <c r="F9887" i="1"/>
  <c r="F9871" i="1"/>
  <c r="F9858" i="1"/>
  <c r="F9845" i="1"/>
  <c r="F9829" i="1"/>
  <c r="F9817" i="1"/>
  <c r="F9803" i="1"/>
  <c r="F9788" i="1"/>
  <c r="F9774" i="1"/>
  <c r="F9762" i="1"/>
  <c r="F9746" i="1"/>
  <c r="F9733" i="1"/>
  <c r="F9719" i="1"/>
  <c r="F9705" i="1"/>
  <c r="F9691" i="1"/>
  <c r="F9678" i="1"/>
  <c r="F9662" i="1"/>
  <c r="F9650" i="1"/>
  <c r="F9636" i="1"/>
  <c r="F9620" i="1"/>
  <c r="F9607" i="1"/>
  <c r="F9595" i="1"/>
  <c r="F9579" i="1"/>
  <c r="F9565" i="1"/>
  <c r="F9553" i="1"/>
  <c r="F9537" i="1"/>
  <c r="F9524" i="1"/>
  <c r="F9510" i="1"/>
  <c r="F9495" i="1"/>
  <c r="F9482" i="1"/>
  <c r="F9469" i="1"/>
  <c r="F9453" i="1"/>
  <c r="F9441" i="1"/>
  <c r="F9427" i="1"/>
  <c r="F9412" i="1"/>
  <c r="F9398" i="1"/>
  <c r="F9386" i="1"/>
  <c r="F9370" i="1"/>
  <c r="F9357" i="1"/>
  <c r="F9343" i="1"/>
  <c r="F9327" i="1"/>
  <c r="F9315" i="1"/>
  <c r="F9302" i="1"/>
  <c r="F9286" i="1"/>
  <c r="F9273" i="1"/>
  <c r="F9259" i="1"/>
  <c r="F9242" i="1"/>
  <c r="F9226" i="1"/>
  <c r="F9212" i="1"/>
  <c r="F9194" i="1"/>
  <c r="F9179" i="1"/>
  <c r="F9163" i="1"/>
  <c r="F9145" i="1"/>
  <c r="F9131" i="1"/>
  <c r="F9116" i="1"/>
  <c r="F9098" i="1"/>
  <c r="F9083" i="1"/>
  <c r="F9068" i="1"/>
  <c r="F9049" i="1"/>
  <c r="F9028" i="1"/>
  <c r="F9012" i="1"/>
  <c r="F8991" i="1"/>
  <c r="F8974" i="1"/>
  <c r="F8953" i="1"/>
  <c r="F8932" i="1"/>
  <c r="F8915" i="1"/>
  <c r="F8894" i="1"/>
  <c r="F8878" i="1"/>
  <c r="F8858" i="1"/>
  <c r="F8837" i="1"/>
  <c r="F8820" i="1"/>
  <c r="F8799" i="1"/>
  <c r="F8783" i="1"/>
  <c r="F8763" i="1"/>
  <c r="F8741" i="1"/>
  <c r="F8724" i="1"/>
  <c r="F8703" i="1"/>
  <c r="F8685" i="1"/>
  <c r="F8662" i="1"/>
  <c r="F8638" i="1"/>
  <c r="F8619" i="1"/>
  <c r="F8595" i="1"/>
  <c r="F8575" i="1"/>
  <c r="F8549" i="1"/>
  <c r="F8526" i="1"/>
  <c r="F8507" i="1"/>
  <c r="F8483" i="1"/>
  <c r="F8463" i="1"/>
  <c r="F8439" i="1"/>
  <c r="F8413" i="1"/>
  <c r="F8397" i="1"/>
  <c r="F8371" i="1"/>
  <c r="F8351" i="1"/>
  <c r="F8327" i="1"/>
  <c r="F8303" i="1"/>
  <c r="F8284" i="1"/>
  <c r="F8261" i="1"/>
  <c r="F8242" i="1"/>
  <c r="F8215" i="1"/>
  <c r="F8191" i="1"/>
  <c r="F8172" i="1"/>
  <c r="F8148" i="1"/>
  <c r="F8129" i="1"/>
  <c r="F8106" i="1"/>
  <c r="F8079" i="1"/>
  <c r="F8062" i="1"/>
  <c r="F8036" i="1"/>
  <c r="F8017" i="1"/>
  <c r="F7993" i="1"/>
  <c r="F7970" i="1"/>
  <c r="F7950" i="1"/>
  <c r="F7926" i="1"/>
  <c r="F7907" i="1"/>
  <c r="F7881" i="1"/>
  <c r="F7858" i="1"/>
  <c r="F7837" i="1"/>
  <c r="F7814" i="1"/>
  <c r="F7795" i="1"/>
  <c r="F7771" i="1"/>
  <c r="F7745" i="1"/>
  <c r="F7727" i="1"/>
  <c r="F7702" i="1"/>
  <c r="F7682" i="1"/>
  <c r="F7659" i="1"/>
  <c r="F7635" i="1"/>
  <c r="F7615" i="1"/>
  <c r="F7593" i="1"/>
  <c r="F7572" i="1"/>
  <c r="F7547" i="1"/>
  <c r="F7523" i="1"/>
  <c r="F7503" i="1"/>
  <c r="F7479" i="1"/>
  <c r="F7460" i="1"/>
  <c r="F7437" i="1"/>
  <c r="F7411" i="1"/>
  <c r="F7394" i="1"/>
  <c r="F7367" i="1"/>
  <c r="F7348" i="1"/>
  <c r="F7324" i="1"/>
  <c r="F7301" i="1"/>
  <c r="F7282" i="1"/>
  <c r="F7258" i="1"/>
  <c r="F7236" i="1"/>
  <c r="F7205" i="1"/>
  <c r="F7177" i="1"/>
  <c r="F7152" i="1"/>
  <c r="F7122" i="1"/>
  <c r="F7097" i="1"/>
  <c r="F7066" i="1"/>
  <c r="F7031" i="1"/>
  <c r="F7008" i="1"/>
  <c r="F6975" i="1"/>
  <c r="F6948" i="1"/>
  <c r="F6920" i="1"/>
  <c r="F6888" i="1"/>
  <c r="F6861" i="1"/>
  <c r="F6831" i="1"/>
  <c r="F6805" i="1"/>
  <c r="F6770" i="1"/>
  <c r="F6741" i="1"/>
  <c r="F6715" i="1"/>
  <c r="F6684" i="1"/>
  <c r="F6659" i="1"/>
  <c r="F6628" i="1"/>
  <c r="F6592" i="1"/>
  <c r="F6567" i="1"/>
  <c r="F6528" i="1"/>
  <c r="F6496" i="1"/>
  <c r="F6460" i="1"/>
  <c r="F6424" i="1"/>
  <c r="F6396" i="1"/>
  <c r="F6360" i="1"/>
  <c r="F6329" i="1"/>
  <c r="F6290" i="1"/>
  <c r="F6255" i="1"/>
  <c r="F6226" i="1"/>
  <c r="F6191" i="1"/>
  <c r="F6159" i="1"/>
  <c r="F6122" i="1"/>
  <c r="F6084" i="1"/>
  <c r="F6058" i="1"/>
  <c r="F6017" i="1"/>
  <c r="F5989" i="1"/>
  <c r="F5953" i="1"/>
  <c r="F5917" i="1"/>
  <c r="F5887" i="1"/>
  <c r="F5850" i="1"/>
  <c r="F5823" i="1"/>
  <c r="F5780" i="1"/>
  <c r="F5744" i="1"/>
  <c r="F5715" i="1"/>
  <c r="F5680" i="1"/>
  <c r="F5649" i="1"/>
  <c r="F5613" i="1"/>
  <c r="F5573" i="1"/>
  <c r="F5548" i="1"/>
  <c r="F5506" i="1"/>
  <c r="F5469" i="1"/>
  <c r="F5426" i="1"/>
  <c r="F5386" i="1"/>
  <c r="F5352" i="1"/>
  <c r="F5312" i="1"/>
  <c r="F5275" i="1"/>
  <c r="F5229" i="1"/>
  <c r="F5187" i="1"/>
  <c r="F5147" i="1"/>
  <c r="F5093" i="1"/>
  <c r="F5052" i="1"/>
  <c r="F4997" i="1"/>
  <c r="F4948" i="1"/>
  <c r="F4909" i="1"/>
  <c r="F4855" i="1"/>
  <c r="F4813" i="1"/>
  <c r="F4760" i="1"/>
  <c r="F4705" i="1"/>
  <c r="F4668" i="1"/>
  <c r="F4617" i="1"/>
  <c r="F4575" i="1"/>
  <c r="F4521" i="1"/>
  <c r="F4475" i="1"/>
  <c r="F4427" i="1"/>
  <c r="F4383" i="1"/>
  <c r="F4337" i="1"/>
  <c r="F4289" i="1"/>
  <c r="F4237" i="1"/>
  <c r="F4197" i="1"/>
  <c r="F4144" i="1"/>
  <c r="F4103" i="1"/>
  <c r="F4040" i="1"/>
  <c r="F3979" i="1"/>
  <c r="F3938" i="1"/>
  <c r="F3875" i="1"/>
  <c r="F3828" i="1"/>
  <c r="F3768" i="1"/>
  <c r="F3699" i="1"/>
  <c r="F3645" i="1"/>
  <c r="F3575" i="1"/>
  <c r="F3522" i="1"/>
  <c r="F3450" i="1"/>
  <c r="F3379" i="1"/>
  <c r="F3325" i="1"/>
  <c r="F3253" i="1"/>
  <c r="F3205" i="1"/>
  <c r="F3133" i="1"/>
  <c r="F3064" i="1"/>
  <c r="F3007" i="1"/>
  <c r="F2947" i="1"/>
  <c r="F2882" i="1"/>
  <c r="F2822" i="1"/>
  <c r="F2750" i="1"/>
  <c r="F2691" i="1"/>
  <c r="F2615" i="1"/>
  <c r="F2551" i="1"/>
  <c r="F2471" i="1"/>
  <c r="F2389" i="1"/>
  <c r="F2329" i="1"/>
  <c r="F2246" i="1"/>
  <c r="F2188" i="1"/>
  <c r="F2106" i="1"/>
  <c r="F2023" i="1"/>
  <c r="F1963" i="1"/>
  <c r="F1871" i="1"/>
  <c r="F1793" i="1"/>
  <c r="F1682" i="1"/>
  <c r="F1517" i="1"/>
  <c r="F1392" i="1"/>
  <c r="F1208" i="1"/>
  <c r="F1056" i="1"/>
  <c r="F831" i="1"/>
  <c r="F559" i="1"/>
  <c r="F39" i="1"/>
  <c r="F92" i="1"/>
  <c r="F156" i="1"/>
  <c r="F222" i="1"/>
  <c r="F275" i="1"/>
  <c r="F339" i="1"/>
  <c r="F411" i="1"/>
  <c r="F471" i="1"/>
  <c r="F528" i="1"/>
  <c r="F595" i="1"/>
  <c r="F651" i="1"/>
  <c r="F704" i="1"/>
  <c r="F740" i="1"/>
  <c r="F786" i="1"/>
  <c r="F819" i="1"/>
  <c r="F859" i="1"/>
  <c r="F899" i="1"/>
  <c r="F940" i="1"/>
  <c r="F964" i="1"/>
  <c r="F996" i="1"/>
  <c r="F1025" i="1"/>
  <c r="F1055" i="1"/>
  <c r="F1086" i="1"/>
  <c r="F1114" i="1"/>
  <c r="F1141" i="1"/>
  <c r="F1169" i="1"/>
  <c r="F1200" i="1"/>
  <c r="F1232" i="1"/>
  <c r="F1256" i="1"/>
  <c r="F1288" i="1"/>
  <c r="F1317" i="1"/>
  <c r="F1338" i="1"/>
  <c r="F1365" i="1"/>
  <c r="F1389" i="1"/>
  <c r="F1413" i="1"/>
  <c r="F1440" i="1"/>
  <c r="F1463" i="1"/>
  <c r="F1485" i="1"/>
  <c r="F1510" i="1"/>
  <c r="F1535" i="1"/>
  <c r="F1558" i="1"/>
  <c r="F1583" i="1"/>
  <c r="F1609" i="1"/>
  <c r="F1631" i="1"/>
  <c r="F1656" i="1"/>
  <c r="F1680" i="1"/>
  <c r="F1701" i="1"/>
  <c r="F1718" i="1"/>
  <c r="F1739" i="1"/>
  <c r="F1755" i="1"/>
  <c r="F1769" i="1"/>
  <c r="F1784" i="1"/>
  <c r="F1801" i="1"/>
  <c r="F1815" i="1"/>
  <c r="F1831" i="1"/>
  <c r="F1848" i="1"/>
  <c r="F1863" i="1"/>
  <c r="F1876" i="1"/>
  <c r="F1891" i="1"/>
  <c r="F1903" i="1"/>
  <c r="F1917" i="1"/>
  <c r="F1929" i="1"/>
  <c r="F1945" i="1"/>
  <c r="F1957" i="1"/>
  <c r="F1969" i="1"/>
  <c r="F1981" i="1"/>
  <c r="F1993" i="1"/>
  <c r="F2004" i="1"/>
  <c r="F2017" i="1"/>
  <c r="F2029" i="1"/>
  <c r="F2041" i="1"/>
  <c r="F2053" i="1"/>
  <c r="F2065" i="1"/>
  <c r="F2076" i="1"/>
  <c r="F2087" i="1"/>
  <c r="F2100" i="1"/>
  <c r="F2113" i="1"/>
  <c r="F2124" i="1"/>
  <c r="F2137" i="1"/>
  <c r="F2148" i="1"/>
  <c r="F2159" i="1"/>
  <c r="F2172" i="1"/>
  <c r="F2183" i="1"/>
  <c r="F2196" i="1"/>
  <c r="F2209" i="1"/>
  <c r="F2220" i="1"/>
  <c r="F2231" i="1"/>
  <c r="F2243" i="1"/>
  <c r="F2255" i="1"/>
  <c r="F2267" i="1"/>
  <c r="F2279" i="1"/>
  <c r="F2292" i="1"/>
  <c r="F2303" i="1"/>
  <c r="F2315" i="1"/>
  <c r="F2327" i="1"/>
  <c r="F2339" i="1"/>
  <c r="F2350" i="1"/>
  <c r="F2364" i="1"/>
  <c r="F2375" i="1"/>
  <c r="F2387" i="1"/>
  <c r="F2398" i="1"/>
  <c r="F2411" i="1"/>
  <c r="F2422" i="1"/>
  <c r="F2434" i="1"/>
  <c r="F2447" i="1"/>
  <c r="F2459" i="1"/>
  <c r="F2470" i="1"/>
  <c r="F2483" i="1"/>
  <c r="F2494" i="1"/>
  <c r="F2506" i="1"/>
  <c r="F2517" i="1"/>
  <c r="F2531" i="1"/>
  <c r="F2542" i="1"/>
  <c r="F2554" i="1"/>
  <c r="F2566" i="1"/>
  <c r="F2578" i="1"/>
  <c r="F2589" i="1"/>
  <c r="F2602" i="1"/>
  <c r="F2614" i="1"/>
  <c r="F2626" i="1"/>
  <c r="F2638" i="1"/>
  <c r="F2650" i="1"/>
  <c r="F2661" i="1"/>
  <c r="F2673" i="1"/>
  <c r="F2685" i="1"/>
  <c r="F2698" i="1"/>
  <c r="F2709" i="1"/>
  <c r="F2722" i="1"/>
  <c r="F2733" i="1"/>
  <c r="F2743" i="1"/>
  <c r="F2754" i="1"/>
  <c r="F2764" i="1"/>
  <c r="F2775" i="1"/>
  <c r="F2786" i="1"/>
  <c r="F2796" i="1"/>
  <c r="F2806" i="1"/>
  <c r="F2816" i="1"/>
  <c r="F2827" i="1"/>
  <c r="F2837" i="1"/>
  <c r="F2848" i="1"/>
  <c r="F2859" i="1"/>
  <c r="F2869" i="1"/>
  <c r="F2879" i="1"/>
  <c r="F2890" i="1"/>
  <c r="F2900" i="1"/>
  <c r="F2910" i="1"/>
  <c r="F2922" i="1"/>
  <c r="F2932" i="1"/>
  <c r="F2942" i="1"/>
  <c r="F2952" i="1"/>
  <c r="F2963" i="1"/>
  <c r="F2973" i="1"/>
  <c r="F2983" i="1"/>
  <c r="F2995" i="1"/>
  <c r="F3005" i="1"/>
  <c r="F3015" i="1"/>
  <c r="F3026" i="1"/>
  <c r="F3036" i="1"/>
  <c r="F3046" i="1"/>
  <c r="F3056" i="1"/>
  <c r="F3068" i="1"/>
  <c r="F3078" i="1"/>
  <c r="F3088" i="1"/>
  <c r="F3099" i="1"/>
  <c r="F3109" i="1"/>
  <c r="F3119" i="1"/>
  <c r="F3130" i="1"/>
  <c r="F3141" i="1"/>
  <c r="F3151" i="1"/>
  <c r="F3162" i="1"/>
  <c r="F3172" i="1"/>
  <c r="F3182" i="1"/>
  <c r="F3192" i="1"/>
  <c r="F3203" i="1"/>
  <c r="F3214" i="1"/>
  <c r="F3224" i="1"/>
  <c r="F3235" i="1"/>
  <c r="F3245" i="1"/>
  <c r="F3255" i="1"/>
  <c r="F3266" i="1"/>
  <c r="F3276" i="1"/>
  <c r="F3287" i="1"/>
  <c r="F3298" i="1"/>
  <c r="F3308" i="1"/>
  <c r="F3318" i="1"/>
  <c r="F3328" i="1"/>
  <c r="F3339" i="1"/>
  <c r="F3349" i="1"/>
  <c r="F3360" i="1"/>
  <c r="F3371" i="1"/>
  <c r="F3381" i="1"/>
  <c r="F3391" i="1"/>
  <c r="F3402" i="1"/>
  <c r="F3412" i="1"/>
  <c r="F3422" i="1"/>
  <c r="F3434" i="1"/>
  <c r="F3444" i="1"/>
  <c r="F3454" i="1"/>
  <c r="F3464" i="1"/>
  <c r="F3475" i="1"/>
  <c r="F3485" i="1"/>
  <c r="F3495" i="1"/>
  <c r="F3507" i="1"/>
  <c r="F3517" i="1"/>
  <c r="F3527" i="1"/>
  <c r="F3538" i="1"/>
  <c r="F3548" i="1"/>
  <c r="F3558" i="1"/>
  <c r="F3568" i="1"/>
  <c r="F3580" i="1"/>
  <c r="F3590" i="1"/>
  <c r="F3600" i="1"/>
  <c r="F3611" i="1"/>
  <c r="F3621" i="1"/>
  <c r="F3631" i="1"/>
  <c r="F3642" i="1"/>
  <c r="F3653" i="1"/>
  <c r="F3663" i="1"/>
  <c r="F3674" i="1"/>
  <c r="F3684" i="1"/>
  <c r="F3694" i="1"/>
  <c r="F3704" i="1"/>
  <c r="F3715" i="1"/>
  <c r="F3726" i="1"/>
  <c r="F3736" i="1"/>
  <c r="F3747" i="1"/>
  <c r="F3757" i="1"/>
  <c r="F3767" i="1"/>
  <c r="F3778" i="1"/>
  <c r="F3788" i="1"/>
  <c r="F3799" i="1"/>
  <c r="F3810" i="1"/>
  <c r="F3820" i="1"/>
  <c r="F3830" i="1"/>
  <c r="F3840" i="1"/>
  <c r="F3851" i="1"/>
  <c r="F3861" i="1"/>
  <c r="F3872" i="1"/>
  <c r="F3883" i="1"/>
  <c r="F3893" i="1"/>
  <c r="F3903" i="1"/>
  <c r="F3914" i="1"/>
  <c r="F3924" i="1"/>
  <c r="F3934" i="1"/>
  <c r="F3946" i="1"/>
  <c r="F3956" i="1"/>
  <c r="F3966" i="1"/>
  <c r="F3976" i="1"/>
  <c r="F3987" i="1"/>
  <c r="F3997" i="1"/>
  <c r="F4007" i="1"/>
  <c r="F4019" i="1"/>
  <c r="F4029" i="1"/>
  <c r="F4039" i="1"/>
  <c r="F4050" i="1"/>
  <c r="F4060" i="1"/>
  <c r="F4070" i="1"/>
  <c r="F4080" i="1"/>
  <c r="F4092" i="1"/>
  <c r="F4102" i="1"/>
  <c r="F4112" i="1"/>
  <c r="F4122" i="1"/>
  <c r="F4131" i="1"/>
  <c r="F4140" i="1"/>
  <c r="F4149" i="1"/>
  <c r="F4159" i="1"/>
  <c r="F4168" i="1"/>
  <c r="F4177" i="1"/>
  <c r="F4186" i="1"/>
  <c r="F4195" i="1"/>
  <c r="F4204" i="1"/>
  <c r="F4213" i="1"/>
  <c r="F4223" i="1"/>
  <c r="F4232" i="1"/>
  <c r="F4241" i="1"/>
  <c r="F4250" i="1"/>
  <c r="F4259" i="1"/>
  <c r="F4268" i="1"/>
  <c r="F4277" i="1"/>
  <c r="F4287" i="1"/>
  <c r="F4296" i="1"/>
  <c r="F4305" i="1"/>
  <c r="F4314" i="1"/>
  <c r="F4323" i="1"/>
  <c r="F4332" i="1"/>
  <c r="F4341" i="1"/>
  <c r="F4351" i="1"/>
  <c r="F4360" i="1"/>
  <c r="F4369" i="1"/>
  <c r="F4378" i="1"/>
  <c r="F4387" i="1"/>
  <c r="F4396" i="1"/>
  <c r="F4405" i="1"/>
  <c r="F4415" i="1"/>
  <c r="F4424" i="1"/>
  <c r="F4433" i="1"/>
  <c r="F4442" i="1"/>
  <c r="F4451" i="1"/>
  <c r="F4460" i="1"/>
  <c r="F4469" i="1"/>
  <c r="F4479" i="1"/>
  <c r="F4488" i="1"/>
  <c r="F4497" i="1"/>
  <c r="F4506" i="1"/>
  <c r="F4515" i="1"/>
  <c r="F4524" i="1"/>
  <c r="F4533" i="1"/>
  <c r="F4543" i="1"/>
  <c r="F4552" i="1"/>
  <c r="F4561" i="1"/>
  <c r="F4570" i="1"/>
  <c r="F4579" i="1"/>
  <c r="F4588" i="1"/>
  <c r="F4597" i="1"/>
  <c r="F4607" i="1"/>
  <c r="F4616" i="1"/>
  <c r="F4625" i="1"/>
  <c r="F4634" i="1"/>
  <c r="F4643" i="1"/>
  <c r="F4652" i="1"/>
  <c r="F4661" i="1"/>
  <c r="F4671" i="1"/>
  <c r="F4680" i="1"/>
  <c r="F4689" i="1"/>
  <c r="F4698" i="1"/>
  <c r="F4707" i="1"/>
  <c r="F4716" i="1"/>
  <c r="F4725" i="1"/>
  <c r="F4735" i="1"/>
  <c r="F4744" i="1"/>
  <c r="F4753" i="1"/>
  <c r="F4762" i="1"/>
  <c r="F4771" i="1"/>
  <c r="F4780" i="1"/>
  <c r="F4789" i="1"/>
  <c r="F4799" i="1"/>
  <c r="F4808" i="1"/>
  <c r="F4817" i="1"/>
  <c r="F4826" i="1"/>
  <c r="F4835" i="1"/>
  <c r="F4844" i="1"/>
  <c r="F4853" i="1"/>
  <c r="F4863" i="1"/>
  <c r="F4872" i="1"/>
  <c r="F4881" i="1"/>
  <c r="F4890" i="1"/>
  <c r="F4899" i="1"/>
  <c r="F4908" i="1"/>
  <c r="F4917" i="1"/>
  <c r="F4927" i="1"/>
  <c r="F4936" i="1"/>
  <c r="F4945" i="1"/>
  <c r="F4954" i="1"/>
  <c r="F4963" i="1"/>
  <c r="F4972" i="1"/>
  <c r="F4981" i="1"/>
  <c r="F4991" i="1"/>
  <c r="F5000" i="1"/>
  <c r="F5009" i="1"/>
  <c r="F5018" i="1"/>
  <c r="F5027" i="1"/>
  <c r="F5036" i="1"/>
  <c r="F5045" i="1"/>
  <c r="F5055" i="1"/>
  <c r="F5064" i="1"/>
  <c r="F5073" i="1"/>
  <c r="F5082" i="1"/>
  <c r="F5091" i="1"/>
  <c r="F5100" i="1"/>
  <c r="F5109" i="1"/>
  <c r="F5119" i="1"/>
  <c r="F5128" i="1"/>
  <c r="F5137" i="1"/>
  <c r="F5146" i="1"/>
  <c r="F5155" i="1"/>
  <c r="F5164" i="1"/>
  <c r="F5173" i="1"/>
  <c r="F5183" i="1"/>
  <c r="F5192" i="1"/>
  <c r="F5201" i="1"/>
  <c r="F5210" i="1"/>
  <c r="F5219" i="1"/>
  <c r="F5228" i="1"/>
  <c r="F5237" i="1"/>
  <c r="F5247" i="1"/>
  <c r="F5256" i="1"/>
  <c r="F5265" i="1"/>
  <c r="F5274" i="1"/>
  <c r="F5283" i="1"/>
  <c r="F5292" i="1"/>
  <c r="F5301" i="1"/>
  <c r="F5311" i="1"/>
  <c r="F5320" i="1"/>
  <c r="F5329" i="1"/>
  <c r="F5338" i="1"/>
  <c r="F5347" i="1"/>
  <c r="F5356" i="1"/>
  <c r="F5365" i="1"/>
  <c r="F5375" i="1"/>
  <c r="F5384" i="1"/>
  <c r="F5393" i="1"/>
  <c r="F5402" i="1"/>
  <c r="F5411" i="1"/>
  <c r="F5420" i="1"/>
  <c r="F5429" i="1"/>
  <c r="F5439" i="1"/>
  <c r="F5448" i="1"/>
  <c r="F5457" i="1"/>
  <c r="F5466" i="1"/>
  <c r="F5475" i="1"/>
  <c r="F5484" i="1"/>
  <c r="F5493" i="1"/>
  <c r="F5503" i="1"/>
  <c r="F5512" i="1"/>
  <c r="F5521" i="1"/>
  <c r="F5530" i="1"/>
  <c r="F44" i="1"/>
  <c r="F118" i="1"/>
  <c r="F200" i="1"/>
  <c r="F287" i="1"/>
  <c r="F363" i="1"/>
  <c r="F439" i="1"/>
  <c r="F536" i="1"/>
  <c r="F611" i="1"/>
  <c r="F691" i="1"/>
  <c r="F749" i="1"/>
  <c r="F797" i="1"/>
  <c r="F844" i="1"/>
  <c r="F904" i="1"/>
  <c r="F951" i="1"/>
  <c r="F983" i="1"/>
  <c r="F1031" i="1"/>
  <c r="F1065" i="1"/>
  <c r="F1100" i="1"/>
  <c r="F1142" i="1"/>
  <c r="F1182" i="1"/>
  <c r="F1218" i="1"/>
  <c r="F1264" i="1"/>
  <c r="F1297" i="1"/>
  <c r="F1333" i="1"/>
  <c r="F1367" i="1"/>
  <c r="F1399" i="1"/>
  <c r="F1428" i="1"/>
  <c r="F1464" i="1"/>
  <c r="F1495" i="1"/>
  <c r="F1526" i="1"/>
  <c r="F1562" i="1"/>
  <c r="F1593" i="1"/>
  <c r="F1621" i="1"/>
  <c r="F1657" i="1"/>
  <c r="F1689" i="1"/>
  <c r="F1712" i="1"/>
  <c r="F1740" i="1"/>
  <c r="F1759" i="1"/>
  <c r="F1781" i="1"/>
  <c r="F1803" i="1"/>
  <c r="F1823" i="1"/>
  <c r="F1841" i="1"/>
  <c r="F1864" i="1"/>
  <c r="F1881" i="1"/>
  <c r="F1899" i="1"/>
  <c r="F1918" i="1"/>
  <c r="F1936" i="1"/>
  <c r="F1953" i="1"/>
  <c r="F1971" i="1"/>
  <c r="F1985" i="1"/>
  <c r="F2001" i="1"/>
  <c r="F2019" i="1"/>
  <c r="F2033" i="1"/>
  <c r="F2047" i="1"/>
  <c r="F2066" i="1"/>
  <c r="F2082" i="1"/>
  <c r="F2095" i="1"/>
  <c r="F2114" i="1"/>
  <c r="F2129" i="1"/>
  <c r="F2145" i="1"/>
  <c r="F2161" i="1"/>
  <c r="F2177" i="1"/>
  <c r="F2191" i="1"/>
  <c r="F2210" i="1"/>
  <c r="F2223" i="1"/>
  <c r="F2239" i="1"/>
  <c r="F2257" i="1"/>
  <c r="F2273" i="1"/>
  <c r="F2286" i="1"/>
  <c r="F2305" i="1"/>
  <c r="F2319" i="1"/>
  <c r="F2334" i="1"/>
  <c r="F2353" i="1"/>
  <c r="F2367" i="1"/>
  <c r="F2382" i="1"/>
  <c r="F2401" i="1"/>
  <c r="F2415" i="1"/>
  <c r="F2430" i="1"/>
  <c r="F2449" i="1"/>
  <c r="F2462" i="1"/>
  <c r="F2478" i="1"/>
  <c r="F2495" i="1"/>
  <c r="F2511" i="1"/>
  <c r="F2525" i="1"/>
  <c r="F2543" i="1"/>
  <c r="F2558" i="1"/>
  <c r="F2574" i="1"/>
  <c r="F2590" i="1"/>
  <c r="F2606" i="1"/>
  <c r="F2621" i="1"/>
  <c r="F2639" i="1"/>
  <c r="F2653" i="1"/>
  <c r="F2669" i="1"/>
  <c r="F2687" i="1"/>
  <c r="F2702" i="1"/>
  <c r="F2716" i="1"/>
  <c r="F2734" i="1"/>
  <c r="F2748" i="1"/>
  <c r="F2760" i="1"/>
  <c r="F2776" i="1"/>
  <c r="F2789" i="1"/>
  <c r="F2803" i="1"/>
  <c r="F2818" i="1"/>
  <c r="F2831" i="1"/>
  <c r="F2844" i="1"/>
  <c r="F2860" i="1"/>
  <c r="F2872" i="1"/>
  <c r="F2886" i="1"/>
  <c r="F2901" i="1"/>
  <c r="F2915" i="1"/>
  <c r="F2927" i="1"/>
  <c r="F2943" i="1"/>
  <c r="F2956" i="1"/>
  <c r="F2970" i="1"/>
  <c r="F2986" i="1"/>
  <c r="F2998" i="1"/>
  <c r="F3011" i="1"/>
  <c r="F3027" i="1"/>
  <c r="F3040" i="1"/>
  <c r="F3053" i="1"/>
  <c r="F3069" i="1"/>
  <c r="F3082" i="1"/>
  <c r="F3095" i="1"/>
  <c r="F3110" i="1"/>
  <c r="F3124" i="1"/>
  <c r="F3136" i="1"/>
  <c r="F3152" i="1"/>
  <c r="F3165" i="1"/>
  <c r="F3179" i="1"/>
  <c r="F3194" i="1"/>
  <c r="F3207" i="1"/>
  <c r="F3220" i="1"/>
  <c r="F3236" i="1"/>
  <c r="F3248" i="1"/>
  <c r="F3262" i="1"/>
  <c r="F3278" i="1"/>
  <c r="F3291" i="1"/>
  <c r="F3303" i="1"/>
  <c r="F3319" i="1"/>
  <c r="F3333" i="1"/>
  <c r="F3346" i="1"/>
  <c r="F3362" i="1"/>
  <c r="F3374" i="1"/>
  <c r="F3388" i="1"/>
  <c r="F3403" i="1"/>
  <c r="F3416" i="1"/>
  <c r="F3429" i="1"/>
  <c r="F3445" i="1"/>
  <c r="F3458" i="1"/>
  <c r="F3471" i="1"/>
  <c r="F3486" i="1"/>
  <c r="F3500" i="1"/>
  <c r="F3512" i="1"/>
  <c r="F3528" i="1"/>
  <c r="F3541" i="1"/>
  <c r="F3555" i="1"/>
  <c r="F3571" i="1"/>
  <c r="F3583" i="1"/>
  <c r="F3596" i="1"/>
  <c r="F3612" i="1"/>
  <c r="F3626" i="1"/>
  <c r="F3638" i="1"/>
  <c r="F3654" i="1"/>
  <c r="F3667" i="1"/>
  <c r="F3680" i="1"/>
  <c r="F3695" i="1"/>
  <c r="F3709" i="1"/>
  <c r="F3722" i="1"/>
  <c r="F3738" i="1"/>
  <c r="F3750" i="1"/>
  <c r="F3764" i="1"/>
  <c r="F3779" i="1"/>
  <c r="F3792" i="1"/>
  <c r="F3805" i="1"/>
  <c r="F3821" i="1"/>
  <c r="F3834" i="1"/>
  <c r="F3847" i="1"/>
  <c r="F3863" i="1"/>
  <c r="F3876" i="1"/>
  <c r="F3888" i="1"/>
  <c r="F3904" i="1"/>
  <c r="F3918" i="1"/>
  <c r="F3931" i="1"/>
  <c r="F3947" i="1"/>
  <c r="F3959" i="1"/>
  <c r="F3973" i="1"/>
  <c r="F3988" i="1"/>
  <c r="F4002" i="1"/>
  <c r="F4014" i="1"/>
  <c r="F4030" i="1"/>
  <c r="F4043" i="1"/>
  <c r="F4056" i="1"/>
  <c r="F4071" i="1"/>
  <c r="F4085" i="1"/>
  <c r="F4098" i="1"/>
  <c r="F4114" i="1"/>
  <c r="F4125" i="1"/>
  <c r="F4137" i="1"/>
  <c r="F4151" i="1"/>
  <c r="F4162" i="1"/>
  <c r="F4173" i="1"/>
  <c r="F4187" i="1"/>
  <c r="F4199" i="1"/>
  <c r="F4210" i="1"/>
  <c r="F4224" i="1"/>
  <c r="F4235" i="1"/>
  <c r="F4247" i="1"/>
  <c r="F4260" i="1"/>
  <c r="F4272" i="1"/>
  <c r="F4283" i="1"/>
  <c r="F4297" i="1"/>
  <c r="F4308" i="1"/>
  <c r="F4320" i="1"/>
  <c r="F4333" i="1"/>
  <c r="F4345" i="1"/>
  <c r="F4356" i="1"/>
  <c r="F4370" i="1"/>
  <c r="F4381" i="1"/>
  <c r="F4393" i="1"/>
  <c r="F4407" i="1"/>
  <c r="F4418" i="1"/>
  <c r="F4429" i="1"/>
  <c r="F4443" i="1"/>
  <c r="F4455" i="1"/>
  <c r="F4466" i="1"/>
  <c r="F4480" i="1"/>
  <c r="F4491" i="1"/>
  <c r="F4503" i="1"/>
  <c r="F4516" i="1"/>
  <c r="F4528" i="1"/>
  <c r="F4539" i="1"/>
  <c r="F4553" i="1"/>
  <c r="F4564" i="1"/>
  <c r="F4576" i="1"/>
  <c r="F4589" i="1"/>
  <c r="F4601" i="1"/>
  <c r="F4612" i="1"/>
  <c r="F4626" i="1"/>
  <c r="F4637" i="1"/>
  <c r="F4649" i="1"/>
  <c r="F4663" i="1"/>
  <c r="F4674" i="1"/>
  <c r="F4685" i="1"/>
  <c r="F4699" i="1"/>
  <c r="F4711" i="1"/>
  <c r="F4722" i="1"/>
  <c r="F4736" i="1"/>
  <c r="F4747" i="1"/>
  <c r="F4759" i="1"/>
  <c r="F4772" i="1"/>
  <c r="F4784" i="1"/>
  <c r="F4795" i="1"/>
  <c r="F4809" i="1"/>
  <c r="F4820" i="1"/>
  <c r="F4832" i="1"/>
  <c r="F4845" i="1"/>
  <c r="F4857" i="1"/>
  <c r="F4868" i="1"/>
  <c r="F4882" i="1"/>
  <c r="F4893" i="1"/>
  <c r="F4905" i="1"/>
  <c r="F4919" i="1"/>
  <c r="F4930" i="1"/>
  <c r="F4941" i="1"/>
  <c r="F4955" i="1"/>
  <c r="F4967" i="1"/>
  <c r="F4978" i="1"/>
  <c r="F4992" i="1"/>
  <c r="F5003" i="1"/>
  <c r="F5015" i="1"/>
  <c r="F5028" i="1"/>
  <c r="F5040" i="1"/>
  <c r="F5051" i="1"/>
  <c r="F5065" i="1"/>
  <c r="F5076" i="1"/>
  <c r="F5088" i="1"/>
  <c r="F5101" i="1"/>
  <c r="F5113" i="1"/>
  <c r="F5124" i="1"/>
  <c r="F5138" i="1"/>
  <c r="F5149" i="1"/>
  <c r="F5161" i="1"/>
  <c r="F5175" i="1"/>
  <c r="F5186" i="1"/>
  <c r="F5197" i="1"/>
  <c r="F5211" i="1"/>
  <c r="F5223" i="1"/>
  <c r="F5234" i="1"/>
  <c r="F5248" i="1"/>
  <c r="F5259" i="1"/>
  <c r="F5271" i="1"/>
  <c r="F5284" i="1"/>
  <c r="F5296" i="1"/>
  <c r="F5307" i="1"/>
  <c r="F5321" i="1"/>
  <c r="F5332" i="1"/>
  <c r="F5344" i="1"/>
  <c r="F5357" i="1"/>
  <c r="F5369" i="1"/>
  <c r="F5380" i="1"/>
  <c r="F5394" i="1"/>
  <c r="F5405" i="1"/>
  <c r="F5417" i="1"/>
  <c r="F5431" i="1"/>
  <c r="F5442" i="1"/>
  <c r="F5453" i="1"/>
  <c r="F5467" i="1"/>
  <c r="F5479" i="1"/>
  <c r="F5490" i="1"/>
  <c r="F5504" i="1"/>
  <c r="F5515" i="1"/>
  <c r="F5527" i="1"/>
  <c r="F5539" i="1"/>
  <c r="F5549" i="1"/>
  <c r="F5560" i="1"/>
  <c r="F5570" i="1"/>
  <c r="F5580" i="1"/>
  <c r="F5591" i="1"/>
  <c r="F5601" i="1"/>
  <c r="F5612" i="1"/>
  <c r="F5623" i="1"/>
  <c r="F5633" i="1"/>
  <c r="F5643" i="1"/>
  <c r="F5653" i="1"/>
  <c r="F5664" i="1"/>
  <c r="F5674" i="1"/>
  <c r="F5685" i="1"/>
  <c r="F5696" i="1"/>
  <c r="F5706" i="1"/>
  <c r="F5716" i="1"/>
  <c r="F5727" i="1"/>
  <c r="F5737" i="1"/>
  <c r="F5747" i="1"/>
  <c r="F5759" i="1"/>
  <c r="F5769" i="1"/>
  <c r="F5779" i="1"/>
  <c r="F5789" i="1"/>
  <c r="F5800" i="1"/>
  <c r="F5810" i="1"/>
  <c r="F5820" i="1"/>
  <c r="F5832" i="1"/>
  <c r="F5842" i="1"/>
  <c r="F5852" i="1"/>
  <c r="F5863" i="1"/>
  <c r="F5873" i="1"/>
  <c r="F5883" i="1"/>
  <c r="F5893" i="1"/>
  <c r="F5905" i="1"/>
  <c r="F5915" i="1"/>
  <c r="F5925" i="1"/>
  <c r="F5936" i="1"/>
  <c r="F5946" i="1"/>
  <c r="F5956" i="1"/>
  <c r="F5967" i="1"/>
  <c r="F5978" i="1"/>
  <c r="F5988" i="1"/>
  <c r="F5999" i="1"/>
  <c r="F6009" i="1"/>
  <c r="F6019" i="1"/>
  <c r="F6029" i="1"/>
  <c r="F6040" i="1"/>
  <c r="F6051" i="1"/>
  <c r="F6061" i="1"/>
  <c r="F6072" i="1"/>
  <c r="F6082" i="1"/>
  <c r="F6092" i="1"/>
  <c r="F6103" i="1"/>
  <c r="F6113" i="1"/>
  <c r="F6124" i="1"/>
  <c r="F6135" i="1"/>
  <c r="F6145" i="1"/>
  <c r="F6155" i="1"/>
  <c r="F6165" i="1"/>
  <c r="F6176" i="1"/>
  <c r="F6186" i="1"/>
  <c r="F6197" i="1"/>
  <c r="F6208" i="1"/>
  <c r="F6218" i="1"/>
  <c r="F6228" i="1"/>
  <c r="F6239" i="1"/>
  <c r="F6249" i="1"/>
  <c r="F6259" i="1"/>
  <c r="F6271" i="1"/>
  <c r="F6281" i="1"/>
  <c r="F6291" i="1"/>
  <c r="F6301" i="1"/>
  <c r="F6312" i="1"/>
  <c r="F6322" i="1"/>
  <c r="F6332" i="1"/>
  <c r="F6344" i="1"/>
  <c r="F6354" i="1"/>
  <c r="F6364" i="1"/>
  <c r="F6375" i="1"/>
  <c r="F6385" i="1"/>
  <c r="F6395" i="1"/>
  <c r="F6405" i="1"/>
  <c r="F6417" i="1"/>
  <c r="F6427" i="1"/>
  <c r="F6437" i="1"/>
  <c r="F6448" i="1"/>
  <c r="F6458" i="1"/>
  <c r="F6468" i="1"/>
  <c r="F6479" i="1"/>
  <c r="F6490" i="1"/>
  <c r="F6500" i="1"/>
  <c r="F6511" i="1"/>
  <c r="F6521" i="1"/>
  <c r="F6531" i="1"/>
  <c r="F6541" i="1"/>
  <c r="F6552" i="1"/>
  <c r="F6563" i="1"/>
  <c r="F6573" i="1"/>
  <c r="F6584" i="1"/>
  <c r="F6594" i="1"/>
  <c r="F6604" i="1"/>
  <c r="F6615" i="1"/>
  <c r="F6625" i="1"/>
  <c r="F6636" i="1"/>
  <c r="F6647" i="1"/>
  <c r="F6657" i="1"/>
  <c r="F6667" i="1"/>
  <c r="F6677" i="1"/>
  <c r="F6688" i="1"/>
  <c r="F6698" i="1"/>
  <c r="F6709" i="1"/>
  <c r="F6720" i="1"/>
  <c r="F6730" i="1"/>
  <c r="F6740" i="1"/>
  <c r="F6751" i="1"/>
  <c r="F6761" i="1"/>
  <c r="F6771" i="1"/>
  <c r="F6783" i="1"/>
  <c r="F6793" i="1"/>
  <c r="F6803" i="1"/>
  <c r="F6813" i="1"/>
  <c r="F6824" i="1"/>
  <c r="F6834" i="1"/>
  <c r="F6844" i="1"/>
  <c r="F6856" i="1"/>
  <c r="F6866" i="1"/>
  <c r="F6876" i="1"/>
  <c r="F6887" i="1"/>
  <c r="F6897" i="1"/>
  <c r="F6907" i="1"/>
  <c r="F6917" i="1"/>
  <c r="F6929" i="1"/>
  <c r="F6939" i="1"/>
  <c r="F6949" i="1"/>
  <c r="F6960" i="1"/>
  <c r="F6970" i="1"/>
  <c r="F6980" i="1"/>
  <c r="F6991" i="1"/>
  <c r="F7002" i="1"/>
  <c r="F7012" i="1"/>
  <c r="F7023" i="1"/>
  <c r="F7033" i="1"/>
  <c r="F7043" i="1"/>
  <c r="F7053" i="1"/>
  <c r="F7064" i="1"/>
  <c r="F7075" i="1"/>
  <c r="F7085" i="1"/>
  <c r="F7096" i="1"/>
  <c r="F7106" i="1"/>
  <c r="F7116" i="1"/>
  <c r="F7127" i="1"/>
  <c r="F7137" i="1"/>
  <c r="F7148" i="1"/>
  <c r="F7159" i="1"/>
  <c r="F7169" i="1"/>
  <c r="F7179" i="1"/>
  <c r="F7189" i="1"/>
  <c r="F7198" i="1"/>
  <c r="F7207" i="1"/>
  <c r="F7217" i="1"/>
  <c r="F7226" i="1"/>
  <c r="F7235" i="1"/>
  <c r="F7244" i="1"/>
  <c r="F7253" i="1"/>
  <c r="F7262" i="1"/>
  <c r="F7271" i="1"/>
  <c r="F7281" i="1"/>
  <c r="F7290" i="1"/>
  <c r="F7299" i="1"/>
  <c r="F7308" i="1"/>
  <c r="F7317" i="1"/>
  <c r="F7326" i="1"/>
  <c r="F7335" i="1"/>
  <c r="F7345" i="1"/>
  <c r="F7354" i="1"/>
  <c r="F7363" i="1"/>
  <c r="F7372" i="1"/>
  <c r="F7381" i="1"/>
  <c r="F7390" i="1"/>
  <c r="F7399" i="1"/>
  <c r="F7409" i="1"/>
  <c r="F7418" i="1"/>
  <c r="F7427" i="1"/>
  <c r="F7436" i="1"/>
  <c r="F7445" i="1"/>
  <c r="F7454" i="1"/>
  <c r="F7463" i="1"/>
  <c r="F7473" i="1"/>
  <c r="F7482" i="1"/>
  <c r="F7491" i="1"/>
  <c r="F7500" i="1"/>
  <c r="F7509" i="1"/>
  <c r="F7518" i="1"/>
  <c r="F7527" i="1"/>
  <c r="F7537" i="1"/>
  <c r="F7546" i="1"/>
  <c r="F7555" i="1"/>
  <c r="F7564" i="1"/>
  <c r="F7573" i="1"/>
  <c r="F7582" i="1"/>
  <c r="F7591" i="1"/>
  <c r="F7601" i="1"/>
  <c r="F7610" i="1"/>
  <c r="F7619" i="1"/>
  <c r="F7628" i="1"/>
  <c r="F7637" i="1"/>
  <c r="F7646" i="1"/>
  <c r="F7655" i="1"/>
  <c r="F7665" i="1"/>
  <c r="F7674" i="1"/>
  <c r="F7683" i="1"/>
  <c r="F7692" i="1"/>
  <c r="F7701" i="1"/>
  <c r="F7710" i="1"/>
  <c r="F7719" i="1"/>
  <c r="F7729" i="1"/>
  <c r="F7738" i="1"/>
  <c r="F7747" i="1"/>
  <c r="F7756" i="1"/>
  <c r="F7765" i="1"/>
  <c r="F7774" i="1"/>
  <c r="F7783" i="1"/>
  <c r="F7793" i="1"/>
  <c r="F7802" i="1"/>
  <c r="F7811" i="1"/>
  <c r="F7820" i="1"/>
  <c r="F7829" i="1"/>
  <c r="F7838" i="1"/>
  <c r="F7847" i="1"/>
  <c r="F7857" i="1"/>
  <c r="F7866" i="1"/>
  <c r="F7875" i="1"/>
  <c r="F7884" i="1"/>
  <c r="F7893" i="1"/>
  <c r="F7902" i="1"/>
  <c r="F7911" i="1"/>
  <c r="F7921" i="1"/>
  <c r="F7930" i="1"/>
  <c r="F7939" i="1"/>
  <c r="F7948" i="1"/>
  <c r="F7957" i="1"/>
  <c r="F7966" i="1"/>
  <c r="F7975" i="1"/>
  <c r="F7985" i="1"/>
  <c r="F7994" i="1"/>
  <c r="F8003" i="1"/>
  <c r="F8012" i="1"/>
  <c r="F8021" i="1"/>
  <c r="F8030" i="1"/>
  <c r="F8039" i="1"/>
  <c r="F8049" i="1"/>
  <c r="F8058" i="1"/>
  <c r="F8067" i="1"/>
  <c r="F8076" i="1"/>
  <c r="F8085" i="1"/>
  <c r="F8094" i="1"/>
  <c r="F8103" i="1"/>
  <c r="F8113" i="1"/>
  <c r="F8122" i="1"/>
  <c r="F8131" i="1"/>
  <c r="F8140" i="1"/>
  <c r="F8149" i="1"/>
  <c r="F8158" i="1"/>
  <c r="F8167" i="1"/>
  <c r="F8177" i="1"/>
  <c r="F8186" i="1"/>
  <c r="F8195" i="1"/>
  <c r="F8204" i="1"/>
  <c r="F8213" i="1"/>
  <c r="F8222" i="1"/>
  <c r="F8231" i="1"/>
  <c r="F8241" i="1"/>
  <c r="F8250" i="1"/>
  <c r="F8259" i="1"/>
  <c r="F8268" i="1"/>
  <c r="F8277" i="1"/>
  <c r="F8286" i="1"/>
  <c r="F8295" i="1"/>
  <c r="F8305" i="1"/>
  <c r="F8314" i="1"/>
  <c r="F8323" i="1"/>
  <c r="F8332" i="1"/>
  <c r="F8341" i="1"/>
  <c r="F8350" i="1"/>
  <c r="F8359" i="1"/>
  <c r="F8369" i="1"/>
  <c r="F8378" i="1"/>
  <c r="F8387" i="1"/>
  <c r="F8396" i="1"/>
  <c r="F8405" i="1"/>
  <c r="F8414" i="1"/>
  <c r="F8423" i="1"/>
  <c r="F8433" i="1"/>
  <c r="F8442" i="1"/>
  <c r="F8451" i="1"/>
  <c r="F8460" i="1"/>
  <c r="F8469" i="1"/>
  <c r="F8478" i="1"/>
  <c r="F8487" i="1"/>
  <c r="F8497" i="1"/>
  <c r="F8506" i="1"/>
  <c r="F8515" i="1"/>
  <c r="F8524" i="1"/>
  <c r="F8533" i="1"/>
  <c r="F8542" i="1"/>
  <c r="F8551" i="1"/>
  <c r="F8561" i="1"/>
  <c r="F8570" i="1"/>
  <c r="F8579" i="1"/>
  <c r="F8588" i="1"/>
  <c r="F8597" i="1"/>
  <c r="F8606" i="1"/>
  <c r="F8615" i="1"/>
  <c r="F8625" i="1"/>
  <c r="F8634" i="1"/>
  <c r="F8643" i="1"/>
  <c r="F8652" i="1"/>
  <c r="F8661" i="1"/>
  <c r="F8670" i="1"/>
  <c r="F8679" i="1"/>
  <c r="F8689" i="1"/>
  <c r="F8698" i="1"/>
  <c r="F8707" i="1"/>
  <c r="F8716" i="1"/>
  <c r="F8725" i="1"/>
  <c r="F8734" i="1"/>
  <c r="F8743" i="1"/>
  <c r="F8753" i="1"/>
  <c r="F8762" i="1"/>
  <c r="F8771" i="1"/>
  <c r="F8780" i="1"/>
  <c r="F8789" i="1"/>
  <c r="F8798" i="1"/>
  <c r="F8807" i="1"/>
  <c r="F8817" i="1"/>
  <c r="F8826" i="1"/>
  <c r="F8835" i="1"/>
  <c r="F8844" i="1"/>
  <c r="F8853" i="1"/>
  <c r="F8862" i="1"/>
  <c r="F8871" i="1"/>
  <c r="F8881" i="1"/>
  <c r="F8890" i="1"/>
  <c r="F8899" i="1"/>
  <c r="F8908" i="1"/>
  <c r="F8917" i="1"/>
  <c r="F8926" i="1"/>
  <c r="F8935" i="1"/>
  <c r="F8945" i="1"/>
  <c r="F8954" i="1"/>
  <c r="F8963" i="1"/>
  <c r="F8972" i="1"/>
  <c r="F8981" i="1"/>
  <c r="F8990" i="1"/>
  <c r="F8999" i="1"/>
  <c r="F9009" i="1"/>
  <c r="F9018" i="1"/>
  <c r="F9027" i="1"/>
  <c r="F9036" i="1"/>
  <c r="F9045" i="1"/>
  <c r="F9054" i="1"/>
  <c r="F9063" i="1"/>
  <c r="F9073" i="1"/>
  <c r="F9082" i="1"/>
  <c r="F9091" i="1"/>
  <c r="F9100" i="1"/>
  <c r="F9109" i="1"/>
  <c r="F9118" i="1"/>
  <c r="F9127" i="1"/>
  <c r="F9137" i="1"/>
  <c r="F9146" i="1"/>
  <c r="F9155" i="1"/>
  <c r="F9164" i="1"/>
  <c r="F9173" i="1"/>
  <c r="F9182" i="1"/>
  <c r="F9191" i="1"/>
  <c r="F9201" i="1"/>
  <c r="F9210" i="1"/>
  <c r="F9219" i="1"/>
  <c r="F9228" i="1"/>
  <c r="F9237" i="1"/>
  <c r="F9246" i="1"/>
  <c r="F9255" i="1"/>
  <c r="F9265" i="1"/>
  <c r="F9274" i="1"/>
  <c r="F9283" i="1"/>
  <c r="F9292" i="1"/>
  <c r="F9301" i="1"/>
  <c r="F9310" i="1"/>
  <c r="F9319" i="1"/>
  <c r="F9329" i="1"/>
  <c r="F9338" i="1"/>
  <c r="F9347" i="1"/>
  <c r="F9356" i="1"/>
  <c r="F9365" i="1"/>
  <c r="F9374" i="1"/>
  <c r="F9383" i="1"/>
  <c r="F9393" i="1"/>
  <c r="F9402" i="1"/>
  <c r="F9411" i="1"/>
  <c r="F9420" i="1"/>
  <c r="F9429" i="1"/>
  <c r="F9438" i="1"/>
  <c r="F9447" i="1"/>
  <c r="F9457" i="1"/>
  <c r="F9466" i="1"/>
  <c r="F9475" i="1"/>
  <c r="F9484" i="1"/>
  <c r="F9493" i="1"/>
  <c r="F9502" i="1"/>
  <c r="F9511" i="1"/>
  <c r="F9521" i="1"/>
  <c r="F9530" i="1"/>
  <c r="F9539" i="1"/>
  <c r="F9548" i="1"/>
  <c r="F9557" i="1"/>
  <c r="F9566" i="1"/>
  <c r="F9575" i="1"/>
  <c r="F9585" i="1"/>
  <c r="F9594" i="1"/>
  <c r="F9603" i="1"/>
  <c r="F9612" i="1"/>
  <c r="F9621" i="1"/>
  <c r="F9630" i="1"/>
  <c r="F9639" i="1"/>
  <c r="F9649" i="1"/>
  <c r="F9658" i="1"/>
  <c r="F9667" i="1"/>
  <c r="F9676" i="1"/>
  <c r="F9685" i="1"/>
  <c r="F9694" i="1"/>
  <c r="F9703" i="1"/>
  <c r="F9713" i="1"/>
  <c r="F9722" i="1"/>
  <c r="F9731" i="1"/>
  <c r="F9740" i="1"/>
  <c r="F9749" i="1"/>
  <c r="F9758" i="1"/>
  <c r="F9767" i="1"/>
  <c r="F9777" i="1"/>
  <c r="F9786" i="1"/>
  <c r="F9795" i="1"/>
  <c r="F9804" i="1"/>
  <c r="F9813" i="1"/>
  <c r="F9822" i="1"/>
  <c r="F9831" i="1"/>
  <c r="F9841" i="1"/>
  <c r="F9850" i="1"/>
  <c r="F9859" i="1"/>
  <c r="F9868" i="1"/>
  <c r="F9877" i="1"/>
  <c r="F9886" i="1"/>
  <c r="F9895" i="1"/>
  <c r="F9905" i="1"/>
  <c r="F9914" i="1"/>
  <c r="F9923" i="1"/>
  <c r="F9932" i="1"/>
  <c r="F9941" i="1"/>
  <c r="F9950" i="1"/>
  <c r="F9959" i="1"/>
  <c r="F9969" i="1"/>
  <c r="F9978" i="1"/>
  <c r="F9987" i="1"/>
  <c r="F9996" i="1"/>
  <c r="F10005" i="1"/>
  <c r="F47" i="1"/>
  <c r="F127" i="1"/>
  <c r="F203" i="1"/>
  <c r="F295" i="1"/>
  <c r="F376" i="1"/>
  <c r="F451" i="1"/>
  <c r="F542" i="1"/>
  <c r="F627" i="1"/>
  <c r="F693" i="1"/>
  <c r="F754" i="1"/>
  <c r="F800" i="1"/>
  <c r="F852" i="1"/>
  <c r="F908" i="1"/>
  <c r="F953" i="1"/>
  <c r="F989" i="1"/>
  <c r="F1033" i="1"/>
  <c r="F1068" i="1"/>
  <c r="F1108" i="1"/>
  <c r="F1148" i="1"/>
  <c r="F1183" i="1"/>
  <c r="F1223" i="1"/>
  <c r="F1265" i="1"/>
  <c r="F1298" i="1"/>
  <c r="F1336" i="1"/>
  <c r="F1372" i="1"/>
  <c r="F1401" i="1"/>
  <c r="F1430" i="1"/>
  <c r="F1468" i="1"/>
  <c r="F1500" i="1"/>
  <c r="F1527" i="1"/>
  <c r="F1566" i="1"/>
  <c r="F1594" i="1"/>
  <c r="F1629" i="1"/>
  <c r="F1663" i="1"/>
  <c r="F1690" i="1"/>
  <c r="F1713" i="1"/>
  <c r="F1742" i="1"/>
  <c r="F1760" i="1"/>
  <c r="F1782" i="1"/>
  <c r="F1804" i="1"/>
  <c r="F1824" i="1"/>
  <c r="F1843" i="1"/>
  <c r="F1865" i="1"/>
  <c r="F1883" i="1"/>
  <c r="F1901" i="1"/>
  <c r="F1921" i="1"/>
  <c r="F1937" i="1"/>
  <c r="F1954" i="1"/>
  <c r="F1972" i="1"/>
  <c r="F1987" i="1"/>
  <c r="F2002" i="1"/>
  <c r="F2020" i="1"/>
  <c r="F2035" i="1"/>
  <c r="F2050" i="1"/>
  <c r="F2067" i="1"/>
  <c r="F2083" i="1"/>
  <c r="F2097" i="1"/>
  <c r="F2115" i="1"/>
  <c r="F2130" i="1"/>
  <c r="F2146" i="1"/>
  <c r="F2163" i="1"/>
  <c r="F2178" i="1"/>
  <c r="F2193" i="1"/>
  <c r="F2211" i="1"/>
  <c r="F2225" i="1"/>
  <c r="F2241" i="1"/>
  <c r="F2259" i="1"/>
  <c r="F2274" i="1"/>
  <c r="F2287" i="1"/>
  <c r="F2306" i="1"/>
  <c r="F2322" i="1"/>
  <c r="F2337" i="1"/>
  <c r="F2355" i="1"/>
  <c r="F2369" i="1"/>
  <c r="F2385" i="1"/>
  <c r="F2402" i="1"/>
  <c r="F2417" i="1"/>
  <c r="F2431" i="1"/>
  <c r="F2450" i="1"/>
  <c r="F2465" i="1"/>
  <c r="F2479" i="1"/>
  <c r="F2497" i="1"/>
  <c r="F2513" i="1"/>
  <c r="F2526" i="1"/>
  <c r="F2545" i="1"/>
  <c r="F2559" i="1"/>
  <c r="F2575" i="1"/>
  <c r="F2594" i="1"/>
  <c r="F2607" i="1"/>
  <c r="F2622" i="1"/>
  <c r="F2641" i="1"/>
  <c r="F2657" i="1"/>
  <c r="F2670" i="1"/>
  <c r="F2689" i="1"/>
  <c r="F2703" i="1"/>
  <c r="F2718" i="1"/>
  <c r="F2735" i="1"/>
  <c r="F2749" i="1"/>
  <c r="F2762" i="1"/>
  <c r="F2778" i="1"/>
  <c r="F2790" i="1"/>
  <c r="F2804" i="1"/>
  <c r="F2819" i="1"/>
  <c r="F2832" i="1"/>
  <c r="F2845" i="1"/>
  <c r="F2861" i="1"/>
  <c r="F2874" i="1"/>
  <c r="F2887" i="1"/>
  <c r="F2903" i="1"/>
  <c r="F2916" i="1"/>
  <c r="F2928" i="1"/>
  <c r="F2944" i="1"/>
  <c r="F2958" i="1"/>
  <c r="F2971" i="1"/>
  <c r="F2987" i="1"/>
  <c r="F2999" i="1"/>
  <c r="F3013" i="1"/>
  <c r="F3028" i="1"/>
  <c r="F3042" i="1"/>
  <c r="F3054" i="1"/>
  <c r="F3070" i="1"/>
  <c r="F3083" i="1"/>
  <c r="F3096" i="1"/>
  <c r="F3111" i="1"/>
  <c r="F3125" i="1"/>
  <c r="F3138" i="1"/>
  <c r="F3154" i="1"/>
  <c r="F3166" i="1"/>
  <c r="F3180" i="1"/>
  <c r="F3196" i="1"/>
  <c r="F3208" i="1"/>
  <c r="F3221" i="1"/>
  <c r="F3237" i="1"/>
  <c r="F3251" i="1"/>
  <c r="F3263" i="1"/>
  <c r="F3279" i="1"/>
  <c r="F3292" i="1"/>
  <c r="F3306" i="1"/>
  <c r="F3320" i="1"/>
  <c r="F3334" i="1"/>
  <c r="F3347" i="1"/>
  <c r="F3363" i="1"/>
  <c r="F3375" i="1"/>
  <c r="F3389" i="1"/>
  <c r="F3404" i="1"/>
  <c r="F3418" i="1"/>
  <c r="F3430" i="1"/>
  <c r="F3446" i="1"/>
  <c r="F3459" i="1"/>
  <c r="F3472" i="1"/>
  <c r="F3488" i="1"/>
  <c r="F3501" i="1"/>
  <c r="F3514" i="1"/>
  <c r="F3530" i="1"/>
  <c r="F3543" i="1"/>
  <c r="F3556" i="1"/>
  <c r="F3572" i="1"/>
  <c r="F3584" i="1"/>
  <c r="F3598" i="1"/>
  <c r="F3613" i="1"/>
  <c r="F3627" i="1"/>
  <c r="F3639" i="1"/>
  <c r="F3655" i="1"/>
  <c r="F3668" i="1"/>
  <c r="F3682" i="1"/>
  <c r="F3696" i="1"/>
  <c r="F3710" i="1"/>
  <c r="F3723" i="1"/>
  <c r="F3739" i="1"/>
  <c r="F3751" i="1"/>
  <c r="F51" i="1"/>
  <c r="F164" i="1"/>
  <c r="F260" i="1"/>
  <c r="F382" i="1"/>
  <c r="F488" i="1"/>
  <c r="F600" i="1"/>
  <c r="F706" i="1"/>
  <c r="F763" i="1"/>
  <c r="F837" i="1"/>
  <c r="F911" i="1"/>
  <c r="F968" i="1"/>
  <c r="F1014" i="1"/>
  <c r="F1072" i="1"/>
  <c r="F1120" i="1"/>
  <c r="F1173" i="1"/>
  <c r="F1233" i="1"/>
  <c r="F1274" i="1"/>
  <c r="F1324" i="1"/>
  <c r="F1374" i="1"/>
  <c r="F1416" i="1"/>
  <c r="F1452" i="1"/>
  <c r="F1503" i="1"/>
  <c r="F1545" i="1"/>
  <c r="F1589" i="1"/>
  <c r="F1636" i="1"/>
  <c r="F1672" i="1"/>
  <c r="F1708" i="1"/>
  <c r="F1744" i="1"/>
  <c r="F1772" i="1"/>
  <c r="F1795" i="1"/>
  <c r="F1827" i="1"/>
  <c r="F1854" i="1"/>
  <c r="F1877" i="1"/>
  <c r="F1904" i="1"/>
  <c r="F1926" i="1"/>
  <c r="F1949" i="1"/>
  <c r="F1973" i="1"/>
  <c r="F1994" i="1"/>
  <c r="F2012" i="1"/>
  <c r="F2036" i="1"/>
  <c r="F2057" i="1"/>
  <c r="F2077" i="1"/>
  <c r="F2102" i="1"/>
  <c r="F2119" i="1"/>
  <c r="F2140" i="1"/>
  <c r="F2165" i="1"/>
  <c r="F2186" i="1"/>
  <c r="F2203" i="1"/>
  <c r="F2228" i="1"/>
  <c r="F2249" i="1"/>
  <c r="F2269" i="1"/>
  <c r="F2293" i="1"/>
  <c r="F2311" i="1"/>
  <c r="F2332" i="1"/>
  <c r="F2356" i="1"/>
  <c r="F2377" i="1"/>
  <c r="F2395" i="1"/>
  <c r="F2419" i="1"/>
  <c r="F2439" i="1"/>
  <c r="F2460" i="1"/>
  <c r="F2484" i="1"/>
  <c r="F2502" i="1"/>
  <c r="F2523" i="1"/>
  <c r="F2547" i="1"/>
  <c r="F2567" i="1"/>
  <c r="F2586" i="1"/>
  <c r="F2609" i="1"/>
  <c r="F2630" i="1"/>
  <c r="F2651" i="1"/>
  <c r="F2675" i="1"/>
  <c r="F2693" i="1"/>
  <c r="F2714" i="1"/>
  <c r="F2736" i="1"/>
  <c r="F2755" i="1"/>
  <c r="F2771" i="1"/>
  <c r="F2791" i="1"/>
  <c r="F2810" i="1"/>
  <c r="F2828" i="1"/>
  <c r="F2850" i="1"/>
  <c r="F2864" i="1"/>
  <c r="F2883" i="1"/>
  <c r="F2904" i="1"/>
  <c r="F2923" i="1"/>
  <c r="F2938" i="1"/>
  <c r="F2959" i="1"/>
  <c r="F2978" i="1"/>
  <c r="F2996" i="1"/>
  <c r="F3016" i="1"/>
  <c r="F3032" i="1"/>
  <c r="F3051" i="1"/>
  <c r="F3071" i="1"/>
  <c r="F3090" i="1"/>
  <c r="F3106" i="1"/>
  <c r="F3126" i="1"/>
  <c r="F3144" i="1"/>
  <c r="F3163" i="1"/>
  <c r="F3183" i="1"/>
  <c r="F3199" i="1"/>
  <c r="F3218" i="1"/>
  <c r="F3238" i="1"/>
  <c r="F3256" i="1"/>
  <c r="F3272" i="1"/>
  <c r="F3293" i="1"/>
  <c r="F3311" i="1"/>
  <c r="F3330" i="1"/>
  <c r="F3351" i="1"/>
  <c r="F3366" i="1"/>
  <c r="F3384" i="1"/>
  <c r="F3406" i="1"/>
  <c r="F3424" i="1"/>
  <c r="F3439" i="1"/>
  <c r="F3461" i="1"/>
  <c r="F3479" i="1"/>
  <c r="F3498" i="1"/>
  <c r="F3518" i="1"/>
  <c r="F3534" i="1"/>
  <c r="F3552" i="1"/>
  <c r="F3573" i="1"/>
  <c r="F3591" i="1"/>
  <c r="F3607" i="1"/>
  <c r="F3628" i="1"/>
  <c r="F3646" i="1"/>
  <c r="F3664" i="1"/>
  <c r="F3685" i="1"/>
  <c r="F3701" i="1"/>
  <c r="F3719" i="1"/>
  <c r="F3740" i="1"/>
  <c r="F3758" i="1"/>
  <c r="F3773" i="1"/>
  <c r="F3790" i="1"/>
  <c r="F3804" i="1"/>
  <c r="F3822" i="1"/>
  <c r="F3837" i="1"/>
  <c r="F3854" i="1"/>
  <c r="F3868" i="1"/>
  <c r="F3885" i="1"/>
  <c r="F3900" i="1"/>
  <c r="F3916" i="1"/>
  <c r="F3932" i="1"/>
  <c r="F3949" i="1"/>
  <c r="F3964" i="1"/>
  <c r="F3980" i="1"/>
  <c r="F3995" i="1"/>
  <c r="F4012" i="1"/>
  <c r="F4026" i="1"/>
  <c r="F4044" i="1"/>
  <c r="F4061" i="1"/>
  <c r="F4076" i="1"/>
  <c r="F4093" i="1"/>
  <c r="F4107" i="1"/>
  <c r="F4123" i="1"/>
  <c r="F4136" i="1"/>
  <c r="F4152" i="1"/>
  <c r="F4164" i="1"/>
  <c r="F4179" i="1"/>
  <c r="F4192" i="1"/>
  <c r="F4207" i="1"/>
  <c r="F4219" i="1"/>
  <c r="F4234" i="1"/>
  <c r="F4248" i="1"/>
  <c r="F4263" i="1"/>
  <c r="F4275" i="1"/>
  <c r="F4290" i="1"/>
  <c r="F4303" i="1"/>
  <c r="F4317" i="1"/>
  <c r="F4330" i="1"/>
  <c r="F4346" i="1"/>
  <c r="F4361" i="1"/>
  <c r="F4373" i="1"/>
  <c r="F4388" i="1"/>
  <c r="F4401" i="1"/>
  <c r="F4416" i="1"/>
  <c r="F4428" i="1"/>
  <c r="F4444" i="1"/>
  <c r="F4457" i="1"/>
  <c r="F4472" i="1"/>
  <c r="F4484" i="1"/>
  <c r="F4499" i="1"/>
  <c r="F4512" i="1"/>
  <c r="F4527" i="1"/>
  <c r="F4540" i="1"/>
  <c r="F4555" i="1"/>
  <c r="F4568" i="1"/>
  <c r="F4583" i="1"/>
  <c r="F4595" i="1"/>
  <c r="F4610" i="1"/>
  <c r="F4623" i="1"/>
  <c r="F4639" i="1"/>
  <c r="F4653" i="1"/>
  <c r="F4666" i="1"/>
  <c r="F4681" i="1"/>
  <c r="F4693" i="1"/>
  <c r="F4708" i="1"/>
  <c r="F4721" i="1"/>
  <c r="F4737" i="1"/>
  <c r="F4749" i="1"/>
  <c r="F4764" i="1"/>
  <c r="F4777" i="1"/>
  <c r="F4792" i="1"/>
  <c r="F4804" i="1"/>
  <c r="F4819" i="1"/>
  <c r="F4833" i="1"/>
  <c r="F4848" i="1"/>
  <c r="F4860" i="1"/>
  <c r="F4875" i="1"/>
  <c r="F4888" i="1"/>
  <c r="F4903" i="1"/>
  <c r="F4915" i="1"/>
  <c r="F4931" i="1"/>
  <c r="F4946" i="1"/>
  <c r="F4959" i="1"/>
  <c r="F4973" i="1"/>
  <c r="F4986" i="1"/>
  <c r="F5001" i="1"/>
  <c r="F5013" i="1"/>
  <c r="F5029" i="1"/>
  <c r="F5042" i="1"/>
  <c r="F5057" i="1"/>
  <c r="F5069" i="1"/>
  <c r="F5084" i="1"/>
  <c r="F5097" i="1"/>
  <c r="F5112" i="1"/>
  <c r="F5125" i="1"/>
  <c r="F5140" i="1"/>
  <c r="F5153" i="1"/>
  <c r="F5168" i="1"/>
  <c r="F5180" i="1"/>
  <c r="F5195" i="1"/>
  <c r="F5208" i="1"/>
  <c r="F5224" i="1"/>
  <c r="F5239" i="1"/>
  <c r="F5251" i="1"/>
  <c r="F5266" i="1"/>
  <c r="F5279" i="1"/>
  <c r="F5293" i="1"/>
  <c r="F5306" i="1"/>
  <c r="F5322" i="1"/>
  <c r="F5335" i="1"/>
  <c r="F5349" i="1"/>
  <c r="F5362" i="1"/>
  <c r="F5377" i="1"/>
  <c r="F5389" i="1"/>
  <c r="F5404" i="1"/>
  <c r="F5418" i="1"/>
  <c r="F5433" i="1"/>
  <c r="F5445" i="1"/>
  <c r="F5460" i="1"/>
  <c r="F5473" i="1"/>
  <c r="F5488" i="1"/>
  <c r="F5500" i="1"/>
  <c r="F5516" i="1"/>
  <c r="F5531" i="1"/>
  <c r="F5543" i="1"/>
  <c r="F5554" i="1"/>
  <c r="F5567" i="1"/>
  <c r="F5578" i="1"/>
  <c r="F5589" i="1"/>
  <c r="F5603" i="1"/>
  <c r="F5615" i="1"/>
  <c r="F5626" i="1"/>
  <c r="F5637" i="1"/>
  <c r="F5650" i="1"/>
  <c r="F5661" i="1"/>
  <c r="F5673" i="1"/>
  <c r="F5687" i="1"/>
  <c r="F5698" i="1"/>
  <c r="F5709" i="1"/>
  <c r="F5722" i="1"/>
  <c r="F5733" i="1"/>
  <c r="F5745" i="1"/>
  <c r="F5756" i="1"/>
  <c r="F5770" i="1"/>
  <c r="F5781" i="1"/>
  <c r="F5793" i="1"/>
  <c r="F5805" i="1"/>
  <c r="F5817" i="1"/>
  <c r="F5828" i="1"/>
  <c r="F5841" i="1"/>
  <c r="F5853" i="1"/>
  <c r="F5865" i="1"/>
  <c r="F5877" i="1"/>
  <c r="F5889" i="1"/>
  <c r="F5900" i="1"/>
  <c r="F5912" i="1"/>
  <c r="F5924" i="1"/>
  <c r="F5937" i="1"/>
  <c r="F5948" i="1"/>
  <c r="F5961" i="1"/>
  <c r="F5972" i="1"/>
  <c r="F5984" i="1"/>
  <c r="F5996" i="1"/>
  <c r="F6008" i="1"/>
  <c r="F6020" i="1"/>
  <c r="F6033" i="1"/>
  <c r="F6044" i="1"/>
  <c r="F6056" i="1"/>
  <c r="F6067" i="1"/>
  <c r="F6080" i="1"/>
  <c r="F6091" i="1"/>
  <c r="F6104" i="1"/>
  <c r="F6116" i="1"/>
  <c r="F6128" i="1"/>
  <c r="F6139" i="1"/>
  <c r="F6152" i="1"/>
  <c r="F6163" i="1"/>
  <c r="F6175" i="1"/>
  <c r="F6188" i="1"/>
  <c r="F6200" i="1"/>
  <c r="F6211" i="1"/>
  <c r="F6223" i="1"/>
  <c r="F6235" i="1"/>
  <c r="F6247" i="1"/>
  <c r="F6258" i="1"/>
  <c r="F6272" i="1"/>
  <c r="F6283" i="1"/>
  <c r="F6295" i="1"/>
  <c r="F6307" i="1"/>
  <c r="F6319" i="1"/>
  <c r="F6330" i="1"/>
  <c r="F6341" i="1"/>
  <c r="F6355" i="1"/>
  <c r="F6367" i="1"/>
  <c r="F6378" i="1"/>
  <c r="F6391" i="1"/>
  <c r="F6402" i="1"/>
  <c r="F6413" i="1"/>
  <c r="F6426" i="1"/>
  <c r="F6439" i="1"/>
  <c r="F6450" i="1"/>
  <c r="F6463" i="1"/>
  <c r="F6474" i="1"/>
  <c r="F6485" i="1"/>
  <c r="F6497" i="1"/>
  <c r="F6509" i="1"/>
  <c r="F6522" i="1"/>
  <c r="F6533" i="1"/>
  <c r="F6546" i="1"/>
  <c r="F6557" i="1"/>
  <c r="F6569" i="1"/>
  <c r="F6581" i="1"/>
  <c r="F6593" i="1"/>
  <c r="F6605" i="1"/>
  <c r="F6618" i="1"/>
  <c r="F6629" i="1"/>
  <c r="F6641" i="1"/>
  <c r="F6652" i="1"/>
  <c r="F6665" i="1"/>
  <c r="F6676" i="1"/>
  <c r="F6689" i="1"/>
  <c r="F6701" i="1"/>
  <c r="F6713" i="1"/>
  <c r="F6724" i="1"/>
  <c r="F6737" i="1"/>
  <c r="F6748" i="1"/>
  <c r="F6760" i="1"/>
  <c r="F6773" i="1"/>
  <c r="F6785" i="1"/>
  <c r="F6796" i="1"/>
  <c r="F6808" i="1"/>
  <c r="F6820" i="1"/>
  <c r="F6832" i="1"/>
  <c r="F6843" i="1"/>
  <c r="F6857" i="1"/>
  <c r="F6868" i="1"/>
  <c r="F6880" i="1"/>
  <c r="F6892" i="1"/>
  <c r="F6904" i="1"/>
  <c r="F6915" i="1"/>
  <c r="F6927" i="1"/>
  <c r="F6940" i="1"/>
  <c r="F6952" i="1"/>
  <c r="F6963" i="1"/>
  <c r="F6976" i="1"/>
  <c r="F6987" i="1"/>
  <c r="F6999" i="1"/>
  <c r="F7011" i="1"/>
  <c r="F7024" i="1"/>
  <c r="F7035" i="1"/>
  <c r="F7048" i="1"/>
  <c r="F7059" i="1"/>
  <c r="F7071" i="1"/>
  <c r="F7082" i="1"/>
  <c r="F7095" i="1"/>
  <c r="F7107" i="1"/>
  <c r="F7119" i="1"/>
  <c r="F7131" i="1"/>
  <c r="F7143" i="1"/>
  <c r="F7154" i="1"/>
  <c r="F7167" i="1"/>
  <c r="F7178" i="1"/>
  <c r="F7190" i="1"/>
  <c r="F7201" i="1"/>
  <c r="F7211" i="1"/>
  <c r="F7221" i="1"/>
  <c r="F7231" i="1"/>
  <c r="F7242" i="1"/>
  <c r="F7252" i="1"/>
  <c r="F62" i="1"/>
  <c r="F171" i="1"/>
  <c r="F268" i="1"/>
  <c r="F383" i="1"/>
  <c r="F499" i="1"/>
  <c r="F606" i="1"/>
  <c r="F717" i="1"/>
  <c r="F772" i="1"/>
  <c r="F843" i="1"/>
  <c r="F917" i="1"/>
  <c r="F974" i="1"/>
  <c r="F1016" i="1"/>
  <c r="F1077" i="1"/>
  <c r="F1129" i="1"/>
  <c r="F1181" i="1"/>
  <c r="F1234" i="1"/>
  <c r="F1281" i="1"/>
  <c r="F1329" i="1"/>
  <c r="F1378" i="1"/>
  <c r="F1421" i="1"/>
  <c r="F1457" i="1"/>
  <c r="F1504" i="1"/>
  <c r="F1546" i="1"/>
  <c r="F1590" i="1"/>
  <c r="F1637" i="1"/>
  <c r="F1673" i="1"/>
  <c r="F1711" i="1"/>
  <c r="F1745" i="1"/>
  <c r="F1773" i="1"/>
  <c r="F1796" i="1"/>
  <c r="F1828" i="1"/>
  <c r="F1855" i="1"/>
  <c r="F1880" i="1"/>
  <c r="F1905" i="1"/>
  <c r="F1927" i="1"/>
  <c r="F1950" i="1"/>
  <c r="F1974" i="1"/>
  <c r="F1995" i="1"/>
  <c r="F2013" i="1"/>
  <c r="F2037" i="1"/>
  <c r="F2058" i="1"/>
  <c r="F2078" i="1"/>
  <c r="F2103" i="1"/>
  <c r="F2121" i="1"/>
  <c r="F2141" i="1"/>
  <c r="F2166" i="1"/>
  <c r="F2187" i="1"/>
  <c r="F2204" i="1"/>
  <c r="F2229" i="1"/>
  <c r="F2250" i="1"/>
  <c r="F2270" i="1"/>
  <c r="F2294" i="1"/>
  <c r="F2313" i="1"/>
  <c r="F2333" i="1"/>
  <c r="F2357" i="1"/>
  <c r="F2378" i="1"/>
  <c r="F2396" i="1"/>
  <c r="F2420" i="1"/>
  <c r="F2441" i="1"/>
  <c r="F2461" i="1"/>
  <c r="F2485" i="1"/>
  <c r="F2503" i="1"/>
  <c r="F2524" i="1"/>
  <c r="F2548" i="1"/>
  <c r="F2569" i="1"/>
  <c r="F2587" i="1"/>
  <c r="F2611" i="1"/>
  <c r="F2631" i="1"/>
  <c r="F2652" i="1"/>
  <c r="F2677" i="1"/>
  <c r="F2694" i="1"/>
  <c r="F2715" i="1"/>
  <c r="F2739" i="1"/>
  <c r="F2757" i="1"/>
  <c r="F2772" i="1"/>
  <c r="F2794" i="1"/>
  <c r="F2812" i="1"/>
  <c r="F2830" i="1"/>
  <c r="F2851" i="1"/>
  <c r="F2867" i="1"/>
  <c r="F2885" i="1"/>
  <c r="F2906" i="1"/>
  <c r="F2924" i="1"/>
  <c r="F2940" i="1"/>
  <c r="F2960" i="1"/>
  <c r="F2979" i="1"/>
  <c r="F2997" i="1"/>
  <c r="F3018" i="1"/>
  <c r="F3034" i="1"/>
  <c r="F3052" i="1"/>
  <c r="F3072" i="1"/>
  <c r="F3091" i="1"/>
  <c r="F3107" i="1"/>
  <c r="F3127" i="1"/>
  <c r="F3146" i="1"/>
  <c r="F3164" i="1"/>
  <c r="F3184" i="1"/>
  <c r="F3200" i="1"/>
  <c r="F3219" i="1"/>
  <c r="F3239" i="1"/>
  <c r="F3258" i="1"/>
  <c r="F3274" i="1"/>
  <c r="F3294" i="1"/>
  <c r="F3312" i="1"/>
  <c r="F3331" i="1"/>
  <c r="F3352" i="1"/>
  <c r="F3367" i="1"/>
  <c r="F3386" i="1"/>
  <c r="F3407" i="1"/>
  <c r="F3426" i="1"/>
  <c r="F3440" i="1"/>
  <c r="F3462" i="1"/>
  <c r="F3480" i="1"/>
  <c r="F3499" i="1"/>
  <c r="F3519" i="1"/>
  <c r="F3535" i="1"/>
  <c r="F3554" i="1"/>
  <c r="F3574" i="1"/>
  <c r="F3592" i="1"/>
  <c r="F3608" i="1"/>
  <c r="F3629" i="1"/>
  <c r="F3647" i="1"/>
  <c r="F3666" i="1"/>
  <c r="F3686" i="1"/>
  <c r="F3702" i="1"/>
  <c r="F3720" i="1"/>
  <c r="F3741" i="1"/>
  <c r="F3759" i="1"/>
  <c r="F3774" i="1"/>
  <c r="F3791" i="1"/>
  <c r="F3806" i="1"/>
  <c r="F3823" i="1"/>
  <c r="F3838" i="1"/>
  <c r="F3855" i="1"/>
  <c r="F3869" i="1"/>
  <c r="F3886" i="1"/>
  <c r="F3901" i="1"/>
  <c r="F3919" i="1"/>
  <c r="F3936" i="1"/>
  <c r="F3950" i="1"/>
  <c r="F3967" i="1"/>
  <c r="F3982" i="1"/>
  <c r="F3998" i="1"/>
  <c r="F4013" i="1"/>
  <c r="F4031" i="1"/>
  <c r="F4046" i="1"/>
  <c r="F4062" i="1"/>
  <c r="F4077" i="1"/>
  <c r="F4094" i="1"/>
  <c r="F4108" i="1"/>
  <c r="F4124" i="1"/>
  <c r="F4138" i="1"/>
  <c r="F4153" i="1"/>
  <c r="F4165" i="1"/>
  <c r="F4180" i="1"/>
  <c r="F4193" i="1"/>
  <c r="F4208" i="1"/>
  <c r="F4220" i="1"/>
  <c r="F4236" i="1"/>
  <c r="F4251" i="1"/>
  <c r="F4264" i="1"/>
  <c r="F4279" i="1"/>
  <c r="F4291" i="1"/>
  <c r="F4306" i="1"/>
  <c r="F4319" i="1"/>
  <c r="F4335" i="1"/>
  <c r="F4347" i="1"/>
  <c r="F4362" i="1"/>
  <c r="F4375" i="1"/>
  <c r="F4389" i="1"/>
  <c r="F4402" i="1"/>
  <c r="F4417" i="1"/>
  <c r="F4431" i="1"/>
  <c r="F4445" i="1"/>
  <c r="F4458" i="1"/>
  <c r="F4473" i="1"/>
  <c r="F4485" i="1"/>
  <c r="F4500" i="1"/>
  <c r="F4513" i="1"/>
  <c r="F4529" i="1"/>
  <c r="F4544" i="1"/>
  <c r="F4556" i="1"/>
  <c r="F4571" i="1"/>
  <c r="F4584" i="1"/>
  <c r="F4599" i="1"/>
  <c r="F4611" i="1"/>
  <c r="F4627" i="1"/>
  <c r="F4640" i="1"/>
  <c r="F4655" i="1"/>
  <c r="F4667" i="1"/>
  <c r="F4682" i="1"/>
  <c r="F4695" i="1"/>
  <c r="F4709" i="1"/>
  <c r="F4723" i="1"/>
  <c r="F4738" i="1"/>
  <c r="F4751" i="1"/>
  <c r="F4765" i="1"/>
  <c r="F4778" i="1"/>
  <c r="F4793" i="1"/>
  <c r="F4805" i="1"/>
  <c r="F4821" i="1"/>
  <c r="F4836" i="1"/>
  <c r="F4849" i="1"/>
  <c r="F4864" i="1"/>
  <c r="F4876" i="1"/>
  <c r="F4891" i="1"/>
  <c r="F4904" i="1"/>
  <c r="F4920" i="1"/>
  <c r="F4932" i="1"/>
  <c r="F4947" i="1"/>
  <c r="F4960" i="1"/>
  <c r="F4975" i="1"/>
  <c r="F4987" i="1"/>
  <c r="F5002" i="1"/>
  <c r="F5016" i="1"/>
  <c r="F5031" i="1"/>
  <c r="F5043" i="1"/>
  <c r="F5058" i="1"/>
  <c r="F5071" i="1"/>
  <c r="F5085" i="1"/>
  <c r="F5098" i="1"/>
  <c r="F5114" i="1"/>
  <c r="F5129" i="1"/>
  <c r="F5141" i="1"/>
  <c r="F5156" i="1"/>
  <c r="F5169" i="1"/>
  <c r="F5184" i="1"/>
  <c r="F5196" i="1"/>
  <c r="F5212" i="1"/>
  <c r="F5225" i="1"/>
  <c r="F5240" i="1"/>
  <c r="F5252" i="1"/>
  <c r="F5267" i="1"/>
  <c r="F5280" i="1"/>
  <c r="F5295" i="1"/>
  <c r="F5308" i="1"/>
  <c r="F5323" i="1"/>
  <c r="F5336" i="1"/>
  <c r="F5351" i="1"/>
  <c r="F5363" i="1"/>
  <c r="F5378" i="1"/>
  <c r="F5391" i="1"/>
  <c r="F5407" i="1"/>
  <c r="F5421" i="1"/>
  <c r="F5434" i="1"/>
  <c r="F5449" i="1"/>
  <c r="F5461" i="1"/>
  <c r="F5476" i="1"/>
  <c r="F5489" i="1"/>
  <c r="F5505" i="1"/>
  <c r="F5517" i="1"/>
  <c r="F5532" i="1"/>
  <c r="F5544" i="1"/>
  <c r="F5555" i="1"/>
  <c r="F5568" i="1"/>
  <c r="F5579" i="1"/>
  <c r="F5592" i="1"/>
  <c r="F5604" i="1"/>
  <c r="F5616" i="1"/>
  <c r="F5627" i="1"/>
  <c r="F5640" i="1"/>
  <c r="F5651" i="1"/>
  <c r="F5663" i="1"/>
  <c r="F5676" i="1"/>
  <c r="F5688" i="1"/>
  <c r="F5699" i="1"/>
  <c r="F5711" i="1"/>
  <c r="F5723" i="1"/>
  <c r="F5735" i="1"/>
  <c r="F5746" i="1"/>
  <c r="F5760" i="1"/>
  <c r="F5771" i="1"/>
  <c r="F5783" i="1"/>
  <c r="F5795" i="1"/>
  <c r="F5807" i="1"/>
  <c r="F5818" i="1"/>
  <c r="F5829" i="1"/>
  <c r="F5843" i="1"/>
  <c r="F5855" i="1"/>
  <c r="F5866" i="1"/>
  <c r="F5879" i="1"/>
  <c r="F5890" i="1"/>
  <c r="F5901" i="1"/>
  <c r="F5914" i="1"/>
  <c r="F5927" i="1"/>
  <c r="F5938" i="1"/>
  <c r="F5951" i="1"/>
  <c r="F5962" i="1"/>
  <c r="F5973" i="1"/>
  <c r="F5985" i="1"/>
  <c r="F5997" i="1"/>
  <c r="F6010" i="1"/>
  <c r="F6021" i="1"/>
  <c r="F6034" i="1"/>
  <c r="F6045" i="1"/>
  <c r="F6057" i="1"/>
  <c r="F6069" i="1"/>
  <c r="F6081" i="1"/>
  <c r="F6093" i="1"/>
  <c r="F6106" i="1"/>
  <c r="F6117" i="1"/>
  <c r="F6129" i="1"/>
  <c r="F6140" i="1"/>
  <c r="F6153" i="1"/>
  <c r="F6164" i="1"/>
  <c r="F6177" i="1"/>
  <c r="F6189" i="1"/>
  <c r="F6201" i="1"/>
  <c r="F6212" i="1"/>
  <c r="F6225" i="1"/>
  <c r="F6236" i="1"/>
  <c r="F6248" i="1"/>
  <c r="F6261" i="1"/>
  <c r="F6273" i="1"/>
  <c r="F6284" i="1"/>
  <c r="F6296" i="1"/>
  <c r="F6308" i="1"/>
  <c r="F6320" i="1"/>
  <c r="F6331" i="1"/>
  <c r="F6345" i="1"/>
  <c r="F6356" i="1"/>
  <c r="F6368" i="1"/>
  <c r="F6380" i="1"/>
  <c r="F6392" i="1"/>
  <c r="F6403" i="1"/>
  <c r="F6415" i="1"/>
  <c r="F6428" i="1"/>
  <c r="F6440" i="1"/>
  <c r="F6451" i="1"/>
  <c r="F6464" i="1"/>
  <c r="F6475" i="1"/>
  <c r="F6487" i="1"/>
  <c r="F6499" i="1"/>
  <c r="F6512" i="1"/>
  <c r="F6523" i="1"/>
  <c r="F6536" i="1"/>
  <c r="F6547" i="1"/>
  <c r="F6559" i="1"/>
  <c r="F6570" i="1"/>
  <c r="F6583" i="1"/>
  <c r="F6595" i="1"/>
  <c r="F70" i="1"/>
  <c r="F223" i="1"/>
  <c r="F358" i="1"/>
  <c r="F508" i="1"/>
  <c r="F663" i="1"/>
  <c r="F761" i="1"/>
  <c r="F867" i="1"/>
  <c r="F941" i="1"/>
  <c r="F1006" i="1"/>
  <c r="F1088" i="1"/>
  <c r="F1156" i="1"/>
  <c r="F1210" i="1"/>
  <c r="F1292" i="1"/>
  <c r="F1351" i="1"/>
  <c r="F1406" i="1"/>
  <c r="F1470" i="1"/>
  <c r="F1520" i="1"/>
  <c r="F1574" i="1"/>
  <c r="F1639" i="1"/>
  <c r="F1692" i="1"/>
  <c r="F1729" i="1"/>
  <c r="F1775" i="1"/>
  <c r="F1812" i="1"/>
  <c r="F1849" i="1"/>
  <c r="F1885" i="1"/>
  <c r="F1912" i="1"/>
  <c r="F1947" i="1"/>
  <c r="F1977" i="1"/>
  <c r="F2005" i="1"/>
  <c r="F2030" i="1"/>
  <c r="F2060" i="1"/>
  <c r="F2090" i="1"/>
  <c r="F2117" i="1"/>
  <c r="F2149" i="1"/>
  <c r="F2173" i="1"/>
  <c r="F2201" i="1"/>
  <c r="F2233" i="1"/>
  <c r="F2260" i="1"/>
  <c r="F2284" i="1"/>
  <c r="F2316" i="1"/>
  <c r="F2343" i="1"/>
  <c r="F2370" i="1"/>
  <c r="F2403" i="1"/>
  <c r="F2428" i="1"/>
  <c r="F2453" i="1"/>
  <c r="F2486" i="1"/>
  <c r="F2514" i="1"/>
  <c r="F2538" i="1"/>
  <c r="F2570" i="1"/>
  <c r="F2597" i="1"/>
  <c r="F2627" i="1"/>
  <c r="F2658" i="1"/>
  <c r="F2681" i="1"/>
  <c r="F2711" i="1"/>
  <c r="F2740" i="1"/>
  <c r="F2766" i="1"/>
  <c r="F2787" i="1"/>
  <c r="F2813" i="1"/>
  <c r="F2839" i="1"/>
  <c r="F2862" i="1"/>
  <c r="F2891" i="1"/>
  <c r="F2912" i="1"/>
  <c r="F2935" i="1"/>
  <c r="F2964" i="1"/>
  <c r="F2988" i="1"/>
  <c r="F3008" i="1"/>
  <c r="F3037" i="1"/>
  <c r="F3061" i="1"/>
  <c r="F3084" i="1"/>
  <c r="F3114" i="1"/>
  <c r="F3134" i="1"/>
  <c r="F3157" i="1"/>
  <c r="F3187" i="1"/>
  <c r="F3210" i="1"/>
  <c r="F3230" i="1"/>
  <c r="F3260" i="1"/>
  <c r="F3283" i="1"/>
  <c r="F3309" i="1"/>
  <c r="F3335" i="1"/>
  <c r="F3356" i="1"/>
  <c r="F3382" i="1"/>
  <c r="F3408" i="1"/>
  <c r="F3435" i="1"/>
  <c r="F3455" i="1"/>
  <c r="F3482" i="1"/>
  <c r="F3508" i="1"/>
  <c r="F3531" i="1"/>
  <c r="F3559" i="1"/>
  <c r="F3581" i="1"/>
  <c r="F3604" i="1"/>
  <c r="F3632" i="1"/>
  <c r="F3656" i="1"/>
  <c r="F3677" i="1"/>
  <c r="F3706" i="1"/>
  <c r="F3730" i="1"/>
  <c r="F3754" i="1"/>
  <c r="F3775" i="1"/>
  <c r="F3796" i="1"/>
  <c r="F3815" i="1"/>
  <c r="F3842" i="1"/>
  <c r="F3859" i="1"/>
  <c r="F3879" i="1"/>
  <c r="F3906" i="1"/>
  <c r="F3925" i="1"/>
  <c r="F3942" i="1"/>
  <c r="F3968" i="1"/>
  <c r="F3989" i="1"/>
  <c r="F4010" i="1"/>
  <c r="F4032" i="1"/>
  <c r="F4052" i="1"/>
  <c r="F4074" i="1"/>
  <c r="F4095" i="1"/>
  <c r="F4116" i="1"/>
  <c r="F4133" i="1"/>
  <c r="F4154" i="1"/>
  <c r="F4171" i="1"/>
  <c r="F4189" i="1"/>
  <c r="F4209" i="1"/>
  <c r="F4227" i="1"/>
  <c r="F4244" i="1"/>
  <c r="F4265" i="1"/>
  <c r="F4282" i="1"/>
  <c r="F4300" i="1"/>
  <c r="F4321" i="1"/>
  <c r="F4338" i="1"/>
  <c r="F4355" i="1"/>
  <c r="F4376" i="1"/>
  <c r="F4394" i="1"/>
  <c r="F4411" i="1"/>
  <c r="F4434" i="1"/>
  <c r="F4449" i="1"/>
  <c r="F4467" i="1"/>
  <c r="F4489" i="1"/>
  <c r="F4507" i="1"/>
  <c r="F4522" i="1"/>
  <c r="F4545" i="1"/>
  <c r="F4562" i="1"/>
  <c r="F4580" i="1"/>
  <c r="F4600" i="1"/>
  <c r="F4618" i="1"/>
  <c r="F4635" i="1"/>
  <c r="F4656" i="1"/>
  <c r="F4673" i="1"/>
  <c r="F4691" i="1"/>
  <c r="F4712" i="1"/>
  <c r="F4729" i="1"/>
  <c r="F4746" i="1"/>
  <c r="F4767" i="1"/>
  <c r="F4785" i="1"/>
  <c r="F4802" i="1"/>
  <c r="F4823" i="1"/>
  <c r="F4840" i="1"/>
  <c r="F4858" i="1"/>
  <c r="F4877" i="1"/>
  <c r="F4896" i="1"/>
  <c r="F4913" i="1"/>
  <c r="F4933" i="1"/>
  <c r="F4951" i="1"/>
  <c r="F4969" i="1"/>
  <c r="F4988" i="1"/>
  <c r="F5007" i="1"/>
  <c r="F5024" i="1"/>
  <c r="F5047" i="1"/>
  <c r="F5061" i="1"/>
  <c r="F5080" i="1"/>
  <c r="F5103" i="1"/>
  <c r="F5120" i="1"/>
  <c r="F5135" i="1"/>
  <c r="F5157" i="1"/>
  <c r="F5176" i="1"/>
  <c r="F5193" i="1"/>
  <c r="F5213" i="1"/>
  <c r="F5231" i="1"/>
  <c r="F5249" i="1"/>
  <c r="F5268" i="1"/>
  <c r="F5287" i="1"/>
  <c r="F5304" i="1"/>
  <c r="F5324" i="1"/>
  <c r="F5341" i="1"/>
  <c r="F5360" i="1"/>
  <c r="F5379" i="1"/>
  <c r="F5397" i="1"/>
  <c r="F5415" i="1"/>
  <c r="F5435" i="1"/>
  <c r="F5452" i="1"/>
  <c r="F5471" i="1"/>
  <c r="F5491" i="1"/>
  <c r="F5508" i="1"/>
  <c r="F5525" i="1"/>
  <c r="F5545" i="1"/>
  <c r="F5561" i="1"/>
  <c r="F5576" i="1"/>
  <c r="F5594" i="1"/>
  <c r="F5608" i="1"/>
  <c r="F5624" i="1"/>
  <c r="F5641" i="1"/>
  <c r="F5656" i="1"/>
  <c r="F5671" i="1"/>
  <c r="F5689" i="1"/>
  <c r="F5704" i="1"/>
  <c r="F5719" i="1"/>
  <c r="F5736" i="1"/>
  <c r="F5752" i="1"/>
  <c r="F5765" i="1"/>
  <c r="F5784" i="1"/>
  <c r="F5799" i="1"/>
  <c r="F5815" i="1"/>
  <c r="F5833" i="1"/>
  <c r="F5847" i="1"/>
  <c r="F5861" i="1"/>
  <c r="F5880" i="1"/>
  <c r="F5896" i="1"/>
  <c r="F5909" i="1"/>
  <c r="F5928" i="1"/>
  <c r="F5943" i="1"/>
  <c r="F5957" i="1"/>
  <c r="F5975" i="1"/>
  <c r="F5991" i="1"/>
  <c r="F6005" i="1"/>
  <c r="F6024" i="1"/>
  <c r="F6037" i="1"/>
  <c r="F6053" i="1"/>
  <c r="F6071" i="1"/>
  <c r="F6085" i="1"/>
  <c r="F6100" i="1"/>
  <c r="F6119" i="1"/>
  <c r="F6133" i="1"/>
  <c r="F6148" i="1"/>
  <c r="F6167" i="1"/>
  <c r="F6181" i="1"/>
  <c r="F6195" i="1"/>
  <c r="F6213" i="1"/>
  <c r="F6229" i="1"/>
  <c r="F6244" i="1"/>
  <c r="F6263" i="1"/>
  <c r="F6276" i="1"/>
  <c r="F6292" i="1"/>
  <c r="F6309" i="1"/>
  <c r="F6325" i="1"/>
  <c r="F6339" i="1"/>
  <c r="F6357" i="1"/>
  <c r="F6372" i="1"/>
  <c r="F6387" i="1"/>
  <c r="F6404" i="1"/>
  <c r="F6420" i="1"/>
  <c r="F6435" i="1"/>
  <c r="F6453" i="1"/>
  <c r="F6467" i="1"/>
  <c r="F6483" i="1"/>
  <c r="F6501" i="1"/>
  <c r="F6515" i="1"/>
  <c r="F6530" i="1"/>
  <c r="F6548" i="1"/>
  <c r="F6564" i="1"/>
  <c r="F6578" i="1"/>
  <c r="F6596" i="1"/>
  <c r="F6610" i="1"/>
  <c r="F6623" i="1"/>
  <c r="F6637" i="1"/>
  <c r="F6650" i="1"/>
  <c r="F6664" i="1"/>
  <c r="F6679" i="1"/>
  <c r="F6692" i="1"/>
  <c r="F6705" i="1"/>
  <c r="F6719" i="1"/>
  <c r="F6732" i="1"/>
  <c r="F6746" i="1"/>
  <c r="F6759" i="1"/>
  <c r="F6775" i="1"/>
  <c r="F6787" i="1"/>
  <c r="F6801" i="1"/>
  <c r="F6815" i="1"/>
  <c r="F6828" i="1"/>
  <c r="F6841" i="1"/>
  <c r="F6853" i="1"/>
  <c r="F6869" i="1"/>
  <c r="F6883" i="1"/>
  <c r="F6896" i="1"/>
  <c r="F6911" i="1"/>
  <c r="F6923" i="1"/>
  <c r="F6936" i="1"/>
  <c r="F6951" i="1"/>
  <c r="F6965" i="1"/>
  <c r="F6978" i="1"/>
  <c r="F6993" i="1"/>
  <c r="F7005" i="1"/>
  <c r="F7018" i="1"/>
  <c r="F7032" i="1"/>
  <c r="F7045" i="1"/>
  <c r="F7060" i="1"/>
  <c r="F7073" i="1"/>
  <c r="F7088" i="1"/>
  <c r="F7100" i="1"/>
  <c r="F7114" i="1"/>
  <c r="F7128" i="1"/>
  <c r="F7141" i="1"/>
  <c r="F7155" i="1"/>
  <c r="F7170" i="1"/>
  <c r="F7183" i="1"/>
  <c r="F7195" i="1"/>
  <c r="F7206" i="1"/>
  <c r="F7219" i="1"/>
  <c r="F7230" i="1"/>
  <c r="F7243" i="1"/>
  <c r="F7255" i="1"/>
  <c r="F7266" i="1"/>
  <c r="F7276" i="1"/>
  <c r="F7286" i="1"/>
  <c r="F7297" i="1"/>
  <c r="F7307" i="1"/>
  <c r="F7318" i="1"/>
  <c r="F7329" i="1"/>
  <c r="F7339" i="1"/>
  <c r="F7349" i="1"/>
  <c r="F7359" i="1"/>
  <c r="F7370" i="1"/>
  <c r="F7380" i="1"/>
  <c r="F7391" i="1"/>
  <c r="F7402" i="1"/>
  <c r="F7412" i="1"/>
  <c r="F7422" i="1"/>
  <c r="F7433" i="1"/>
  <c r="F7443" i="1"/>
  <c r="F7453" i="1"/>
  <c r="F7465" i="1"/>
  <c r="F7475" i="1"/>
  <c r="F7485" i="1"/>
  <c r="F7495" i="1"/>
  <c r="F7506" i="1"/>
  <c r="F7516" i="1"/>
  <c r="F7526" i="1"/>
  <c r="F7538" i="1"/>
  <c r="F7548" i="1"/>
  <c r="F7558" i="1"/>
  <c r="F7569" i="1"/>
  <c r="F7579" i="1"/>
  <c r="F7589" i="1"/>
  <c r="F7599" i="1"/>
  <c r="F7611" i="1"/>
  <c r="F7621" i="1"/>
  <c r="F7631" i="1"/>
  <c r="F7642" i="1"/>
  <c r="F7652" i="1"/>
  <c r="F7662" i="1"/>
  <c r="F7673" i="1"/>
  <c r="F7684" i="1"/>
  <c r="F7694" i="1"/>
  <c r="F7705" i="1"/>
  <c r="F7715" i="1"/>
  <c r="F7725" i="1"/>
  <c r="F7735" i="1"/>
  <c r="F7746" i="1"/>
  <c r="F7757" i="1"/>
  <c r="F7767" i="1"/>
  <c r="F7778" i="1"/>
  <c r="F7788" i="1"/>
  <c r="F7798" i="1"/>
  <c r="F7809" i="1"/>
  <c r="F7819" i="1"/>
  <c r="F7830" i="1"/>
  <c r="F7841" i="1"/>
  <c r="F7851" i="1"/>
  <c r="F7861" i="1"/>
  <c r="F7871" i="1"/>
  <c r="F7882" i="1"/>
  <c r="F7892" i="1"/>
  <c r="F7903" i="1"/>
  <c r="F7914" i="1"/>
  <c r="F7924" i="1"/>
  <c r="F7934" i="1"/>
  <c r="F7945" i="1"/>
  <c r="F7955" i="1"/>
  <c r="F7965" i="1"/>
  <c r="F7977" i="1"/>
  <c r="F7987" i="1"/>
  <c r="F7997" i="1"/>
  <c r="F8007" i="1"/>
  <c r="F8018" i="1"/>
  <c r="F8028" i="1"/>
  <c r="F8038" i="1"/>
  <c r="F8050" i="1"/>
  <c r="F8060" i="1"/>
  <c r="F8070" i="1"/>
  <c r="F8081" i="1"/>
  <c r="F8091" i="1"/>
  <c r="F8101" i="1"/>
  <c r="F8111" i="1"/>
  <c r="F8123" i="1"/>
  <c r="F8133" i="1"/>
  <c r="F8143" i="1"/>
  <c r="F8154" i="1"/>
  <c r="F8164" i="1"/>
  <c r="F8174" i="1"/>
  <c r="F8185" i="1"/>
  <c r="F8196" i="1"/>
  <c r="F8206" i="1"/>
  <c r="F8217" i="1"/>
  <c r="F8227" i="1"/>
  <c r="F8237" i="1"/>
  <c r="F8247" i="1"/>
  <c r="F8258" i="1"/>
  <c r="F8269" i="1"/>
  <c r="F8279" i="1"/>
  <c r="F8290" i="1"/>
  <c r="F8300" i="1"/>
  <c r="F8310" i="1"/>
  <c r="F8321" i="1"/>
  <c r="F8331" i="1"/>
  <c r="F8342" i="1"/>
  <c r="F8353" i="1"/>
  <c r="F8363" i="1"/>
  <c r="F8373" i="1"/>
  <c r="F8383" i="1"/>
  <c r="F8394" i="1"/>
  <c r="F8404" i="1"/>
  <c r="F8415" i="1"/>
  <c r="F8426" i="1"/>
  <c r="F8436" i="1"/>
  <c r="F8446" i="1"/>
  <c r="F8457" i="1"/>
  <c r="F8467" i="1"/>
  <c r="F8477" i="1"/>
  <c r="F8489" i="1"/>
  <c r="F8499" i="1"/>
  <c r="F8509" i="1"/>
  <c r="F8519" i="1"/>
  <c r="F8530" i="1"/>
  <c r="F8540" i="1"/>
  <c r="F8550" i="1"/>
  <c r="F8562" i="1"/>
  <c r="F8572" i="1"/>
  <c r="F8582" i="1"/>
  <c r="F8593" i="1"/>
  <c r="F8603" i="1"/>
  <c r="F8613" i="1"/>
  <c r="F8623" i="1"/>
  <c r="F8635" i="1"/>
  <c r="F8645" i="1"/>
  <c r="F8655" i="1"/>
  <c r="F8666" i="1"/>
  <c r="F8676" i="1"/>
  <c r="F8686" i="1"/>
  <c r="F8697" i="1"/>
  <c r="F8708" i="1"/>
  <c r="F8718" i="1"/>
  <c r="F8729" i="1"/>
  <c r="F8739" i="1"/>
  <c r="F8749" i="1"/>
  <c r="F8759" i="1"/>
  <c r="F8770" i="1"/>
  <c r="F8781" i="1"/>
  <c r="F8791" i="1"/>
  <c r="F8802" i="1"/>
  <c r="F8812" i="1"/>
  <c r="F8822" i="1"/>
  <c r="F8833" i="1"/>
  <c r="F8843" i="1"/>
  <c r="F8854" i="1"/>
  <c r="F8865" i="1"/>
  <c r="F8875" i="1"/>
  <c r="F8885" i="1"/>
  <c r="F8895" i="1"/>
  <c r="F8906" i="1"/>
  <c r="F8916" i="1"/>
  <c r="F8927" i="1"/>
  <c r="F8938" i="1"/>
  <c r="F8948" i="1"/>
  <c r="F8958" i="1"/>
  <c r="F8969" i="1"/>
  <c r="F8979" i="1"/>
  <c r="F8989" i="1"/>
  <c r="F9001" i="1"/>
  <c r="F9011" i="1"/>
  <c r="F9021" i="1"/>
  <c r="F9031" i="1"/>
  <c r="F9042" i="1"/>
  <c r="F9052" i="1"/>
  <c r="F9062" i="1"/>
  <c r="F9074" i="1"/>
  <c r="F9084" i="1"/>
  <c r="F9094" i="1"/>
  <c r="F9105" i="1"/>
  <c r="F9115" i="1"/>
  <c r="F9125" i="1"/>
  <c r="F9135" i="1"/>
  <c r="F9147" i="1"/>
  <c r="F9157" i="1"/>
  <c r="F9167" i="1"/>
  <c r="F9178" i="1"/>
  <c r="F9188" i="1"/>
  <c r="F9198" i="1"/>
  <c r="F9209" i="1"/>
  <c r="F9220" i="1"/>
  <c r="F9230" i="1"/>
  <c r="F9241" i="1"/>
  <c r="F9251" i="1"/>
  <c r="F9261" i="1"/>
  <c r="F83" i="1"/>
  <c r="F230" i="1"/>
  <c r="F360" i="1"/>
  <c r="F516" i="1"/>
  <c r="F668" i="1"/>
  <c r="F762" i="1"/>
  <c r="F872" i="1"/>
  <c r="F942" i="1"/>
  <c r="F1009" i="1"/>
  <c r="F1089" i="1"/>
  <c r="F1159" i="1"/>
  <c r="F1214" i="1"/>
  <c r="F1294" i="1"/>
  <c r="F1353" i="1"/>
  <c r="F1407" i="1"/>
  <c r="F1472" i="1"/>
  <c r="F1525" i="1"/>
  <c r="F1576" i="1"/>
  <c r="F1644" i="1"/>
  <c r="F1695" i="1"/>
  <c r="F1732" i="1"/>
  <c r="F1776" i="1"/>
  <c r="F1813" i="1"/>
  <c r="F1852" i="1"/>
  <c r="F1886" i="1"/>
  <c r="F1913" i="1"/>
  <c r="F1948" i="1"/>
  <c r="F1978" i="1"/>
  <c r="F2009" i="1"/>
  <c r="F2031" i="1"/>
  <c r="F2062" i="1"/>
  <c r="F2092" i="1"/>
  <c r="F2118" i="1"/>
  <c r="F2150" i="1"/>
  <c r="F2175" i="1"/>
  <c r="F2202" i="1"/>
  <c r="F2234" i="1"/>
  <c r="F2261" i="1"/>
  <c r="F2285" i="1"/>
  <c r="F2318" i="1"/>
  <c r="F2346" i="1"/>
  <c r="F2371" i="1"/>
  <c r="F2405" i="1"/>
  <c r="F2429" i="1"/>
  <c r="F2455" i="1"/>
  <c r="F2489" i="1"/>
  <c r="F2515" i="1"/>
  <c r="F2539" i="1"/>
  <c r="F2572" i="1"/>
  <c r="F2598" i="1"/>
  <c r="F2629" i="1"/>
  <c r="F2659" i="1"/>
  <c r="F2682" i="1"/>
  <c r="F2713" i="1"/>
  <c r="F2741" i="1"/>
  <c r="F2767" i="1"/>
  <c r="F2788" i="1"/>
  <c r="F2814" i="1"/>
  <c r="F2840" i="1"/>
  <c r="F2863" i="1"/>
  <c r="F2892" i="1"/>
  <c r="F2914" i="1"/>
  <c r="F2936" i="1"/>
  <c r="F2965" i="1"/>
  <c r="F2989" i="1"/>
  <c r="F3010" i="1"/>
  <c r="F3038" i="1"/>
  <c r="F3062" i="1"/>
  <c r="F3086" i="1"/>
  <c r="F3115" i="1"/>
  <c r="F3135" i="1"/>
  <c r="F3159" i="1"/>
  <c r="F3188" i="1"/>
  <c r="F3211" i="1"/>
  <c r="F3232" i="1"/>
  <c r="F3261" i="1"/>
  <c r="F3284" i="1"/>
  <c r="F3310" i="1"/>
  <c r="F3336" i="1"/>
  <c r="F3357" i="1"/>
  <c r="F3383" i="1"/>
  <c r="F3410" i="1"/>
  <c r="F3436" i="1"/>
  <c r="F3456" i="1"/>
  <c r="F3483" i="1"/>
  <c r="F3509" i="1"/>
  <c r="F3532" i="1"/>
  <c r="F3562" i="1"/>
  <c r="F3582" i="1"/>
  <c r="F3605" i="1"/>
  <c r="F3635" i="1"/>
  <c r="F3658" i="1"/>
  <c r="F3678" i="1"/>
  <c r="F3708" i="1"/>
  <c r="F3731" i="1"/>
  <c r="F3755" i="1"/>
  <c r="F3781" i="1"/>
  <c r="F3800" i="1"/>
  <c r="F3818" i="1"/>
  <c r="F3843" i="1"/>
  <c r="F3864" i="1"/>
  <c r="F3884" i="1"/>
  <c r="F3907" i="1"/>
  <c r="F3927" i="1"/>
  <c r="F3948" i="1"/>
  <c r="F3970" i="1"/>
  <c r="F3991" i="1"/>
  <c r="F4011" i="1"/>
  <c r="F4034" i="1"/>
  <c r="F4053" i="1"/>
  <c r="F4075" i="1"/>
  <c r="F4096" i="1"/>
  <c r="F4117" i="1"/>
  <c r="F4135" i="1"/>
  <c r="F4155" i="1"/>
  <c r="F4172" i="1"/>
  <c r="F4191" i="1"/>
  <c r="F4211" i="1"/>
  <c r="F4228" i="1"/>
  <c r="F4245" i="1"/>
  <c r="F4266" i="1"/>
  <c r="F4284" i="1"/>
  <c r="F4301" i="1"/>
  <c r="F4324" i="1"/>
  <c r="F4339" i="1"/>
  <c r="F4357" i="1"/>
  <c r="F4379" i="1"/>
  <c r="F4397" i="1"/>
  <c r="F4412" i="1"/>
  <c r="F4435" i="1"/>
  <c r="F4452" i="1"/>
  <c r="F4471" i="1"/>
  <c r="F4490" i="1"/>
  <c r="F4508" i="1"/>
  <c r="F4525" i="1"/>
  <c r="F4546" i="1"/>
  <c r="F4563" i="1"/>
  <c r="F4581" i="1"/>
  <c r="F4602" i="1"/>
  <c r="F4619" i="1"/>
  <c r="F4636" i="1"/>
  <c r="F4657" i="1"/>
  <c r="F4675" i="1"/>
  <c r="F4692" i="1"/>
  <c r="F4713" i="1"/>
  <c r="F4730" i="1"/>
  <c r="F4748" i="1"/>
  <c r="F4768" i="1"/>
  <c r="F4786" i="1"/>
  <c r="F4803" i="1"/>
  <c r="F4824" i="1"/>
  <c r="F4841" i="1"/>
  <c r="F4859" i="1"/>
  <c r="F4879" i="1"/>
  <c r="F4897" i="1"/>
  <c r="F4914" i="1"/>
  <c r="F4937" i="1"/>
  <c r="F4952" i="1"/>
  <c r="F4970" i="1"/>
  <c r="F4993" i="1"/>
  <c r="F5010" i="1"/>
  <c r="F5025" i="1"/>
  <c r="F5048" i="1"/>
  <c r="F5066" i="1"/>
  <c r="F5083" i="1"/>
  <c r="F5104" i="1"/>
  <c r="F5121" i="1"/>
  <c r="F5139" i="1"/>
  <c r="F5159" i="1"/>
  <c r="F5177" i="1"/>
  <c r="F5194" i="1"/>
  <c r="F5215" i="1"/>
  <c r="F5232" i="1"/>
  <c r="F5250" i="1"/>
  <c r="F5269" i="1"/>
  <c r="F5288" i="1"/>
  <c r="F5305" i="1"/>
  <c r="F5325" i="1"/>
  <c r="F5343" i="1"/>
  <c r="F5361" i="1"/>
  <c r="F5381" i="1"/>
  <c r="F5399" i="1"/>
  <c r="F5416" i="1"/>
  <c r="F5436" i="1"/>
  <c r="F5455" i="1"/>
  <c r="F5472" i="1"/>
  <c r="F5495" i="1"/>
  <c r="F5509" i="1"/>
  <c r="F5528" i="1"/>
  <c r="F5546" i="1"/>
  <c r="F5562" i="1"/>
  <c r="F5577" i="1"/>
  <c r="F5595" i="1"/>
  <c r="F5609" i="1"/>
  <c r="F5625" i="1"/>
  <c r="F5642" i="1"/>
  <c r="F5658" i="1"/>
  <c r="F5672" i="1"/>
  <c r="F5690" i="1"/>
  <c r="F5705" i="1"/>
  <c r="F5720" i="1"/>
  <c r="F5738" i="1"/>
  <c r="F5753" i="1"/>
  <c r="F5768" i="1"/>
  <c r="F5786" i="1"/>
  <c r="F5801" i="1"/>
  <c r="F5816" i="1"/>
  <c r="F5834" i="1"/>
  <c r="F5848" i="1"/>
  <c r="F5864" i="1"/>
  <c r="F5881" i="1"/>
  <c r="F5897" i="1"/>
  <c r="F5911" i="1"/>
  <c r="F5929" i="1"/>
  <c r="F5944" i="1"/>
  <c r="F5960" i="1"/>
  <c r="F5976" i="1"/>
  <c r="F5992" i="1"/>
  <c r="F6007" i="1"/>
  <c r="F6025" i="1"/>
  <c r="F6039" i="1"/>
  <c r="F6055" i="1"/>
  <c r="F6073" i="1"/>
  <c r="F6088" i="1"/>
  <c r="F6101" i="1"/>
  <c r="F6120" i="1"/>
  <c r="F6136" i="1"/>
  <c r="F6149" i="1"/>
  <c r="F6168" i="1"/>
  <c r="F6183" i="1"/>
  <c r="F6199" i="1"/>
  <c r="F6216" i="1"/>
  <c r="F6231" i="1"/>
  <c r="F6245" i="1"/>
  <c r="F6264" i="1"/>
  <c r="F6277" i="1"/>
  <c r="F6293" i="1"/>
  <c r="F6311" i="1"/>
  <c r="F6327" i="1"/>
  <c r="F6340" i="1"/>
  <c r="F6359" i="1"/>
  <c r="F6373" i="1"/>
  <c r="F6389" i="1"/>
  <c r="F6408" i="1"/>
  <c r="F6421" i="1"/>
  <c r="F6436" i="1"/>
  <c r="F6455" i="1"/>
  <c r="F6469" i="1"/>
  <c r="F6484" i="1"/>
  <c r="F6503" i="1"/>
  <c r="F6517" i="1"/>
  <c r="F6532" i="1"/>
  <c r="F6549" i="1"/>
  <c r="F6565" i="1"/>
  <c r="F6579" i="1"/>
  <c r="F6597" i="1"/>
  <c r="F6611" i="1"/>
  <c r="F6624" i="1"/>
  <c r="F6639" i="1"/>
  <c r="F6651" i="1"/>
  <c r="F6666" i="1"/>
  <c r="F6680" i="1"/>
  <c r="F6693" i="1"/>
  <c r="F6706" i="1"/>
  <c r="F6721" i="1"/>
  <c r="F6733" i="1"/>
  <c r="F6747" i="1"/>
  <c r="F6762" i="1"/>
  <c r="F6776" i="1"/>
  <c r="F6788" i="1"/>
  <c r="F6802" i="1"/>
  <c r="F6816" i="1"/>
  <c r="F6829" i="1"/>
  <c r="F6842" i="1"/>
  <c r="F6858" i="1"/>
  <c r="F6871" i="1"/>
  <c r="F6884" i="1"/>
  <c r="F6898" i="1"/>
  <c r="F6912" i="1"/>
  <c r="F6924" i="1"/>
  <c r="F6938" i="1"/>
  <c r="F6953" i="1"/>
  <c r="F6967" i="1"/>
  <c r="F6979" i="1"/>
  <c r="F6994" i="1"/>
  <c r="F7007" i="1"/>
  <c r="F7020" i="1"/>
  <c r="F7034" i="1"/>
  <c r="F7049" i="1"/>
  <c r="F7061" i="1"/>
  <c r="F7076" i="1"/>
  <c r="F7089" i="1"/>
  <c r="F7103" i="1"/>
  <c r="F7115" i="1"/>
  <c r="F7130" i="1"/>
  <c r="F7144" i="1"/>
  <c r="F7157" i="1"/>
  <c r="F7171" i="1"/>
  <c r="F7185" i="1"/>
  <c r="F7196" i="1"/>
  <c r="F7209" i="1"/>
  <c r="F7220" i="1"/>
  <c r="F7233" i="1"/>
  <c r="F7245" i="1"/>
  <c r="F7257" i="1"/>
  <c r="F7267" i="1"/>
  <c r="F7277" i="1"/>
  <c r="F7287" i="1"/>
  <c r="F7298" i="1"/>
  <c r="F7309" i="1"/>
  <c r="F7319" i="1"/>
  <c r="F7330" i="1"/>
  <c r="F7340" i="1"/>
  <c r="F7350" i="1"/>
  <c r="F7361" i="1"/>
  <c r="F7371" i="1"/>
  <c r="F7382" i="1"/>
  <c r="F7393" i="1"/>
  <c r="F7403" i="1"/>
  <c r="F7413" i="1"/>
  <c r="F7423" i="1"/>
  <c r="F7434" i="1"/>
  <c r="F7444" i="1"/>
  <c r="F7455" i="1"/>
  <c r="F7466" i="1"/>
  <c r="F7476" i="1"/>
  <c r="F7486" i="1"/>
  <c r="F7497" i="1"/>
  <c r="F7507" i="1"/>
  <c r="F7517" i="1"/>
  <c r="F7529" i="1"/>
  <c r="F7539" i="1"/>
  <c r="F7549" i="1"/>
  <c r="F7559" i="1"/>
  <c r="F7570" i="1"/>
  <c r="F7580" i="1"/>
  <c r="F7590" i="1"/>
  <c r="F7602" i="1"/>
  <c r="F7612" i="1"/>
  <c r="F7622" i="1"/>
  <c r="F7633" i="1"/>
  <c r="F7643" i="1"/>
  <c r="F7653" i="1"/>
  <c r="F7663" i="1"/>
  <c r="F7675" i="1"/>
  <c r="F7685" i="1"/>
  <c r="F7695" i="1"/>
  <c r="F7706" i="1"/>
  <c r="F7716" i="1"/>
  <c r="F7726" i="1"/>
  <c r="F7737" i="1"/>
  <c r="F7748" i="1"/>
  <c r="F7758" i="1"/>
  <c r="F7769" i="1"/>
  <c r="F7779" i="1"/>
  <c r="F7789" i="1"/>
  <c r="F7799" i="1"/>
  <c r="F7810" i="1"/>
  <c r="F7821" i="1"/>
  <c r="F7831" i="1"/>
  <c r="F7842" i="1"/>
  <c r="F7852" i="1"/>
  <c r="F7862" i="1"/>
  <c r="F7873" i="1"/>
  <c r="F7883" i="1"/>
  <c r="F7894" i="1"/>
  <c r="F7905" i="1"/>
  <c r="F7915" i="1"/>
  <c r="F7925" i="1"/>
  <c r="F7935" i="1"/>
  <c r="F7946" i="1"/>
  <c r="F7956" i="1"/>
  <c r="F7967" i="1"/>
  <c r="F7978" i="1"/>
  <c r="F7988" i="1"/>
  <c r="F7998" i="1"/>
  <c r="F8009" i="1"/>
  <c r="F8019" i="1"/>
  <c r="F8029" i="1"/>
  <c r="F8041" i="1"/>
  <c r="F8051" i="1"/>
  <c r="F8061" i="1"/>
  <c r="F8071" i="1"/>
  <c r="F8082" i="1"/>
  <c r="F8092" i="1"/>
  <c r="F8102" i="1"/>
  <c r="F8114" i="1"/>
  <c r="F8124" i="1"/>
  <c r="F8134" i="1"/>
  <c r="F8145" i="1"/>
  <c r="F8155" i="1"/>
  <c r="F8165" i="1"/>
  <c r="F8175" i="1"/>
  <c r="F8187" i="1"/>
  <c r="F8197" i="1"/>
  <c r="F8207" i="1"/>
  <c r="F8218" i="1"/>
  <c r="F8228" i="1"/>
  <c r="F8238" i="1"/>
  <c r="F8249" i="1"/>
  <c r="F8260" i="1"/>
  <c r="F8270" i="1"/>
  <c r="F8281" i="1"/>
  <c r="F8291" i="1"/>
  <c r="F8301" i="1"/>
  <c r="F8311" i="1"/>
  <c r="F8322" i="1"/>
  <c r="F8333" i="1"/>
  <c r="F8343" i="1"/>
  <c r="F8354" i="1"/>
  <c r="F8364" i="1"/>
  <c r="F8374" i="1"/>
  <c r="F8385" i="1"/>
  <c r="F8395" i="1"/>
  <c r="F8406" i="1"/>
  <c r="F8417" i="1"/>
  <c r="F8427" i="1"/>
  <c r="F8437" i="1"/>
  <c r="F8447" i="1"/>
  <c r="F8458" i="1"/>
  <c r="F8468" i="1"/>
  <c r="F8479" i="1"/>
  <c r="F8490" i="1"/>
  <c r="F8500" i="1"/>
  <c r="F8510" i="1"/>
  <c r="F8521" i="1"/>
  <c r="F8531" i="1"/>
  <c r="F8541" i="1"/>
  <c r="F8553" i="1"/>
  <c r="F8563" i="1"/>
  <c r="F8573" i="1"/>
  <c r="F8583" i="1"/>
  <c r="F8594" i="1"/>
  <c r="F8604" i="1"/>
  <c r="F8614" i="1"/>
  <c r="F8626" i="1"/>
  <c r="F8636" i="1"/>
  <c r="F8646" i="1"/>
  <c r="F8657" i="1"/>
  <c r="F8667" i="1"/>
  <c r="F8677" i="1"/>
  <c r="F8687" i="1"/>
  <c r="F99" i="1"/>
  <c r="F244" i="1"/>
  <c r="F415" i="1"/>
  <c r="F556" i="1"/>
  <c r="F676" i="1"/>
  <c r="F788" i="1"/>
  <c r="F873" i="1"/>
  <c r="F958" i="1"/>
  <c r="F1034" i="1"/>
  <c r="F1093" i="1"/>
  <c r="F1160" i="1"/>
  <c r="F1242" i="1"/>
  <c r="F1308" i="1"/>
  <c r="F1357" i="1"/>
  <c r="F1422" i="1"/>
  <c r="F1479" i="1"/>
  <c r="F1537" i="1"/>
  <c r="F1598" i="1"/>
  <c r="F1649" i="1"/>
  <c r="F1702" i="1"/>
  <c r="F1748" i="1"/>
  <c r="F1787" i="1"/>
  <c r="F1817" i="1"/>
  <c r="F1856" i="1"/>
  <c r="F1892" i="1"/>
  <c r="F1923" i="1"/>
  <c r="F1958" i="1"/>
  <c r="F1982" i="1"/>
  <c r="F2010" i="1"/>
  <c r="F2042" i="1"/>
  <c r="F2068" i="1"/>
  <c r="F2093" i="1"/>
  <c r="F2126" i="1"/>
  <c r="F2151" i="1"/>
  <c r="F2179" i="1"/>
  <c r="F2212" i="1"/>
  <c r="F2236" i="1"/>
  <c r="F2263" i="1"/>
  <c r="F2295" i="1"/>
  <c r="F2323" i="1"/>
  <c r="F2347" i="1"/>
  <c r="F2379" i="1"/>
  <c r="F2406" i="1"/>
  <c r="F2437" i="1"/>
  <c r="F2466" i="1"/>
  <c r="F2490" i="1"/>
  <c r="F2521" i="1"/>
  <c r="F2549" i="1"/>
  <c r="F2579" i="1"/>
  <c r="F2604" i="1"/>
  <c r="F2633" i="1"/>
  <c r="F2662" i="1"/>
  <c r="F2690" i="1"/>
  <c r="F2723" i="1"/>
  <c r="F2744" i="1"/>
  <c r="F2768" i="1"/>
  <c r="F2797" i="1"/>
  <c r="F2821" i="1"/>
  <c r="F2842" i="1"/>
  <c r="F2870" i="1"/>
  <c r="F2894" i="1"/>
  <c r="F2917" i="1"/>
  <c r="F2946" i="1"/>
  <c r="F2967" i="1"/>
  <c r="F2990" i="1"/>
  <c r="F3019" i="1"/>
  <c r="F3043" i="1"/>
  <c r="F3063" i="1"/>
  <c r="F3092" i="1"/>
  <c r="F3116" i="1"/>
  <c r="F3142" i="1"/>
  <c r="F3168" i="1"/>
  <c r="F3189" i="1"/>
  <c r="F3215" i="1"/>
  <c r="F3242" i="1"/>
  <c r="F3267" i="1"/>
  <c r="F3288" i="1"/>
  <c r="F3315" i="1"/>
  <c r="F3340" i="1"/>
  <c r="F3364" i="1"/>
  <c r="F3392" i="1"/>
  <c r="F3413" i="1"/>
  <c r="F3437" i="1"/>
  <c r="F3466" i="1"/>
  <c r="F3490" i="1"/>
  <c r="F3510" i="1"/>
  <c r="F3539" i="1"/>
  <c r="F3563" i="1"/>
  <c r="F3586" i="1"/>
  <c r="F3614" i="1"/>
  <c r="F3636" i="1"/>
  <c r="F3659" i="1"/>
  <c r="F3687" i="1"/>
  <c r="F3711" i="1"/>
  <c r="F3732" i="1"/>
  <c r="F3760" i="1"/>
  <c r="F3782" i="1"/>
  <c r="F3802" i="1"/>
  <c r="F3824" i="1"/>
  <c r="F3845" i="1"/>
  <c r="F3866" i="1"/>
  <c r="F3887" i="1"/>
  <c r="F3909" i="1"/>
  <c r="F3928" i="1"/>
  <c r="F3951" i="1"/>
  <c r="F3971" i="1"/>
  <c r="F3992" i="1"/>
  <c r="F4015" i="1"/>
  <c r="F4035" i="1"/>
  <c r="F4055" i="1"/>
  <c r="F4078" i="1"/>
  <c r="F4099" i="1"/>
  <c r="F4119" i="1"/>
  <c r="F4141" i="1"/>
  <c r="F4156" i="1"/>
  <c r="F4175" i="1"/>
  <c r="F4196" i="1"/>
  <c r="F4215" i="1"/>
  <c r="F4229" i="1"/>
  <c r="F4252" i="1"/>
  <c r="F4269" i="1"/>
  <c r="F4288" i="1"/>
  <c r="F4307" i="1"/>
  <c r="F4325" i="1"/>
  <c r="F4343" i="1"/>
  <c r="F4363" i="1"/>
  <c r="F4380" i="1"/>
  <c r="F4399" i="1"/>
  <c r="F4419" i="1"/>
  <c r="F4436" i="1"/>
  <c r="F4453" i="1"/>
  <c r="F4474" i="1"/>
  <c r="F4492" i="1"/>
  <c r="F4509" i="1"/>
  <c r="F4530" i="1"/>
  <c r="F4547" i="1"/>
  <c r="F4565" i="1"/>
  <c r="F4585" i="1"/>
  <c r="F4603" i="1"/>
  <c r="F4620" i="1"/>
  <c r="F4641" i="1"/>
  <c r="F4658" i="1"/>
  <c r="F4676" i="1"/>
  <c r="F4696" i="1"/>
  <c r="F4714" i="1"/>
  <c r="F4731" i="1"/>
  <c r="F4754" i="1"/>
  <c r="F4769" i="1"/>
  <c r="F4787" i="1"/>
  <c r="F4810" i="1"/>
  <c r="F4827" i="1"/>
  <c r="F4842" i="1"/>
  <c r="F4865" i="1"/>
  <c r="F4883" i="1"/>
  <c r="F4900" i="1"/>
  <c r="F4921" i="1"/>
  <c r="F4938" i="1"/>
  <c r="F4956" i="1"/>
  <c r="F4976" i="1"/>
  <c r="F4994" i="1"/>
  <c r="F5011" i="1"/>
  <c r="F5032" i="1"/>
  <c r="F5049" i="1"/>
  <c r="F5067" i="1"/>
  <c r="F5087" i="1"/>
  <c r="F5105" i="1"/>
  <c r="F5122" i="1"/>
  <c r="F5143" i="1"/>
  <c r="F5160" i="1"/>
  <c r="F5178" i="1"/>
  <c r="F108" i="1"/>
  <c r="F319" i="1"/>
  <c r="F574" i="1"/>
  <c r="F733" i="1"/>
  <c r="F887" i="1"/>
  <c r="F1041" i="1"/>
  <c r="F1132" i="1"/>
  <c r="F1246" i="1"/>
  <c r="F1346" i="1"/>
  <c r="F1444" i="1"/>
  <c r="F1541" i="1"/>
  <c r="F1616" i="1"/>
  <c r="F1721" i="1"/>
  <c r="F1766" i="1"/>
  <c r="F1837" i="1"/>
  <c r="F1893" i="1"/>
  <c r="F1939" i="1"/>
  <c r="F1989" i="1"/>
  <c r="F2026" i="1"/>
  <c r="F2074" i="1"/>
  <c r="F2127" i="1"/>
  <c r="F2167" i="1"/>
  <c r="F2214" i="1"/>
  <c r="F2252" i="1"/>
  <c r="F2301" i="1"/>
  <c r="F2348" i="1"/>
  <c r="F2391" i="1"/>
  <c r="F2442" i="1"/>
  <c r="F2476" i="1"/>
  <c r="F2533" i="1"/>
  <c r="F2580" i="1"/>
  <c r="F2618" i="1"/>
  <c r="F2667" i="1"/>
  <c r="F2706" i="1"/>
  <c r="F2751" i="1"/>
  <c r="F2798" i="1"/>
  <c r="F2834" i="1"/>
  <c r="F2876" i="1"/>
  <c r="F2908" i="1"/>
  <c r="F2950" i="1"/>
  <c r="F2991" i="1"/>
  <c r="F3029" i="1"/>
  <c r="F3074" i="1"/>
  <c r="F3104" i="1"/>
  <c r="F3148" i="1"/>
  <c r="F3190" i="1"/>
  <c r="F3228" i="1"/>
  <c r="F3270" i="1"/>
  <c r="F3302" i="1"/>
  <c r="F3344" i="1"/>
  <c r="F3394" i="1"/>
  <c r="F3427" i="1"/>
  <c r="F3468" i="1"/>
  <c r="F3503" i="1"/>
  <c r="F3546" i="1"/>
  <c r="F3587" i="1"/>
  <c r="F3622" i="1"/>
  <c r="F3669" i="1"/>
  <c r="F3700" i="1"/>
  <c r="F3744" i="1"/>
  <c r="F3783" i="1"/>
  <c r="F3813" i="1"/>
  <c r="F3848" i="1"/>
  <c r="F3878" i="1"/>
  <c r="F3915" i="1"/>
  <c r="F3952" i="1"/>
  <c r="F3983" i="1"/>
  <c r="F4021" i="1"/>
  <c r="F4051" i="1"/>
  <c r="F4086" i="1"/>
  <c r="F4120" i="1"/>
  <c r="F4146" i="1"/>
  <c r="F4181" i="1"/>
  <c r="F4205" i="1"/>
  <c r="F4239" i="1"/>
  <c r="F4271" i="1"/>
  <c r="F4298" i="1"/>
  <c r="F4328" i="1"/>
  <c r="F4354" i="1"/>
  <c r="F4385" i="1"/>
  <c r="F4420" i="1"/>
  <c r="F4447" i="1"/>
  <c r="F4476" i="1"/>
  <c r="F4504" i="1"/>
  <c r="F4536" i="1"/>
  <c r="F4567" i="1"/>
  <c r="F4593" i="1"/>
  <c r="F4628" i="1"/>
  <c r="F4650" i="1"/>
  <c r="F4684" i="1"/>
  <c r="F4717" i="1"/>
  <c r="F4741" i="1"/>
  <c r="F4775" i="1"/>
  <c r="F4801" i="1"/>
  <c r="F4831" i="1"/>
  <c r="F4866" i="1"/>
  <c r="F4892" i="1"/>
  <c r="F4923" i="1"/>
  <c r="F4949" i="1"/>
  <c r="F4983" i="1"/>
  <c r="F5012" i="1"/>
  <c r="F5039" i="1"/>
  <c r="F5074" i="1"/>
  <c r="F5096" i="1"/>
  <c r="F5131" i="1"/>
  <c r="F5162" i="1"/>
  <c r="F5188" i="1"/>
  <c r="F5216" i="1"/>
  <c r="F5241" i="1"/>
  <c r="F5261" i="1"/>
  <c r="F5289" i="1"/>
  <c r="F5314" i="1"/>
  <c r="F5339" i="1"/>
  <c r="F5367" i="1"/>
  <c r="F5387" i="1"/>
  <c r="F5412" i="1"/>
  <c r="F5440" i="1"/>
  <c r="F5463" i="1"/>
  <c r="F5485" i="1"/>
  <c r="F5513" i="1"/>
  <c r="F5536" i="1"/>
  <c r="F5557" i="1"/>
  <c r="F5581" i="1"/>
  <c r="F5599" i="1"/>
  <c r="F5619" i="1"/>
  <c r="F5644" i="1"/>
  <c r="F5665" i="1"/>
  <c r="F5682" i="1"/>
  <c r="F5707" i="1"/>
  <c r="F5728" i="1"/>
  <c r="F5749" i="1"/>
  <c r="F5772" i="1"/>
  <c r="F5791" i="1"/>
  <c r="F5811" i="1"/>
  <c r="F5835" i="1"/>
  <c r="F5856" i="1"/>
  <c r="F5874" i="1"/>
  <c r="F5898" i="1"/>
  <c r="F5919" i="1"/>
  <c r="F5939" i="1"/>
  <c r="F5963" i="1"/>
  <c r="F5981" i="1"/>
  <c r="F6002" i="1"/>
  <c r="F6026" i="1"/>
  <c r="F6047" i="1"/>
  <c r="F6065" i="1"/>
  <c r="F6089" i="1"/>
  <c r="F6109" i="1"/>
  <c r="F6130" i="1"/>
  <c r="F6154" i="1"/>
  <c r="F6172" i="1"/>
  <c r="F6193" i="1"/>
  <c r="F6217" i="1"/>
  <c r="F6237" i="1"/>
  <c r="F6256" i="1"/>
  <c r="F6280" i="1"/>
  <c r="F6300" i="1"/>
  <c r="F6321" i="1"/>
  <c r="F6346" i="1"/>
  <c r="F6363" i="1"/>
  <c r="F6384" i="1"/>
  <c r="F6409" i="1"/>
  <c r="F6429" i="1"/>
  <c r="F6447" i="1"/>
  <c r="F6472" i="1"/>
  <c r="F6492" i="1"/>
  <c r="F6513" i="1"/>
  <c r="F6537" i="1"/>
  <c r="F6555" i="1"/>
  <c r="F6576" i="1"/>
  <c r="F6600" i="1"/>
  <c r="F6616" i="1"/>
  <c r="F6633" i="1"/>
  <c r="F6655" i="1"/>
  <c r="F6671" i="1"/>
  <c r="F6687" i="1"/>
  <c r="F6707" i="1"/>
  <c r="F6725" i="1"/>
  <c r="F6743" i="1"/>
  <c r="F6764" i="1"/>
  <c r="F6779" i="1"/>
  <c r="F6797" i="1"/>
  <c r="F6817" i="1"/>
  <c r="F6835" i="1"/>
  <c r="F6851" i="1"/>
  <c r="F6872" i="1"/>
  <c r="F6889" i="1"/>
  <c r="F6906" i="1"/>
  <c r="F6925" i="1"/>
  <c r="F6944" i="1"/>
  <c r="F6961" i="1"/>
  <c r="F6981" i="1"/>
  <c r="F6997" i="1"/>
  <c r="F7016" i="1"/>
  <c r="F7036" i="1"/>
  <c r="F7052" i="1"/>
  <c r="F7069" i="1"/>
  <c r="F7090" i="1"/>
  <c r="F7108" i="1"/>
  <c r="F7124" i="1"/>
  <c r="F7145" i="1"/>
  <c r="F7162" i="1"/>
  <c r="F7180" i="1"/>
  <c r="F7197" i="1"/>
  <c r="F7213" i="1"/>
  <c r="F7228" i="1"/>
  <c r="F7246" i="1"/>
  <c r="F7260" i="1"/>
  <c r="F7274" i="1"/>
  <c r="F7289" i="1"/>
  <c r="F7302" i="1"/>
  <c r="F7315" i="1"/>
  <c r="F7331" i="1"/>
  <c r="F7343" i="1"/>
  <c r="F7357" i="1"/>
  <c r="F7373" i="1"/>
  <c r="F7386" i="1"/>
  <c r="F7398" i="1"/>
  <c r="F7414" i="1"/>
  <c r="F7428" i="1"/>
  <c r="F7441" i="1"/>
  <c r="F7457" i="1"/>
  <c r="F7469" i="1"/>
  <c r="F7483" i="1"/>
  <c r="F7498" i="1"/>
  <c r="F7511" i="1"/>
  <c r="F7524" i="1"/>
  <c r="F7540" i="1"/>
  <c r="F7553" i="1"/>
  <c r="F7566" i="1"/>
  <c r="F7581" i="1"/>
  <c r="F7595" i="1"/>
  <c r="F7607" i="1"/>
  <c r="F7623" i="1"/>
  <c r="F7636" i="1"/>
  <c r="F7650" i="1"/>
  <c r="F7666" i="1"/>
  <c r="F7678" i="1"/>
  <c r="F7691" i="1"/>
  <c r="F7707" i="1"/>
  <c r="F7721" i="1"/>
  <c r="F7733" i="1"/>
  <c r="F7749" i="1"/>
  <c r="F7762" i="1"/>
  <c r="F7775" i="1"/>
  <c r="F7790" i="1"/>
  <c r="F7804" i="1"/>
  <c r="F7817" i="1"/>
  <c r="F7833" i="1"/>
  <c r="F7845" i="1"/>
  <c r="F7859" i="1"/>
  <c r="F7874" i="1"/>
  <c r="F7887" i="1"/>
  <c r="F7900" i="1"/>
  <c r="F7916" i="1"/>
  <c r="F7929" i="1"/>
  <c r="F7942" i="1"/>
  <c r="F7958" i="1"/>
  <c r="F7971" i="1"/>
  <c r="F7983" i="1"/>
  <c r="F7999" i="1"/>
  <c r="F8013" i="1"/>
  <c r="F8026" i="1"/>
  <c r="F8042" i="1"/>
  <c r="F8054" i="1"/>
  <c r="F8068" i="1"/>
  <c r="F8083" i="1"/>
  <c r="F8097" i="1"/>
  <c r="F8109" i="1"/>
  <c r="F8125" i="1"/>
  <c r="F8138" i="1"/>
  <c r="F8151" i="1"/>
  <c r="F8166" i="1"/>
  <c r="F8180" i="1"/>
  <c r="F8193" i="1"/>
  <c r="F8209" i="1"/>
  <c r="F8221" i="1"/>
  <c r="F8235" i="1"/>
  <c r="F8251" i="1"/>
  <c r="F8263" i="1"/>
  <c r="F8276" i="1"/>
  <c r="F8292" i="1"/>
  <c r="F8306" i="1"/>
  <c r="F8318" i="1"/>
  <c r="F8334" i="1"/>
  <c r="F8347" i="1"/>
  <c r="F8361" i="1"/>
  <c r="F8375" i="1"/>
  <c r="F8389" i="1"/>
  <c r="F8402" i="1"/>
  <c r="F8418" i="1"/>
  <c r="F8430" i="1"/>
  <c r="F8444" i="1"/>
  <c r="F8459" i="1"/>
  <c r="F8473" i="1"/>
  <c r="F8485" i="1"/>
  <c r="F8501" i="1"/>
  <c r="F8514" i="1"/>
  <c r="F8527" i="1"/>
  <c r="F8543" i="1"/>
  <c r="F8556" i="1"/>
  <c r="F8569" i="1"/>
  <c r="F8585" i="1"/>
  <c r="F8598" i="1"/>
  <c r="F8611" i="1"/>
  <c r="F8627" i="1"/>
  <c r="F8639" i="1"/>
  <c r="F8653" i="1"/>
  <c r="F8668" i="1"/>
  <c r="F8682" i="1"/>
  <c r="F8694" i="1"/>
  <c r="F8706" i="1"/>
  <c r="F8719" i="1"/>
  <c r="F8731" i="1"/>
  <c r="F8742" i="1"/>
  <c r="F8755" i="1"/>
  <c r="F8766" i="1"/>
  <c r="F8778" i="1"/>
  <c r="F8790" i="1"/>
  <c r="F8803" i="1"/>
  <c r="F8814" i="1"/>
  <c r="F8827" i="1"/>
  <c r="F8838" i="1"/>
  <c r="F8850" i="1"/>
  <c r="F8861" i="1"/>
  <c r="F8874" i="1"/>
  <c r="F8886" i="1"/>
  <c r="F8898" i="1"/>
  <c r="F8910" i="1"/>
  <c r="F8922" i="1"/>
  <c r="F8933" i="1"/>
  <c r="F8946" i="1"/>
  <c r="F8957" i="1"/>
  <c r="F8970" i="1"/>
  <c r="F8982" i="1"/>
  <c r="F8994" i="1"/>
  <c r="F9005" i="1"/>
  <c r="F9017" i="1"/>
  <c r="F9029" i="1"/>
  <c r="F9041" i="1"/>
  <c r="F9053" i="1"/>
  <c r="F9066" i="1"/>
  <c r="F9077" i="1"/>
  <c r="F9089" i="1"/>
  <c r="F9101" i="1"/>
  <c r="F9113" i="1"/>
  <c r="F9124" i="1"/>
  <c r="F9138" i="1"/>
  <c r="F9149" i="1"/>
  <c r="F9161" i="1"/>
  <c r="F9172" i="1"/>
  <c r="F9185" i="1"/>
  <c r="F9196" i="1"/>
  <c r="F9207" i="1"/>
  <c r="F9221" i="1"/>
  <c r="F9233" i="1"/>
  <c r="F9244" i="1"/>
  <c r="F9257" i="1"/>
  <c r="F9268" i="1"/>
  <c r="F9278" i="1"/>
  <c r="F9289" i="1"/>
  <c r="F9299" i="1"/>
  <c r="F9309" i="1"/>
  <c r="F9321" i="1"/>
  <c r="F9331" i="1"/>
  <c r="F9341" i="1"/>
  <c r="F9351" i="1"/>
  <c r="F9362" i="1"/>
  <c r="F9372" i="1"/>
  <c r="F9382" i="1"/>
  <c r="F9394" i="1"/>
  <c r="F9404" i="1"/>
  <c r="F9414" i="1"/>
  <c r="F9425" i="1"/>
  <c r="F9435" i="1"/>
  <c r="F9445" i="1"/>
  <c r="F9455" i="1"/>
  <c r="F9467" i="1"/>
  <c r="F9477" i="1"/>
  <c r="F9487" i="1"/>
  <c r="F9498" i="1"/>
  <c r="F9508" i="1"/>
  <c r="F9518" i="1"/>
  <c r="F9529" i="1"/>
  <c r="F9540" i="1"/>
  <c r="F9550" i="1"/>
  <c r="F9561" i="1"/>
  <c r="F9571" i="1"/>
  <c r="F9581" i="1"/>
  <c r="F9591" i="1"/>
  <c r="F9602" i="1"/>
  <c r="F9613" i="1"/>
  <c r="F9623" i="1"/>
  <c r="F9634" i="1"/>
  <c r="F9644" i="1"/>
  <c r="F9654" i="1"/>
  <c r="F9665" i="1"/>
  <c r="F9675" i="1"/>
  <c r="F9686" i="1"/>
  <c r="F9697" i="1"/>
  <c r="F9707" i="1"/>
  <c r="F9717" i="1"/>
  <c r="F9727" i="1"/>
  <c r="F9738" i="1"/>
  <c r="F9748" i="1"/>
  <c r="F9759" i="1"/>
  <c r="F9770" i="1"/>
  <c r="F9780" i="1"/>
  <c r="F9790" i="1"/>
  <c r="F9801" i="1"/>
  <c r="F9811" i="1"/>
  <c r="F9821" i="1"/>
  <c r="F9833" i="1"/>
  <c r="F9843" i="1"/>
  <c r="F9853" i="1"/>
  <c r="F9863" i="1"/>
  <c r="F9874" i="1"/>
  <c r="F9884" i="1"/>
  <c r="F9894" i="1"/>
  <c r="F9906" i="1"/>
  <c r="F9916" i="1"/>
  <c r="F9926" i="1"/>
  <c r="F9937" i="1"/>
  <c r="F9947" i="1"/>
  <c r="F9957" i="1"/>
  <c r="F9967" i="1"/>
  <c r="F9979" i="1"/>
  <c r="F9989" i="1"/>
  <c r="F9999" i="1"/>
  <c r="F136" i="1"/>
  <c r="F326" i="1"/>
  <c r="F576" i="1"/>
  <c r="F791" i="1"/>
  <c r="F928" i="1"/>
  <c r="F1044" i="1"/>
  <c r="F1135" i="1"/>
  <c r="F1250" i="1"/>
  <c r="F1358" i="1"/>
  <c r="F1447" i="1"/>
  <c r="F1552" i="1"/>
  <c r="F1618" i="1"/>
  <c r="F1724" i="1"/>
  <c r="F1790" i="1"/>
  <c r="F1838" i="1"/>
  <c r="F1894" i="1"/>
  <c r="F1940" i="1"/>
  <c r="F1990" i="1"/>
  <c r="F2044" i="1"/>
  <c r="F2084" i="1"/>
  <c r="F2131" i="1"/>
  <c r="F2169" i="1"/>
  <c r="F2218" i="1"/>
  <c r="F2265" i="1"/>
  <c r="F2307" i="1"/>
  <c r="F2358" i="1"/>
  <c r="F2393" i="1"/>
  <c r="F2443" i="1"/>
  <c r="F2492" i="1"/>
  <c r="F2534" i="1"/>
  <c r="F2583" i="1"/>
  <c r="F2620" i="1"/>
  <c r="F2668" i="1"/>
  <c r="F2724" i="1"/>
  <c r="F2758" i="1"/>
  <c r="F2799" i="1"/>
  <c r="F2835" i="1"/>
  <c r="F2877" i="1"/>
  <c r="F2918" i="1"/>
  <c r="F2954" i="1"/>
  <c r="F3000" i="1"/>
  <c r="F3031" i="1"/>
  <c r="F3075" i="1"/>
  <c r="F3117" i="1"/>
  <c r="F3155" i="1"/>
  <c r="F3197" i="1"/>
  <c r="F3229" i="1"/>
  <c r="F3271" i="1"/>
  <c r="F3316" i="1"/>
  <c r="F3354" i="1"/>
  <c r="F3395" i="1"/>
  <c r="F3428" i="1"/>
  <c r="F3470" i="1"/>
  <c r="F3511" i="1"/>
  <c r="F3549" i="1"/>
  <c r="F3594" i="1"/>
  <c r="F3623" i="1"/>
  <c r="F3671" i="1"/>
  <c r="F3712" i="1"/>
  <c r="F3748" i="1"/>
  <c r="F3784" i="1"/>
  <c r="F3814" i="1"/>
  <c r="F3852" i="1"/>
  <c r="F3891" i="1"/>
  <c r="F3920" i="1"/>
  <c r="F3957" i="1"/>
  <c r="F3984" i="1"/>
  <c r="F4022" i="1"/>
  <c r="F4058" i="1"/>
  <c r="F4087" i="1"/>
  <c r="F4127" i="1"/>
  <c r="F4147" i="1"/>
  <c r="F4183" i="1"/>
  <c r="F4216" i="1"/>
  <c r="F4242" i="1"/>
  <c r="F4273" i="1"/>
  <c r="F4299" i="1"/>
  <c r="F4329" i="1"/>
  <c r="F4364" i="1"/>
  <c r="F4391" i="1"/>
  <c r="F4421" i="1"/>
  <c r="F4448" i="1"/>
  <c r="F4481" i="1"/>
  <c r="F4511" i="1"/>
  <c r="F4537" i="1"/>
  <c r="F4572" i="1"/>
  <c r="F4594" i="1"/>
  <c r="F4629" i="1"/>
  <c r="F4659" i="1"/>
  <c r="F4687" i="1"/>
  <c r="F4719" i="1"/>
  <c r="F4745" i="1"/>
  <c r="F4776" i="1"/>
  <c r="F4811" i="1"/>
  <c r="F4837" i="1"/>
  <c r="F4867" i="1"/>
  <c r="F4895" i="1"/>
  <c r="F4924" i="1"/>
  <c r="F4957" i="1"/>
  <c r="F4984" i="1"/>
  <c r="F5019" i="1"/>
  <c r="F5041" i="1"/>
  <c r="F5075" i="1"/>
  <c r="F5106" i="1"/>
  <c r="F5132" i="1"/>
  <c r="F5165" i="1"/>
  <c r="F5189" i="1"/>
  <c r="F5217" i="1"/>
  <c r="F5242" i="1"/>
  <c r="F5263" i="1"/>
  <c r="F5290" i="1"/>
  <c r="F5315" i="1"/>
  <c r="F5340" i="1"/>
  <c r="F5368" i="1"/>
  <c r="F5388" i="1"/>
  <c r="F5413" i="1"/>
  <c r="F5441" i="1"/>
  <c r="F5464" i="1"/>
  <c r="F5487" i="1"/>
  <c r="F5514" i="1"/>
  <c r="F5537" i="1"/>
  <c r="F5559" i="1"/>
  <c r="F5583" i="1"/>
  <c r="F5600" i="1"/>
  <c r="F5621" i="1"/>
  <c r="F5645" i="1"/>
  <c r="F5667" i="1"/>
  <c r="F5683" i="1"/>
  <c r="F5708" i="1"/>
  <c r="F5729" i="1"/>
  <c r="F5751" i="1"/>
  <c r="F5773" i="1"/>
  <c r="F5792" i="1"/>
  <c r="F5813" i="1"/>
  <c r="F5836" i="1"/>
  <c r="F5857" i="1"/>
  <c r="F5875" i="1"/>
  <c r="F5899" i="1"/>
  <c r="F5920" i="1"/>
  <c r="F5941" i="1"/>
  <c r="F5964" i="1"/>
  <c r="F5983" i="1"/>
  <c r="F6003" i="1"/>
  <c r="F6027" i="1"/>
  <c r="F6048" i="1"/>
  <c r="F6066" i="1"/>
  <c r="F6090" i="1"/>
  <c r="F6111" i="1"/>
  <c r="F6131" i="1"/>
  <c r="F6156" i="1"/>
  <c r="F6173" i="1"/>
  <c r="F6194" i="1"/>
  <c r="F6219" i="1"/>
  <c r="F6240" i="1"/>
  <c r="F6257" i="1"/>
  <c r="F6282" i="1"/>
  <c r="F6303" i="1"/>
  <c r="F6323" i="1"/>
  <c r="F6347" i="1"/>
  <c r="F6365" i="1"/>
  <c r="F6386" i="1"/>
  <c r="F6410" i="1"/>
  <c r="F6431" i="1"/>
  <c r="F6449" i="1"/>
  <c r="F6473" i="1"/>
  <c r="F6493" i="1"/>
  <c r="F6514" i="1"/>
  <c r="F6538" i="1"/>
  <c r="F6556" i="1"/>
  <c r="F6577" i="1"/>
  <c r="F6601" i="1"/>
  <c r="F6619" i="1"/>
  <c r="F6634" i="1"/>
  <c r="F6656" i="1"/>
  <c r="F6673" i="1"/>
  <c r="F6691" i="1"/>
  <c r="F6711" i="1"/>
  <c r="F6728" i="1"/>
  <c r="F6744" i="1"/>
  <c r="F6765" i="1"/>
  <c r="F6780" i="1"/>
  <c r="F6799" i="1"/>
  <c r="F6819" i="1"/>
  <c r="F6837" i="1"/>
  <c r="F6852" i="1"/>
  <c r="F6874" i="1"/>
  <c r="F6890" i="1"/>
  <c r="F6908" i="1"/>
  <c r="F6930" i="1"/>
  <c r="F6945" i="1"/>
  <c r="F6962" i="1"/>
  <c r="F6984" i="1"/>
  <c r="F7000" i="1"/>
  <c r="F7017" i="1"/>
  <c r="F7039" i="1"/>
  <c r="F7055" i="1"/>
  <c r="F7072" i="1"/>
  <c r="F7091" i="1"/>
  <c r="F7109" i="1"/>
  <c r="F7125" i="1"/>
  <c r="F7146" i="1"/>
  <c r="F7163" i="1"/>
  <c r="F7181" i="1"/>
  <c r="F7199" i="1"/>
  <c r="F7214" i="1"/>
  <c r="F7229" i="1"/>
  <c r="F7247" i="1"/>
  <c r="F7261" i="1"/>
  <c r="F7275" i="1"/>
  <c r="F7291" i="1"/>
  <c r="F7303" i="1"/>
  <c r="F7316" i="1"/>
  <c r="F7332" i="1"/>
  <c r="F7346" i="1"/>
  <c r="F7358" i="1"/>
  <c r="F7374" i="1"/>
  <c r="F7387" i="1"/>
  <c r="F7401" i="1"/>
  <c r="F7415" i="1"/>
  <c r="F7429" i="1"/>
  <c r="F7442" i="1"/>
  <c r="F7458" i="1"/>
  <c r="F7470" i="1"/>
  <c r="F7484" i="1"/>
  <c r="F7499" i="1"/>
  <c r="F7513" i="1"/>
  <c r="F7525" i="1"/>
  <c r="F7541" i="1"/>
  <c r="F7554" i="1"/>
  <c r="F7567" i="1"/>
  <c r="F7583" i="1"/>
  <c r="F7596" i="1"/>
  <c r="F7609" i="1"/>
  <c r="F7625" i="1"/>
  <c r="F7638" i="1"/>
  <c r="F7651" i="1"/>
  <c r="F7667" i="1"/>
  <c r="F7679" i="1"/>
  <c r="F7693" i="1"/>
  <c r="F7708" i="1"/>
  <c r="F7722" i="1"/>
  <c r="F7734" i="1"/>
  <c r="F7750" i="1"/>
  <c r="F7763" i="1"/>
  <c r="F7777" i="1"/>
  <c r="F7791" i="1"/>
  <c r="F7805" i="1"/>
  <c r="F7818" i="1"/>
  <c r="F7834" i="1"/>
  <c r="F7846" i="1"/>
  <c r="F7860" i="1"/>
  <c r="F7876" i="1"/>
  <c r="F7889" i="1"/>
  <c r="F7901" i="1"/>
  <c r="F7917" i="1"/>
  <c r="F7931" i="1"/>
  <c r="F7943" i="1"/>
  <c r="F7959" i="1"/>
  <c r="F7972" i="1"/>
  <c r="F7986" i="1"/>
  <c r="F8001" i="1"/>
  <c r="F8014" i="1"/>
  <c r="F8027" i="1"/>
  <c r="F8043" i="1"/>
  <c r="F8055" i="1"/>
  <c r="F8069" i="1"/>
  <c r="F8084" i="1"/>
  <c r="F8098" i="1"/>
  <c r="F8110" i="1"/>
  <c r="F8126" i="1"/>
  <c r="F8139" i="1"/>
  <c r="F8153" i="1"/>
  <c r="F8169" i="1"/>
  <c r="F8181" i="1"/>
  <c r="F8194" i="1"/>
  <c r="F8210" i="1"/>
  <c r="F8223" i="1"/>
  <c r="F8236" i="1"/>
  <c r="F8252" i="1"/>
  <c r="F8265" i="1"/>
  <c r="F8278" i="1"/>
  <c r="F8293" i="1"/>
  <c r="F8307" i="1"/>
  <c r="F8319" i="1"/>
  <c r="F8335" i="1"/>
  <c r="F8348" i="1"/>
  <c r="F8362" i="1"/>
  <c r="F8377" i="1"/>
  <c r="F8390" i="1"/>
  <c r="F8403" i="1"/>
  <c r="F8419" i="1"/>
  <c r="F8431" i="1"/>
  <c r="F8445" i="1"/>
  <c r="F8461" i="1"/>
  <c r="F8474" i="1"/>
  <c r="F8486" i="1"/>
  <c r="F8502" i="1"/>
  <c r="F8516" i="1"/>
  <c r="F8529" i="1"/>
  <c r="F8545" i="1"/>
  <c r="F8557" i="1"/>
  <c r="F8571" i="1"/>
  <c r="F8586" i="1"/>
  <c r="F8599" i="1"/>
  <c r="F8612" i="1"/>
  <c r="F8628" i="1"/>
  <c r="F8641" i="1"/>
  <c r="F8654" i="1"/>
  <c r="F8669" i="1"/>
  <c r="F8683" i="1"/>
  <c r="F8695" i="1"/>
  <c r="F8709" i="1"/>
  <c r="F8721" i="1"/>
  <c r="F8732" i="1"/>
  <c r="F8745" i="1"/>
  <c r="F8756" i="1"/>
  <c r="F8767" i="1"/>
  <c r="F8779" i="1"/>
  <c r="F8793" i="1"/>
  <c r="F8804" i="1"/>
  <c r="F8815" i="1"/>
  <c r="F8828" i="1"/>
  <c r="F8839" i="1"/>
  <c r="F8851" i="1"/>
  <c r="F8863" i="1"/>
  <c r="F8876" i="1"/>
  <c r="F8887" i="1"/>
  <c r="F8900" i="1"/>
  <c r="F8911" i="1"/>
  <c r="F8923" i="1"/>
  <c r="F8934" i="1"/>
  <c r="F8947" i="1"/>
  <c r="F8959" i="1"/>
  <c r="F8971" i="1"/>
  <c r="F8983" i="1"/>
  <c r="F8995" i="1"/>
  <c r="F9006" i="1"/>
  <c r="F9019" i="1"/>
  <c r="F9030" i="1"/>
  <c r="F9043" i="1"/>
  <c r="F9055" i="1"/>
  <c r="F9067" i="1"/>
  <c r="F9078" i="1"/>
  <c r="F9090" i="1"/>
  <c r="F9102" i="1"/>
  <c r="F9114" i="1"/>
  <c r="F9126" i="1"/>
  <c r="F9139" i="1"/>
  <c r="F9150" i="1"/>
  <c r="F9162" i="1"/>
  <c r="F9174" i="1"/>
  <c r="F9186" i="1"/>
  <c r="F9197" i="1"/>
  <c r="F9211" i="1"/>
  <c r="F9222" i="1"/>
  <c r="F9234" i="1"/>
  <c r="F9245" i="1"/>
  <c r="F9258" i="1"/>
  <c r="F9269" i="1"/>
  <c r="F9279" i="1"/>
  <c r="F9290" i="1"/>
  <c r="F9300" i="1"/>
  <c r="F9311" i="1"/>
  <c r="F9322" i="1"/>
  <c r="F9332" i="1"/>
  <c r="F9342" i="1"/>
  <c r="F9353" i="1"/>
  <c r="F9363" i="1"/>
  <c r="F9373" i="1"/>
  <c r="F9385" i="1"/>
  <c r="F9395" i="1"/>
  <c r="F9405" i="1"/>
  <c r="F9415" i="1"/>
  <c r="F9426" i="1"/>
  <c r="F9436" i="1"/>
  <c r="F9446" i="1"/>
  <c r="F9458" i="1"/>
  <c r="F9468" i="1"/>
  <c r="F9478" i="1"/>
  <c r="F9489" i="1"/>
  <c r="F9499" i="1"/>
  <c r="F9509" i="1"/>
  <c r="F9519" i="1"/>
  <c r="F9531" i="1"/>
  <c r="F9541" i="1"/>
  <c r="F9551" i="1"/>
  <c r="F9562" i="1"/>
  <c r="F9572" i="1"/>
  <c r="F9582" i="1"/>
  <c r="F9593" i="1"/>
  <c r="F9604" i="1"/>
  <c r="F9614" i="1"/>
  <c r="F9625" i="1"/>
  <c r="F9635" i="1"/>
  <c r="F9645" i="1"/>
  <c r="F9655" i="1"/>
  <c r="F9666" i="1"/>
  <c r="F9677" i="1"/>
  <c r="F9687" i="1"/>
  <c r="F9698" i="1"/>
  <c r="F9708" i="1"/>
  <c r="F9718" i="1"/>
  <c r="F9729" i="1"/>
  <c r="F9739" i="1"/>
  <c r="F9750" i="1"/>
  <c r="F9761" i="1"/>
  <c r="F9771" i="1"/>
  <c r="F9781" i="1"/>
  <c r="F9791" i="1"/>
  <c r="F9802" i="1"/>
  <c r="F9812" i="1"/>
  <c r="F9823" i="1"/>
  <c r="F9834" i="1"/>
  <c r="F9844" i="1"/>
  <c r="F9854" i="1"/>
  <c r="F9865" i="1"/>
  <c r="F9875" i="1"/>
  <c r="F9885" i="1"/>
  <c r="F9897" i="1"/>
  <c r="F9907" i="1"/>
  <c r="F9917" i="1"/>
  <c r="F9927" i="1"/>
  <c r="F9938" i="1"/>
  <c r="F9948" i="1"/>
  <c r="F9958" i="1"/>
  <c r="F9970" i="1"/>
  <c r="F9980" i="1"/>
  <c r="F9990" i="1"/>
  <c r="F10001" i="1"/>
  <c r="F142" i="1"/>
  <c r="F422" i="1"/>
  <c r="F630" i="1"/>
  <c r="F807" i="1"/>
  <c r="F929" i="1"/>
  <c r="F1046" i="1"/>
  <c r="F1162" i="1"/>
  <c r="F1266" i="1"/>
  <c r="F1380" i="1"/>
  <c r="F1448" i="1"/>
  <c r="F1553" i="1"/>
  <c r="F1650" i="1"/>
  <c r="F1727" i="1"/>
  <c r="F1791" i="1"/>
  <c r="F1839" i="1"/>
  <c r="F1896" i="1"/>
  <c r="F1959" i="1"/>
  <c r="F1998" i="1"/>
  <c r="F2045" i="1"/>
  <c r="F2085" i="1"/>
  <c r="F2133" i="1"/>
  <c r="F2181" i="1"/>
  <c r="F2221" i="1"/>
  <c r="F2275" i="1"/>
  <c r="F2309" i="1"/>
  <c r="F2359" i="1"/>
  <c r="F2407" i="1"/>
  <c r="F2451" i="1"/>
  <c r="F2499" i="1"/>
  <c r="F2535" i="1"/>
  <c r="F2585" i="1"/>
  <c r="F2635" i="1"/>
  <c r="F2678" i="1"/>
  <c r="F2725" i="1"/>
  <c r="F2759" i="1"/>
  <c r="F2800" i="1"/>
  <c r="F2843" i="1"/>
  <c r="F2880" i="1"/>
  <c r="F2925" i="1"/>
  <c r="F2955" i="1"/>
  <c r="F3002" i="1"/>
  <c r="F3044" i="1"/>
  <c r="F3079" i="1"/>
  <c r="F3120" i="1"/>
  <c r="F3156" i="1"/>
  <c r="F3198" i="1"/>
  <c r="F3243" i="1"/>
  <c r="F3280" i="1"/>
  <c r="F3322" i="1"/>
  <c r="F3355" i="1"/>
  <c r="F3397" i="1"/>
  <c r="F3438" i="1"/>
  <c r="F3476" i="1"/>
  <c r="F3520" i="1"/>
  <c r="F3550" i="1"/>
  <c r="F3595" i="1"/>
  <c r="F3637" i="1"/>
  <c r="F3675" i="1"/>
  <c r="F3717" i="1"/>
  <c r="F3749" i="1"/>
  <c r="F3786" i="1"/>
  <c r="F3827" i="1"/>
  <c r="F3856" i="1"/>
  <c r="F3894" i="1"/>
  <c r="F3922" i="1"/>
  <c r="F3958" i="1"/>
  <c r="F3994" i="1"/>
  <c r="F4023" i="1"/>
  <c r="F4064" i="1"/>
  <c r="F4088" i="1"/>
  <c r="F4128" i="1"/>
  <c r="F4160" i="1"/>
  <c r="F4184" i="1"/>
  <c r="F4217" i="1"/>
  <c r="F4243" i="1"/>
  <c r="F4274" i="1"/>
  <c r="F4309" i="1"/>
  <c r="F4336" i="1"/>
  <c r="F4365" i="1"/>
  <c r="F4392" i="1"/>
  <c r="F4425" i="1"/>
  <c r="F4456" i="1"/>
  <c r="F4482" i="1"/>
  <c r="F4517" i="1"/>
  <c r="F4538" i="1"/>
  <c r="F4573" i="1"/>
  <c r="F4604" i="1"/>
  <c r="F4631" i="1"/>
  <c r="F4664" i="1"/>
  <c r="F4690" i="1"/>
  <c r="F4720" i="1"/>
  <c r="F4755" i="1"/>
  <c r="F4781" i="1"/>
  <c r="F4812" i="1"/>
  <c r="F4839" i="1"/>
  <c r="F4869" i="1"/>
  <c r="F4901" i="1"/>
  <c r="F4928" i="1"/>
  <c r="F4961" i="1"/>
  <c r="F4985" i="1"/>
  <c r="F5020" i="1"/>
  <c r="F5050" i="1"/>
  <c r="F5077" i="1"/>
  <c r="F5107" i="1"/>
  <c r="F5133" i="1"/>
  <c r="F5167" i="1"/>
  <c r="F5199" i="1"/>
  <c r="F5220" i="1"/>
  <c r="F5243" i="1"/>
  <c r="F5272" i="1"/>
  <c r="F5297" i="1"/>
  <c r="F5316" i="1"/>
  <c r="F5345" i="1"/>
  <c r="F5370" i="1"/>
  <c r="F5395" i="1"/>
  <c r="F5423" i="1"/>
  <c r="F5443" i="1"/>
  <c r="F5468" i="1"/>
  <c r="F5496" i="1"/>
  <c r="F5519" i="1"/>
  <c r="F5540" i="1"/>
  <c r="F5563" i="1"/>
  <c r="F5585" i="1"/>
  <c r="F5605" i="1"/>
  <c r="F5628" i="1"/>
  <c r="F5647" i="1"/>
  <c r="F5668" i="1"/>
  <c r="F5691" i="1"/>
  <c r="F5713" i="1"/>
  <c r="F5731" i="1"/>
  <c r="F5754" i="1"/>
  <c r="F5775" i="1"/>
  <c r="F5796" i="1"/>
  <c r="F5819" i="1"/>
  <c r="F5837" i="1"/>
  <c r="F5859" i="1"/>
  <c r="F5882" i="1"/>
  <c r="F5903" i="1"/>
  <c r="F5921" i="1"/>
  <c r="F5945" i="1"/>
  <c r="F5965" i="1"/>
  <c r="F5987" i="1"/>
  <c r="F6011" i="1"/>
  <c r="F6028" i="1"/>
  <c r="F6049" i="1"/>
  <c r="F6074" i="1"/>
  <c r="F6095" i="1"/>
  <c r="F6112" i="1"/>
  <c r="F6137" i="1"/>
  <c r="F6157" i="1"/>
  <c r="F6179" i="1"/>
  <c r="F6202" i="1"/>
  <c r="F6220" i="1"/>
  <c r="F6241" i="1"/>
  <c r="F6265" i="1"/>
  <c r="F6285" i="1"/>
  <c r="F6304" i="1"/>
  <c r="F6328" i="1"/>
  <c r="F6348" i="1"/>
  <c r="F6369" i="1"/>
  <c r="F6393" i="1"/>
  <c r="F6411" i="1"/>
  <c r="F6432" i="1"/>
  <c r="F6456" i="1"/>
  <c r="F6476" i="1"/>
  <c r="F6495" i="1"/>
  <c r="F6519" i="1"/>
  <c r="F6539" i="1"/>
  <c r="F6560" i="1"/>
  <c r="F6585" i="1"/>
  <c r="F6602" i="1"/>
  <c r="F6620" i="1"/>
  <c r="F6640" i="1"/>
  <c r="F6658" i="1"/>
  <c r="F6674" i="1"/>
  <c r="F6695" i="1"/>
  <c r="F6712" i="1"/>
  <c r="F6729" i="1"/>
  <c r="F6749" i="1"/>
  <c r="F6767" i="1"/>
  <c r="F6784" i="1"/>
  <c r="F6804" i="1"/>
  <c r="F6821" i="1"/>
  <c r="F6839" i="1"/>
  <c r="F6859" i="1"/>
  <c r="F6875" i="1"/>
  <c r="F6893" i="1"/>
  <c r="F6913" i="1"/>
  <c r="F6931" i="1"/>
  <c r="F6947" i="1"/>
  <c r="F6968" i="1"/>
  <c r="F6985" i="1"/>
  <c r="F7003" i="1"/>
  <c r="F7021" i="1"/>
  <c r="F7040" i="1"/>
  <c r="F7057" i="1"/>
  <c r="F7077" i="1"/>
  <c r="F7093" i="1"/>
  <c r="F7112" i="1"/>
  <c r="F7132" i="1"/>
  <c r="F7149" i="1"/>
  <c r="F7164" i="1"/>
  <c r="F7186" i="1"/>
  <c r="F7202" i="1"/>
  <c r="F7215" i="1"/>
  <c r="F7234" i="1"/>
  <c r="F7249" i="1"/>
  <c r="F7263" i="1"/>
  <c r="F7278" i="1"/>
  <c r="F7292" i="1"/>
  <c r="F7305" i="1"/>
  <c r="F7321" i="1"/>
  <c r="F7333" i="1"/>
  <c r="F7347" i="1"/>
  <c r="F7362" i="1"/>
  <c r="F7375" i="1"/>
  <c r="F7388" i="1"/>
  <c r="F7404" i="1"/>
  <c r="F7417" i="1"/>
  <c r="F7430" i="1"/>
  <c r="F7446" i="1"/>
  <c r="F7459" i="1"/>
  <c r="F7471" i="1"/>
  <c r="F7487" i="1"/>
  <c r="F7501" i="1"/>
  <c r="F7514" i="1"/>
  <c r="F7530" i="1"/>
  <c r="F7542" i="1"/>
  <c r="F7556" i="1"/>
  <c r="F7571" i="1"/>
  <c r="F7585" i="1"/>
  <c r="F7597" i="1"/>
  <c r="F7613" i="1"/>
  <c r="F7626" i="1"/>
  <c r="F7639" i="1"/>
  <c r="F7654" i="1"/>
  <c r="F7668" i="1"/>
  <c r="F7681" i="1"/>
  <c r="F7697" i="1"/>
  <c r="F7709" i="1"/>
  <c r="F7723" i="1"/>
  <c r="F7739" i="1"/>
  <c r="F7751" i="1"/>
  <c r="F7764" i="1"/>
  <c r="F7780" i="1"/>
  <c r="F7794" i="1"/>
  <c r="F7806" i="1"/>
  <c r="F7822" i="1"/>
  <c r="F7835" i="1"/>
  <c r="F7849" i="1"/>
  <c r="F7863" i="1"/>
  <c r="F7877" i="1"/>
  <c r="F7890" i="1"/>
  <c r="F7906" i="1"/>
  <c r="F7918" i="1"/>
  <c r="F7932" i="1"/>
  <c r="F7947" i="1"/>
  <c r="F7961" i="1"/>
  <c r="F7973" i="1"/>
  <c r="F7989" i="1"/>
  <c r="F8002" i="1"/>
  <c r="F8015" i="1"/>
  <c r="F8031" i="1"/>
  <c r="F8044" i="1"/>
  <c r="F8057" i="1"/>
  <c r="F8073" i="1"/>
  <c r="F8086" i="1"/>
  <c r="F8099" i="1"/>
  <c r="F8115" i="1"/>
  <c r="F8127" i="1"/>
  <c r="F8141" i="1"/>
  <c r="F8156" i="1"/>
  <c r="F8170" i="1"/>
  <c r="F8182" i="1"/>
  <c r="F8198" i="1"/>
  <c r="F8211" i="1"/>
  <c r="F8225" i="1"/>
  <c r="F8239" i="1"/>
  <c r="F8253" i="1"/>
  <c r="F8266" i="1"/>
  <c r="F8282" i="1"/>
  <c r="F8294" i="1"/>
  <c r="F8308" i="1"/>
  <c r="F8324" i="1"/>
  <c r="F8337" i="1"/>
  <c r="F8349" i="1"/>
  <c r="F8365" i="1"/>
  <c r="F8379" i="1"/>
  <c r="F8391" i="1"/>
  <c r="F8407" i="1"/>
  <c r="F8420" i="1"/>
  <c r="F8434" i="1"/>
  <c r="F8449" i="1"/>
  <c r="F8462" i="1"/>
  <c r="F8475" i="1"/>
  <c r="F8491" i="1"/>
  <c r="F8503" i="1"/>
  <c r="F8517" i="1"/>
  <c r="F8532" i="1"/>
  <c r="F8546" i="1"/>
  <c r="F8558" i="1"/>
  <c r="F8574" i="1"/>
  <c r="F8587" i="1"/>
  <c r="F8601" i="1"/>
  <c r="F8617" i="1"/>
  <c r="F8629" i="1"/>
  <c r="F8642" i="1"/>
  <c r="F8658" i="1"/>
  <c r="F8671" i="1"/>
  <c r="F8684" i="1"/>
  <c r="F8699" i="1"/>
  <c r="F8710" i="1"/>
  <c r="F8722" i="1"/>
  <c r="F8733" i="1"/>
  <c r="F8746" i="1"/>
  <c r="F8757" i="1"/>
  <c r="F8769" i="1"/>
  <c r="F8782" i="1"/>
  <c r="F8794" i="1"/>
  <c r="F8805" i="1"/>
  <c r="F8818" i="1"/>
  <c r="F8829" i="1"/>
  <c r="F8841" i="1"/>
  <c r="F8852" i="1"/>
  <c r="F8866" i="1"/>
  <c r="F8877" i="1"/>
  <c r="F8889" i="1"/>
  <c r="F8901" i="1"/>
  <c r="F8913" i="1"/>
  <c r="F8924" i="1"/>
  <c r="F8937" i="1"/>
  <c r="F8949" i="1"/>
  <c r="F8961" i="1"/>
  <c r="F8973" i="1"/>
  <c r="F8985" i="1"/>
  <c r="F8996" i="1"/>
  <c r="F9007" i="1"/>
  <c r="F9020" i="1"/>
  <c r="F9033" i="1"/>
  <c r="F9044" i="1"/>
  <c r="F9057" i="1"/>
  <c r="F10002" i="1"/>
  <c r="F9986" i="1"/>
  <c r="F9973" i="1"/>
  <c r="F9961" i="1"/>
  <c r="F9945" i="1"/>
  <c r="F9931" i="1"/>
  <c r="F9918" i="1"/>
  <c r="F9902" i="1"/>
  <c r="F9890" i="1"/>
  <c r="F9876" i="1"/>
  <c r="F9861" i="1"/>
  <c r="F9847" i="1"/>
  <c r="F9835" i="1"/>
  <c r="F9819" i="1"/>
  <c r="F9806" i="1"/>
  <c r="F9793" i="1"/>
  <c r="F9778" i="1"/>
  <c r="F9764" i="1"/>
  <c r="F9751" i="1"/>
  <c r="F9735" i="1"/>
  <c r="F9723" i="1"/>
  <c r="F9709" i="1"/>
  <c r="F9693" i="1"/>
  <c r="F9681" i="1"/>
  <c r="F9668" i="1"/>
  <c r="F9652" i="1"/>
  <c r="F9638" i="1"/>
  <c r="F9626" i="1"/>
  <c r="F9610" i="1"/>
  <c r="F9597" i="1"/>
  <c r="F9583" i="1"/>
  <c r="F9569" i="1"/>
  <c r="F9555" i="1"/>
  <c r="F9542" i="1"/>
  <c r="F9526" i="1"/>
  <c r="F9514" i="1"/>
  <c r="F9500" i="1"/>
  <c r="F9485" i="1"/>
  <c r="F9471" i="1"/>
  <c r="F9459" i="1"/>
  <c r="F9443" i="1"/>
  <c r="F9430" i="1"/>
  <c r="F9417" i="1"/>
  <c r="F9401" i="1"/>
  <c r="F9388" i="1"/>
  <c r="F9375" i="1"/>
  <c r="F9359" i="1"/>
  <c r="F9346" i="1"/>
  <c r="F9333" i="1"/>
  <c r="F9317" i="1"/>
  <c r="F9305" i="1"/>
  <c r="F9291" i="1"/>
  <c r="F9276" i="1"/>
  <c r="F9262" i="1"/>
  <c r="F9247" i="1"/>
  <c r="F9229" i="1"/>
  <c r="F9214" i="1"/>
  <c r="F9199" i="1"/>
  <c r="F9181" i="1"/>
  <c r="F9166" i="1"/>
  <c r="F9151" i="1"/>
  <c r="F9133" i="1"/>
  <c r="F9119" i="1"/>
  <c r="F9103" i="1"/>
  <c r="F9086" i="1"/>
  <c r="F9070" i="1"/>
  <c r="F9051" i="1"/>
  <c r="F9035" i="1"/>
  <c r="F9014" i="1"/>
  <c r="F8997" i="1"/>
  <c r="F8977" i="1"/>
  <c r="F8956" i="1"/>
  <c r="F8940" i="1"/>
  <c r="F8919" i="1"/>
  <c r="F8902" i="1"/>
  <c r="F8882" i="1"/>
  <c r="F8860" i="1"/>
  <c r="F8845" i="1"/>
  <c r="F8823" i="1"/>
  <c r="F8806" i="1"/>
  <c r="F8786" i="1"/>
  <c r="F8765" i="1"/>
  <c r="F8748" i="1"/>
  <c r="F8727" i="1"/>
  <c r="F8711" i="1"/>
  <c r="F8691" i="1"/>
  <c r="F8665" i="1"/>
  <c r="F8647" i="1"/>
  <c r="F8621" i="1"/>
  <c r="F8602" i="1"/>
  <c r="F8578" i="1"/>
  <c r="F8555" i="1"/>
  <c r="F8535" i="1"/>
  <c r="F8511" i="1"/>
  <c r="F8492" i="1"/>
  <c r="F8466" i="1"/>
  <c r="F8443" i="1"/>
  <c r="F8422" i="1"/>
  <c r="F8399" i="1"/>
  <c r="F8380" i="1"/>
  <c r="F8356" i="1"/>
  <c r="F8330" i="1"/>
  <c r="F8313" i="1"/>
  <c r="F8287" i="1"/>
  <c r="F8267" i="1"/>
  <c r="F8244" i="1"/>
  <c r="F8220" i="1"/>
  <c r="F8201" i="1"/>
  <c r="F8178" i="1"/>
  <c r="F8157" i="1"/>
  <c r="F8132" i="1"/>
  <c r="F8108" i="1"/>
  <c r="F8089" i="1"/>
  <c r="F8065" i="1"/>
  <c r="F8045" i="1"/>
  <c r="F8022" i="1"/>
  <c r="F7996" i="1"/>
  <c r="F7979" i="1"/>
  <c r="F7953" i="1"/>
  <c r="F7933" i="1"/>
  <c r="F7909" i="1"/>
  <c r="F7886" i="1"/>
  <c r="F7867" i="1"/>
  <c r="F7843" i="1"/>
  <c r="F7823" i="1"/>
  <c r="F7797" i="1"/>
  <c r="F7773" i="1"/>
  <c r="F7754" i="1"/>
  <c r="F7731" i="1"/>
  <c r="F7711" i="1"/>
  <c r="F7687" i="1"/>
  <c r="F7661" i="1"/>
  <c r="F7644" i="1"/>
  <c r="F7618" i="1"/>
  <c r="F7598" i="1"/>
  <c r="F7575" i="1"/>
  <c r="F7551" i="1"/>
  <c r="F7532" i="1"/>
  <c r="F7508" i="1"/>
  <c r="F7489" i="1"/>
  <c r="F7462" i="1"/>
  <c r="F7439" i="1"/>
  <c r="F7420" i="1"/>
  <c r="F7396" i="1"/>
  <c r="F7377" i="1"/>
  <c r="F7353" i="1"/>
  <c r="F7327" i="1"/>
  <c r="F7310" i="1"/>
  <c r="F7284" i="1"/>
  <c r="F7265" i="1"/>
  <c r="F7238" i="1"/>
  <c r="F7212" i="1"/>
  <c r="F7188" i="1"/>
  <c r="F7160" i="1"/>
  <c r="F7133" i="1"/>
  <c r="F7099" i="1"/>
  <c r="F7068" i="1"/>
  <c r="F7042" i="1"/>
  <c r="F7013" i="1"/>
  <c r="F6986" i="1"/>
  <c r="F6956" i="1"/>
  <c r="F6922" i="1"/>
  <c r="F6899" i="1"/>
  <c r="F6865" i="1"/>
  <c r="F6840" i="1"/>
  <c r="F6810" i="1"/>
  <c r="F6778" i="1"/>
  <c r="F6753" i="1"/>
  <c r="F6722" i="1"/>
  <c r="F6696" i="1"/>
  <c r="F6661" i="1"/>
  <c r="F6632" i="1"/>
  <c r="F6607" i="1"/>
  <c r="F6572" i="1"/>
  <c r="F6540" i="1"/>
  <c r="F6505" i="1"/>
  <c r="F6466" i="1"/>
  <c r="F6441" i="1"/>
  <c r="F6400" i="1"/>
  <c r="F6371" i="1"/>
  <c r="F6336" i="1"/>
  <c r="F6299" i="1"/>
  <c r="F6267" i="1"/>
  <c r="F6232" i="1"/>
  <c r="F6203" i="1"/>
  <c r="F6162" i="1"/>
  <c r="F6127" i="1"/>
  <c r="F6098" i="1"/>
  <c r="F6063" i="1"/>
  <c r="F6031" i="1"/>
  <c r="F5994" i="1"/>
  <c r="F5955" i="1"/>
  <c r="F5930" i="1"/>
  <c r="F5891" i="1"/>
  <c r="F5860" i="1"/>
  <c r="F5825" i="1"/>
  <c r="F5788" i="1"/>
  <c r="F5761" i="1"/>
  <c r="F5724" i="1"/>
  <c r="F5692" i="1"/>
  <c r="F5655" i="1"/>
  <c r="F5618" i="1"/>
  <c r="F5587" i="1"/>
  <c r="F5552" i="1"/>
  <c r="F5522" i="1"/>
  <c r="F5480" i="1"/>
  <c r="F5432" i="1"/>
  <c r="F5400" i="1"/>
  <c r="F5354" i="1"/>
  <c r="F5317" i="1"/>
  <c r="F5277" i="1"/>
  <c r="F5235" i="1"/>
  <c r="F5203" i="1"/>
  <c r="F5151" i="1"/>
  <c r="F5111" i="1"/>
  <c r="F5059" i="1"/>
  <c r="F5005" i="1"/>
  <c r="F4965" i="1"/>
  <c r="F4912" i="1"/>
  <c r="F4873" i="1"/>
  <c r="F4818" i="1"/>
  <c r="F4773" i="1"/>
  <c r="F4728" i="1"/>
  <c r="F4677" i="1"/>
  <c r="F4632" i="1"/>
  <c r="F4586" i="1"/>
  <c r="F4535" i="1"/>
  <c r="F4493" i="1"/>
  <c r="F4439" i="1"/>
  <c r="F4400" i="1"/>
  <c r="F4348" i="1"/>
  <c r="F885" i="1"/>
  <c r="F9995" i="1"/>
  <c r="F9982" i="1"/>
  <c r="F9966" i="1"/>
  <c r="F9954" i="1"/>
  <c r="F9940" i="1"/>
  <c r="F9925" i="1"/>
  <c r="F9911" i="1"/>
  <c r="F9899" i="1"/>
  <c r="F9883" i="1"/>
  <c r="F9870" i="1"/>
  <c r="F9857" i="1"/>
  <c r="F9842" i="1"/>
  <c r="F9828" i="1"/>
  <c r="F9815" i="1"/>
  <c r="F9799" i="1"/>
  <c r="F9787" i="1"/>
  <c r="F9773" i="1"/>
  <c r="F9757" i="1"/>
  <c r="F9745" i="1"/>
  <c r="F9732" i="1"/>
  <c r="F9716" i="1"/>
  <c r="F9702" i="1"/>
  <c r="F9690" i="1"/>
  <c r="F9674" i="1"/>
  <c r="F9661" i="1"/>
  <c r="F9647" i="1"/>
  <c r="F9633" i="1"/>
  <c r="F9619" i="1"/>
  <c r="F9606" i="1"/>
  <c r="F9590" i="1"/>
  <c r="F9578" i="1"/>
  <c r="F9564" i="1"/>
  <c r="F9549" i="1"/>
  <c r="F9535" i="1"/>
  <c r="F9523" i="1"/>
  <c r="F9507" i="1"/>
  <c r="F9494" i="1"/>
  <c r="F9481" i="1"/>
  <c r="F9465" i="1"/>
  <c r="F9452" i="1"/>
  <c r="F9439" i="1"/>
  <c r="F9423" i="1"/>
  <c r="F9410" i="1"/>
  <c r="F9397" i="1"/>
  <c r="F9381" i="1"/>
  <c r="F9369" i="1"/>
  <c r="F9355" i="1"/>
  <c r="F9340" i="1"/>
  <c r="F9326" i="1"/>
  <c r="F9314" i="1"/>
  <c r="F9298" i="1"/>
  <c r="F9285" i="1"/>
  <c r="F9271" i="1"/>
  <c r="F9254" i="1"/>
  <c r="F9239" i="1"/>
  <c r="F9225" i="1"/>
  <c r="F9206" i="1"/>
  <c r="F9193" i="1"/>
  <c r="F9177" i="1"/>
  <c r="F9159" i="1"/>
  <c r="F9143" i="1"/>
  <c r="F9130" i="1"/>
  <c r="F9111" i="1"/>
  <c r="F9097" i="1"/>
  <c r="F9081" i="1"/>
  <c r="F9065" i="1"/>
  <c r="F9047" i="1"/>
  <c r="F9026" i="1"/>
  <c r="F9010" i="1"/>
  <c r="F8988" i="1"/>
  <c r="F8967" i="1"/>
  <c r="F8951" i="1"/>
  <c r="F8931" i="1"/>
  <c r="F8914" i="1"/>
  <c r="F8893" i="1"/>
  <c r="F8873" i="1"/>
  <c r="F8857" i="1"/>
  <c r="F8836" i="1"/>
  <c r="F8819" i="1"/>
  <c r="F8797" i="1"/>
  <c r="F8777" i="1"/>
  <c r="F8761" i="1"/>
  <c r="F8740" i="1"/>
  <c r="F8723" i="1"/>
  <c r="F8702" i="1"/>
  <c r="F8681" i="1"/>
  <c r="F8660" i="1"/>
  <c r="F8637" i="1"/>
  <c r="F8618" i="1"/>
  <c r="F8591" i="1"/>
  <c r="F8567" i="1"/>
  <c r="F8548" i="1"/>
  <c r="F8525" i="1"/>
  <c r="F8505" i="1"/>
  <c r="F8482" i="1"/>
  <c r="F8455" i="1"/>
  <c r="F8438" i="1"/>
  <c r="F8412" i="1"/>
  <c r="F8393" i="1"/>
  <c r="F8370" i="1"/>
  <c r="F8346" i="1"/>
  <c r="F8326" i="1"/>
  <c r="F8302" i="1"/>
  <c r="F8283" i="1"/>
  <c r="F8257" i="1"/>
  <c r="F8234" i="1"/>
  <c r="F8214" i="1"/>
  <c r="F8190" i="1"/>
  <c r="F8171" i="1"/>
  <c r="F8147" i="1"/>
  <c r="F8121" i="1"/>
  <c r="F8105" i="1"/>
  <c r="F8078" i="1"/>
  <c r="F8059" i="1"/>
  <c r="F8035" i="1"/>
  <c r="F8011" i="1"/>
  <c r="F7991" i="1"/>
  <c r="F7969" i="1"/>
  <c r="F7949" i="1"/>
  <c r="F7923" i="1"/>
  <c r="F7899" i="1"/>
  <c r="F7879" i="1"/>
  <c r="F7855" i="1"/>
  <c r="F7836" i="1"/>
  <c r="F7813" i="1"/>
  <c r="F7787" i="1"/>
  <c r="F7770" i="1"/>
  <c r="F7743" i="1"/>
  <c r="F7724" i="1"/>
  <c r="F7700" i="1"/>
  <c r="F7677" i="1"/>
  <c r="F7658" i="1"/>
  <c r="F7634" i="1"/>
  <c r="F7614" i="1"/>
  <c r="F7588" i="1"/>
  <c r="F7565" i="1"/>
  <c r="F7545" i="1"/>
  <c r="F7522" i="1"/>
  <c r="F7502" i="1"/>
  <c r="F7478" i="1"/>
  <c r="F7452" i="1"/>
  <c r="F7435" i="1"/>
  <c r="F7410" i="1"/>
  <c r="F7389" i="1"/>
  <c r="F7366" i="1"/>
  <c r="F7342" i="1"/>
  <c r="F7323" i="1"/>
  <c r="F7300" i="1"/>
  <c r="F7279" i="1"/>
  <c r="F7254" i="1"/>
  <c r="F7227" i="1"/>
  <c r="F7204" i="1"/>
  <c r="F7176" i="1"/>
  <c r="F7151" i="1"/>
  <c r="F7121" i="1"/>
  <c r="F7087" i="1"/>
  <c r="F7063" i="1"/>
  <c r="F7029" i="1"/>
  <c r="F7004" i="1"/>
  <c r="F6972" i="1"/>
  <c r="F6943" i="1"/>
  <c r="F6916" i="1"/>
  <c r="F6885" i="1"/>
  <c r="F6860" i="1"/>
  <c r="F6826" i="1"/>
  <c r="F6795" i="1"/>
  <c r="F6769" i="1"/>
  <c r="F6739" i="1"/>
  <c r="F6714" i="1"/>
  <c r="F6683" i="1"/>
  <c r="F6649" i="1"/>
  <c r="F6627" i="1"/>
  <c r="F6591" i="1"/>
  <c r="F6561" i="1"/>
  <c r="F6527" i="1"/>
  <c r="F6491" i="1"/>
  <c r="F6459" i="1"/>
  <c r="F6423" i="1"/>
  <c r="F6394" i="1"/>
  <c r="F6353" i="1"/>
  <c r="F6317" i="1"/>
  <c r="F6289" i="1"/>
  <c r="F6253" i="1"/>
  <c r="F6221" i="1"/>
  <c r="F6185" i="1"/>
  <c r="F6147" i="1"/>
  <c r="F6121" i="1"/>
  <c r="F6083" i="1"/>
  <c r="F6052" i="1"/>
  <c r="F6016" i="1"/>
  <c r="F5980" i="1"/>
  <c r="F5952" i="1"/>
  <c r="F5916" i="1"/>
  <c r="F5884" i="1"/>
  <c r="F5845" i="1"/>
  <c r="F5809" i="1"/>
  <c r="F5778" i="1"/>
  <c r="F5743" i="1"/>
  <c r="F5714" i="1"/>
  <c r="F5679" i="1"/>
  <c r="F5636" i="1"/>
  <c r="F5610" i="1"/>
  <c r="F5572" i="1"/>
  <c r="F5541" i="1"/>
  <c r="F5499" i="1"/>
  <c r="F5459" i="1"/>
  <c r="F5425" i="1"/>
  <c r="F5385" i="1"/>
  <c r="F5348" i="1"/>
  <c r="F5303" i="1"/>
  <c r="F5260" i="1"/>
  <c r="F5226" i="1"/>
  <c r="F5185" i="1"/>
  <c r="F5144" i="1"/>
  <c r="F5092" i="1"/>
  <c r="F5037" i="1"/>
  <c r="F4996" i="1"/>
  <c r="F4943" i="1"/>
  <c r="F4906" i="1"/>
  <c r="F4851" i="1"/>
  <c r="F4800" i="1"/>
  <c r="F4757" i="1"/>
  <c r="F4704" i="1"/>
  <c r="F4665" i="1"/>
  <c r="F4613" i="1"/>
  <c r="F4559" i="1"/>
  <c r="F4520" i="1"/>
  <c r="F4465" i="1"/>
  <c r="F4426" i="1"/>
  <c r="F4372" i="1"/>
  <c r="F4327" i="1"/>
  <c r="F4281" i="1"/>
  <c r="F4233" i="1"/>
  <c r="F4188" i="1"/>
  <c r="F4143" i="1"/>
  <c r="F4084" i="1"/>
  <c r="F4037" i="1"/>
  <c r="F3978" i="1"/>
  <c r="F3930" i="1"/>
  <c r="F3874" i="1"/>
  <c r="F3812" i="1"/>
  <c r="F3765" i="1"/>
  <c r="F3692" i="1"/>
  <c r="F3644" i="1"/>
  <c r="F3566" i="1"/>
  <c r="F3502" i="1"/>
  <c r="F3448" i="1"/>
  <c r="F3376" i="1"/>
  <c r="F3324" i="1"/>
  <c r="F3252" i="1"/>
  <c r="F3178" i="1"/>
  <c r="F3132" i="1"/>
  <c r="F3060" i="1"/>
  <c r="F3006" i="1"/>
  <c r="F2934" i="1"/>
  <c r="F2871" i="1"/>
  <c r="F2808" i="1"/>
  <c r="F2746" i="1"/>
  <c r="F2679" i="1"/>
  <c r="F2605" i="1"/>
  <c r="F2532" i="1"/>
  <c r="F2468" i="1"/>
  <c r="F2388" i="1"/>
  <c r="F2324" i="1"/>
  <c r="F2245" i="1"/>
  <c r="F2157" i="1"/>
  <c r="F2105" i="1"/>
  <c r="F2022" i="1"/>
  <c r="F1962" i="1"/>
  <c r="F1869" i="1"/>
  <c r="F1764" i="1"/>
  <c r="F1671" i="1"/>
  <c r="F1513" i="1"/>
  <c r="F1384" i="1"/>
  <c r="F1205" i="1"/>
  <c r="F1005" i="1"/>
  <c r="F827" i="1"/>
  <c r="F484" i="1"/>
  <c r="F1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305" i="1"/>
  <c r="F313" i="1"/>
  <c r="F321" i="1"/>
  <c r="F329" i="1"/>
  <c r="F337" i="1"/>
  <c r="F345" i="1"/>
  <c r="F353" i="1"/>
  <c r="F361" i="1"/>
  <c r="F369" i="1"/>
  <c r="F377" i="1"/>
  <c r="F385" i="1"/>
  <c r="F393" i="1"/>
  <c r="F401" i="1"/>
  <c r="F409" i="1"/>
  <c r="F417" i="1"/>
  <c r="F425" i="1"/>
  <c r="F433" i="1"/>
  <c r="F441" i="1"/>
  <c r="F449" i="1"/>
  <c r="F457" i="1"/>
  <c r="F465" i="1"/>
  <c r="F473" i="1"/>
  <c r="F481" i="1"/>
  <c r="F489" i="1"/>
  <c r="F497" i="1"/>
  <c r="F505" i="1"/>
  <c r="F513" i="1"/>
  <c r="F521" i="1"/>
  <c r="F529" i="1"/>
  <c r="F537" i="1"/>
  <c r="F545" i="1"/>
  <c r="F553" i="1"/>
  <c r="F561" i="1"/>
  <c r="F569" i="1"/>
  <c r="F577" i="1"/>
  <c r="F585" i="1"/>
  <c r="F593" i="1"/>
  <c r="F601" i="1"/>
  <c r="F609" i="1"/>
  <c r="F617" i="1"/>
  <c r="F625" i="1"/>
  <c r="F633" i="1"/>
  <c r="F641" i="1"/>
  <c r="F649" i="1"/>
  <c r="F657" i="1"/>
  <c r="F665" i="1"/>
  <c r="F673" i="1"/>
  <c r="F681"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674" i="1"/>
  <c r="F682"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397" i="1"/>
  <c r="F405" i="1"/>
  <c r="F413" i="1"/>
  <c r="F421" i="1"/>
  <c r="F429" i="1"/>
  <c r="F437" i="1"/>
  <c r="F445" i="1"/>
  <c r="F453" i="1"/>
  <c r="F461" i="1"/>
  <c r="F469" i="1"/>
  <c r="F477" i="1"/>
  <c r="F485" i="1"/>
  <c r="F493" i="1"/>
  <c r="F501" i="1"/>
  <c r="F509" i="1"/>
  <c r="F517" i="1"/>
  <c r="F525" i="1"/>
  <c r="F533" i="1"/>
  <c r="F541" i="1"/>
  <c r="F549" i="1"/>
  <c r="F557" i="1"/>
  <c r="F565" i="1"/>
  <c r="F573" i="1"/>
  <c r="F581" i="1"/>
  <c r="F589" i="1"/>
  <c r="F597" i="1"/>
  <c r="F605" i="1"/>
  <c r="F613" i="1"/>
  <c r="F621" i="1"/>
  <c r="F629" i="1"/>
  <c r="F637" i="1"/>
  <c r="F645" i="1"/>
  <c r="F653" i="1"/>
  <c r="F661" i="1"/>
  <c r="F669" i="1"/>
  <c r="F677" i="1"/>
  <c r="F685" i="1"/>
  <c r="F7" i="1"/>
  <c r="F20" i="1"/>
  <c r="F32" i="1"/>
  <c r="F46" i="1"/>
  <c r="F59" i="1"/>
  <c r="F71" i="1"/>
  <c r="F84" i="1"/>
  <c r="F96" i="1"/>
  <c r="F110" i="1"/>
  <c r="F123" i="1"/>
  <c r="F135" i="1"/>
  <c r="F148" i="1"/>
  <c r="F160" i="1"/>
  <c r="F174" i="1"/>
  <c r="F187" i="1"/>
  <c r="F199" i="1"/>
  <c r="F212" i="1"/>
  <c r="F224" i="1"/>
  <c r="F238" i="1"/>
  <c r="F251" i="1"/>
  <c r="F263" i="1"/>
  <c r="F276" i="1"/>
  <c r="F288" i="1"/>
  <c r="F302" i="1"/>
  <c r="F315" i="1"/>
  <c r="F327" i="1"/>
  <c r="F340" i="1"/>
  <c r="F352" i="1"/>
  <c r="F366" i="1"/>
  <c r="F379" i="1"/>
  <c r="F391" i="1"/>
  <c r="F404" i="1"/>
  <c r="F416" i="1"/>
  <c r="F430" i="1"/>
  <c r="F443" i="1"/>
  <c r="F455" i="1"/>
  <c r="F468" i="1"/>
  <c r="F480" i="1"/>
  <c r="F494" i="1"/>
  <c r="F507" i="1"/>
  <c r="F519" i="1"/>
  <c r="F532" i="1"/>
  <c r="F544" i="1"/>
  <c r="F558" i="1"/>
  <c r="F571" i="1"/>
  <c r="F583" i="1"/>
  <c r="F596" i="1"/>
  <c r="F608" i="1"/>
  <c r="F622" i="1"/>
  <c r="F635" i="1"/>
  <c r="F647" i="1"/>
  <c r="F660" i="1"/>
  <c r="F672" i="1"/>
  <c r="F686" i="1"/>
  <c r="F694" i="1"/>
  <c r="F702" i="1"/>
  <c r="F710" i="1"/>
  <c r="F718" i="1"/>
  <c r="F726" i="1"/>
  <c r="F734" i="1"/>
  <c r="F742" i="1"/>
  <c r="F750" i="1"/>
  <c r="F758" i="1"/>
  <c r="F766" i="1"/>
  <c r="F774" i="1"/>
  <c r="F782" i="1"/>
  <c r="F790" i="1"/>
  <c r="F798" i="1"/>
  <c r="F806" i="1"/>
  <c r="F814" i="1"/>
  <c r="F822" i="1"/>
  <c r="F830" i="1"/>
  <c r="F838" i="1"/>
  <c r="F846" i="1"/>
  <c r="F854" i="1"/>
  <c r="F862" i="1"/>
  <c r="F870" i="1"/>
  <c r="F878" i="1"/>
  <c r="F886" i="1"/>
  <c r="F894" i="1"/>
  <c r="F902" i="1"/>
  <c r="F910" i="1"/>
  <c r="F918" i="1"/>
  <c r="F926" i="1"/>
  <c r="F934" i="1"/>
  <c r="F8" i="1"/>
  <c r="F23" i="1"/>
  <c r="F38" i="1"/>
  <c r="F52" i="1"/>
  <c r="F67" i="1"/>
  <c r="F80" i="1"/>
  <c r="F95" i="1"/>
  <c r="F111" i="1"/>
  <c r="F126" i="1"/>
  <c r="F140" i="1"/>
  <c r="F155" i="1"/>
  <c r="F168" i="1"/>
  <c r="F183" i="1"/>
  <c r="F198" i="1"/>
  <c r="F214" i="1"/>
  <c r="F228" i="1"/>
  <c r="F243" i="1"/>
  <c r="F256" i="1"/>
  <c r="F271" i="1"/>
  <c r="F286" i="1"/>
  <c r="F300" i="1"/>
  <c r="F316" i="1"/>
  <c r="F331" i="1"/>
  <c r="F344" i="1"/>
  <c r="F359" i="1"/>
  <c r="F374" i="1"/>
  <c r="F388" i="1"/>
  <c r="F403" i="1"/>
  <c r="F419" i="1"/>
  <c r="F432" i="1"/>
  <c r="F447" i="1"/>
  <c r="F462" i="1"/>
  <c r="F476" i="1"/>
  <c r="F491" i="1"/>
  <c r="F504" i="1"/>
  <c r="F520" i="1"/>
  <c r="F535" i="1"/>
  <c r="F550" i="1"/>
  <c r="F564" i="1"/>
  <c r="F579" i="1"/>
  <c r="F592" i="1"/>
  <c r="F607" i="1"/>
  <c r="F623" i="1"/>
  <c r="F638" i="1"/>
  <c r="F652" i="1"/>
  <c r="F667" i="1"/>
  <c r="F680" i="1"/>
  <c r="F692" i="1"/>
  <c r="F701" i="1"/>
  <c r="F711" i="1"/>
  <c r="F720" i="1"/>
  <c r="F729" i="1"/>
  <c r="F738" i="1"/>
  <c r="F747" i="1"/>
  <c r="F756" i="1"/>
  <c r="F765" i="1"/>
  <c r="F775" i="1"/>
  <c r="F784" i="1"/>
  <c r="F793" i="1"/>
  <c r="F802" i="1"/>
  <c r="F811" i="1"/>
  <c r="F820" i="1"/>
  <c r="F829" i="1"/>
  <c r="F839" i="1"/>
  <c r="F848" i="1"/>
  <c r="F857" i="1"/>
  <c r="F866" i="1"/>
  <c r="F875" i="1"/>
  <c r="F884" i="1"/>
  <c r="F893" i="1"/>
  <c r="F903" i="1"/>
  <c r="F912" i="1"/>
  <c r="F921" i="1"/>
  <c r="F930" i="1"/>
  <c r="F939" i="1"/>
  <c r="F947" i="1"/>
  <c r="F955" i="1"/>
  <c r="F963" i="1"/>
  <c r="F971" i="1"/>
  <c r="F979" i="1"/>
  <c r="F987" i="1"/>
  <c r="F995" i="1"/>
  <c r="F1003" i="1"/>
  <c r="F1011" i="1"/>
  <c r="F1019" i="1"/>
  <c r="F1027" i="1"/>
  <c r="F1035" i="1"/>
  <c r="F1043" i="1"/>
  <c r="F1051" i="1"/>
  <c r="F1059" i="1"/>
  <c r="F1067" i="1"/>
  <c r="F1075" i="1"/>
  <c r="F1083" i="1"/>
  <c r="F1091" i="1"/>
  <c r="F1099" i="1"/>
  <c r="F1107" i="1"/>
  <c r="F1115" i="1"/>
  <c r="F1123" i="1"/>
  <c r="F1131" i="1"/>
  <c r="F1139" i="1"/>
  <c r="F1147" i="1"/>
  <c r="F1155" i="1"/>
  <c r="F1163" i="1"/>
  <c r="F1171" i="1"/>
  <c r="F1179" i="1"/>
  <c r="F1187" i="1"/>
  <c r="F1195" i="1"/>
  <c r="F1203" i="1"/>
  <c r="F1211" i="1"/>
  <c r="F1219" i="1"/>
  <c r="F1227" i="1"/>
  <c r="F1235" i="1"/>
  <c r="F1243" i="1"/>
  <c r="F1251" i="1"/>
  <c r="F1259" i="1"/>
  <c r="F1267" i="1"/>
  <c r="F1275" i="1"/>
  <c r="F1283" i="1"/>
  <c r="F1291" i="1"/>
  <c r="F1299" i="1"/>
  <c r="F1307"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4" i="1"/>
  <c r="F28" i="1"/>
  <c r="F43" i="1"/>
  <c r="F56" i="1"/>
  <c r="F72" i="1"/>
  <c r="F87" i="1"/>
  <c r="F102" i="1"/>
  <c r="F116" i="1"/>
  <c r="F131" i="1"/>
  <c r="F144" i="1"/>
  <c r="F159" i="1"/>
  <c r="F175" i="1"/>
  <c r="F190" i="1"/>
  <c r="F204" i="1"/>
  <c r="F219" i="1"/>
  <c r="F232" i="1"/>
  <c r="F247" i="1"/>
  <c r="F262" i="1"/>
  <c r="F278" i="1"/>
  <c r="F292" i="1"/>
  <c r="F307" i="1"/>
  <c r="F320" i="1"/>
  <c r="F335" i="1"/>
  <c r="F350" i="1"/>
  <c r="F364" i="1"/>
  <c r="F380" i="1"/>
  <c r="F395" i="1"/>
  <c r="F408" i="1"/>
  <c r="F423" i="1"/>
  <c r="F438" i="1"/>
  <c r="F452" i="1"/>
  <c r="F467" i="1"/>
  <c r="F483" i="1"/>
  <c r="F496" i="1"/>
  <c r="F511" i="1"/>
  <c r="F526" i="1"/>
  <c r="F540" i="1"/>
  <c r="F555" i="1"/>
  <c r="F568" i="1"/>
  <c r="F584" i="1"/>
  <c r="F599" i="1"/>
  <c r="F614" i="1"/>
  <c r="F628" i="1"/>
  <c r="F643" i="1"/>
  <c r="F656" i="1"/>
  <c r="F671" i="1"/>
  <c r="F687" i="1"/>
  <c r="F696" i="1"/>
  <c r="F705" i="1"/>
  <c r="F714" i="1"/>
  <c r="F723" i="1"/>
  <c r="F732" i="1"/>
  <c r="F741" i="1"/>
  <c r="F751" i="1"/>
  <c r="F760" i="1"/>
  <c r="F769" i="1"/>
  <c r="F778" i="1"/>
  <c r="F787" i="1"/>
  <c r="F796" i="1"/>
  <c r="F805" i="1"/>
  <c r="F815" i="1"/>
  <c r="F824" i="1"/>
  <c r="F833" i="1"/>
  <c r="F842" i="1"/>
  <c r="F851" i="1"/>
  <c r="F860" i="1"/>
  <c r="F869" i="1"/>
  <c r="F879" i="1"/>
  <c r="F888" i="1"/>
  <c r="F897" i="1"/>
  <c r="F906" i="1"/>
  <c r="F915" i="1"/>
  <c r="F924" i="1"/>
  <c r="F933" i="1"/>
  <c r="F16" i="1"/>
  <c r="F36" i="1"/>
  <c r="F55" i="1"/>
  <c r="F76" i="1"/>
  <c r="F94" i="1"/>
  <c r="F115" i="1"/>
  <c r="F134" i="1"/>
  <c r="F152" i="1"/>
  <c r="F172" i="1"/>
  <c r="F192" i="1"/>
  <c r="F211" i="1"/>
  <c r="F231" i="1"/>
  <c r="F252" i="1"/>
  <c r="F270" i="1"/>
  <c r="F291" i="1"/>
  <c r="F310" i="1"/>
  <c r="F328" i="1"/>
  <c r="F348" i="1"/>
  <c r="F368" i="1"/>
  <c r="F387" i="1"/>
  <c r="F407" i="1"/>
  <c r="F427" i="1"/>
  <c r="F446" i="1"/>
  <c r="F464" i="1"/>
  <c r="F486" i="1"/>
  <c r="F503" i="1"/>
  <c r="F524" i="1"/>
  <c r="F543" i="1"/>
  <c r="F563" i="1"/>
  <c r="F582" i="1"/>
  <c r="F603" i="1"/>
  <c r="F620" i="1"/>
  <c r="F640" i="1"/>
  <c r="F662" i="1"/>
  <c r="F679" i="1"/>
  <c r="F695" i="1"/>
  <c r="F707" i="1"/>
  <c r="F719" i="1"/>
  <c r="F731" i="1"/>
  <c r="F744" i="1"/>
  <c r="F755" i="1"/>
  <c r="F768" i="1"/>
  <c r="F780" i="1"/>
  <c r="F792" i="1"/>
  <c r="F804" i="1"/>
  <c r="F817" i="1"/>
  <c r="F828" i="1"/>
  <c r="F841" i="1"/>
  <c r="F853" i="1"/>
  <c r="F865" i="1"/>
  <c r="F877" i="1"/>
  <c r="F890" i="1"/>
  <c r="F901" i="1"/>
  <c r="F914" i="1"/>
  <c r="F927" i="1"/>
  <c r="F938" i="1"/>
  <c r="F948" i="1"/>
  <c r="F957" i="1"/>
  <c r="F966" i="1"/>
  <c r="F975" i="1"/>
  <c r="F984" i="1"/>
  <c r="F993" i="1"/>
  <c r="F1002" i="1"/>
  <c r="F1012" i="1"/>
  <c r="F1021" i="1"/>
  <c r="F1030" i="1"/>
  <c r="F1039" i="1"/>
  <c r="F1048" i="1"/>
  <c r="F1057" i="1"/>
  <c r="F1066" i="1"/>
  <c r="F1076" i="1"/>
  <c r="F1085" i="1"/>
  <c r="F1094" i="1"/>
  <c r="F1103" i="1"/>
  <c r="F1112" i="1"/>
  <c r="F1121" i="1"/>
  <c r="F1130" i="1"/>
  <c r="F1140" i="1"/>
  <c r="F1149" i="1"/>
  <c r="F1158" i="1"/>
  <c r="F1167" i="1"/>
  <c r="F1176" i="1"/>
  <c r="F1185" i="1"/>
  <c r="F1194" i="1"/>
  <c r="F1204" i="1"/>
  <c r="F1213" i="1"/>
  <c r="F1222" i="1"/>
  <c r="F1231" i="1"/>
  <c r="F1240" i="1"/>
  <c r="F1249" i="1"/>
  <c r="F1258" i="1"/>
  <c r="F1268" i="1"/>
  <c r="F1277" i="1"/>
  <c r="F1286" i="1"/>
  <c r="F1295" i="1"/>
  <c r="F1304" i="1"/>
  <c r="F1313" i="1"/>
  <c r="F1322" i="1"/>
  <c r="F1332" i="1"/>
  <c r="F1341" i="1"/>
  <c r="F1350" i="1"/>
  <c r="F1359" i="1"/>
  <c r="F1368" i="1"/>
  <c r="F1377" i="1"/>
  <c r="F1386" i="1"/>
  <c r="F1396" i="1"/>
  <c r="F1405" i="1"/>
  <c r="F1414" i="1"/>
  <c r="F1423" i="1"/>
  <c r="F1432" i="1"/>
  <c r="F1441" i="1"/>
  <c r="F1450" i="1"/>
  <c r="F1460" i="1"/>
  <c r="F1469" i="1"/>
  <c r="F1478" i="1"/>
  <c r="F1487" i="1"/>
  <c r="F1496" i="1"/>
  <c r="F1505" i="1"/>
  <c r="F1514" i="1"/>
  <c r="F1524" i="1"/>
  <c r="F1533" i="1"/>
  <c r="F1542" i="1"/>
  <c r="F1551" i="1"/>
  <c r="F1560" i="1"/>
  <c r="F1569" i="1"/>
  <c r="F1578" i="1"/>
  <c r="F1588" i="1"/>
  <c r="F1597" i="1"/>
  <c r="F1606" i="1"/>
  <c r="F1615" i="1"/>
  <c r="F1624" i="1"/>
  <c r="F1633" i="1"/>
  <c r="F1642" i="1"/>
  <c r="F1652" i="1"/>
  <c r="F1661" i="1"/>
  <c r="F1670" i="1"/>
  <c r="F1679" i="1"/>
  <c r="F1688" i="1"/>
  <c r="F1697" i="1"/>
  <c r="F1706" i="1"/>
  <c r="F1714" i="1"/>
  <c r="F1722" i="1"/>
  <c r="F1730" i="1"/>
  <c r="F1738" i="1"/>
  <c r="F1746" i="1"/>
  <c r="F1754" i="1"/>
  <c r="F1762" i="1"/>
  <c r="F1770" i="1"/>
  <c r="F1778" i="1"/>
  <c r="F1786" i="1"/>
  <c r="F1794" i="1"/>
  <c r="F1802" i="1"/>
  <c r="F1810" i="1"/>
  <c r="F1818" i="1"/>
  <c r="F1826" i="1"/>
  <c r="F1834" i="1"/>
  <c r="F1842" i="1"/>
  <c r="F1850" i="1"/>
  <c r="F1858" i="1"/>
  <c r="F1866" i="1"/>
  <c r="F1874" i="1"/>
  <c r="F1882" i="1"/>
  <c r="F1890" i="1"/>
  <c r="F1898" i="1"/>
  <c r="F1906" i="1"/>
  <c r="F1914" i="1"/>
  <c r="F1922" i="1"/>
  <c r="F1930" i="1"/>
  <c r="F1938" i="1"/>
  <c r="F1946" i="1"/>
  <c r="F11" i="1"/>
  <c r="F31" i="1"/>
  <c r="F54" i="1"/>
  <c r="F78" i="1"/>
  <c r="F100" i="1"/>
  <c r="F120" i="1"/>
  <c r="F143" i="1"/>
  <c r="F166" i="1"/>
  <c r="F188" i="1"/>
  <c r="F208" i="1"/>
  <c r="F235" i="1"/>
  <c r="F255" i="1"/>
  <c r="F279" i="1"/>
  <c r="F299" i="1"/>
  <c r="F323" i="1"/>
  <c r="F343" i="1"/>
  <c r="F367" i="1"/>
  <c r="F390" i="1"/>
  <c r="F412" i="1"/>
  <c r="F435" i="1"/>
  <c r="F456" i="1"/>
  <c r="F478" i="1"/>
  <c r="F500" i="1"/>
  <c r="F523" i="1"/>
  <c r="F547" i="1"/>
  <c r="F567" i="1"/>
  <c r="F590" i="1"/>
  <c r="F612" i="1"/>
  <c r="F632" i="1"/>
  <c r="F655" i="1"/>
  <c r="F678" i="1"/>
  <c r="F697" i="1"/>
  <c r="F709" i="1"/>
  <c r="F724" i="1"/>
  <c r="F737" i="1"/>
  <c r="F752" i="1"/>
  <c r="F764" i="1"/>
  <c r="F779" i="1"/>
  <c r="F794" i="1"/>
  <c r="F808" i="1"/>
  <c r="F821" i="1"/>
  <c r="F835" i="1"/>
  <c r="F849" i="1"/>
  <c r="F863" i="1"/>
  <c r="F876" i="1"/>
  <c r="F891" i="1"/>
  <c r="F905" i="1"/>
  <c r="F919" i="1"/>
  <c r="F932" i="1"/>
  <c r="F944" i="1"/>
  <c r="F954" i="1"/>
  <c r="F965" i="1"/>
  <c r="F976" i="1"/>
  <c r="F986" i="1"/>
  <c r="F997" i="1"/>
  <c r="F1007" i="1"/>
  <c r="F1017" i="1"/>
  <c r="F1028" i="1"/>
  <c r="F1038" i="1"/>
  <c r="F1049" i="1"/>
  <c r="F1060" i="1"/>
  <c r="F1070" i="1"/>
  <c r="F1080" i="1"/>
  <c r="F1090" i="1"/>
  <c r="F1101" i="1"/>
  <c r="F1111" i="1"/>
  <c r="F1122" i="1"/>
  <c r="F1133" i="1"/>
  <c r="F1143" i="1"/>
  <c r="F1153" i="1"/>
  <c r="F1164" i="1"/>
  <c r="F1174" i="1"/>
  <c r="F1184" i="1"/>
  <c r="F1196" i="1"/>
  <c r="F1206" i="1"/>
  <c r="F1216" i="1"/>
  <c r="F1226" i="1"/>
  <c r="F1237" i="1"/>
  <c r="F1247" i="1"/>
  <c r="F1257" i="1"/>
  <c r="F1269" i="1"/>
  <c r="F1279" i="1"/>
  <c r="F1289" i="1"/>
  <c r="F1300" i="1"/>
  <c r="F1310" i="1"/>
  <c r="F1320" i="1"/>
  <c r="F1330" i="1"/>
  <c r="F1342" i="1"/>
  <c r="F1352" i="1"/>
  <c r="F1362" i="1"/>
  <c r="F1373" i="1"/>
  <c r="F1383" i="1"/>
  <c r="F1393" i="1"/>
  <c r="F1404" i="1"/>
  <c r="F1415" i="1"/>
  <c r="F1425" i="1"/>
  <c r="F1436" i="1"/>
  <c r="F1446" i="1"/>
  <c r="F1456" i="1"/>
  <c r="F1466" i="1"/>
  <c r="F1477" i="1"/>
  <c r="F1488" i="1"/>
  <c r="F1498" i="1"/>
  <c r="F1509" i="1"/>
  <c r="F1519" i="1"/>
  <c r="F1529" i="1"/>
  <c r="F1540" i="1"/>
  <c r="F1550" i="1"/>
  <c r="F1561" i="1"/>
  <c r="F1572" i="1"/>
  <c r="F1582" i="1"/>
  <c r="F1592" i="1"/>
  <c r="F1602" i="1"/>
  <c r="F1613" i="1"/>
  <c r="F1623" i="1"/>
  <c r="F1634" i="1"/>
  <c r="F1645" i="1"/>
  <c r="F1655" i="1"/>
  <c r="F1665" i="1"/>
  <c r="F1676" i="1"/>
  <c r="F1686" i="1"/>
  <c r="F1696" i="1"/>
  <c r="F1707" i="1"/>
  <c r="F1716" i="1"/>
  <c r="F1725" i="1"/>
  <c r="F1734" i="1"/>
  <c r="F1743" i="1"/>
  <c r="F1752" i="1"/>
  <c r="F1761" i="1"/>
  <c r="F1771" i="1"/>
  <c r="F1780" i="1"/>
  <c r="F1789" i="1"/>
  <c r="F1798" i="1"/>
  <c r="F1807" i="1"/>
  <c r="F1816" i="1"/>
  <c r="F1825" i="1"/>
  <c r="F1835" i="1"/>
  <c r="F1844" i="1"/>
  <c r="F1853" i="1"/>
  <c r="F12" i="1"/>
  <c r="F35" i="1"/>
  <c r="F60" i="1"/>
  <c r="F79" i="1"/>
  <c r="F103" i="1"/>
  <c r="F124" i="1"/>
  <c r="F147" i="1"/>
  <c r="F167" i="1"/>
  <c r="F191" i="1"/>
  <c r="F215" i="1"/>
  <c r="F236" i="1"/>
  <c r="F259" i="1"/>
  <c r="F280" i="1"/>
  <c r="F303" i="1"/>
  <c r="F324" i="1"/>
  <c r="F347" i="1"/>
  <c r="F371" i="1"/>
  <c r="F392" i="1"/>
  <c r="F414" i="1"/>
  <c r="F436" i="1"/>
  <c r="F459" i="1"/>
  <c r="F479" i="1"/>
  <c r="F502" i="1"/>
  <c r="F527" i="1"/>
  <c r="F548" i="1"/>
  <c r="F572" i="1"/>
  <c r="F591" i="1"/>
  <c r="F615" i="1"/>
  <c r="F636" i="1"/>
  <c r="F659" i="1"/>
  <c r="F683" i="1"/>
  <c r="F698" i="1"/>
  <c r="F712" i="1"/>
  <c r="F725" i="1"/>
  <c r="F739" i="1"/>
  <c r="F753" i="1"/>
  <c r="F767" i="1"/>
  <c r="F781" i="1"/>
  <c r="F795" i="1"/>
  <c r="F809" i="1"/>
  <c r="F823" i="1"/>
  <c r="F836" i="1"/>
  <c r="F850" i="1"/>
  <c r="F864" i="1"/>
  <c r="F880" i="1"/>
  <c r="F892" i="1"/>
  <c r="F907" i="1"/>
  <c r="F920" i="1"/>
  <c r="F935" i="1"/>
  <c r="F945" i="1"/>
  <c r="F956" i="1"/>
  <c r="F967" i="1"/>
  <c r="F977" i="1"/>
  <c r="F988" i="1"/>
  <c r="F998" i="1"/>
  <c r="F1008" i="1"/>
  <c r="F1018" i="1"/>
  <c r="F1029" i="1"/>
  <c r="F1040" i="1"/>
  <c r="F1050" i="1"/>
  <c r="F1061" i="1"/>
  <c r="F1071" i="1"/>
  <c r="F1081" i="1"/>
  <c r="F1092" i="1"/>
  <c r="F1102" i="1"/>
  <c r="F1113" i="1"/>
  <c r="F1124" i="1"/>
  <c r="F1134" i="1"/>
  <c r="F1144" i="1"/>
  <c r="F1154" i="1"/>
  <c r="F1165" i="1"/>
  <c r="F1175" i="1"/>
  <c r="F1186" i="1"/>
  <c r="F1197" i="1"/>
  <c r="F1207" i="1"/>
  <c r="F1217" i="1"/>
  <c r="F1228" i="1"/>
  <c r="F1238" i="1"/>
  <c r="F1248" i="1"/>
  <c r="F1260" i="1"/>
  <c r="F1270" i="1"/>
  <c r="F1280" i="1"/>
  <c r="F1290" i="1"/>
  <c r="F1301" i="1"/>
  <c r="F1311" i="1"/>
  <c r="F19" i="1"/>
  <c r="F40" i="1"/>
  <c r="F63" i="1"/>
  <c r="F86" i="1"/>
  <c r="F107" i="1"/>
  <c r="F128" i="1"/>
  <c r="F151" i="1"/>
  <c r="F176" i="1"/>
  <c r="F196" i="1"/>
  <c r="F220" i="1"/>
  <c r="F240" i="1"/>
  <c r="F264" i="1"/>
  <c r="F284" i="1"/>
  <c r="F308" i="1"/>
  <c r="F332" i="1"/>
  <c r="F355" i="1"/>
  <c r="F375" i="1"/>
  <c r="F398" i="1"/>
  <c r="F420" i="1"/>
  <c r="F440" i="1"/>
  <c r="F463" i="1"/>
  <c r="F487" i="1"/>
  <c r="F510" i="1"/>
  <c r="F531" i="1"/>
  <c r="F552" i="1"/>
  <c r="F575" i="1"/>
  <c r="F598" i="1"/>
  <c r="F619" i="1"/>
  <c r="F644" i="1"/>
  <c r="F664" i="1"/>
  <c r="F688" i="1"/>
  <c r="F700" i="1"/>
  <c r="F715" i="1"/>
  <c r="F728" i="1"/>
  <c r="F743" i="1"/>
  <c r="F757" i="1"/>
  <c r="F771" i="1"/>
  <c r="F785" i="1"/>
  <c r="F799" i="1"/>
  <c r="F812" i="1"/>
  <c r="F826" i="1"/>
  <c r="F840" i="1"/>
  <c r="F855" i="1"/>
  <c r="F868" i="1"/>
  <c r="F882" i="1"/>
  <c r="F896" i="1"/>
  <c r="F909" i="1"/>
  <c r="F923" i="1"/>
  <c r="F937" i="1"/>
  <c r="F949" i="1"/>
  <c r="F959" i="1"/>
  <c r="F969" i="1"/>
  <c r="F980" i="1"/>
  <c r="F990" i="1"/>
  <c r="F1000" i="1"/>
  <c r="F1010" i="1"/>
  <c r="F1022" i="1"/>
  <c r="F1032" i="1"/>
  <c r="F1042" i="1"/>
  <c r="F1053" i="1"/>
  <c r="F1063" i="1"/>
  <c r="F1073" i="1"/>
  <c r="F1084" i="1"/>
  <c r="F1095" i="1"/>
  <c r="F1105" i="1"/>
  <c r="F1116" i="1"/>
  <c r="F1126" i="1"/>
  <c r="F1136" i="1"/>
  <c r="F1146" i="1"/>
  <c r="F1157" i="1"/>
  <c r="F1168" i="1"/>
  <c r="F1178" i="1"/>
  <c r="F1189" i="1"/>
  <c r="F1199" i="1"/>
  <c r="F1209" i="1"/>
  <c r="F1220" i="1"/>
  <c r="F1230" i="1"/>
  <c r="F1241" i="1"/>
  <c r="F1252" i="1"/>
  <c r="F1262" i="1"/>
  <c r="F1272" i="1"/>
  <c r="F1282" i="1"/>
  <c r="F1293" i="1"/>
  <c r="F1303" i="1"/>
  <c r="F1314" i="1"/>
  <c r="F1325" i="1"/>
  <c r="F1335" i="1"/>
  <c r="F1345" i="1"/>
  <c r="F1356" i="1"/>
  <c r="F1366" i="1"/>
  <c r="F1376" i="1"/>
  <c r="F1388" i="1"/>
  <c r="F1398" i="1"/>
  <c r="F1408" i="1"/>
  <c r="F1418" i="1"/>
  <c r="F1429" i="1"/>
  <c r="F1439" i="1"/>
  <c r="F1449" i="1"/>
  <c r="F1461" i="1"/>
  <c r="F1471" i="1"/>
  <c r="F1481" i="1"/>
  <c r="F1492" i="1"/>
  <c r="F1502" i="1"/>
  <c r="F1512" i="1"/>
  <c r="F1522" i="1"/>
  <c r="F1534" i="1"/>
  <c r="F1544" i="1"/>
  <c r="F1554" i="1"/>
  <c r="F1565" i="1"/>
  <c r="F1575" i="1"/>
  <c r="F1585" i="1"/>
  <c r="F1596" i="1"/>
  <c r="F1607" i="1"/>
  <c r="F1617" i="1"/>
  <c r="F1628" i="1"/>
  <c r="F1638" i="1"/>
  <c r="F1648" i="1"/>
  <c r="F1658" i="1"/>
  <c r="F1669" i="1"/>
  <c r="F15" i="1"/>
  <c r="F48" i="1"/>
  <c r="F88" i="1"/>
  <c r="F119" i="1"/>
  <c r="F158" i="1"/>
  <c r="F195" i="1"/>
  <c r="F227" i="1"/>
  <c r="F267" i="1"/>
  <c r="F296" i="1"/>
  <c r="F336" i="1"/>
  <c r="F372" i="1"/>
  <c r="F406" i="1"/>
  <c r="F444" i="1"/>
  <c r="F475" i="1"/>
  <c r="F515" i="1"/>
  <c r="F551" i="1"/>
  <c r="F587" i="1"/>
  <c r="F624" i="1"/>
  <c r="F654" i="1"/>
  <c r="F690" i="1"/>
  <c r="F713" i="1"/>
  <c r="F735" i="1"/>
  <c r="F759" i="1"/>
  <c r="F777" i="1"/>
  <c r="F801" i="1"/>
  <c r="F825" i="1"/>
  <c r="F845" i="1"/>
  <c r="F871" i="1"/>
  <c r="F889" i="1"/>
  <c r="F913" i="1"/>
  <c r="F936" i="1"/>
  <c r="F952" i="1"/>
  <c r="F970" i="1"/>
  <c r="F985" i="1"/>
  <c r="F1004" i="1"/>
  <c r="F1020" i="1"/>
  <c r="F1036" i="1"/>
  <c r="F1054" i="1"/>
  <c r="F1069" i="1"/>
  <c r="F1087" i="1"/>
  <c r="F1104" i="1"/>
  <c r="F1119" i="1"/>
  <c r="F1137" i="1"/>
  <c r="F1152" i="1"/>
  <c r="F1170" i="1"/>
  <c r="F1188" i="1"/>
  <c r="F1202" i="1"/>
  <c r="F1221" i="1"/>
  <c r="F1236" i="1"/>
  <c r="F1254" i="1"/>
  <c r="F1271" i="1"/>
  <c r="F1287" i="1"/>
  <c r="F1305" i="1"/>
  <c r="F1319" i="1"/>
  <c r="F1334" i="1"/>
  <c r="F1348" i="1"/>
  <c r="F1361" i="1"/>
  <c r="F1375" i="1"/>
  <c r="F1390" i="1"/>
  <c r="F1402" i="1"/>
  <c r="F1417" i="1"/>
  <c r="F1431" i="1"/>
  <c r="F1445" i="1"/>
  <c r="F1458" i="1"/>
  <c r="F1473" i="1"/>
  <c r="F1486" i="1"/>
  <c r="F1501" i="1"/>
  <c r="F1516" i="1"/>
  <c r="F1528" i="1"/>
  <c r="F1543" i="1"/>
  <c r="F1557" i="1"/>
  <c r="F1570" i="1"/>
  <c r="F1584" i="1"/>
  <c r="F1599" i="1"/>
  <c r="F1612" i="1"/>
  <c r="F1626" i="1"/>
  <c r="F1640" i="1"/>
  <c r="F1654" i="1"/>
  <c r="F1668" i="1"/>
  <c r="F1681" i="1"/>
  <c r="F1693" i="1"/>
  <c r="F1704" i="1"/>
  <c r="F1715" i="1"/>
  <c r="F1726" i="1"/>
  <c r="F1736" i="1"/>
  <c r="F1747" i="1"/>
  <c r="F1757" i="1"/>
  <c r="F1767" i="1"/>
  <c r="F1777" i="1"/>
  <c r="F1788" i="1"/>
  <c r="F1799" i="1"/>
  <c r="F1809" i="1"/>
  <c r="F1820" i="1"/>
  <c r="F1830" i="1"/>
  <c r="F1840" i="1"/>
  <c r="F1851" i="1"/>
  <c r="F1861" i="1"/>
  <c r="F1870" i="1"/>
  <c r="F1879" i="1"/>
  <c r="F1888" i="1"/>
  <c r="F1897" i="1"/>
  <c r="F1907" i="1"/>
  <c r="F1916" i="1"/>
  <c r="F1925" i="1"/>
  <c r="F1934" i="1"/>
  <c r="F1943"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2160" i="1"/>
  <c r="F2168" i="1"/>
  <c r="F2176" i="1"/>
  <c r="F2184" i="1"/>
  <c r="F2192" i="1"/>
  <c r="F2200" i="1"/>
  <c r="F2208" i="1"/>
  <c r="F2216"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30" i="1"/>
  <c r="F68" i="1"/>
  <c r="F104" i="1"/>
  <c r="F139" i="1"/>
  <c r="F179" i="1"/>
  <c r="F207" i="1"/>
  <c r="F246" i="1"/>
  <c r="F283" i="1"/>
  <c r="F318" i="1"/>
  <c r="F356" i="1"/>
  <c r="F384" i="1"/>
  <c r="F424" i="1"/>
  <c r="F460" i="1"/>
  <c r="F495" i="1"/>
  <c r="F534" i="1"/>
  <c r="F566" i="1"/>
  <c r="F604" i="1"/>
  <c r="F639" i="1"/>
  <c r="F675" i="1"/>
  <c r="F703" i="1"/>
  <c r="F722" i="1"/>
  <c r="F746" i="1"/>
  <c r="F770" i="1"/>
  <c r="F789" i="1"/>
  <c r="F813" i="1"/>
  <c r="F834" i="1"/>
  <c r="F858" i="1"/>
  <c r="F881" i="1"/>
  <c r="F900" i="1"/>
  <c r="F925" i="1"/>
  <c r="F943" i="1"/>
  <c r="F961" i="1"/>
  <c r="F978" i="1"/>
  <c r="F994" i="1"/>
  <c r="F1013" i="1"/>
  <c r="F1026" i="1"/>
  <c r="F1045" i="1"/>
  <c r="F1062" i="1"/>
  <c r="F1078" i="1"/>
  <c r="F1096" i="1"/>
  <c r="F1110" i="1"/>
  <c r="F1128" i="1"/>
  <c r="F1145" i="1"/>
  <c r="F1161" i="1"/>
  <c r="F1180" i="1"/>
  <c r="F1193" i="1"/>
  <c r="F1212" i="1"/>
  <c r="F1229" i="1"/>
  <c r="F1245" i="1"/>
  <c r="F1263" i="1"/>
  <c r="F1278" i="1"/>
  <c r="F1296" i="1"/>
  <c r="F1312" i="1"/>
  <c r="F1327" i="1"/>
  <c r="F1340" i="1"/>
  <c r="F1354" i="1"/>
  <c r="F1369" i="1"/>
  <c r="F1382" i="1"/>
  <c r="F1397" i="1"/>
  <c r="F1410" i="1"/>
  <c r="F1424" i="1"/>
  <c r="F1438" i="1"/>
  <c r="F1453" i="1"/>
  <c r="F1465" i="1"/>
  <c r="F1480" i="1"/>
  <c r="F1494" i="1"/>
  <c r="F1508" i="1"/>
  <c r="F1521" i="1"/>
  <c r="F1536" i="1"/>
  <c r="F1549" i="1"/>
  <c r="F1564" i="1"/>
  <c r="F1577" i="1"/>
  <c r="F1591" i="1"/>
  <c r="F1605" i="1"/>
  <c r="F1620" i="1"/>
  <c r="F1632" i="1"/>
  <c r="F1647" i="1"/>
  <c r="F1662" i="1"/>
  <c r="F1674" i="1"/>
  <c r="F1687" i="1"/>
  <c r="F1700" i="1"/>
  <c r="F1710" i="1"/>
  <c r="F1720" i="1"/>
  <c r="F1731" i="1"/>
  <c r="F1741" i="1"/>
  <c r="F22" i="1"/>
  <c r="F64" i="1"/>
  <c r="F112" i="1"/>
  <c r="F163" i="1"/>
  <c r="F206" i="1"/>
  <c r="F254" i="1"/>
  <c r="F304" i="1"/>
  <c r="F351" i="1"/>
  <c r="F399" i="1"/>
  <c r="F448" i="1"/>
  <c r="F492" i="1"/>
  <c r="F539" i="1"/>
  <c r="F588" i="1"/>
  <c r="F631" i="1"/>
  <c r="F684" i="1"/>
  <c r="F716" i="1"/>
  <c r="F745" i="1"/>
  <c r="F773" i="1"/>
  <c r="F803" i="1"/>
  <c r="F832" i="1"/>
  <c r="F861" i="1"/>
  <c r="F895" i="1"/>
  <c r="F922" i="1"/>
  <c r="F950" i="1"/>
  <c r="F972" i="1"/>
  <c r="F992" i="1"/>
  <c r="F1015" i="1"/>
  <c r="F1037" i="1"/>
  <c r="F1058" i="1"/>
  <c r="F1082" i="1"/>
  <c r="F1106" i="1"/>
  <c r="F1127" i="1"/>
  <c r="F1150" i="1"/>
  <c r="F1172" i="1"/>
  <c r="F1192" i="1"/>
  <c r="F1215" i="1"/>
  <c r="F1239" i="1"/>
  <c r="F1261" i="1"/>
  <c r="F1284" i="1"/>
  <c r="F1306" i="1"/>
  <c r="F1326" i="1"/>
  <c r="F1344" i="1"/>
  <c r="F1364" i="1"/>
  <c r="F1381" i="1"/>
  <c r="F1400" i="1"/>
  <c r="F1420" i="1"/>
  <c r="F1437" i="1"/>
  <c r="F1455" i="1"/>
  <c r="F1474" i="1"/>
  <c r="F1493" i="1"/>
  <c r="F1511" i="1"/>
  <c r="F1530" i="1"/>
  <c r="F1548" i="1"/>
  <c r="F1567" i="1"/>
  <c r="F1586" i="1"/>
  <c r="F1604" i="1"/>
  <c r="F1622" i="1"/>
  <c r="F1641" i="1"/>
  <c r="F1660" i="1"/>
  <c r="F1678" i="1"/>
  <c r="F1694" i="1"/>
  <c r="F1709" i="1"/>
  <c r="F1723" i="1"/>
  <c r="F1737" i="1"/>
  <c r="F1750" i="1"/>
  <c r="F1763" i="1"/>
  <c r="F1774" i="1"/>
  <c r="F1785" i="1"/>
  <c r="F1797" i="1"/>
  <c r="F1811" i="1"/>
  <c r="F1822" i="1"/>
  <c r="F1833" i="1"/>
  <c r="F1846" i="1"/>
  <c r="F1857" i="1"/>
  <c r="F1868" i="1"/>
  <c r="F1878" i="1"/>
  <c r="F1889" i="1"/>
  <c r="F1900" i="1"/>
  <c r="F1910" i="1"/>
  <c r="F1920" i="1"/>
  <c r="F1931" i="1"/>
  <c r="F1941" i="1"/>
  <c r="F1951" i="1"/>
  <c r="F1961" i="1"/>
  <c r="F1970" i="1"/>
  <c r="F1979" i="1"/>
  <c r="F1988" i="1"/>
  <c r="F1997" i="1"/>
  <c r="F2006" i="1"/>
  <c r="F2015" i="1"/>
  <c r="F2025" i="1"/>
  <c r="F2034" i="1"/>
  <c r="F2043" i="1"/>
  <c r="F2052" i="1"/>
  <c r="F2061" i="1"/>
  <c r="F2070" i="1"/>
  <c r="F2079" i="1"/>
  <c r="F2089" i="1"/>
  <c r="F2098" i="1"/>
  <c r="F2107" i="1"/>
  <c r="F2116" i="1"/>
  <c r="F2125" i="1"/>
  <c r="F2134" i="1"/>
  <c r="F2143" i="1"/>
  <c r="F2153" i="1"/>
  <c r="F2162" i="1"/>
  <c r="F2171" i="1"/>
  <c r="F2180" i="1"/>
  <c r="F2189" i="1"/>
  <c r="F2198" i="1"/>
  <c r="F2207" i="1"/>
  <c r="F2217" i="1"/>
  <c r="F2226" i="1"/>
  <c r="F2235" i="1"/>
  <c r="F2244" i="1"/>
  <c r="F2253" i="1"/>
  <c r="F2262" i="1"/>
  <c r="F2271" i="1"/>
  <c r="F2281" i="1"/>
  <c r="F2290" i="1"/>
  <c r="F2299" i="1"/>
  <c r="F2308" i="1"/>
  <c r="F2317" i="1"/>
  <c r="F2326" i="1"/>
  <c r="F2335" i="1"/>
  <c r="F2345" i="1"/>
  <c r="F2354" i="1"/>
  <c r="F2363" i="1"/>
  <c r="F2372" i="1"/>
  <c r="F2381" i="1"/>
  <c r="F2390" i="1"/>
  <c r="F2399" i="1"/>
  <c r="F2409" i="1"/>
  <c r="F2418" i="1"/>
  <c r="F2427" i="1"/>
  <c r="F2436" i="1"/>
  <c r="F2445" i="1"/>
  <c r="F2454" i="1"/>
  <c r="F2463" i="1"/>
  <c r="F2473" i="1"/>
  <c r="F2482" i="1"/>
  <c r="F2491" i="1"/>
  <c r="F2500" i="1"/>
  <c r="F2509" i="1"/>
  <c r="F2518" i="1"/>
  <c r="F2527" i="1"/>
  <c r="F2537" i="1"/>
  <c r="F2546" i="1"/>
  <c r="F2555" i="1"/>
  <c r="F2564" i="1"/>
  <c r="F2573" i="1"/>
  <c r="F2582" i="1"/>
  <c r="F2591" i="1"/>
  <c r="F2601" i="1"/>
  <c r="F2610" i="1"/>
  <c r="F2619" i="1"/>
  <c r="F2628" i="1"/>
  <c r="F2637" i="1"/>
  <c r="F2646" i="1"/>
  <c r="F2655" i="1"/>
  <c r="F2665" i="1"/>
  <c r="F2674" i="1"/>
  <c r="F2683" i="1"/>
  <c r="F2692" i="1"/>
  <c r="F2701" i="1"/>
  <c r="F2710" i="1"/>
  <c r="F2719"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4041" i="1"/>
  <c r="F4049" i="1"/>
  <c r="F4057" i="1"/>
  <c r="F4065" i="1"/>
  <c r="F4073" i="1"/>
  <c r="F4081" i="1"/>
  <c r="F4089" i="1"/>
  <c r="F4097" i="1"/>
  <c r="F4105" i="1"/>
  <c r="F4113" i="1"/>
  <c r="F24" i="1"/>
  <c r="F75" i="1"/>
  <c r="F132" i="1"/>
  <c r="F182" i="1"/>
  <c r="F239" i="1"/>
  <c r="F294" i="1"/>
  <c r="F342" i="1"/>
  <c r="F400" i="1"/>
  <c r="F454" i="1"/>
  <c r="F512" i="1"/>
  <c r="F560" i="1"/>
  <c r="F616" i="1"/>
  <c r="F670" i="1"/>
  <c r="F708" i="1"/>
  <c r="F748" i="1"/>
  <c r="F783" i="1"/>
  <c r="F816" i="1"/>
  <c r="F847" i="1"/>
  <c r="F883" i="1"/>
  <c r="F916" i="1"/>
  <c r="F946" i="1"/>
  <c r="F973" i="1"/>
  <c r="F999" i="1"/>
  <c r="F1024" i="1"/>
  <c r="F1047" i="1"/>
  <c r="F1074" i="1"/>
  <c r="F1098" i="1"/>
  <c r="F1125" i="1"/>
  <c r="F1151" i="1"/>
  <c r="F1177" i="1"/>
  <c r="F1201" i="1"/>
  <c r="F1225" i="1"/>
  <c r="F1253" i="1"/>
  <c r="F1276" i="1"/>
  <c r="F1302" i="1"/>
  <c r="F1328" i="1"/>
  <c r="F1349" i="1"/>
  <c r="F1370" i="1"/>
  <c r="F1391" i="1"/>
  <c r="F1412" i="1"/>
  <c r="F1433" i="1"/>
  <c r="F1454" i="1"/>
  <c r="F1476" i="1"/>
  <c r="F1497" i="1"/>
  <c r="F1518" i="1"/>
  <c r="F1538" i="1"/>
  <c r="F1559" i="1"/>
  <c r="F1581" i="1"/>
  <c r="F1601" i="1"/>
  <c r="F1625" i="1"/>
  <c r="F1646" i="1"/>
  <c r="F1666" i="1"/>
  <c r="F1685" i="1"/>
  <c r="F1703" i="1"/>
  <c r="F1719" i="1"/>
  <c r="F1735" i="1"/>
  <c r="F1751" i="1"/>
  <c r="F1765" i="1"/>
  <c r="F1779" i="1"/>
  <c r="F1792" i="1"/>
  <c r="F1805" i="1"/>
  <c r="F1819" i="1"/>
  <c r="F1832" i="1"/>
  <c r="F1847" i="1"/>
  <c r="F1860" i="1"/>
  <c r="F1872" i="1"/>
  <c r="F1884" i="1"/>
  <c r="F1895" i="1"/>
  <c r="F1908" i="1"/>
  <c r="F1919" i="1"/>
  <c r="F1932" i="1"/>
  <c r="F1944" i="1"/>
  <c r="F1955" i="1"/>
  <c r="F1965" i="1"/>
  <c r="F1975" i="1"/>
  <c r="F1986" i="1"/>
  <c r="F1996" i="1"/>
  <c r="F2007" i="1"/>
  <c r="F2018" i="1"/>
  <c r="F2028" i="1"/>
  <c r="F2038" i="1"/>
  <c r="F2049" i="1"/>
  <c r="F2059" i="1"/>
  <c r="F2069" i="1"/>
  <c r="F2081" i="1"/>
  <c r="F2091" i="1"/>
  <c r="F2101" i="1"/>
  <c r="F2111" i="1"/>
  <c r="F2122" i="1"/>
  <c r="F2132" i="1"/>
  <c r="F2142" i="1"/>
  <c r="F2154" i="1"/>
  <c r="F2164" i="1"/>
  <c r="F2174" i="1"/>
  <c r="F2185" i="1"/>
  <c r="F2195" i="1"/>
  <c r="F2205" i="1"/>
  <c r="F2215" i="1"/>
  <c r="F2227" i="1"/>
  <c r="F2237" i="1"/>
  <c r="F2247" i="1"/>
  <c r="F2258" i="1"/>
  <c r="F2268" i="1"/>
  <c r="F2278" i="1"/>
  <c r="F2289" i="1"/>
  <c r="F2300" i="1"/>
  <c r="F2310" i="1"/>
  <c r="F2321" i="1"/>
  <c r="F2331" i="1"/>
  <c r="F2341" i="1"/>
  <c r="F2351" i="1"/>
  <c r="F2362" i="1"/>
  <c r="F2373" i="1"/>
  <c r="F2383" i="1"/>
  <c r="F2394" i="1"/>
  <c r="F2404" i="1"/>
  <c r="F2414" i="1"/>
  <c r="F2425" i="1"/>
  <c r="F2435" i="1"/>
  <c r="F2446" i="1"/>
  <c r="F2457" i="1"/>
  <c r="F2467" i="1"/>
  <c r="F2477" i="1"/>
  <c r="F2487" i="1"/>
  <c r="F2498" i="1"/>
  <c r="F2508" i="1"/>
  <c r="F2519" i="1"/>
  <c r="F2530" i="1"/>
  <c r="F2540" i="1"/>
  <c r="F2550" i="1"/>
  <c r="F2561" i="1"/>
  <c r="F2571" i="1"/>
  <c r="F2581" i="1"/>
  <c r="F2593" i="1"/>
  <c r="F2603" i="1"/>
  <c r="F2613" i="1"/>
  <c r="F2623" i="1"/>
  <c r="F2634" i="1"/>
  <c r="F2644" i="1"/>
  <c r="F2654" i="1"/>
  <c r="F2666" i="1"/>
  <c r="F2676" i="1"/>
  <c r="F2686" i="1"/>
  <c r="F2697" i="1"/>
  <c r="F2707" i="1"/>
  <c r="F2717" i="1"/>
  <c r="F2727" i="1"/>
  <c r="F2738" i="1"/>
  <c r="F2747" i="1"/>
  <c r="F2756" i="1"/>
  <c r="F2765" i="1"/>
  <c r="F2774" i="1"/>
  <c r="F2783" i="1"/>
  <c r="F2792" i="1"/>
  <c r="F2802" i="1"/>
  <c r="F2811" i="1"/>
  <c r="F2820" i="1"/>
  <c r="F2829" i="1"/>
  <c r="F2838" i="1"/>
  <c r="F2847" i="1"/>
  <c r="F2856" i="1"/>
  <c r="F2866" i="1"/>
  <c r="F2875" i="1"/>
  <c r="F2884" i="1"/>
  <c r="F2893" i="1"/>
  <c r="F2902" i="1"/>
  <c r="F2911" i="1"/>
  <c r="F2920" i="1"/>
  <c r="F2930" i="1"/>
  <c r="F2939" i="1"/>
  <c r="F2948" i="1"/>
  <c r="F2957" i="1"/>
  <c r="F2966" i="1"/>
  <c r="F2975" i="1"/>
  <c r="F2984" i="1"/>
  <c r="F2994" i="1"/>
  <c r="F3003" i="1"/>
  <c r="F3012" i="1"/>
  <c r="F3021" i="1"/>
  <c r="F3030" i="1"/>
  <c r="F3039" i="1"/>
  <c r="F3048" i="1"/>
  <c r="F3058" i="1"/>
  <c r="F3067" i="1"/>
  <c r="F3076" i="1"/>
  <c r="F3085" i="1"/>
  <c r="F3094" i="1"/>
  <c r="F3103" i="1"/>
  <c r="F3112" i="1"/>
  <c r="F3122" i="1"/>
  <c r="F3131" i="1"/>
  <c r="F3140" i="1"/>
  <c r="F3149" i="1"/>
  <c r="F3158" i="1"/>
  <c r="F3167" i="1"/>
  <c r="F3176" i="1"/>
  <c r="F3186" i="1"/>
  <c r="F3195" i="1"/>
  <c r="F3204" i="1"/>
  <c r="F3213" i="1"/>
  <c r="F3222" i="1"/>
  <c r="F3231" i="1"/>
  <c r="F3240" i="1"/>
  <c r="F3250" i="1"/>
  <c r="F3259" i="1"/>
  <c r="F3268" i="1"/>
  <c r="F3277" i="1"/>
  <c r="F3286" i="1"/>
  <c r="F3295" i="1"/>
  <c r="F3304" i="1"/>
  <c r="F3314" i="1"/>
  <c r="F3323" i="1"/>
  <c r="F3332" i="1"/>
  <c r="F3341" i="1"/>
  <c r="F3350" i="1"/>
  <c r="F3359" i="1"/>
  <c r="F3368" i="1"/>
  <c r="F3378" i="1"/>
  <c r="F3387" i="1"/>
  <c r="F3396" i="1"/>
  <c r="F3405" i="1"/>
  <c r="F3414" i="1"/>
  <c r="F3423" i="1"/>
  <c r="F3432" i="1"/>
  <c r="F3442" i="1"/>
  <c r="F3451" i="1"/>
  <c r="F3460" i="1"/>
  <c r="F3469" i="1"/>
  <c r="F3478" i="1"/>
  <c r="F3487" i="1"/>
  <c r="F3496" i="1"/>
  <c r="F3506" i="1"/>
  <c r="F3515" i="1"/>
  <c r="F3524" i="1"/>
  <c r="F3533" i="1"/>
  <c r="F3542" i="1"/>
  <c r="F3551" i="1"/>
  <c r="F3560" i="1"/>
  <c r="F3570" i="1"/>
  <c r="F3579" i="1"/>
  <c r="F3588" i="1"/>
  <c r="F3597" i="1"/>
  <c r="F3606" i="1"/>
  <c r="F3615" i="1"/>
  <c r="F3624" i="1"/>
  <c r="F3634" i="1"/>
  <c r="F3643" i="1"/>
  <c r="F3652" i="1"/>
  <c r="F3661" i="1"/>
  <c r="F3670" i="1"/>
  <c r="F3679" i="1"/>
  <c r="F3688" i="1"/>
  <c r="F3698" i="1"/>
  <c r="F3707" i="1"/>
  <c r="F3716" i="1"/>
  <c r="F3725" i="1"/>
  <c r="F3734" i="1"/>
  <c r="F3743" i="1"/>
  <c r="F3752" i="1"/>
  <c r="F3762" i="1"/>
  <c r="F3771" i="1"/>
  <c r="F3780" i="1"/>
  <c r="F3789" i="1"/>
  <c r="F3798" i="1"/>
  <c r="F3807" i="1"/>
  <c r="F3816" i="1"/>
  <c r="F3826" i="1"/>
  <c r="F3835" i="1"/>
  <c r="F3844" i="1"/>
  <c r="F3853" i="1"/>
  <c r="F3862" i="1"/>
  <c r="F3871" i="1"/>
  <c r="F3880" i="1"/>
  <c r="F3890" i="1"/>
  <c r="F3899" i="1"/>
  <c r="F3908" i="1"/>
  <c r="F3917" i="1"/>
  <c r="F3926" i="1"/>
  <c r="F3935" i="1"/>
  <c r="F3944" i="1"/>
  <c r="F3954" i="1"/>
  <c r="F3963" i="1"/>
  <c r="F3972" i="1"/>
  <c r="F3981" i="1"/>
  <c r="F3990" i="1"/>
  <c r="F3999" i="1"/>
  <c r="F4008" i="1"/>
  <c r="F4018" i="1"/>
  <c r="F4027" i="1"/>
  <c r="F4036" i="1"/>
  <c r="F4045" i="1"/>
  <c r="F4054" i="1"/>
  <c r="F4063" i="1"/>
  <c r="F4072" i="1"/>
  <c r="F4082" i="1"/>
  <c r="F4091" i="1"/>
  <c r="F4100" i="1"/>
  <c r="F4109" i="1"/>
  <c r="F4118" i="1"/>
  <c r="F4126" i="1"/>
  <c r="F4134" i="1"/>
  <c r="F4142" i="1"/>
  <c r="F4150" i="1"/>
  <c r="F4158" i="1"/>
  <c r="F4166"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4998" i="1"/>
  <c r="F5006" i="1"/>
  <c r="F5014" i="1"/>
  <c r="F5022" i="1"/>
  <c r="F5030" i="1"/>
  <c r="F5038" i="1"/>
  <c r="F5046" i="1"/>
  <c r="F5054" i="1"/>
  <c r="F5062" i="1"/>
  <c r="F5070" i="1"/>
  <c r="F5078" i="1"/>
  <c r="F5086" i="1"/>
  <c r="F5094" i="1"/>
  <c r="F5102" i="1"/>
  <c r="F5110" i="1"/>
  <c r="F5118" i="1"/>
  <c r="F5126" i="1"/>
  <c r="F5134" i="1"/>
  <c r="F5142" i="1"/>
  <c r="F5150" i="1"/>
  <c r="F5158" i="1"/>
  <c r="F5166" i="1"/>
  <c r="F5174" i="1"/>
  <c r="F5182" i="1"/>
  <c r="F5190" i="1"/>
  <c r="F5198" i="1"/>
  <c r="F5206" i="1"/>
  <c r="F5214"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5734" i="1"/>
  <c r="F5742" i="1"/>
  <c r="F5750" i="1"/>
  <c r="F5758" i="1"/>
  <c r="F5766" i="1"/>
  <c r="F5774"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6086" i="1"/>
  <c r="F6094" i="1"/>
  <c r="F6102" i="1"/>
  <c r="F6110" i="1"/>
  <c r="F6118" i="1"/>
  <c r="F6126" i="1"/>
  <c r="F6134" i="1"/>
  <c r="F6142" i="1"/>
  <c r="F6150" i="1"/>
  <c r="F6158" i="1"/>
  <c r="F6166" i="1"/>
  <c r="F6174" i="1"/>
  <c r="F6182" i="1"/>
  <c r="F6190" i="1"/>
  <c r="F6198" i="1"/>
  <c r="F6206" i="1"/>
  <c r="F6214" i="1"/>
  <c r="F6222" i="1"/>
  <c r="F6230" i="1"/>
  <c r="F6238" i="1"/>
  <c r="F6246" i="1"/>
  <c r="F6254" i="1"/>
  <c r="F6262" i="1"/>
  <c r="F6270" i="1"/>
  <c r="F6278" i="1"/>
  <c r="F6286" i="1"/>
  <c r="F6294" i="1"/>
  <c r="F6302" i="1"/>
  <c r="F6310" i="1"/>
  <c r="F6318" i="1"/>
  <c r="F6326" i="1"/>
  <c r="F6334" i="1"/>
  <c r="F6342" i="1"/>
  <c r="F6350" i="1"/>
  <c r="F6358" i="1"/>
  <c r="F6366" i="1"/>
  <c r="F6374" i="1"/>
  <c r="F6382" i="1"/>
  <c r="F6390" i="1"/>
  <c r="F6398" i="1"/>
  <c r="F6406" i="1"/>
  <c r="F6414" i="1"/>
  <c r="F6422" i="1"/>
  <c r="F6430" i="1"/>
  <c r="F6438" i="1"/>
  <c r="F6446" i="1"/>
  <c r="F6454" i="1"/>
  <c r="F6462" i="1"/>
  <c r="F6470" i="1"/>
  <c r="F6478" i="1"/>
  <c r="F6486" i="1"/>
  <c r="F6494" i="1"/>
  <c r="F6502" i="1"/>
  <c r="F6510" i="1"/>
  <c r="F6518" i="1"/>
  <c r="F6526" i="1"/>
  <c r="F6534" i="1"/>
  <c r="F6542" i="1"/>
  <c r="F6550" i="1"/>
  <c r="F6558" i="1"/>
  <c r="F6566" i="1"/>
  <c r="F6574" i="1"/>
  <c r="F6582" i="1"/>
  <c r="F6590" i="1"/>
  <c r="F6598" i="1"/>
  <c r="F6606" i="1"/>
  <c r="F6614" i="1"/>
  <c r="F6622" i="1"/>
  <c r="F6630" i="1"/>
  <c r="F6638" i="1"/>
  <c r="F6646" i="1"/>
  <c r="F6654" i="1"/>
  <c r="F6662" i="1"/>
  <c r="F6670" i="1"/>
  <c r="F6678" i="1"/>
  <c r="F6686" i="1"/>
  <c r="F6694" i="1"/>
  <c r="F6702" i="1"/>
  <c r="F6710" i="1"/>
  <c r="F6718" i="1"/>
  <c r="F6726" i="1"/>
  <c r="F6734" i="1"/>
  <c r="F6742" i="1"/>
  <c r="F6750" i="1"/>
  <c r="F6758" i="1"/>
  <c r="F6766" i="1"/>
  <c r="F6774" i="1"/>
  <c r="F6782" i="1"/>
  <c r="F6790" i="1"/>
  <c r="F6798" i="1"/>
  <c r="F6806" i="1"/>
  <c r="F6814" i="1"/>
  <c r="F6822" i="1"/>
  <c r="F6830" i="1"/>
  <c r="F6838" i="1"/>
  <c r="F6846" i="1"/>
  <c r="F6854" i="1"/>
  <c r="F6862" i="1"/>
  <c r="F6870" i="1"/>
  <c r="F6878" i="1"/>
  <c r="F6886" i="1"/>
  <c r="F6894" i="1"/>
  <c r="F6902" i="1"/>
  <c r="F6910" i="1"/>
  <c r="F6918" i="1"/>
  <c r="F6926" i="1"/>
  <c r="F6934" i="1"/>
  <c r="F6942" i="1"/>
  <c r="F6950" i="1"/>
  <c r="F6958" i="1"/>
  <c r="F6966" i="1"/>
  <c r="F6974" i="1"/>
  <c r="F6982" i="1"/>
  <c r="F6990" i="1"/>
  <c r="F6998" i="1"/>
  <c r="F7006" i="1"/>
  <c r="F7014" i="1"/>
  <c r="F7022" i="1"/>
  <c r="F7030" i="1"/>
  <c r="F7038" i="1"/>
  <c r="F7046" i="1"/>
  <c r="F7054" i="1"/>
  <c r="F7062" i="1"/>
  <c r="F7070" i="1"/>
  <c r="F7078" i="1"/>
  <c r="F7086" i="1"/>
  <c r="F7094" i="1"/>
  <c r="F7102" i="1"/>
  <c r="F7110" i="1"/>
  <c r="F7118" i="1"/>
  <c r="F7126" i="1"/>
  <c r="F7134" i="1"/>
  <c r="F7142" i="1"/>
  <c r="F7150" i="1"/>
  <c r="F7158" i="1"/>
  <c r="F7166" i="1"/>
  <c r="F7174" i="1"/>
  <c r="F7182" i="1"/>
  <c r="F10000" i="1"/>
  <c r="F9992" i="1"/>
  <c r="F9984" i="1"/>
  <c r="F9976" i="1"/>
  <c r="F9968" i="1"/>
  <c r="F9960" i="1"/>
  <c r="F9952" i="1"/>
  <c r="F9944" i="1"/>
  <c r="F9936" i="1"/>
  <c r="F9928" i="1"/>
  <c r="F9920" i="1"/>
  <c r="F9912" i="1"/>
  <c r="F9904" i="1"/>
  <c r="F9896" i="1"/>
  <c r="F9888" i="1"/>
  <c r="F9880" i="1"/>
  <c r="F9872" i="1"/>
  <c r="F9864" i="1"/>
  <c r="F9856" i="1"/>
  <c r="F9848" i="1"/>
  <c r="F9840" i="1"/>
  <c r="F9832" i="1"/>
  <c r="F9824" i="1"/>
  <c r="F9816" i="1"/>
  <c r="F9808" i="1"/>
  <c r="F9800" i="1"/>
  <c r="F9792" i="1"/>
  <c r="F9784" i="1"/>
  <c r="F9776" i="1"/>
  <c r="F9768" i="1"/>
  <c r="F9760" i="1"/>
  <c r="F9752" i="1"/>
  <c r="F9744" i="1"/>
  <c r="F9736" i="1"/>
  <c r="F9728" i="1"/>
  <c r="F9720" i="1"/>
  <c r="F9712" i="1"/>
  <c r="F9704" i="1"/>
  <c r="F9696" i="1"/>
  <c r="F9688" i="1"/>
  <c r="F9680" i="1"/>
  <c r="F9672" i="1"/>
  <c r="F9664" i="1"/>
  <c r="F9656" i="1"/>
  <c r="F9648" i="1"/>
  <c r="F9640" i="1"/>
  <c r="F9632" i="1"/>
  <c r="F9624" i="1"/>
  <c r="F9616" i="1"/>
  <c r="F9608" i="1"/>
  <c r="F9600" i="1"/>
  <c r="F9592" i="1"/>
  <c r="F9584" i="1"/>
  <c r="F9576" i="1"/>
  <c r="F9568" i="1"/>
  <c r="F9560" i="1"/>
  <c r="F9552" i="1"/>
  <c r="F9544" i="1"/>
  <c r="F9536" i="1"/>
  <c r="F9528" i="1"/>
  <c r="F9520" i="1"/>
  <c r="F9512" i="1"/>
  <c r="F9504" i="1"/>
  <c r="F9496" i="1"/>
  <c r="F9488" i="1"/>
  <c r="F9480" i="1"/>
  <c r="F9472" i="1"/>
  <c r="F9464" i="1"/>
  <c r="F9456" i="1"/>
  <c r="F9448" i="1"/>
  <c r="F9440" i="1"/>
  <c r="F9432" i="1"/>
  <c r="F9424" i="1"/>
  <c r="F9416" i="1"/>
  <c r="F9408" i="1"/>
  <c r="F9400" i="1"/>
  <c r="F9392" i="1"/>
  <c r="F9384" i="1"/>
  <c r="F9376" i="1"/>
  <c r="F9368" i="1"/>
  <c r="F9360" i="1"/>
  <c r="F9352" i="1"/>
  <c r="F9344" i="1"/>
  <c r="F9336" i="1"/>
  <c r="F9328" i="1"/>
  <c r="F9320" i="1"/>
  <c r="F9312" i="1"/>
  <c r="F9304" i="1"/>
  <c r="F9296" i="1"/>
  <c r="F9288" i="1"/>
  <c r="F9280" i="1"/>
  <c r="F9272" i="1"/>
  <c r="F9264" i="1"/>
  <c r="F9256" i="1"/>
  <c r="F9248" i="1"/>
  <c r="F9240" i="1"/>
  <c r="F9232" i="1"/>
  <c r="F9224" i="1"/>
  <c r="F9216" i="1"/>
  <c r="F9208" i="1"/>
  <c r="F9200" i="1"/>
  <c r="F9192" i="1"/>
  <c r="F9184" i="1"/>
  <c r="F9176" i="1"/>
  <c r="F9168" i="1"/>
  <c r="F9160" i="1"/>
  <c r="F9152" i="1"/>
  <c r="F9144" i="1"/>
  <c r="F9136" i="1"/>
  <c r="F9128" i="1"/>
  <c r="F9120" i="1"/>
  <c r="F9112" i="1"/>
  <c r="F9104" i="1"/>
  <c r="F9096" i="1"/>
  <c r="F9088" i="1"/>
  <c r="F9080" i="1"/>
  <c r="F9072" i="1"/>
  <c r="F9064" i="1"/>
  <c r="F9056" i="1"/>
  <c r="F9048" i="1"/>
  <c r="F9040" i="1"/>
  <c r="F9032" i="1"/>
  <c r="F9024" i="1"/>
  <c r="F9016" i="1"/>
  <c r="F9008" i="1"/>
  <c r="F9000" i="1"/>
  <c r="F8992" i="1"/>
  <c r="F8984" i="1"/>
  <c r="F8976" i="1"/>
  <c r="F8968" i="1"/>
  <c r="F8960" i="1"/>
  <c r="F8952" i="1"/>
  <c r="F8944" i="1"/>
  <c r="F8936" i="1"/>
  <c r="F8928" i="1"/>
  <c r="F8920" i="1"/>
  <c r="F8912" i="1"/>
  <c r="F8904" i="1"/>
  <c r="F8896" i="1"/>
  <c r="F8888" i="1"/>
  <c r="F8880" i="1"/>
  <c r="F8872" i="1"/>
  <c r="F8864" i="1"/>
  <c r="F8856" i="1"/>
  <c r="F8848" i="1"/>
  <c r="F8840" i="1"/>
  <c r="F8832" i="1"/>
  <c r="F8824" i="1"/>
  <c r="F8816" i="1"/>
  <c r="F8808" i="1"/>
  <c r="F8800" i="1"/>
  <c r="F8792" i="1"/>
  <c r="F8784" i="1"/>
  <c r="F8776" i="1"/>
  <c r="F8768" i="1"/>
  <c r="F8760" i="1"/>
  <c r="F8752" i="1"/>
  <c r="F8744" i="1"/>
  <c r="F8736" i="1"/>
  <c r="F8728" i="1"/>
  <c r="F8720" i="1"/>
  <c r="F8712" i="1"/>
  <c r="F8704" i="1"/>
  <c r="F8696" i="1"/>
  <c r="F8688" i="1"/>
  <c r="F8680" i="1"/>
  <c r="F8672" i="1"/>
  <c r="F8664" i="1"/>
  <c r="F8656" i="1"/>
  <c r="F8648" i="1"/>
  <c r="F8640" i="1"/>
  <c r="F8632" i="1"/>
  <c r="F8624" i="1"/>
  <c r="F8616" i="1"/>
  <c r="F8608" i="1"/>
  <c r="F8600" i="1"/>
  <c r="F8592" i="1"/>
  <c r="F8584" i="1"/>
  <c r="F8576" i="1"/>
  <c r="F8568" i="1"/>
  <c r="F8560" i="1"/>
  <c r="F8552" i="1"/>
  <c r="F8544" i="1"/>
  <c r="F8536" i="1"/>
  <c r="F8528" i="1"/>
  <c r="F8520" i="1"/>
  <c r="F8512" i="1"/>
  <c r="F8504" i="1"/>
  <c r="F8496" i="1"/>
  <c r="F8488" i="1"/>
  <c r="F8480" i="1"/>
  <c r="F8472" i="1"/>
  <c r="F8464" i="1"/>
  <c r="F8456" i="1"/>
  <c r="F8448" i="1"/>
  <c r="F8440" i="1"/>
  <c r="F8432" i="1"/>
  <c r="F8424" i="1"/>
  <c r="F8416" i="1"/>
  <c r="F8408" i="1"/>
  <c r="F8400" i="1"/>
  <c r="F8392" i="1"/>
  <c r="F8384" i="1"/>
  <c r="F8376" i="1"/>
  <c r="F8368" i="1"/>
  <c r="F8360" i="1"/>
  <c r="F8352" i="1"/>
  <c r="F8344" i="1"/>
  <c r="F8336" i="1"/>
  <c r="F8328" i="1"/>
  <c r="F8320" i="1"/>
  <c r="F8312" i="1"/>
  <c r="F8304" i="1"/>
  <c r="F8296" i="1"/>
  <c r="F8288" i="1"/>
  <c r="F8280" i="1"/>
  <c r="F8272" i="1"/>
  <c r="F8264" i="1"/>
  <c r="F8256" i="1"/>
  <c r="F8248" i="1"/>
  <c r="F8240" i="1"/>
  <c r="F8232" i="1"/>
  <c r="F8224" i="1"/>
  <c r="F8216" i="1"/>
  <c r="F8208" i="1"/>
  <c r="F8200" i="1"/>
  <c r="F8192" i="1"/>
  <c r="F8184" i="1"/>
  <c r="F8176" i="1"/>
  <c r="F8168" i="1"/>
  <c r="F8160" i="1"/>
  <c r="F8152" i="1"/>
  <c r="F8144" i="1"/>
  <c r="F8136" i="1"/>
  <c r="F8128" i="1"/>
  <c r="F8120" i="1"/>
  <c r="F8112" i="1"/>
  <c r="F8104" i="1"/>
  <c r="F8096" i="1"/>
  <c r="F8088" i="1"/>
  <c r="F8080" i="1"/>
  <c r="F8072" i="1"/>
  <c r="F8064" i="1"/>
  <c r="F8056" i="1"/>
  <c r="F8048" i="1"/>
  <c r="F8040" i="1"/>
  <c r="F8032" i="1"/>
  <c r="F8024" i="1"/>
  <c r="F8016" i="1"/>
  <c r="F8008" i="1"/>
  <c r="F8000" i="1"/>
  <c r="F7992" i="1"/>
  <c r="F7984" i="1"/>
  <c r="F7976" i="1"/>
  <c r="F7968" i="1"/>
  <c r="F7960" i="1"/>
  <c r="F7952" i="1"/>
  <c r="F7944" i="1"/>
  <c r="F7936" i="1"/>
  <c r="F7928" i="1"/>
  <c r="F7920" i="1"/>
  <c r="F7912" i="1"/>
  <c r="F7904" i="1"/>
  <c r="F7896" i="1"/>
  <c r="F7888" i="1"/>
  <c r="F7880" i="1"/>
  <c r="F7872" i="1"/>
  <c r="F7864" i="1"/>
  <c r="F7856" i="1"/>
  <c r="F7848" i="1"/>
  <c r="F7840" i="1"/>
  <c r="F7832" i="1"/>
  <c r="F7824" i="1"/>
  <c r="F7816" i="1"/>
  <c r="F7808" i="1"/>
  <c r="F7800" i="1"/>
  <c r="F7792" i="1"/>
  <c r="F7784" i="1"/>
  <c r="F7776" i="1"/>
  <c r="F7768" i="1"/>
  <c r="F7760" i="1"/>
  <c r="F7752" i="1"/>
  <c r="F7744" i="1"/>
  <c r="F7736" i="1"/>
  <c r="F7728" i="1"/>
  <c r="F7720" i="1"/>
  <c r="F7712" i="1"/>
  <c r="F7704" i="1"/>
  <c r="F7696" i="1"/>
  <c r="F7688" i="1"/>
  <c r="F7680" i="1"/>
  <c r="F7672" i="1"/>
  <c r="F7664" i="1"/>
  <c r="F7656" i="1"/>
  <c r="F7648" i="1"/>
  <c r="F7640" i="1"/>
  <c r="F7632" i="1"/>
  <c r="F7624" i="1"/>
  <c r="F7616" i="1"/>
  <c r="F7608" i="1"/>
  <c r="F7600" i="1"/>
  <c r="F7592" i="1"/>
  <c r="F7584" i="1"/>
  <c r="F7576" i="1"/>
  <c r="F7568" i="1"/>
  <c r="F7560" i="1"/>
  <c r="F7552" i="1"/>
  <c r="F7544" i="1"/>
  <c r="F7536" i="1"/>
  <c r="F7528" i="1"/>
  <c r="F7520" i="1"/>
  <c r="F7512" i="1"/>
  <c r="F7504" i="1"/>
  <c r="F7496" i="1"/>
  <c r="F7488" i="1"/>
  <c r="F7480" i="1"/>
  <c r="F7472" i="1"/>
  <c r="F7464" i="1"/>
  <c r="F7456" i="1"/>
  <c r="F7448" i="1"/>
  <c r="F7440" i="1"/>
  <c r="F7432" i="1"/>
  <c r="F7424" i="1"/>
  <c r="F7416" i="1"/>
  <c r="F7408" i="1"/>
  <c r="F7400" i="1"/>
  <c r="F7392" i="1"/>
  <c r="F7384" i="1"/>
  <c r="F7376" i="1"/>
  <c r="F7368" i="1"/>
  <c r="F7360" i="1"/>
  <c r="F7352" i="1"/>
  <c r="F7344" i="1"/>
  <c r="F7336" i="1"/>
  <c r="F7328" i="1"/>
  <c r="F7320" i="1"/>
  <c r="F7312" i="1"/>
  <c r="F7304" i="1"/>
  <c r="F7296" i="1"/>
  <c r="F7288" i="1"/>
  <c r="F7280" i="1"/>
  <c r="F7272" i="1"/>
  <c r="F7264" i="1"/>
  <c r="F7256" i="1"/>
  <c r="F7248" i="1"/>
  <c r="F7240" i="1"/>
  <c r="F7232" i="1"/>
  <c r="F7224" i="1"/>
  <c r="F7216" i="1"/>
  <c r="F7208" i="1"/>
  <c r="F7200" i="1"/>
  <c r="F7192" i="1"/>
  <c r="F7184" i="1"/>
  <c r="F7175" i="1"/>
  <c r="F7165" i="1"/>
  <c r="F7156" i="1"/>
  <c r="F7147" i="1"/>
  <c r="F7138" i="1"/>
  <c r="F7129" i="1"/>
  <c r="F7120" i="1"/>
  <c r="F7111" i="1"/>
  <c r="F7101" i="1"/>
  <c r="F7092" i="1"/>
  <c r="F7083" i="1"/>
  <c r="F7074" i="1"/>
  <c r="F7065" i="1"/>
  <c r="F7056" i="1"/>
  <c r="F7047" i="1"/>
  <c r="F7037" i="1"/>
  <c r="F7028" i="1"/>
  <c r="F7019" i="1"/>
  <c r="F7010" i="1"/>
  <c r="F7001" i="1"/>
  <c r="F6992" i="1"/>
  <c r="F6983" i="1"/>
  <c r="F6973" i="1"/>
  <c r="F6964" i="1"/>
  <c r="F6955" i="1"/>
  <c r="F6946" i="1"/>
  <c r="F6937" i="1"/>
  <c r="F6928" i="1"/>
  <c r="F6919" i="1"/>
  <c r="F6909" i="1"/>
  <c r="F6900" i="1"/>
  <c r="F6891" i="1"/>
  <c r="F6882" i="1"/>
  <c r="F6873" i="1"/>
  <c r="F6864" i="1"/>
  <c r="F6855" i="1"/>
  <c r="F6845" i="1"/>
  <c r="F6836" i="1"/>
  <c r="F6827" i="1"/>
  <c r="F6818" i="1"/>
  <c r="F6809" i="1"/>
  <c r="F6800" i="1"/>
  <c r="F6791" i="1"/>
  <c r="F6781" i="1"/>
  <c r="F6772" i="1"/>
  <c r="F6763" i="1"/>
  <c r="F6754" i="1"/>
  <c r="F6745" i="1"/>
  <c r="F6736" i="1"/>
  <c r="F6727" i="1"/>
  <c r="F6717" i="1"/>
  <c r="F6708" i="1"/>
  <c r="F6699" i="1"/>
  <c r="F6690" i="1"/>
  <c r="F6681" i="1"/>
  <c r="F6672" i="1"/>
  <c r="F6663" i="1"/>
  <c r="F6653" i="1"/>
  <c r="F6644" i="1"/>
  <c r="F6635" i="1"/>
  <c r="F6626" i="1"/>
  <c r="F6617" i="1"/>
  <c r="F6608" i="1"/>
  <c r="F6599" i="1"/>
  <c r="F6589" i="1"/>
  <c r="F6580" i="1"/>
  <c r="F6571" i="1"/>
  <c r="F6562" i="1"/>
  <c r="F6553" i="1"/>
  <c r="F6544" i="1"/>
  <c r="F6535" i="1"/>
  <c r="F6525" i="1"/>
  <c r="F6516" i="1"/>
  <c r="F6507" i="1"/>
  <c r="F6498" i="1"/>
  <c r="F6489" i="1"/>
  <c r="F6480" i="1"/>
  <c r="F6471" i="1"/>
  <c r="F6461" i="1"/>
  <c r="F6452" i="1"/>
  <c r="F6443" i="1"/>
  <c r="F6434" i="1"/>
  <c r="F6425" i="1"/>
  <c r="F6416" i="1"/>
  <c r="F6407" i="1"/>
  <c r="F6397" i="1"/>
  <c r="F6388" i="1"/>
  <c r="F6379" i="1"/>
  <c r="F6370" i="1"/>
  <c r="F6361" i="1"/>
  <c r="F6352" i="1"/>
  <c r="F6343" i="1"/>
  <c r="F6333" i="1"/>
  <c r="F6324" i="1"/>
  <c r="F6315" i="1"/>
  <c r="F6306" i="1"/>
  <c r="F6297" i="1"/>
  <c r="F6288" i="1"/>
  <c r="F6279" i="1"/>
  <c r="F6269" i="1"/>
  <c r="F6260" i="1"/>
  <c r="F6251" i="1"/>
  <c r="F6242" i="1"/>
  <c r="F6233" i="1"/>
  <c r="F6224" i="1"/>
  <c r="F6215" i="1"/>
  <c r="F6205" i="1"/>
  <c r="F6196" i="1"/>
  <c r="F6187" i="1"/>
  <c r="F6178" i="1"/>
  <c r="F6169" i="1"/>
  <c r="F6160" i="1"/>
  <c r="F6151" i="1"/>
  <c r="F6141" i="1"/>
  <c r="F6132" i="1"/>
  <c r="F6123" i="1"/>
  <c r="F6114" i="1"/>
  <c r="F6105" i="1"/>
  <c r="F6096" i="1"/>
  <c r="F6087" i="1"/>
  <c r="F6077" i="1"/>
  <c r="F6068" i="1"/>
  <c r="F6059" i="1"/>
  <c r="F6050" i="1"/>
  <c r="F6041" i="1"/>
  <c r="F6032" i="1"/>
  <c r="F6023" i="1"/>
  <c r="F6013" i="1"/>
  <c r="F6004" i="1"/>
  <c r="F5995" i="1"/>
  <c r="F5986" i="1"/>
  <c r="F5977" i="1"/>
  <c r="F5968" i="1"/>
  <c r="F5959" i="1"/>
  <c r="F5949" i="1"/>
  <c r="F5940" i="1"/>
  <c r="F5931" i="1"/>
  <c r="F5922" i="1"/>
  <c r="F5913" i="1"/>
  <c r="F5904" i="1"/>
  <c r="F5895" i="1"/>
  <c r="F5885" i="1"/>
  <c r="F5876" i="1"/>
  <c r="F5867" i="1"/>
  <c r="F5858" i="1"/>
  <c r="F5849" i="1"/>
  <c r="F5840" i="1"/>
  <c r="F5831" i="1"/>
  <c r="F5821" i="1"/>
  <c r="F5812" i="1"/>
  <c r="F5803" i="1"/>
  <c r="F5794" i="1"/>
  <c r="F5785" i="1"/>
  <c r="F5776" i="1"/>
  <c r="F5767" i="1"/>
  <c r="F5757" i="1"/>
  <c r="F5748" i="1"/>
  <c r="F5739" i="1"/>
  <c r="F5730" i="1"/>
  <c r="F5721" i="1"/>
  <c r="F5712" i="1"/>
  <c r="F5703" i="1"/>
  <c r="F5693" i="1"/>
  <c r="F5684" i="1"/>
  <c r="F5675" i="1"/>
  <c r="F5666" i="1"/>
  <c r="F5657" i="1"/>
  <c r="F5648" i="1"/>
  <c r="F5639" i="1"/>
  <c r="F5629" i="1"/>
  <c r="F5620" i="1"/>
  <c r="F5611" i="1"/>
  <c r="F5602" i="1"/>
  <c r="F5593" i="1"/>
  <c r="F5584" i="1"/>
  <c r="F5575" i="1"/>
  <c r="F5565" i="1"/>
  <c r="F5556" i="1"/>
  <c r="F5547" i="1"/>
  <c r="F5538" i="1"/>
  <c r="F5529" i="1"/>
  <c r="F5520" i="1"/>
  <c r="F5511" i="1"/>
  <c r="F5501" i="1"/>
  <c r="F5492" i="1"/>
  <c r="F5483" i="1"/>
  <c r="F5474" i="1"/>
  <c r="F5465" i="1"/>
  <c r="F5456" i="1"/>
  <c r="F5447" i="1"/>
  <c r="F5437" i="1"/>
  <c r="F5428" i="1"/>
  <c r="F5419" i="1"/>
  <c r="F5410" i="1"/>
  <c r="F5401" i="1"/>
  <c r="F5392" i="1"/>
  <c r="F5383" i="1"/>
  <c r="F5373" i="1"/>
  <c r="F5364" i="1"/>
  <c r="F5355" i="1"/>
  <c r="F5346" i="1"/>
  <c r="F5337" i="1"/>
  <c r="F5328" i="1"/>
  <c r="F5319" i="1"/>
  <c r="F5309" i="1"/>
  <c r="F5300" i="1"/>
  <c r="F5291" i="1"/>
  <c r="F5282" i="1"/>
  <c r="F5273" i="1"/>
  <c r="F5264" i="1"/>
  <c r="F5255" i="1"/>
  <c r="F5245" i="1"/>
  <c r="F5236" i="1"/>
  <c r="F5227" i="1"/>
  <c r="F5218" i="1"/>
  <c r="F5209" i="1"/>
  <c r="F5200" i="1"/>
  <c r="F5191" i="1"/>
  <c r="F5181" i="1"/>
  <c r="F5172" i="1"/>
  <c r="F5163" i="1"/>
  <c r="F5154" i="1"/>
  <c r="F5145" i="1"/>
  <c r="F5136" i="1"/>
  <c r="F5127" i="1"/>
  <c r="F5117" i="1"/>
  <c r="F5108" i="1"/>
  <c r="F5099" i="1"/>
  <c r="F5090" i="1"/>
  <c r="F5081" i="1"/>
  <c r="F5072" i="1"/>
  <c r="F5063" i="1"/>
  <c r="F5053" i="1"/>
  <c r="F5044" i="1"/>
  <c r="F5035" i="1"/>
  <c r="F5026" i="1"/>
  <c r="F5017" i="1"/>
  <c r="F5008" i="1"/>
  <c r="F4999" i="1"/>
  <c r="F4989" i="1"/>
  <c r="F4980" i="1"/>
  <c r="F4971" i="1"/>
  <c r="F4962" i="1"/>
  <c r="F4953" i="1"/>
  <c r="F4944" i="1"/>
  <c r="F4935" i="1"/>
  <c r="F4925" i="1"/>
  <c r="F4916" i="1"/>
  <c r="F4907" i="1"/>
  <c r="F4898" i="1"/>
  <c r="F4889" i="1"/>
  <c r="F4880" i="1"/>
  <c r="F4871" i="1"/>
  <c r="F4861" i="1"/>
  <c r="F4852" i="1"/>
  <c r="F4843" i="1"/>
  <c r="F4834" i="1"/>
  <c r="F4825" i="1"/>
  <c r="F4816" i="1"/>
  <c r="F4807" i="1"/>
  <c r="F4797" i="1"/>
  <c r="F4788" i="1"/>
  <c r="F4779" i="1"/>
  <c r="F4770" i="1"/>
  <c r="F4761" i="1"/>
  <c r="F4752" i="1"/>
  <c r="F4743" i="1"/>
  <c r="F4733" i="1"/>
  <c r="F4724" i="1"/>
  <c r="F4715" i="1"/>
  <c r="F4706" i="1"/>
  <c r="F4697" i="1"/>
  <c r="F4688" i="1"/>
  <c r="F4679" i="1"/>
  <c r="F4669" i="1"/>
  <c r="F4660" i="1"/>
  <c r="F4651" i="1"/>
  <c r="F4642" i="1"/>
  <c r="F4633" i="1"/>
  <c r="F4624" i="1"/>
  <c r="F4615" i="1"/>
  <c r="F4605" i="1"/>
  <c r="F4596" i="1"/>
  <c r="F4587" i="1"/>
  <c r="F4578" i="1"/>
  <c r="F4569" i="1"/>
  <c r="F4560" i="1"/>
  <c r="F4551" i="1"/>
  <c r="F4541" i="1"/>
  <c r="F4532" i="1"/>
  <c r="F4523" i="1"/>
  <c r="F4514" i="1"/>
  <c r="F4505" i="1"/>
  <c r="F4496" i="1"/>
  <c r="F4487" i="1"/>
  <c r="F4477" i="1"/>
  <c r="F4468" i="1"/>
  <c r="F4459" i="1"/>
  <c r="F4450" i="1"/>
  <c r="F4441" i="1"/>
  <c r="F4432" i="1"/>
  <c r="F4423" i="1"/>
  <c r="F4413" i="1"/>
  <c r="F4404" i="1"/>
  <c r="F4395" i="1"/>
  <c r="F4386" i="1"/>
  <c r="F4377" i="1"/>
  <c r="F4368" i="1"/>
  <c r="F4359" i="1"/>
  <c r="F4349" i="1"/>
  <c r="F4340" i="1"/>
  <c r="F4331" i="1"/>
  <c r="F4322" i="1"/>
  <c r="F4313" i="1"/>
  <c r="F4304" i="1"/>
  <c r="F4295" i="1"/>
  <c r="F4285" i="1"/>
  <c r="F4276" i="1"/>
  <c r="F4267" i="1"/>
  <c r="F4258" i="1"/>
  <c r="F4249" i="1"/>
  <c r="F4240" i="1"/>
  <c r="F4231" i="1"/>
  <c r="F4221" i="1"/>
  <c r="F4212" i="1"/>
  <c r="F4203" i="1"/>
  <c r="F4194" i="1"/>
  <c r="F4185" i="1"/>
  <c r="F4176" i="1"/>
  <c r="F4167" i="1"/>
  <c r="F4157" i="1"/>
  <c r="F4148" i="1"/>
  <c r="F4139" i="1"/>
  <c r="F4130" i="1"/>
  <c r="F4121" i="1"/>
  <c r="F4111" i="1"/>
  <c r="F4101" i="1"/>
  <c r="F4090" i="1"/>
  <c r="F4079" i="1"/>
  <c r="F4069" i="1"/>
  <c r="F4059" i="1"/>
  <c r="F4048" i="1"/>
  <c r="F4038" i="1"/>
  <c r="F4028" i="1"/>
  <c r="F4016" i="1"/>
  <c r="F4006" i="1"/>
  <c r="F3996" i="1"/>
  <c r="F3986" i="1"/>
  <c r="F3975" i="1"/>
  <c r="F3965" i="1"/>
  <c r="F3955" i="1"/>
  <c r="F3943" i="1"/>
  <c r="F3933" i="1"/>
  <c r="F3923" i="1"/>
  <c r="F3912" i="1"/>
  <c r="F3902" i="1"/>
  <c r="F3892" i="1"/>
  <c r="F3882" i="1"/>
  <c r="F3870" i="1"/>
  <c r="F3860" i="1"/>
  <c r="F3850" i="1"/>
  <c r="F3839" i="1"/>
  <c r="F3829" i="1"/>
  <c r="F3819" i="1"/>
  <c r="F3808" i="1"/>
  <c r="F3797" i="1"/>
  <c r="F3787" i="1"/>
  <c r="F3776" i="1"/>
  <c r="F3766" i="1"/>
  <c r="F3756" i="1"/>
  <c r="F3746" i="1"/>
  <c r="F3735" i="1"/>
  <c r="F3724" i="1"/>
  <c r="F3714" i="1"/>
  <c r="F3703" i="1"/>
  <c r="F3693" i="1"/>
  <c r="F3683" i="1"/>
  <c r="F3672" i="1"/>
  <c r="F3662" i="1"/>
  <c r="F3651" i="1"/>
  <c r="F3640" i="1"/>
  <c r="F3630" i="1"/>
  <c r="F3620" i="1"/>
  <c r="F3610" i="1"/>
  <c r="F3599" i="1"/>
  <c r="F3589" i="1"/>
  <c r="F3578" i="1"/>
  <c r="F3567" i="1"/>
  <c r="F3557" i="1"/>
  <c r="F3547" i="1"/>
  <c r="F3536" i="1"/>
  <c r="F3526" i="1"/>
  <c r="F3516" i="1"/>
  <c r="F3504" i="1"/>
  <c r="F3494" i="1"/>
  <c r="F3484" i="1"/>
  <c r="F3474" i="1"/>
  <c r="F3463" i="1"/>
  <c r="F3453" i="1"/>
  <c r="F3443" i="1"/>
  <c r="F3431" i="1"/>
  <c r="F3421" i="1"/>
  <c r="F3411" i="1"/>
  <c r="F3400" i="1"/>
  <c r="F3390" i="1"/>
  <c r="F3380" i="1"/>
  <c r="F3370" i="1"/>
  <c r="F3358" i="1"/>
  <c r="F3348" i="1"/>
  <c r="F3338" i="1"/>
  <c r="F3327" i="1"/>
  <c r="F3317" i="1"/>
  <c r="F3307" i="1"/>
  <c r="F3296" i="1"/>
  <c r="F3285" i="1"/>
  <c r="F3275" i="1"/>
  <c r="F3264" i="1"/>
  <c r="F3254" i="1"/>
  <c r="F3244" i="1"/>
  <c r="F3234" i="1"/>
  <c r="F3223" i="1"/>
  <c r="F3212" i="1"/>
  <c r="F3202" i="1"/>
  <c r="F3191" i="1"/>
  <c r="F3181" i="1"/>
  <c r="F3171" i="1"/>
  <c r="F3160" i="1"/>
  <c r="F3150" i="1"/>
  <c r="F3139" i="1"/>
  <c r="F3128" i="1"/>
  <c r="F3118" i="1"/>
  <c r="F3108" i="1"/>
  <c r="F3098" i="1"/>
  <c r="F3087" i="1"/>
  <c r="F3077" i="1"/>
  <c r="F3066" i="1"/>
  <c r="F3055" i="1"/>
  <c r="F3045" i="1"/>
  <c r="F3035" i="1"/>
  <c r="F3024" i="1"/>
  <c r="F3014" i="1"/>
  <c r="F3004" i="1"/>
  <c r="F2992" i="1"/>
  <c r="F2982" i="1"/>
  <c r="F2972" i="1"/>
  <c r="F2962" i="1"/>
  <c r="F2951" i="1"/>
  <c r="F2941" i="1"/>
  <c r="F2931" i="1"/>
  <c r="F2919" i="1"/>
  <c r="F2909" i="1"/>
  <c r="F2899" i="1"/>
  <c r="F2888" i="1"/>
  <c r="F2878" i="1"/>
  <c r="F2868" i="1"/>
  <c r="F2858" i="1"/>
  <c r="F2846" i="1"/>
  <c r="F2836" i="1"/>
  <c r="F2826" i="1"/>
  <c r="F2815" i="1"/>
  <c r="F2805" i="1"/>
  <c r="F2795" i="1"/>
  <c r="F2784" i="1"/>
  <c r="F2773" i="1"/>
  <c r="F2763" i="1"/>
  <c r="F2752" i="1"/>
  <c r="F2742" i="1"/>
  <c r="F2732" i="1"/>
  <c r="F2721" i="1"/>
  <c r="F2708" i="1"/>
  <c r="F2695" i="1"/>
  <c r="F2684" i="1"/>
  <c r="F2671" i="1"/>
  <c r="F2660" i="1"/>
  <c r="F2649" i="1"/>
  <c r="F2636" i="1"/>
  <c r="F2625" i="1"/>
  <c r="F2612" i="1"/>
  <c r="F2599" i="1"/>
  <c r="F2588" i="1"/>
  <c r="F2577" i="1"/>
  <c r="F2565" i="1"/>
  <c r="F2553" i="1"/>
  <c r="F2541" i="1"/>
  <c r="F2529" i="1"/>
  <c r="F2516" i="1"/>
  <c r="F2505" i="1"/>
  <c r="F2493" i="1"/>
  <c r="F2481" i="1"/>
  <c r="F2469" i="1"/>
  <c r="F2458" i="1"/>
  <c r="F2444" i="1"/>
  <c r="F2433" i="1"/>
  <c r="F2421" i="1"/>
  <c r="F2410" i="1"/>
  <c r="F2397" i="1"/>
  <c r="F2386" i="1"/>
  <c r="F2374" i="1"/>
  <c r="F2361" i="1"/>
  <c r="F2349" i="1"/>
  <c r="F2338" i="1"/>
  <c r="F2325" i="1"/>
  <c r="F2314" i="1"/>
  <c r="F2302" i="1"/>
  <c r="F2291" i="1"/>
  <c r="F2277" i="1"/>
  <c r="F2266" i="1"/>
  <c r="F2254" i="1"/>
  <c r="F2242" i="1"/>
  <c r="F2230" i="1"/>
  <c r="F2219" i="1"/>
  <c r="F2206" i="1"/>
  <c r="F2194" i="1"/>
  <c r="F2182" i="1"/>
  <c r="F2170" i="1"/>
  <c r="F2158" i="1"/>
  <c r="F2147" i="1"/>
  <c r="F2135" i="1"/>
  <c r="F2123" i="1"/>
  <c r="F2110" i="1"/>
  <c r="F2099" i="1"/>
  <c r="F2086" i="1"/>
  <c r="F2075" i="1"/>
  <c r="F2063" i="1"/>
  <c r="F2051" i="1"/>
  <c r="F2039" i="1"/>
  <c r="F2027" i="1"/>
  <c r="F2014" i="1"/>
  <c r="F2003" i="1"/>
  <c r="F1991" i="1"/>
  <c r="F1980" i="1"/>
  <c r="F1967" i="1"/>
  <c r="F1956" i="1"/>
  <c r="F1942" i="1"/>
  <c r="F1928" i="1"/>
  <c r="F1915" i="1"/>
  <c r="F1902" i="1"/>
  <c r="F1887" i="1"/>
  <c r="F1875" i="1"/>
  <c r="F1862" i="1"/>
  <c r="F1845" i="1"/>
  <c r="F1829" i="1"/>
  <c r="F1814" i="1"/>
  <c r="F1800" i="1"/>
  <c r="F1783" i="1"/>
  <c r="F1768" i="1"/>
  <c r="F1753" i="1"/>
  <c r="F1733" i="1"/>
  <c r="F1717" i="1"/>
  <c r="F1698" i="1"/>
  <c r="F1677" i="1"/>
  <c r="F1653" i="1"/>
  <c r="F1630" i="1"/>
  <c r="F1608" i="1"/>
  <c r="F1580" i="1"/>
  <c r="F1556" i="1"/>
  <c r="F1532" i="1"/>
  <c r="F1506" i="1"/>
  <c r="F1484" i="1"/>
  <c r="F1462" i="1"/>
  <c r="F1434" i="1"/>
  <c r="F1409" i="1"/>
  <c r="F1385" i="1"/>
  <c r="F1360" i="1"/>
  <c r="F1337" i="1"/>
  <c r="F1316" i="1"/>
  <c r="F1285" i="1"/>
  <c r="F1255" i="1"/>
  <c r="F1224" i="1"/>
  <c r="F1198" i="1"/>
  <c r="F1166" i="1"/>
  <c r="F1138" i="1"/>
  <c r="F1109" i="1"/>
  <c r="F1079" i="1"/>
  <c r="F1052" i="1"/>
  <c r="F1023" i="1"/>
  <c r="F991" i="1"/>
  <c r="F962" i="1"/>
  <c r="F931" i="1"/>
  <c r="F898" i="1"/>
  <c r="F856" i="1"/>
  <c r="F818" i="1"/>
  <c r="F776" i="1"/>
  <c r="F736" i="1"/>
  <c r="F699" i="1"/>
  <c r="F648" i="1"/>
  <c r="F580" i="1"/>
  <c r="F518" i="1"/>
  <c r="F470" i="1"/>
  <c r="F396" i="1"/>
  <c r="F334" i="1"/>
  <c r="F272" i="1"/>
  <c r="F216" i="1"/>
  <c r="F150" i="1"/>
  <c r="F91" i="1"/>
  <c r="F27" i="1"/>
  <c r="G6" i="4" l="1"/>
  <c r="F6" i="4"/>
  <c r="J25" i="1"/>
  <c r="J26" i="1"/>
  <c r="J27" i="1"/>
  <c r="J24" i="1"/>
  <c r="K24" i="1" s="1"/>
  <c r="L24" i="1" s="1"/>
  <c r="L19" i="1"/>
  <c r="L18" i="1"/>
  <c r="L17" i="1"/>
  <c r="L16" i="1"/>
  <c r="K27" i="1" l="1"/>
  <c r="L27" i="1" s="1"/>
  <c r="K26" i="1"/>
  <c r="L26" i="1" s="1"/>
  <c r="K18" i="1"/>
  <c r="L25" i="1" s="1"/>
  <c r="K25" i="1"/>
</calcChain>
</file>

<file path=xl/sharedStrings.xml><?xml version="1.0" encoding="utf-8"?>
<sst xmlns="http://schemas.openxmlformats.org/spreadsheetml/2006/main" count="10242" uniqueCount="2623">
  <si>
    <t>Date</t>
  </si>
  <si>
    <t>10/25/2024</t>
  </si>
  <si>
    <t>10/24/2024</t>
  </si>
  <si>
    <t>10/23/2024</t>
  </si>
  <si>
    <t>10/22/2024</t>
  </si>
  <si>
    <t>10/21/2024</t>
  </si>
  <si>
    <t>10/18/2024</t>
  </si>
  <si>
    <t>10/17/2024</t>
  </si>
  <si>
    <t>10/16/2024</t>
  </si>
  <si>
    <t>10/15/2024</t>
  </si>
  <si>
    <t>10/14/2024</t>
  </si>
  <si>
    <t>09/30/2024</t>
  </si>
  <si>
    <t>09/27/2024</t>
  </si>
  <si>
    <t>09/26/2024</t>
  </si>
  <si>
    <t>09/25/2024</t>
  </si>
  <si>
    <t>09/24/2024</t>
  </si>
  <si>
    <t>09/23/2024</t>
  </si>
  <si>
    <t>09/20/2024</t>
  </si>
  <si>
    <t>09/19/2024</t>
  </si>
  <si>
    <t>09/18/2024</t>
  </si>
  <si>
    <t>09/17/2024</t>
  </si>
  <si>
    <t>09/16/2024</t>
  </si>
  <si>
    <t>09/13/2024</t>
  </si>
  <si>
    <t>08/30/2024</t>
  </si>
  <si>
    <t>08/29/2024</t>
  </si>
  <si>
    <t>08/28/2024</t>
  </si>
  <si>
    <t>08/27/2024</t>
  </si>
  <si>
    <t>08/26/2024</t>
  </si>
  <si>
    <t>08/23/2024</t>
  </si>
  <si>
    <t>08/22/2024</t>
  </si>
  <si>
    <t>08/21/2024</t>
  </si>
  <si>
    <t>08/20/2024</t>
  </si>
  <si>
    <t>08/19/2024</t>
  </si>
  <si>
    <t>08/16/2024</t>
  </si>
  <si>
    <t>08/14/2024</t>
  </si>
  <si>
    <t>08/13/2024</t>
  </si>
  <si>
    <t>07/31/2024</t>
  </si>
  <si>
    <t>07/30/2024</t>
  </si>
  <si>
    <t>07/29/2024</t>
  </si>
  <si>
    <t>07/26/2024</t>
  </si>
  <si>
    <t>07/25/2024</t>
  </si>
  <si>
    <t>07/24/2024</t>
  </si>
  <si>
    <t>07/23/2024</t>
  </si>
  <si>
    <t>07/22/2024</t>
  </si>
  <si>
    <t>07/19/2024</t>
  </si>
  <si>
    <t>07/18/2024</t>
  </si>
  <si>
    <t>07/16/2024</t>
  </si>
  <si>
    <t>07/15/2024</t>
  </si>
  <si>
    <t>06/28/2024</t>
  </si>
  <si>
    <t>06/27/2024</t>
  </si>
  <si>
    <t>06/26/2024</t>
  </si>
  <si>
    <t>06/25/2024</t>
  </si>
  <si>
    <t>06/24/2024</t>
  </si>
  <si>
    <t>06/21/2024</t>
  </si>
  <si>
    <t>06/20/2024</t>
  </si>
  <si>
    <t>06/19/2024</t>
  </si>
  <si>
    <t>06/18/2024</t>
  </si>
  <si>
    <t>06/14/2024</t>
  </si>
  <si>
    <t>06/13/2024</t>
  </si>
  <si>
    <t>05/31/2024</t>
  </si>
  <si>
    <t>05/30/2024</t>
  </si>
  <si>
    <t>05/29/2024</t>
  </si>
  <si>
    <t>05/28/2024</t>
  </si>
  <si>
    <t>05/27/2024</t>
  </si>
  <si>
    <t>05/24/2024</t>
  </si>
  <si>
    <t>05/23/2024</t>
  </si>
  <si>
    <t>05/22/2024</t>
  </si>
  <si>
    <t>05/21/2024</t>
  </si>
  <si>
    <t>05/18/2024</t>
  </si>
  <si>
    <t>05/17/2024</t>
  </si>
  <si>
    <t>05/16/2024</t>
  </si>
  <si>
    <t>05/15/2024</t>
  </si>
  <si>
    <t>05/14/2024</t>
  </si>
  <si>
    <t>05/13/2024</t>
  </si>
  <si>
    <t>04/30/2024</t>
  </si>
  <si>
    <t>04/29/2024</t>
  </si>
  <si>
    <t>04/26/2024</t>
  </si>
  <si>
    <t>04/25/2024</t>
  </si>
  <si>
    <t>04/24/2024</t>
  </si>
  <si>
    <t>04/23/2024</t>
  </si>
  <si>
    <t>04/22/2024</t>
  </si>
  <si>
    <t>04/19/2024</t>
  </si>
  <si>
    <t>04/18/2024</t>
  </si>
  <si>
    <t>04/16/2024</t>
  </si>
  <si>
    <t>04/15/2024</t>
  </si>
  <si>
    <t>03/28/2024</t>
  </si>
  <si>
    <t>03/27/2024</t>
  </si>
  <si>
    <t>03/26/2024</t>
  </si>
  <si>
    <t>03/22/2024</t>
  </si>
  <si>
    <t>03/21/2024</t>
  </si>
  <si>
    <t>03/20/2024</t>
  </si>
  <si>
    <t>03/19/2024</t>
  </si>
  <si>
    <t>03/18/2024</t>
  </si>
  <si>
    <t>03/15/2024</t>
  </si>
  <si>
    <t>03/14/2024</t>
  </si>
  <si>
    <t>03/13/2024</t>
  </si>
  <si>
    <t>02/29/2024</t>
  </si>
  <si>
    <t>02/28/2024</t>
  </si>
  <si>
    <t>02/27/2024</t>
  </si>
  <si>
    <t>02/26/2024</t>
  </si>
  <si>
    <t>02/23/2024</t>
  </si>
  <si>
    <t>02/22/2024</t>
  </si>
  <si>
    <t>02/21/2024</t>
  </si>
  <si>
    <t>02/20/2024</t>
  </si>
  <si>
    <t>02/19/2024</t>
  </si>
  <si>
    <t>02/16/2024</t>
  </si>
  <si>
    <t>02/15/2024</t>
  </si>
  <si>
    <t>02/14/2024</t>
  </si>
  <si>
    <t>02/13/2024</t>
  </si>
  <si>
    <t>01/31/2024</t>
  </si>
  <si>
    <t>01/30/2024</t>
  </si>
  <si>
    <t>01/29/2024</t>
  </si>
  <si>
    <t>01/25/2024</t>
  </si>
  <si>
    <t>01/24/2024</t>
  </si>
  <si>
    <t>01/23/2024</t>
  </si>
  <si>
    <t>01/20/2024</t>
  </si>
  <si>
    <t>01/19/2024</t>
  </si>
  <si>
    <t>01/18/2024</t>
  </si>
  <si>
    <t>01/17/2024</t>
  </si>
  <si>
    <t>01/16/2024</t>
  </si>
  <si>
    <t>01/15/2024</t>
  </si>
  <si>
    <t>12/29/2023</t>
  </si>
  <si>
    <t>12/28/2023</t>
  </si>
  <si>
    <t>12/27/2023</t>
  </si>
  <si>
    <t>12/26/2023</t>
  </si>
  <si>
    <t>12/22/2023</t>
  </si>
  <si>
    <t>12/21/2023</t>
  </si>
  <si>
    <t>12/20/2023</t>
  </si>
  <si>
    <t>12/19/2023</t>
  </si>
  <si>
    <t>12/18/2023</t>
  </si>
  <si>
    <t>12/15/2023</t>
  </si>
  <si>
    <t>12/14/2023</t>
  </si>
  <si>
    <t>12/13/2023</t>
  </si>
  <si>
    <t>11/30/2023</t>
  </si>
  <si>
    <t>11/29/2023</t>
  </si>
  <si>
    <t>11/28/2023</t>
  </si>
  <si>
    <t>11/24/2023</t>
  </si>
  <si>
    <t>11/23/2023</t>
  </si>
  <si>
    <t>11/22/2023</t>
  </si>
  <si>
    <t>11/21/2023</t>
  </si>
  <si>
    <t>11/20/2023</t>
  </si>
  <si>
    <t>11/17/2023</t>
  </si>
  <si>
    <t>11/16/2023</t>
  </si>
  <si>
    <t>11/15/2023</t>
  </si>
  <si>
    <t>11/13/2023</t>
  </si>
  <si>
    <t>10/31/2023</t>
  </si>
  <si>
    <t>10/30/2023</t>
  </si>
  <si>
    <t>10/27/2023</t>
  </si>
  <si>
    <t>10/26/2023</t>
  </si>
  <si>
    <t>10/25/2023</t>
  </si>
  <si>
    <t>10/23/2023</t>
  </si>
  <si>
    <t>10/20/2023</t>
  </si>
  <si>
    <t>10/19/2023</t>
  </si>
  <si>
    <t>10/18/2023</t>
  </si>
  <si>
    <t>10/17/2023</t>
  </si>
  <si>
    <t>10/16/2023</t>
  </si>
  <si>
    <t>10/13/2023</t>
  </si>
  <si>
    <t>09/29/2023</t>
  </si>
  <si>
    <t>09/28/2023</t>
  </si>
  <si>
    <t>09/27/2023</t>
  </si>
  <si>
    <t>09/26/2023</t>
  </si>
  <si>
    <t>09/25/2023</t>
  </si>
  <si>
    <t>09/22/2023</t>
  </si>
  <si>
    <t>09/21/2023</t>
  </si>
  <si>
    <t>09/20/2023</t>
  </si>
  <si>
    <t>09/18/2023</t>
  </si>
  <si>
    <t>09/15/2023</t>
  </si>
  <si>
    <t>09/14/2023</t>
  </si>
  <si>
    <t>09/13/2023</t>
  </si>
  <si>
    <t>08/31/2023</t>
  </si>
  <si>
    <t>08/30/2023</t>
  </si>
  <si>
    <t>08/29/2023</t>
  </si>
  <si>
    <t>08/28/2023</t>
  </si>
  <si>
    <t>08/25/2023</t>
  </si>
  <si>
    <t>08/24/2023</t>
  </si>
  <si>
    <t>08/23/2023</t>
  </si>
  <si>
    <t>08/22/2023</t>
  </si>
  <si>
    <t>08/21/2023</t>
  </si>
  <si>
    <t>08/18/2023</t>
  </si>
  <si>
    <t>08/17/2023</t>
  </si>
  <si>
    <t>08/16/2023</t>
  </si>
  <si>
    <t>08/14/2023</t>
  </si>
  <si>
    <t>07/31/2023</t>
  </si>
  <si>
    <t>07/28/2023</t>
  </si>
  <si>
    <t>07/27/2023</t>
  </si>
  <si>
    <t>07/26/2023</t>
  </si>
  <si>
    <t>07/25/2023</t>
  </si>
  <si>
    <t>07/24/2023</t>
  </si>
  <si>
    <t>07/21/2023</t>
  </si>
  <si>
    <t>07/20/2023</t>
  </si>
  <si>
    <t>07/19/2023</t>
  </si>
  <si>
    <t>07/18/2023</t>
  </si>
  <si>
    <t>07/17/2023</t>
  </si>
  <si>
    <t>07/14/2023</t>
  </si>
  <si>
    <t>07/13/2023</t>
  </si>
  <si>
    <t>06/30/2023</t>
  </si>
  <si>
    <t>06/28/2023</t>
  </si>
  <si>
    <t>06/27/2023</t>
  </si>
  <si>
    <t>06/26/2023</t>
  </si>
  <si>
    <t>06/23/2023</t>
  </si>
  <si>
    <t>06/22/2023</t>
  </si>
  <si>
    <t>06/21/2023</t>
  </si>
  <si>
    <t>06/20/2023</t>
  </si>
  <si>
    <t>06/19/2023</t>
  </si>
  <si>
    <t>06/16/2023</t>
  </si>
  <si>
    <t>06/15/2023</t>
  </si>
  <si>
    <t>06/14/2023</t>
  </si>
  <si>
    <t>06/13/2023</t>
  </si>
  <si>
    <t>05/31/2023</t>
  </si>
  <si>
    <t>05/30/2023</t>
  </si>
  <si>
    <t>05/29/2023</t>
  </si>
  <si>
    <t>05/26/2023</t>
  </si>
  <si>
    <t>05/25/2023</t>
  </si>
  <si>
    <t>05/24/2023</t>
  </si>
  <si>
    <t>05/23/2023</t>
  </si>
  <si>
    <t>05/22/2023</t>
  </si>
  <si>
    <t>05/19/2023</t>
  </si>
  <si>
    <t>05/18/2023</t>
  </si>
  <si>
    <t>05/17/2023</t>
  </si>
  <si>
    <t>05/16/2023</t>
  </si>
  <si>
    <t>05/15/2023</t>
  </si>
  <si>
    <t>04/28/2023</t>
  </si>
  <si>
    <t>04/27/2023</t>
  </si>
  <si>
    <t>04/26/2023</t>
  </si>
  <si>
    <t>04/25/2023</t>
  </si>
  <si>
    <t>04/24/2023</t>
  </si>
  <si>
    <t>04/21/2023</t>
  </si>
  <si>
    <t>04/20/2023</t>
  </si>
  <si>
    <t>04/19/2023</t>
  </si>
  <si>
    <t>04/18/2023</t>
  </si>
  <si>
    <t>04/17/2023</t>
  </si>
  <si>
    <t>04/13/2023</t>
  </si>
  <si>
    <t>03/31/2023</t>
  </si>
  <si>
    <t>03/29/2023</t>
  </si>
  <si>
    <t>03/28/2023</t>
  </si>
  <si>
    <t>03/27/2023</t>
  </si>
  <si>
    <t>03/24/2023</t>
  </si>
  <si>
    <t>03/23/2023</t>
  </si>
  <si>
    <t>03/22/2023</t>
  </si>
  <si>
    <t>03/21/2023</t>
  </si>
  <si>
    <t>03/20/2023</t>
  </si>
  <si>
    <t>03/17/2023</t>
  </si>
  <si>
    <t>03/16/2023</t>
  </si>
  <si>
    <t>03/15/2023</t>
  </si>
  <si>
    <t>03/14/2023</t>
  </si>
  <si>
    <t>03/13/2023</t>
  </si>
  <si>
    <t>02/28/2023</t>
  </si>
  <si>
    <t>02/27/2023</t>
  </si>
  <si>
    <t>02/24/2023</t>
  </si>
  <si>
    <t>02/23/2023</t>
  </si>
  <si>
    <t>02/22/2023</t>
  </si>
  <si>
    <t>02/21/2023</t>
  </si>
  <si>
    <t>02/20/2023</t>
  </si>
  <si>
    <t>02/17/2023</t>
  </si>
  <si>
    <t>02/16/2023</t>
  </si>
  <si>
    <t>02/15/2023</t>
  </si>
  <si>
    <t>02/14/2023</t>
  </si>
  <si>
    <t>02/13/2023</t>
  </si>
  <si>
    <t>01/31/2023</t>
  </si>
  <si>
    <t>01/30/2023</t>
  </si>
  <si>
    <t>01/27/2023</t>
  </si>
  <si>
    <t>01/25/2023</t>
  </si>
  <si>
    <t>01/24/2023</t>
  </si>
  <si>
    <t>01/23/2023</t>
  </si>
  <si>
    <t>01/20/2023</t>
  </si>
  <si>
    <t>01/19/2023</t>
  </si>
  <si>
    <t>01/18/2023</t>
  </si>
  <si>
    <t>01/17/2023</t>
  </si>
  <si>
    <t>01/16/2023</t>
  </si>
  <si>
    <t>01/13/2023</t>
  </si>
  <si>
    <t>12/30/2022</t>
  </si>
  <si>
    <t>12/29/2022</t>
  </si>
  <si>
    <t>12/28/2022</t>
  </si>
  <si>
    <t>12/27/2022</t>
  </si>
  <si>
    <t>12/26/2022</t>
  </si>
  <si>
    <t>12/23/2022</t>
  </si>
  <si>
    <t>12/22/2022</t>
  </si>
  <si>
    <t>12/21/2022</t>
  </si>
  <si>
    <t>12/20/2022</t>
  </si>
  <si>
    <t>12/19/2022</t>
  </si>
  <si>
    <t>12/16/2022</t>
  </si>
  <si>
    <t>12/15/2022</t>
  </si>
  <si>
    <t>12/14/2022</t>
  </si>
  <si>
    <t>12/13/2022</t>
  </si>
  <si>
    <t>11/30/2022</t>
  </si>
  <si>
    <t>11/29/2022</t>
  </si>
  <si>
    <t>11/28/2022</t>
  </si>
  <si>
    <t>11/25/2022</t>
  </si>
  <si>
    <t>11/24/2022</t>
  </si>
  <si>
    <t>11/23/2022</t>
  </si>
  <si>
    <t>11/22/2022</t>
  </si>
  <si>
    <t>11/21/2022</t>
  </si>
  <si>
    <t>11/18/2022</t>
  </si>
  <si>
    <t>11/17/2022</t>
  </si>
  <si>
    <t>11/16/2022</t>
  </si>
  <si>
    <t>11/15/2022</t>
  </si>
  <si>
    <t>11/14/2022</t>
  </si>
  <si>
    <t>10/31/2022</t>
  </si>
  <si>
    <t>10/28/2022</t>
  </si>
  <si>
    <t>10/27/2022</t>
  </si>
  <si>
    <t>10/25/2022</t>
  </si>
  <si>
    <t>10/24/2022</t>
  </si>
  <si>
    <t>10/21/2022</t>
  </si>
  <si>
    <t>10/20/2022</t>
  </si>
  <si>
    <t>10/19/2022</t>
  </si>
  <si>
    <t>10/18/2022</t>
  </si>
  <si>
    <t>10/17/2022</t>
  </si>
  <si>
    <t>10/14/2022</t>
  </si>
  <si>
    <t>10/13/2022</t>
  </si>
  <si>
    <t>09/30/2022</t>
  </si>
  <si>
    <t>09/29/2022</t>
  </si>
  <si>
    <t>09/28/2022</t>
  </si>
  <si>
    <t>09/27/2022</t>
  </si>
  <si>
    <t>09/26/2022</t>
  </si>
  <si>
    <t>09/23/2022</t>
  </si>
  <si>
    <t>09/22/2022</t>
  </si>
  <si>
    <t>09/21/2022</t>
  </si>
  <si>
    <t>09/20/2022</t>
  </si>
  <si>
    <t>09/19/2022</t>
  </si>
  <si>
    <t>09/16/2022</t>
  </si>
  <si>
    <t>09/15/2022</t>
  </si>
  <si>
    <t>09/14/2022</t>
  </si>
  <si>
    <t>09/13/2022</t>
  </si>
  <si>
    <t>08/30/2022</t>
  </si>
  <si>
    <t>08/29/2022</t>
  </si>
  <si>
    <t>08/26/2022</t>
  </si>
  <si>
    <t>08/25/2022</t>
  </si>
  <si>
    <t>08/24/2022</t>
  </si>
  <si>
    <t>08/23/2022</t>
  </si>
  <si>
    <t>08/22/2022</t>
  </si>
  <si>
    <t>08/19/2022</t>
  </si>
  <si>
    <t>08/18/2022</t>
  </si>
  <si>
    <t>08/17/2022</t>
  </si>
  <si>
    <t>08/16/2022</t>
  </si>
  <si>
    <t>07/29/2022</t>
  </si>
  <si>
    <t>07/28/2022</t>
  </si>
  <si>
    <t>07/27/2022</t>
  </si>
  <si>
    <t>07/26/2022</t>
  </si>
  <si>
    <t>07/25/2022</t>
  </si>
  <si>
    <t>07/22/2022</t>
  </si>
  <si>
    <t>07/21/2022</t>
  </si>
  <si>
    <t>07/20/2022</t>
  </si>
  <si>
    <t>07/19/2022</t>
  </si>
  <si>
    <t>07/18/2022</t>
  </si>
  <si>
    <t>07/15/2022</t>
  </si>
  <si>
    <t>07/14/2022</t>
  </si>
  <si>
    <t>07/13/2022</t>
  </si>
  <si>
    <t>06/30/2022</t>
  </si>
  <si>
    <t>06/29/2022</t>
  </si>
  <si>
    <t>06/28/2022</t>
  </si>
  <si>
    <t>06/27/2022</t>
  </si>
  <si>
    <t>06/24/2022</t>
  </si>
  <si>
    <t>06/23/2022</t>
  </si>
  <si>
    <t>06/22/2022</t>
  </si>
  <si>
    <t>06/21/2022</t>
  </si>
  <si>
    <t>06/20/2022</t>
  </si>
  <si>
    <t>06/17/2022</t>
  </si>
  <si>
    <t>06/16/2022</t>
  </si>
  <si>
    <t>06/15/2022</t>
  </si>
  <si>
    <t>06/14/2022</t>
  </si>
  <si>
    <t>06/13/2022</t>
  </si>
  <si>
    <t>05/31/2022</t>
  </si>
  <si>
    <t>05/30/2022</t>
  </si>
  <si>
    <t>05/27/2022</t>
  </si>
  <si>
    <t>05/26/2022</t>
  </si>
  <si>
    <t>05/25/2022</t>
  </si>
  <si>
    <t>05/24/2022</t>
  </si>
  <si>
    <t>05/23/2022</t>
  </si>
  <si>
    <t>05/20/2022</t>
  </si>
  <si>
    <t>05/19/2022</t>
  </si>
  <si>
    <t>05/18/2022</t>
  </si>
  <si>
    <t>05/17/2022</t>
  </si>
  <si>
    <t>05/16/2022</t>
  </si>
  <si>
    <t>05/13/2022</t>
  </si>
  <si>
    <t>04/29/2022</t>
  </si>
  <si>
    <t>04/28/2022</t>
  </si>
  <si>
    <t>04/27/2022</t>
  </si>
  <si>
    <t>04/26/2022</t>
  </si>
  <si>
    <t>04/25/2022</t>
  </si>
  <si>
    <t>04/22/2022</t>
  </si>
  <si>
    <t>04/21/2022</t>
  </si>
  <si>
    <t>04/20/2022</t>
  </si>
  <si>
    <t>04/19/2022</t>
  </si>
  <si>
    <t>04/18/2022</t>
  </si>
  <si>
    <t>04/13/2022</t>
  </si>
  <si>
    <t>03/31/2022</t>
  </si>
  <si>
    <t>03/30/2022</t>
  </si>
  <si>
    <t>03/29/2022</t>
  </si>
  <si>
    <t>03/28/2022</t>
  </si>
  <si>
    <t>03/25/2022</t>
  </si>
  <si>
    <t>03/24/2022</t>
  </si>
  <si>
    <t>03/23/2022</t>
  </si>
  <si>
    <t>03/22/2022</t>
  </si>
  <si>
    <t>03/21/2022</t>
  </si>
  <si>
    <t>03/17/2022</t>
  </si>
  <si>
    <t>03/16/2022</t>
  </si>
  <si>
    <t>03/15/2022</t>
  </si>
  <si>
    <t>03/14/2022</t>
  </si>
  <si>
    <t>02/28/2022</t>
  </si>
  <si>
    <t>02/25/2022</t>
  </si>
  <si>
    <t>02/24/2022</t>
  </si>
  <si>
    <t>02/23/2022</t>
  </si>
  <si>
    <t>02/22/2022</t>
  </si>
  <si>
    <t>02/21/2022</t>
  </si>
  <si>
    <t>02/18/2022</t>
  </si>
  <si>
    <t>02/17/2022</t>
  </si>
  <si>
    <t>02/16/2022</t>
  </si>
  <si>
    <t>02/15/2022</t>
  </si>
  <si>
    <t>02/14/2022</t>
  </si>
  <si>
    <t>01/31/2022</t>
  </si>
  <si>
    <t>01/28/2022</t>
  </si>
  <si>
    <t>01/27/2022</t>
  </si>
  <si>
    <t>01/25/2022</t>
  </si>
  <si>
    <t>01/24/2022</t>
  </si>
  <si>
    <t>01/21/2022</t>
  </si>
  <si>
    <t>01/20/2022</t>
  </si>
  <si>
    <t>01/19/2022</t>
  </si>
  <si>
    <t>01/18/2022</t>
  </si>
  <si>
    <t>01/17/2022</t>
  </si>
  <si>
    <t>01/14/2022</t>
  </si>
  <si>
    <t>01/13/2022</t>
  </si>
  <si>
    <t>12/31/2021</t>
  </si>
  <si>
    <t>12/30/2021</t>
  </si>
  <si>
    <t>12/29/2021</t>
  </si>
  <si>
    <t>12/28/2021</t>
  </si>
  <si>
    <t>12/27/2021</t>
  </si>
  <si>
    <t>12/24/2021</t>
  </si>
  <si>
    <t>12/23/2021</t>
  </si>
  <si>
    <t>12/22/2021</t>
  </si>
  <si>
    <t>12/21/2021</t>
  </si>
  <si>
    <t>12/20/2021</t>
  </si>
  <si>
    <t>12/17/2021</t>
  </si>
  <si>
    <t>12/16/2021</t>
  </si>
  <si>
    <t>12/15/2021</t>
  </si>
  <si>
    <t>12/14/2021</t>
  </si>
  <si>
    <t>12/13/2021</t>
  </si>
  <si>
    <t>11/30/2021</t>
  </si>
  <si>
    <t>11/29/2021</t>
  </si>
  <si>
    <t>11/26/2021</t>
  </si>
  <si>
    <t>11/25/2021</t>
  </si>
  <si>
    <t>11/24/2021</t>
  </si>
  <si>
    <t>11/23/2021</t>
  </si>
  <si>
    <t>11/22/2021</t>
  </si>
  <si>
    <t>11/18/2021</t>
  </si>
  <si>
    <t>11/17/2021</t>
  </si>
  <si>
    <t>11/16/2021</t>
  </si>
  <si>
    <t>11/15/2021</t>
  </si>
  <si>
    <t>10/29/2021</t>
  </si>
  <si>
    <t>10/28/2021</t>
  </si>
  <si>
    <t>10/27/2021</t>
  </si>
  <si>
    <t>10/26/2021</t>
  </si>
  <si>
    <t>10/25/2021</t>
  </si>
  <si>
    <t>10/22/2021</t>
  </si>
  <si>
    <t>10/21/2021</t>
  </si>
  <si>
    <t>10/20/2021</t>
  </si>
  <si>
    <t>10/19/2021</t>
  </si>
  <si>
    <t>10/18/2021</t>
  </si>
  <si>
    <t>10/14/2021</t>
  </si>
  <si>
    <t>10/13/2021</t>
  </si>
  <si>
    <t>09/30/2021</t>
  </si>
  <si>
    <t>09/29/2021</t>
  </si>
  <si>
    <t>09/28/2021</t>
  </si>
  <si>
    <t>09/27/2021</t>
  </si>
  <si>
    <t>09/24/2021</t>
  </si>
  <si>
    <t>09/23/2021</t>
  </si>
  <si>
    <t>09/22/2021</t>
  </si>
  <si>
    <t>09/21/2021</t>
  </si>
  <si>
    <t>09/20/2021</t>
  </si>
  <si>
    <t>09/17/2021</t>
  </si>
  <si>
    <t>09/16/2021</t>
  </si>
  <si>
    <t>09/15/2021</t>
  </si>
  <si>
    <t>09/14/2021</t>
  </si>
  <si>
    <t>09/13/2021</t>
  </si>
  <si>
    <t>08/31/2021</t>
  </si>
  <si>
    <t>08/30/2021</t>
  </si>
  <si>
    <t>08/27/2021</t>
  </si>
  <si>
    <t>08/26/2021</t>
  </si>
  <si>
    <t>08/25/2021</t>
  </si>
  <si>
    <t>08/24/2021</t>
  </si>
  <si>
    <t>08/23/2021</t>
  </si>
  <si>
    <t>08/20/2021</t>
  </si>
  <si>
    <t>08/18/2021</t>
  </si>
  <si>
    <t>08/17/2021</t>
  </si>
  <si>
    <t>08/16/2021</t>
  </si>
  <si>
    <t>08/13/2021</t>
  </si>
  <si>
    <t>07/30/2021</t>
  </si>
  <si>
    <t>07/29/2021</t>
  </si>
  <si>
    <t>07/28/2021</t>
  </si>
  <si>
    <t>07/27/2021</t>
  </si>
  <si>
    <t>07/26/2021</t>
  </si>
  <si>
    <t>07/23/2021</t>
  </si>
  <si>
    <t>07/22/2021</t>
  </si>
  <si>
    <t>07/20/2021</t>
  </si>
  <si>
    <t>07/19/2021</t>
  </si>
  <si>
    <t>07/16/2021</t>
  </si>
  <si>
    <t>07/15/2021</t>
  </si>
  <si>
    <t>07/14/2021</t>
  </si>
  <si>
    <t>07/13/2021</t>
  </si>
  <si>
    <t>06/30/2021</t>
  </si>
  <si>
    <t>06/29/2021</t>
  </si>
  <si>
    <t>06/28/2021</t>
  </si>
  <si>
    <t>06/25/2021</t>
  </si>
  <si>
    <t>06/24/2021</t>
  </si>
  <si>
    <t>06/23/2021</t>
  </si>
  <si>
    <t>06/22/2021</t>
  </si>
  <si>
    <t>06/21/2021</t>
  </si>
  <si>
    <t>06/18/2021</t>
  </si>
  <si>
    <t>06/17/2021</t>
  </si>
  <si>
    <t>06/16/2021</t>
  </si>
  <si>
    <t>06/15/2021</t>
  </si>
  <si>
    <t>06/14/2021</t>
  </si>
  <si>
    <t>05/31/2021</t>
  </si>
  <si>
    <t>05/28/2021</t>
  </si>
  <si>
    <t>05/27/2021</t>
  </si>
  <si>
    <t>05/26/2021</t>
  </si>
  <si>
    <t>05/25/2021</t>
  </si>
  <si>
    <t>05/24/2021</t>
  </si>
  <si>
    <t>05/21/2021</t>
  </si>
  <si>
    <t>05/20/2021</t>
  </si>
  <si>
    <t>05/19/2021</t>
  </si>
  <si>
    <t>05/18/2021</t>
  </si>
  <si>
    <t>05/17/2021</t>
  </si>
  <si>
    <t>05/14/2021</t>
  </si>
  <si>
    <t>04/30/2021</t>
  </si>
  <si>
    <t>04/29/2021</t>
  </si>
  <si>
    <t>04/28/2021</t>
  </si>
  <si>
    <t>04/27/2021</t>
  </si>
  <si>
    <t>04/26/2021</t>
  </si>
  <si>
    <t>04/23/2021</t>
  </si>
  <si>
    <t>04/22/2021</t>
  </si>
  <si>
    <t>04/20/2021</t>
  </si>
  <si>
    <t>04/19/2021</t>
  </si>
  <si>
    <t>04/16/2021</t>
  </si>
  <si>
    <t>04/15/2021</t>
  </si>
  <si>
    <t>04/13/2021</t>
  </si>
  <si>
    <t>03/31/2021</t>
  </si>
  <si>
    <t>03/30/2021</t>
  </si>
  <si>
    <t>03/26/2021</t>
  </si>
  <si>
    <t>03/25/2021</t>
  </si>
  <si>
    <t>03/24/2021</t>
  </si>
  <si>
    <t>03/23/2021</t>
  </si>
  <si>
    <t>03/22/2021</t>
  </si>
  <si>
    <t>03/19/2021</t>
  </si>
  <si>
    <t>03/18/2021</t>
  </si>
  <si>
    <t>03/17/2021</t>
  </si>
  <si>
    <t>03/16/2021</t>
  </si>
  <si>
    <t>03/15/2021</t>
  </si>
  <si>
    <t>02/26/2021</t>
  </si>
  <si>
    <t>02/25/2021</t>
  </si>
  <si>
    <t>02/24/2021</t>
  </si>
  <si>
    <t>02/23/2021</t>
  </si>
  <si>
    <t>02/22/2021</t>
  </si>
  <si>
    <t>02/19/2021</t>
  </si>
  <si>
    <t>02/18/2021</t>
  </si>
  <si>
    <t>02/17/2021</t>
  </si>
  <si>
    <t>02/16/2021</t>
  </si>
  <si>
    <t>02/15/2021</t>
  </si>
  <si>
    <t>01/29/2021</t>
  </si>
  <si>
    <t>01/28/2021</t>
  </si>
  <si>
    <t>01/27/2021</t>
  </si>
  <si>
    <t>01/25/2021</t>
  </si>
  <si>
    <t>01/22/2021</t>
  </si>
  <si>
    <t>01/21/2021</t>
  </si>
  <si>
    <t>01/20/2021</t>
  </si>
  <si>
    <t>01/19/2021</t>
  </si>
  <si>
    <t>01/18/2021</t>
  </si>
  <si>
    <t>01/15/2021</t>
  </si>
  <si>
    <t>01/14/2021</t>
  </si>
  <si>
    <t>01/13/2021</t>
  </si>
  <si>
    <t>12/31/2020</t>
  </si>
  <si>
    <t>12/30/2020</t>
  </si>
  <si>
    <t>12/29/2020</t>
  </si>
  <si>
    <t>12/28/2020</t>
  </si>
  <si>
    <t>12/24/2020</t>
  </si>
  <si>
    <t>12/23/2020</t>
  </si>
  <si>
    <t>12/22/2020</t>
  </si>
  <si>
    <t>12/21/2020</t>
  </si>
  <si>
    <t>12/18/2020</t>
  </si>
  <si>
    <t>12/17/2020</t>
  </si>
  <si>
    <t>12/16/2020</t>
  </si>
  <si>
    <t>12/15/2020</t>
  </si>
  <si>
    <t>12/14/2020</t>
  </si>
  <si>
    <t>11/27/2020</t>
  </si>
  <si>
    <t>11/26/2020</t>
  </si>
  <si>
    <t>11/25/2020</t>
  </si>
  <si>
    <t>11/24/2020</t>
  </si>
  <si>
    <t>11/23/2020</t>
  </si>
  <si>
    <t>11/20/2020</t>
  </si>
  <si>
    <t>11/19/2020</t>
  </si>
  <si>
    <t>11/18/2020</t>
  </si>
  <si>
    <t>11/17/2020</t>
  </si>
  <si>
    <t>11/13/2020</t>
  </si>
  <si>
    <t>10/30/2020</t>
  </si>
  <si>
    <t>10/29/2020</t>
  </si>
  <si>
    <t>10/28/2020</t>
  </si>
  <si>
    <t>10/27/2020</t>
  </si>
  <si>
    <t>10/26/2020</t>
  </si>
  <si>
    <t>10/23/2020</t>
  </si>
  <si>
    <t>10/22/2020</t>
  </si>
  <si>
    <t>10/21/2020</t>
  </si>
  <si>
    <t>10/20/2020</t>
  </si>
  <si>
    <t>10/19/2020</t>
  </si>
  <si>
    <t>10/16/2020</t>
  </si>
  <si>
    <t>10/15/2020</t>
  </si>
  <si>
    <t>10/14/2020</t>
  </si>
  <si>
    <t>10/13/2020</t>
  </si>
  <si>
    <t>09/30/2020</t>
  </si>
  <si>
    <t>09/29/2020</t>
  </si>
  <si>
    <t>09/28/2020</t>
  </si>
  <si>
    <t>09/25/2020</t>
  </si>
  <si>
    <t>09/24/2020</t>
  </si>
  <si>
    <t>09/23/2020</t>
  </si>
  <si>
    <t>09/22/2020</t>
  </si>
  <si>
    <t>09/21/2020</t>
  </si>
  <si>
    <t>09/18/2020</t>
  </si>
  <si>
    <t>09/17/2020</t>
  </si>
  <si>
    <t>09/16/2020</t>
  </si>
  <si>
    <t>09/15/2020</t>
  </si>
  <si>
    <t>09/14/2020</t>
  </si>
  <si>
    <t>08/31/2020</t>
  </si>
  <si>
    <t>08/28/2020</t>
  </si>
  <si>
    <t>08/27/2020</t>
  </si>
  <si>
    <t>08/26/2020</t>
  </si>
  <si>
    <t>08/25/2020</t>
  </si>
  <si>
    <t>08/24/2020</t>
  </si>
  <si>
    <t>08/21/2020</t>
  </si>
  <si>
    <t>08/20/2020</t>
  </si>
  <si>
    <t>08/19/2020</t>
  </si>
  <si>
    <t>08/18/2020</t>
  </si>
  <si>
    <t>08/17/2020</t>
  </si>
  <si>
    <t>08/14/2020</t>
  </si>
  <si>
    <t>08/13/2020</t>
  </si>
  <si>
    <t>07/31/2020</t>
  </si>
  <si>
    <t>07/30/2020</t>
  </si>
  <si>
    <t>07/29/2020</t>
  </si>
  <si>
    <t>07/28/2020</t>
  </si>
  <si>
    <t>07/27/2020</t>
  </si>
  <si>
    <t>07/24/2020</t>
  </si>
  <si>
    <t>07/23/2020</t>
  </si>
  <si>
    <t>07/22/2020</t>
  </si>
  <si>
    <t>07/21/2020</t>
  </si>
  <si>
    <t>07/20/2020</t>
  </si>
  <si>
    <t>07/17/2020</t>
  </si>
  <si>
    <t>07/16/2020</t>
  </si>
  <si>
    <t>07/15/2020</t>
  </si>
  <si>
    <t>07/14/2020</t>
  </si>
  <si>
    <t>07/13/2020</t>
  </si>
  <si>
    <t>06/30/2020</t>
  </si>
  <si>
    <t>06/29/2020</t>
  </si>
  <si>
    <t>06/26/2020</t>
  </si>
  <si>
    <t>06/25/2020</t>
  </si>
  <si>
    <t>06/24/2020</t>
  </si>
  <si>
    <t>06/23/2020</t>
  </si>
  <si>
    <t>06/22/2020</t>
  </si>
  <si>
    <t>06/19/2020</t>
  </si>
  <si>
    <t>06/18/2020</t>
  </si>
  <si>
    <t>06/17/2020</t>
  </si>
  <si>
    <t>06/16/2020</t>
  </si>
  <si>
    <t>06/15/2020</t>
  </si>
  <si>
    <t>05/29/2020</t>
  </si>
  <si>
    <t>05/28/2020</t>
  </si>
  <si>
    <t>05/27/2020</t>
  </si>
  <si>
    <t>05/26/2020</t>
  </si>
  <si>
    <t>05/22/2020</t>
  </si>
  <si>
    <t>05/21/2020</t>
  </si>
  <si>
    <t>05/20/2020</t>
  </si>
  <si>
    <t>05/19/2020</t>
  </si>
  <si>
    <t>05/18/2020</t>
  </si>
  <si>
    <t>05/15/2020</t>
  </si>
  <si>
    <t>05/14/2020</t>
  </si>
  <si>
    <t>05/13/2020</t>
  </si>
  <si>
    <t>04/30/2020</t>
  </si>
  <si>
    <t>04/29/2020</t>
  </si>
  <si>
    <t>04/28/2020</t>
  </si>
  <si>
    <t>04/27/2020</t>
  </si>
  <si>
    <t>04/24/2020</t>
  </si>
  <si>
    <t>04/23/2020</t>
  </si>
  <si>
    <t>04/22/2020</t>
  </si>
  <si>
    <t>04/21/2020</t>
  </si>
  <si>
    <t>04/20/2020</t>
  </si>
  <si>
    <t>04/17/2020</t>
  </si>
  <si>
    <t>04/16/2020</t>
  </si>
  <si>
    <t>04/15/2020</t>
  </si>
  <si>
    <t>04/13/2020</t>
  </si>
  <si>
    <t>03/31/2020</t>
  </si>
  <si>
    <t>03/30/2020</t>
  </si>
  <si>
    <t>03/27/2020</t>
  </si>
  <si>
    <t>03/26/2020</t>
  </si>
  <si>
    <t>03/25/2020</t>
  </si>
  <si>
    <t>03/24/2020</t>
  </si>
  <si>
    <t>03/23/2020</t>
  </si>
  <si>
    <t>03/20/2020</t>
  </si>
  <si>
    <t>03/19/2020</t>
  </si>
  <si>
    <t>03/18/2020</t>
  </si>
  <si>
    <t>03/17/2020</t>
  </si>
  <si>
    <t>03/16/2020</t>
  </si>
  <si>
    <t>03/13/2020</t>
  </si>
  <si>
    <t>02/28/2020</t>
  </si>
  <si>
    <t>02/27/2020</t>
  </si>
  <si>
    <t>02/26/2020</t>
  </si>
  <si>
    <t>02/25/2020</t>
  </si>
  <si>
    <t>02/24/2020</t>
  </si>
  <si>
    <t>02/20/2020</t>
  </si>
  <si>
    <t>02/19/2020</t>
  </si>
  <si>
    <t>02/18/2020</t>
  </si>
  <si>
    <t>02/17/2020</t>
  </si>
  <si>
    <t>02/14/2020</t>
  </si>
  <si>
    <t>02/13/2020</t>
  </si>
  <si>
    <t>01/31/2020</t>
  </si>
  <si>
    <t>01/30/2020</t>
  </si>
  <si>
    <t>01/29/2020</t>
  </si>
  <si>
    <t>01/28/2020</t>
  </si>
  <si>
    <t>01/27/2020</t>
  </si>
  <si>
    <t>01/24/2020</t>
  </si>
  <si>
    <t>01/23/2020</t>
  </si>
  <si>
    <t>01/22/2020</t>
  </si>
  <si>
    <t>01/21/2020</t>
  </si>
  <si>
    <t>01/20/2020</t>
  </si>
  <si>
    <t>01/17/2020</t>
  </si>
  <si>
    <t>01/16/2020</t>
  </si>
  <si>
    <t>01/15/2020</t>
  </si>
  <si>
    <t>01/14/2020</t>
  </si>
  <si>
    <t>01/13/2020</t>
  </si>
  <si>
    <t>12/31/2019</t>
  </si>
  <si>
    <t>12/30/2019</t>
  </si>
  <si>
    <t>12/27/2019</t>
  </si>
  <si>
    <t>12/26/2019</t>
  </si>
  <si>
    <t>12/24/2019</t>
  </si>
  <si>
    <t>12/23/2019</t>
  </si>
  <si>
    <t>12/20/2019</t>
  </si>
  <si>
    <t>12/19/2019</t>
  </si>
  <si>
    <t>12/18/2019</t>
  </si>
  <si>
    <t>12/17/2019</t>
  </si>
  <si>
    <t>12/16/2019</t>
  </si>
  <si>
    <t>12/13/2019</t>
  </si>
  <si>
    <t>11/29/2019</t>
  </si>
  <si>
    <t>11/28/2019</t>
  </si>
  <si>
    <t>11/27/2019</t>
  </si>
  <si>
    <t>11/26/2019</t>
  </si>
  <si>
    <t>11/25/2019</t>
  </si>
  <si>
    <t>11/22/2019</t>
  </si>
  <si>
    <t>11/21/2019</t>
  </si>
  <si>
    <t>11/20/2019</t>
  </si>
  <si>
    <t>11/19/2019</t>
  </si>
  <si>
    <t>11/18/2019</t>
  </si>
  <si>
    <t>11/15/2019</t>
  </si>
  <si>
    <t>11/14/2019</t>
  </si>
  <si>
    <t>11/13/2019</t>
  </si>
  <si>
    <t>10/31/2019</t>
  </si>
  <si>
    <t>10/30/2019</t>
  </si>
  <si>
    <t>10/29/2019</t>
  </si>
  <si>
    <t>10/27/2019</t>
  </si>
  <si>
    <t>10/25/2019</t>
  </si>
  <si>
    <t>10/24/2019</t>
  </si>
  <si>
    <t>10/23/2019</t>
  </si>
  <si>
    <t>10/22/2019</t>
  </si>
  <si>
    <t>10/18/2019</t>
  </si>
  <si>
    <t>10/17/2019</t>
  </si>
  <si>
    <t>10/16/2019</t>
  </si>
  <si>
    <t>10/15/2019</t>
  </si>
  <si>
    <t>10/14/2019</t>
  </si>
  <si>
    <t>09/30/2019</t>
  </si>
  <si>
    <t>09/27/2019</t>
  </si>
  <si>
    <t>09/26/2019</t>
  </si>
  <si>
    <t>09/25/2019</t>
  </si>
  <si>
    <t>09/24/2019</t>
  </si>
  <si>
    <t>09/23/2019</t>
  </si>
  <si>
    <t>09/20/2019</t>
  </si>
  <si>
    <t>09/19/2019</t>
  </si>
  <si>
    <t>09/18/2019</t>
  </si>
  <si>
    <t>09/17/2019</t>
  </si>
  <si>
    <t>09/16/2019</t>
  </si>
  <si>
    <t>09/13/2019</t>
  </si>
  <si>
    <t>08/30/2019</t>
  </si>
  <si>
    <t>08/29/2019</t>
  </si>
  <si>
    <t>08/28/2019</t>
  </si>
  <si>
    <t>08/27/2019</t>
  </si>
  <si>
    <t>08/26/2019</t>
  </si>
  <si>
    <t>08/23/2019</t>
  </si>
  <si>
    <t>08/22/2019</t>
  </si>
  <si>
    <t>08/21/2019</t>
  </si>
  <si>
    <t>08/20/2019</t>
  </si>
  <si>
    <t>08/19/2019</t>
  </si>
  <si>
    <t>08/16/2019</t>
  </si>
  <si>
    <t>08/14/2019</t>
  </si>
  <si>
    <t>08/13/2019</t>
  </si>
  <si>
    <t>07/31/2019</t>
  </si>
  <si>
    <t>07/30/2019</t>
  </si>
  <si>
    <t>07/29/2019</t>
  </si>
  <si>
    <t>07/26/2019</t>
  </si>
  <si>
    <t>07/25/2019</t>
  </si>
  <si>
    <t>07/24/2019</t>
  </si>
  <si>
    <t>07/23/2019</t>
  </si>
  <si>
    <t>07/22/2019</t>
  </si>
  <si>
    <t>07/19/2019</t>
  </si>
  <si>
    <t>07/18/2019</t>
  </si>
  <si>
    <t>07/17/2019</t>
  </si>
  <si>
    <t>07/16/2019</t>
  </si>
  <si>
    <t>07/15/2019</t>
  </si>
  <si>
    <t>06/28/2019</t>
  </si>
  <si>
    <t>06/27/2019</t>
  </si>
  <si>
    <t>06/26/2019</t>
  </si>
  <si>
    <t>06/25/2019</t>
  </si>
  <si>
    <t>06/24/2019</t>
  </si>
  <si>
    <t>06/21/2019</t>
  </si>
  <si>
    <t>06/20/2019</t>
  </si>
  <si>
    <t>06/19/2019</t>
  </si>
  <si>
    <t>06/18/2019</t>
  </si>
  <si>
    <t>06/17/2019</t>
  </si>
  <si>
    <t>06/14/2019</t>
  </si>
  <si>
    <t>06/13/2019</t>
  </si>
  <si>
    <t>05/31/2019</t>
  </si>
  <si>
    <t>05/30/2019</t>
  </si>
  <si>
    <t>05/29/2019</t>
  </si>
  <si>
    <t>05/28/2019</t>
  </si>
  <si>
    <t>05/27/2019</t>
  </si>
  <si>
    <t>05/24/2019</t>
  </si>
  <si>
    <t>05/23/2019</t>
  </si>
  <si>
    <t>05/22/2019</t>
  </si>
  <si>
    <t>05/21/2019</t>
  </si>
  <si>
    <t>05/20/2019</t>
  </si>
  <si>
    <t>05/17/2019</t>
  </si>
  <si>
    <t>05/16/2019</t>
  </si>
  <si>
    <t>05/15/2019</t>
  </si>
  <si>
    <t>05/14/2019</t>
  </si>
  <si>
    <t>05/13/2019</t>
  </si>
  <si>
    <t>04/30/2019</t>
  </si>
  <si>
    <t>04/26/2019</t>
  </si>
  <si>
    <t>04/25/2019</t>
  </si>
  <si>
    <t>04/24/2019</t>
  </si>
  <si>
    <t>04/23/2019</t>
  </si>
  <si>
    <t>04/22/2019</t>
  </si>
  <si>
    <t>04/18/2019</t>
  </si>
  <si>
    <t>04/16/2019</t>
  </si>
  <si>
    <t>04/15/2019</t>
  </si>
  <si>
    <t>03/29/2019</t>
  </si>
  <si>
    <t>03/28/2019</t>
  </si>
  <si>
    <t>03/27/2019</t>
  </si>
  <si>
    <t>03/26/2019</t>
  </si>
  <si>
    <t>03/25/2019</t>
  </si>
  <si>
    <t>03/22/2019</t>
  </si>
  <si>
    <t>03/20/2019</t>
  </si>
  <si>
    <t>03/19/2019</t>
  </si>
  <si>
    <t>03/18/2019</t>
  </si>
  <si>
    <t>03/15/2019</t>
  </si>
  <si>
    <t>03/14/2019</t>
  </si>
  <si>
    <t>03/13/2019</t>
  </si>
  <si>
    <t>02/28/2019</t>
  </si>
  <si>
    <t>02/27/2019</t>
  </si>
  <si>
    <t>02/26/2019</t>
  </si>
  <si>
    <t>02/25/2019</t>
  </si>
  <si>
    <t>02/22/2019</t>
  </si>
  <si>
    <t>02/21/2019</t>
  </si>
  <si>
    <t>02/20/2019</t>
  </si>
  <si>
    <t>02/19/2019</t>
  </si>
  <si>
    <t>02/18/2019</t>
  </si>
  <si>
    <t>02/15/2019</t>
  </si>
  <si>
    <t>02/14/2019</t>
  </si>
  <si>
    <t>02/13/2019</t>
  </si>
  <si>
    <t>01/31/2019</t>
  </si>
  <si>
    <t>01/30/2019</t>
  </si>
  <si>
    <t>01/29/2019</t>
  </si>
  <si>
    <t>01/28/2019</t>
  </si>
  <si>
    <t>01/25/2019</t>
  </si>
  <si>
    <t>01/24/2019</t>
  </si>
  <si>
    <t>01/23/2019</t>
  </si>
  <si>
    <t>01/22/2019</t>
  </si>
  <si>
    <t>01/21/2019</t>
  </si>
  <si>
    <t>01/18/2019</t>
  </si>
  <si>
    <t>01/17/2019</t>
  </si>
  <si>
    <t>01/16/2019</t>
  </si>
  <si>
    <t>01/15/2019</t>
  </si>
  <si>
    <t>01/14/2019</t>
  </si>
  <si>
    <t>12/31/2018</t>
  </si>
  <si>
    <t>12/28/2018</t>
  </si>
  <si>
    <t>12/27/2018</t>
  </si>
  <si>
    <t>12/26/2018</t>
  </si>
  <si>
    <t>12/24/2018</t>
  </si>
  <si>
    <t>12/21/2018</t>
  </si>
  <si>
    <t>12/20/2018</t>
  </si>
  <si>
    <t>12/19/2018</t>
  </si>
  <si>
    <t>12/18/2018</t>
  </si>
  <si>
    <t>12/17/2018</t>
  </si>
  <si>
    <t>12/14/2018</t>
  </si>
  <si>
    <t>12/13/2018</t>
  </si>
  <si>
    <t>11/30/2018</t>
  </si>
  <si>
    <t>11/29/2018</t>
  </si>
  <si>
    <t>11/28/2018</t>
  </si>
  <si>
    <t>11/27/2018</t>
  </si>
  <si>
    <t>11/26/2018</t>
  </si>
  <si>
    <t>11/22/2018</t>
  </si>
  <si>
    <t>11/21/2018</t>
  </si>
  <si>
    <t>11/20/2018</t>
  </si>
  <si>
    <t>11/19/2018</t>
  </si>
  <si>
    <t>11/16/2018</t>
  </si>
  <si>
    <t>11/15/2018</t>
  </si>
  <si>
    <t>11/14/2018</t>
  </si>
  <si>
    <t>11/13/2018</t>
  </si>
  <si>
    <t>10/31/2018</t>
  </si>
  <si>
    <t>10/30/2018</t>
  </si>
  <si>
    <t>10/29/2018</t>
  </si>
  <si>
    <t>10/26/2018</t>
  </si>
  <si>
    <t>10/25/2018</t>
  </si>
  <si>
    <t>10/24/2018</t>
  </si>
  <si>
    <t>10/23/2018</t>
  </si>
  <si>
    <t>10/22/2018</t>
  </si>
  <si>
    <t>10/19/2018</t>
  </si>
  <si>
    <t>10/17/2018</t>
  </si>
  <si>
    <t>10/16/2018</t>
  </si>
  <si>
    <t>10/15/2018</t>
  </si>
  <si>
    <t>09/28/2018</t>
  </si>
  <si>
    <t>09/27/2018</t>
  </si>
  <si>
    <t>09/26/2018</t>
  </si>
  <si>
    <t>09/25/2018</t>
  </si>
  <si>
    <t>09/24/2018</t>
  </si>
  <si>
    <t>09/21/2018</t>
  </si>
  <si>
    <t>09/19/2018</t>
  </si>
  <si>
    <t>09/18/2018</t>
  </si>
  <si>
    <t>09/17/2018</t>
  </si>
  <si>
    <t>09/14/2018</t>
  </si>
  <si>
    <t>08/31/2018</t>
  </si>
  <si>
    <t>08/30/2018</t>
  </si>
  <si>
    <t>08/29/2018</t>
  </si>
  <si>
    <t>08/28/2018</t>
  </si>
  <si>
    <t>08/27/2018</t>
  </si>
  <si>
    <t>08/24/2018</t>
  </si>
  <si>
    <t>08/23/2018</t>
  </si>
  <si>
    <t>08/21/2018</t>
  </si>
  <si>
    <t>08/20/2018</t>
  </si>
  <si>
    <t>08/17/2018</t>
  </si>
  <si>
    <t>08/16/2018</t>
  </si>
  <si>
    <t>08/14/2018</t>
  </si>
  <si>
    <t>08/13/2018</t>
  </si>
  <si>
    <t>07/31/2018</t>
  </si>
  <si>
    <t>07/30/2018</t>
  </si>
  <si>
    <t>07/27/2018</t>
  </si>
  <si>
    <t>07/26/2018</t>
  </si>
  <si>
    <t>07/25/2018</t>
  </si>
  <si>
    <t>07/24/2018</t>
  </si>
  <si>
    <t>07/23/2018</t>
  </si>
  <si>
    <t>07/20/2018</t>
  </si>
  <si>
    <t>07/19/2018</t>
  </si>
  <si>
    <t>07/18/2018</t>
  </si>
  <si>
    <t>07/17/2018</t>
  </si>
  <si>
    <t>07/16/2018</t>
  </si>
  <si>
    <t>07/13/2018</t>
  </si>
  <si>
    <t>06/29/2018</t>
  </si>
  <si>
    <t>06/28/2018</t>
  </si>
  <si>
    <t>06/27/2018</t>
  </si>
  <si>
    <t>06/26/2018</t>
  </si>
  <si>
    <t>06/25/2018</t>
  </si>
  <si>
    <t>06/22/2018</t>
  </si>
  <si>
    <t>06/21/2018</t>
  </si>
  <si>
    <t>06/20/2018</t>
  </si>
  <si>
    <t>06/19/2018</t>
  </si>
  <si>
    <t>06/18/2018</t>
  </si>
  <si>
    <t>06/15/2018</t>
  </si>
  <si>
    <t>06/14/2018</t>
  </si>
  <si>
    <t>06/13/2018</t>
  </si>
  <si>
    <t>05/31/2018</t>
  </si>
  <si>
    <t>05/30/2018</t>
  </si>
  <si>
    <t>05/29/2018</t>
  </si>
  <si>
    <t>05/28/2018</t>
  </si>
  <si>
    <t>05/25/2018</t>
  </si>
  <si>
    <t>05/24/2018</t>
  </si>
  <si>
    <t>05/23/2018</t>
  </si>
  <si>
    <t>05/22/2018</t>
  </si>
  <si>
    <t>05/21/2018</t>
  </si>
  <si>
    <t>05/18/2018</t>
  </si>
  <si>
    <t>05/17/2018</t>
  </si>
  <si>
    <t>05/16/2018</t>
  </si>
  <si>
    <t>05/15/2018</t>
  </si>
  <si>
    <t>05/14/2018</t>
  </si>
  <si>
    <t>04/30/2018</t>
  </si>
  <si>
    <t>04/27/2018</t>
  </si>
  <si>
    <t>04/26/2018</t>
  </si>
  <si>
    <t>04/25/2018</t>
  </si>
  <si>
    <t>04/24/2018</t>
  </si>
  <si>
    <t>04/23/2018</t>
  </si>
  <si>
    <t>04/20/2018</t>
  </si>
  <si>
    <t>04/19/2018</t>
  </si>
  <si>
    <t>04/18/2018</t>
  </si>
  <si>
    <t>04/17/2018</t>
  </si>
  <si>
    <t>04/16/2018</t>
  </si>
  <si>
    <t>04/13/2018</t>
  </si>
  <si>
    <t>03/28/2018</t>
  </si>
  <si>
    <t>03/27/2018</t>
  </si>
  <si>
    <t>03/26/2018</t>
  </si>
  <si>
    <t>03/23/2018</t>
  </si>
  <si>
    <t>03/22/2018</t>
  </si>
  <si>
    <t>03/21/2018</t>
  </si>
  <si>
    <t>03/20/2018</t>
  </si>
  <si>
    <t>03/19/2018</t>
  </si>
  <si>
    <t>03/16/2018</t>
  </si>
  <si>
    <t>03/15/2018</t>
  </si>
  <si>
    <t>03/14/2018</t>
  </si>
  <si>
    <t>03/13/2018</t>
  </si>
  <si>
    <t>02/28/2018</t>
  </si>
  <si>
    <t>02/27/2018</t>
  </si>
  <si>
    <t>02/26/2018</t>
  </si>
  <si>
    <t>02/23/2018</t>
  </si>
  <si>
    <t>02/22/2018</t>
  </si>
  <si>
    <t>02/21/2018</t>
  </si>
  <si>
    <t>02/20/2018</t>
  </si>
  <si>
    <t>02/19/2018</t>
  </si>
  <si>
    <t>02/16/2018</t>
  </si>
  <si>
    <t>02/15/2018</t>
  </si>
  <si>
    <t>02/14/2018</t>
  </si>
  <si>
    <t>01/31/2018</t>
  </si>
  <si>
    <t>01/30/2018</t>
  </si>
  <si>
    <t>01/29/2018</t>
  </si>
  <si>
    <t>01/25/2018</t>
  </si>
  <si>
    <t>01/24/2018</t>
  </si>
  <si>
    <t>01/23/2018</t>
  </si>
  <si>
    <t>01/22/2018</t>
  </si>
  <si>
    <t>01/19/2018</t>
  </si>
  <si>
    <t>01/18/2018</t>
  </si>
  <si>
    <t>01/17/2018</t>
  </si>
  <si>
    <t>01/16/2018</t>
  </si>
  <si>
    <t>01/15/2018</t>
  </si>
  <si>
    <t>12/29/2017</t>
  </si>
  <si>
    <t>12/28/2017</t>
  </si>
  <si>
    <t>12/27/2017</t>
  </si>
  <si>
    <t>12/26/2017</t>
  </si>
  <si>
    <t>12/22/2017</t>
  </si>
  <si>
    <t>12/21/2017</t>
  </si>
  <si>
    <t>12/20/2017</t>
  </si>
  <si>
    <t>12/19/2017</t>
  </si>
  <si>
    <t>12/18/2017</t>
  </si>
  <si>
    <t>12/15/2017</t>
  </si>
  <si>
    <t>12/14/2017</t>
  </si>
  <si>
    <t>12/13/2017</t>
  </si>
  <si>
    <t>11/30/2017</t>
  </si>
  <si>
    <t>11/29/2017</t>
  </si>
  <si>
    <t>11/28/2017</t>
  </si>
  <si>
    <t>11/27/2017</t>
  </si>
  <si>
    <t>11/24/2017</t>
  </si>
  <si>
    <t>11/23/2017</t>
  </si>
  <si>
    <t>11/22/2017</t>
  </si>
  <si>
    <t>11/21/2017</t>
  </si>
  <si>
    <t>11/20/2017</t>
  </si>
  <si>
    <t>11/17/2017</t>
  </si>
  <si>
    <t>11/16/2017</t>
  </si>
  <si>
    <t>11/15/2017</t>
  </si>
  <si>
    <t>11/14/2017</t>
  </si>
  <si>
    <t>11/13/2017</t>
  </si>
  <si>
    <t>10/31/2017</t>
  </si>
  <si>
    <t>10/30/2017</t>
  </si>
  <si>
    <t>10/27/2017</t>
  </si>
  <si>
    <t>10/26/2017</t>
  </si>
  <si>
    <t>10/25/2017</t>
  </si>
  <si>
    <t>10/24/2017</t>
  </si>
  <si>
    <t>10/23/2017</t>
  </si>
  <si>
    <t>10/19/2017</t>
  </si>
  <si>
    <t>10/18/2017</t>
  </si>
  <si>
    <t>10/17/2017</t>
  </si>
  <si>
    <t>10/16/2017</t>
  </si>
  <si>
    <t>10/13/2017</t>
  </si>
  <si>
    <t>09/29/2017</t>
  </si>
  <si>
    <t>09/28/2017</t>
  </si>
  <si>
    <t>09/27/2017</t>
  </si>
  <si>
    <t>09/26/2017</t>
  </si>
  <si>
    <t>09/25/2017</t>
  </si>
  <si>
    <t>09/22/2017</t>
  </si>
  <si>
    <t>09/21/2017</t>
  </si>
  <si>
    <t>09/20/2017</t>
  </si>
  <si>
    <t>09/19/2017</t>
  </si>
  <si>
    <t>09/18/2017</t>
  </si>
  <si>
    <t>09/15/2017</t>
  </si>
  <si>
    <t>09/14/2017</t>
  </si>
  <si>
    <t>09/13/2017</t>
  </si>
  <si>
    <t>08/31/2017</t>
  </si>
  <si>
    <t>08/30/2017</t>
  </si>
  <si>
    <t>08/29/2017</t>
  </si>
  <si>
    <t>08/28/2017</t>
  </si>
  <si>
    <t>08/24/2017</t>
  </si>
  <si>
    <t>08/23/2017</t>
  </si>
  <si>
    <t>08/22/2017</t>
  </si>
  <si>
    <t>08/21/2017</t>
  </si>
  <si>
    <t>08/18/2017</t>
  </si>
  <si>
    <t>08/17/2017</t>
  </si>
  <si>
    <t>08/16/2017</t>
  </si>
  <si>
    <t>08/14/2017</t>
  </si>
  <si>
    <t>07/31/2017</t>
  </si>
  <si>
    <t>07/28/2017</t>
  </si>
  <si>
    <t>07/27/2017</t>
  </si>
  <si>
    <t>07/26/2017</t>
  </si>
  <si>
    <t>07/25/2017</t>
  </si>
  <si>
    <t>07/24/2017</t>
  </si>
  <si>
    <t>07/21/2017</t>
  </si>
  <si>
    <t>07/20/2017</t>
  </si>
  <si>
    <t>07/19/2017</t>
  </si>
  <si>
    <t>07/18/2017</t>
  </si>
  <si>
    <t>07/17/2017</t>
  </si>
  <si>
    <t>07/14/2017</t>
  </si>
  <si>
    <t>07/13/2017</t>
  </si>
  <si>
    <t>06/30/2017</t>
  </si>
  <si>
    <t>06/29/2017</t>
  </si>
  <si>
    <t>06/28/2017</t>
  </si>
  <si>
    <t>06/27/2017</t>
  </si>
  <si>
    <t>06/23/2017</t>
  </si>
  <si>
    <t>06/22/2017</t>
  </si>
  <si>
    <t>06/21/2017</t>
  </si>
  <si>
    <t>06/20/2017</t>
  </si>
  <si>
    <t>06/19/2017</t>
  </si>
  <si>
    <t>06/16/2017</t>
  </si>
  <si>
    <t>06/15/2017</t>
  </si>
  <si>
    <t>06/14/2017</t>
  </si>
  <si>
    <t>06/13/2017</t>
  </si>
  <si>
    <t>05/31/2017</t>
  </si>
  <si>
    <t>05/30/2017</t>
  </si>
  <si>
    <t>05/29/2017</t>
  </si>
  <si>
    <t>05/26/2017</t>
  </si>
  <si>
    <t>05/25/2017</t>
  </si>
  <si>
    <t>05/24/2017</t>
  </si>
  <si>
    <t>05/23/2017</t>
  </si>
  <si>
    <t>05/22/2017</t>
  </si>
  <si>
    <t>05/19/2017</t>
  </si>
  <si>
    <t>05/18/2017</t>
  </si>
  <si>
    <t>05/17/2017</t>
  </si>
  <si>
    <t>05/16/2017</t>
  </si>
  <si>
    <t>05/15/2017</t>
  </si>
  <si>
    <t>04/28/2017</t>
  </si>
  <si>
    <t>04/27/2017</t>
  </si>
  <si>
    <t>04/26/2017</t>
  </si>
  <si>
    <t>04/25/2017</t>
  </si>
  <si>
    <t>04/24/2017</t>
  </si>
  <si>
    <t>04/21/2017</t>
  </si>
  <si>
    <t>04/20/2017</t>
  </si>
  <si>
    <t>04/19/2017</t>
  </si>
  <si>
    <t>04/18/2017</t>
  </si>
  <si>
    <t>04/17/2017</t>
  </si>
  <si>
    <t>04/13/2017</t>
  </si>
  <si>
    <t>03/31/2017</t>
  </si>
  <si>
    <t>03/30/2017</t>
  </si>
  <si>
    <t>03/29/2017</t>
  </si>
  <si>
    <t>03/28/2017</t>
  </si>
  <si>
    <t>03/27/2017</t>
  </si>
  <si>
    <t>03/24/2017</t>
  </si>
  <si>
    <t>03/23/2017</t>
  </si>
  <si>
    <t>03/22/2017</t>
  </si>
  <si>
    <t>03/21/2017</t>
  </si>
  <si>
    <t>03/20/2017</t>
  </si>
  <si>
    <t>03/17/2017</t>
  </si>
  <si>
    <t>03/16/2017</t>
  </si>
  <si>
    <t>03/15/2017</t>
  </si>
  <si>
    <t>03/14/2017</t>
  </si>
  <si>
    <t>02/28/2017</t>
  </si>
  <si>
    <t>02/27/2017</t>
  </si>
  <si>
    <t>02/23/2017</t>
  </si>
  <si>
    <t>02/22/2017</t>
  </si>
  <si>
    <t>02/21/2017</t>
  </si>
  <si>
    <t>02/20/2017</t>
  </si>
  <si>
    <t>02/17/2017</t>
  </si>
  <si>
    <t>02/16/2017</t>
  </si>
  <si>
    <t>02/15/2017</t>
  </si>
  <si>
    <t>02/14/2017</t>
  </si>
  <si>
    <t>02/13/2017</t>
  </si>
  <si>
    <t>01/31/2017</t>
  </si>
  <si>
    <t>01/30/2017</t>
  </si>
  <si>
    <t>01/27/2017</t>
  </si>
  <si>
    <t>01/25/2017</t>
  </si>
  <si>
    <t>01/24/2017</t>
  </si>
  <si>
    <t>01/23/2017</t>
  </si>
  <si>
    <t>01/20/2017</t>
  </si>
  <si>
    <t>01/19/2017</t>
  </si>
  <si>
    <t>01/18/2017</t>
  </si>
  <si>
    <t>01/17/2017</t>
  </si>
  <si>
    <t>01/16/2017</t>
  </si>
  <si>
    <t>01/13/2017</t>
  </si>
  <si>
    <t>12/30/2016</t>
  </si>
  <si>
    <t>12/29/2016</t>
  </si>
  <si>
    <t>12/28/2016</t>
  </si>
  <si>
    <t>12/27/2016</t>
  </si>
  <si>
    <t>12/26/2016</t>
  </si>
  <si>
    <t>12/23/2016</t>
  </si>
  <si>
    <t>12/22/2016</t>
  </si>
  <si>
    <t>12/21/2016</t>
  </si>
  <si>
    <t>12/20/2016</t>
  </si>
  <si>
    <t>12/19/2016</t>
  </si>
  <si>
    <t>12/16/2016</t>
  </si>
  <si>
    <t>12/15/2016</t>
  </si>
  <si>
    <t>12/14/2016</t>
  </si>
  <si>
    <t>12/13/2016</t>
  </si>
  <si>
    <t>11/30/2016</t>
  </si>
  <si>
    <t>11/29/2016</t>
  </si>
  <si>
    <t>11/28/2016</t>
  </si>
  <si>
    <t>11/25/2016</t>
  </si>
  <si>
    <t>11/24/2016</t>
  </si>
  <si>
    <t>11/23/2016</t>
  </si>
  <si>
    <t>11/22/2016</t>
  </si>
  <si>
    <t>11/21/2016</t>
  </si>
  <si>
    <t>11/18/2016</t>
  </si>
  <si>
    <t>11/17/2016</t>
  </si>
  <si>
    <t>11/16/2016</t>
  </si>
  <si>
    <t>11/15/2016</t>
  </si>
  <si>
    <t>10/30/2016</t>
  </si>
  <si>
    <t>10/28/2016</t>
  </si>
  <si>
    <t>10/27/2016</t>
  </si>
  <si>
    <t>10/26/2016</t>
  </si>
  <si>
    <t>10/25/2016</t>
  </si>
  <si>
    <t>10/24/2016</t>
  </si>
  <si>
    <t>10/21/2016</t>
  </si>
  <si>
    <t>10/20/2016</t>
  </si>
  <si>
    <t>10/19/2016</t>
  </si>
  <si>
    <t>10/18/2016</t>
  </si>
  <si>
    <t>10/17/2016</t>
  </si>
  <si>
    <t>10/14/2016</t>
  </si>
  <si>
    <t>10/13/2016</t>
  </si>
  <si>
    <t>09/30/2016</t>
  </si>
  <si>
    <t>09/29/2016</t>
  </si>
  <si>
    <t>09/28/2016</t>
  </si>
  <si>
    <t>09/27/2016</t>
  </si>
  <si>
    <t>09/26/2016</t>
  </si>
  <si>
    <t>09/23/2016</t>
  </si>
  <si>
    <t>09/22/2016</t>
  </si>
  <si>
    <t>09/21/2016</t>
  </si>
  <si>
    <t>09/20/2016</t>
  </si>
  <si>
    <t>09/19/2016</t>
  </si>
  <si>
    <t>09/16/2016</t>
  </si>
  <si>
    <t>09/15/2016</t>
  </si>
  <si>
    <t>09/14/2016</t>
  </si>
  <si>
    <t>08/31/2016</t>
  </si>
  <si>
    <t>08/30/2016</t>
  </si>
  <si>
    <t>08/29/2016</t>
  </si>
  <si>
    <t>08/26/2016</t>
  </si>
  <si>
    <t>08/25/2016</t>
  </si>
  <si>
    <t>08/24/2016</t>
  </si>
  <si>
    <t>08/23/2016</t>
  </si>
  <si>
    <t>08/22/2016</t>
  </si>
  <si>
    <t>08/19/2016</t>
  </si>
  <si>
    <t>08/18/2016</t>
  </si>
  <si>
    <t>08/17/2016</t>
  </si>
  <si>
    <t>08/16/2016</t>
  </si>
  <si>
    <t>07/29/2016</t>
  </si>
  <si>
    <t>07/28/2016</t>
  </si>
  <si>
    <t>07/27/2016</t>
  </si>
  <si>
    <t>07/26/2016</t>
  </si>
  <si>
    <t>07/25/2016</t>
  </si>
  <si>
    <t>07/22/2016</t>
  </si>
  <si>
    <t>07/21/2016</t>
  </si>
  <si>
    <t>07/20/2016</t>
  </si>
  <si>
    <t>07/19/2016</t>
  </si>
  <si>
    <t>07/18/2016</t>
  </si>
  <si>
    <t>07/15/2016</t>
  </si>
  <si>
    <t>07/14/2016</t>
  </si>
  <si>
    <t>07/13/2016</t>
  </si>
  <si>
    <t>06/30/2016</t>
  </si>
  <si>
    <t>06/29/2016</t>
  </si>
  <si>
    <t>06/28/2016</t>
  </si>
  <si>
    <t>06/27/2016</t>
  </si>
  <si>
    <t>06/24/2016</t>
  </si>
  <si>
    <t>06/23/2016</t>
  </si>
  <si>
    <t>06/22/2016</t>
  </si>
  <si>
    <t>06/21/2016</t>
  </si>
  <si>
    <t>06/20/2016</t>
  </si>
  <si>
    <t>06/17/2016</t>
  </si>
  <si>
    <t>06/16/2016</t>
  </si>
  <si>
    <t>06/15/2016</t>
  </si>
  <si>
    <t>06/14/2016</t>
  </si>
  <si>
    <t>06/13/2016</t>
  </si>
  <si>
    <t>05/31/2016</t>
  </si>
  <si>
    <t>05/30/2016</t>
  </si>
  <si>
    <t>05/27/2016</t>
  </si>
  <si>
    <t>05/26/2016</t>
  </si>
  <si>
    <t>05/25/2016</t>
  </si>
  <si>
    <t>05/24/2016</t>
  </si>
  <si>
    <t>05/23/2016</t>
  </si>
  <si>
    <t>05/20/2016</t>
  </si>
  <si>
    <t>05/19/2016</t>
  </si>
  <si>
    <t>05/18/2016</t>
  </si>
  <si>
    <t>05/17/2016</t>
  </si>
  <si>
    <t>05/16/2016</t>
  </si>
  <si>
    <t>05/13/2016</t>
  </si>
  <si>
    <t>04/29/2016</t>
  </si>
  <si>
    <t>04/28/2016</t>
  </si>
  <si>
    <t>04/27/2016</t>
  </si>
  <si>
    <t>04/26/2016</t>
  </si>
  <si>
    <t>04/25/2016</t>
  </si>
  <si>
    <t>04/22/2016</t>
  </si>
  <si>
    <t>04/21/2016</t>
  </si>
  <si>
    <t>04/20/2016</t>
  </si>
  <si>
    <t>04/18/2016</t>
  </si>
  <si>
    <t>04/13/2016</t>
  </si>
  <si>
    <t>03/31/2016</t>
  </si>
  <si>
    <t>03/30/2016</t>
  </si>
  <si>
    <t>03/29/2016</t>
  </si>
  <si>
    <t>03/28/2016</t>
  </si>
  <si>
    <t>03/23/2016</t>
  </si>
  <si>
    <t>03/22/2016</t>
  </si>
  <si>
    <t>03/21/2016</t>
  </si>
  <si>
    <t>03/18/2016</t>
  </si>
  <si>
    <t>03/17/2016</t>
  </si>
  <si>
    <t>03/16/2016</t>
  </si>
  <si>
    <t>03/15/2016</t>
  </si>
  <si>
    <t>03/14/2016</t>
  </si>
  <si>
    <t>02/29/2016</t>
  </si>
  <si>
    <t>02/26/2016</t>
  </si>
  <si>
    <t>02/25/2016</t>
  </si>
  <si>
    <t>02/24/2016</t>
  </si>
  <si>
    <t>02/23/2016</t>
  </si>
  <si>
    <t>02/22/2016</t>
  </si>
  <si>
    <t>02/19/2016</t>
  </si>
  <si>
    <t>02/18/2016</t>
  </si>
  <si>
    <t>02/17/2016</t>
  </si>
  <si>
    <t>02/16/2016</t>
  </si>
  <si>
    <t>02/15/2016</t>
  </si>
  <si>
    <t>01/29/2016</t>
  </si>
  <si>
    <t>01/28/2016</t>
  </si>
  <si>
    <t>01/27/2016</t>
  </si>
  <si>
    <t>01/25/2016</t>
  </si>
  <si>
    <t>01/22/2016</t>
  </si>
  <si>
    <t>01/21/2016</t>
  </si>
  <si>
    <t>01/20/2016</t>
  </si>
  <si>
    <t>01/19/2016</t>
  </si>
  <si>
    <t>01/18/2016</t>
  </si>
  <si>
    <t>01/15/2016</t>
  </si>
  <si>
    <t>01/14/2016</t>
  </si>
  <si>
    <t>01/13/2016</t>
  </si>
  <si>
    <t>12/31/2015</t>
  </si>
  <si>
    <t>12/30/2015</t>
  </si>
  <si>
    <t>12/29/2015</t>
  </si>
  <si>
    <t>12/28/2015</t>
  </si>
  <si>
    <t>12/24/2015</t>
  </si>
  <si>
    <t>12/23/2015</t>
  </si>
  <si>
    <t>12/22/2015</t>
  </si>
  <si>
    <t>12/21/2015</t>
  </si>
  <si>
    <t>12/18/2015</t>
  </si>
  <si>
    <t>12/17/2015</t>
  </si>
  <si>
    <t>12/16/2015</t>
  </si>
  <si>
    <t>12/15/2015</t>
  </si>
  <si>
    <t>12/14/2015</t>
  </si>
  <si>
    <t>11/30/2015</t>
  </si>
  <si>
    <t>11/27/2015</t>
  </si>
  <si>
    <t>11/26/2015</t>
  </si>
  <si>
    <t>11/24/2015</t>
  </si>
  <si>
    <t>11/23/2015</t>
  </si>
  <si>
    <t>11/20/2015</t>
  </si>
  <si>
    <t>11/19/2015</t>
  </si>
  <si>
    <t>11/18/2015</t>
  </si>
  <si>
    <t>11/17/2015</t>
  </si>
  <si>
    <t>11/16/2015</t>
  </si>
  <si>
    <t>11/13/2015</t>
  </si>
  <si>
    <t>10/30/2015</t>
  </si>
  <si>
    <t>10/29/2015</t>
  </si>
  <si>
    <t>10/28/2015</t>
  </si>
  <si>
    <t>10/27/2015</t>
  </si>
  <si>
    <t>10/26/2015</t>
  </si>
  <si>
    <t>10/23/2015</t>
  </si>
  <si>
    <t>10/21/2015</t>
  </si>
  <si>
    <t>10/20/2015</t>
  </si>
  <si>
    <t>10/19/2015</t>
  </si>
  <si>
    <t>10/16/2015</t>
  </si>
  <si>
    <t>10/15/2015</t>
  </si>
  <si>
    <t>10/14/2015</t>
  </si>
  <si>
    <t>10/13/2015</t>
  </si>
  <si>
    <t>09/30/2015</t>
  </si>
  <si>
    <t>09/29/2015</t>
  </si>
  <si>
    <t>09/28/2015</t>
  </si>
  <si>
    <t>09/24/2015</t>
  </si>
  <si>
    <t>09/23/2015</t>
  </si>
  <si>
    <t>09/22/2015</t>
  </si>
  <si>
    <t>09/21/2015</t>
  </si>
  <si>
    <t>09/18/2015</t>
  </si>
  <si>
    <t>09/16/2015</t>
  </si>
  <si>
    <t>09/15/2015</t>
  </si>
  <si>
    <t>09/14/2015</t>
  </si>
  <si>
    <t>08/31/2015</t>
  </si>
  <si>
    <t>08/28/2015</t>
  </si>
  <si>
    <t>08/27/2015</t>
  </si>
  <si>
    <t>08/26/2015</t>
  </si>
  <si>
    <t>08/25/2015</t>
  </si>
  <si>
    <t>08/24/2015</t>
  </si>
  <si>
    <t>08/21/2015</t>
  </si>
  <si>
    <t>08/20/2015</t>
  </si>
  <si>
    <t>08/19/2015</t>
  </si>
  <si>
    <t>08/18/2015</t>
  </si>
  <si>
    <t>08/17/2015</t>
  </si>
  <si>
    <t>08/14/2015</t>
  </si>
  <si>
    <t>08/13/2015</t>
  </si>
  <si>
    <t>07/31/2015</t>
  </si>
  <si>
    <t>07/30/2015</t>
  </si>
  <si>
    <t>07/29/2015</t>
  </si>
  <si>
    <t>07/28/2015</t>
  </si>
  <si>
    <t>07/27/2015</t>
  </si>
  <si>
    <t>07/24/2015</t>
  </si>
  <si>
    <t>07/23/2015</t>
  </si>
  <si>
    <t>07/22/2015</t>
  </si>
  <si>
    <t>07/21/2015</t>
  </si>
  <si>
    <t>07/20/2015</t>
  </si>
  <si>
    <t>07/17/2015</t>
  </si>
  <si>
    <t>07/16/2015</t>
  </si>
  <si>
    <t>07/15/2015</t>
  </si>
  <si>
    <t>07/14/2015</t>
  </si>
  <si>
    <t>07/13/2015</t>
  </si>
  <si>
    <t>06/30/2015</t>
  </si>
  <si>
    <t>06/29/2015</t>
  </si>
  <si>
    <t>06/26/2015</t>
  </si>
  <si>
    <t>06/25/2015</t>
  </si>
  <si>
    <t>06/24/2015</t>
  </si>
  <si>
    <t>06/23/2015</t>
  </si>
  <si>
    <t>06/22/2015</t>
  </si>
  <si>
    <t>06/19/2015</t>
  </si>
  <si>
    <t>06/18/2015</t>
  </si>
  <si>
    <t>06/17/2015</t>
  </si>
  <si>
    <t>06/16/2015</t>
  </si>
  <si>
    <t>06/15/2015</t>
  </si>
  <si>
    <t>05/29/2015</t>
  </si>
  <si>
    <t>05/28/2015</t>
  </si>
  <si>
    <t>05/27/2015</t>
  </si>
  <si>
    <t>05/26/2015</t>
  </si>
  <si>
    <t>05/25/2015</t>
  </si>
  <si>
    <t>05/22/2015</t>
  </si>
  <si>
    <t>05/21/2015</t>
  </si>
  <si>
    <t>05/20/2015</t>
  </si>
  <si>
    <t>05/19/2015</t>
  </si>
  <si>
    <t>05/18/2015</t>
  </si>
  <si>
    <t>05/15/2015</t>
  </si>
  <si>
    <t>05/14/2015</t>
  </si>
  <si>
    <t>05/13/2015</t>
  </si>
  <si>
    <t>04/30/2015</t>
  </si>
  <si>
    <t>04/29/2015</t>
  </si>
  <si>
    <t>04/28/2015</t>
  </si>
  <si>
    <t>04/27/2015</t>
  </si>
  <si>
    <t>04/24/2015</t>
  </si>
  <si>
    <t>04/23/2015</t>
  </si>
  <si>
    <t>04/22/2015</t>
  </si>
  <si>
    <t>04/21/2015</t>
  </si>
  <si>
    <t>04/20/2015</t>
  </si>
  <si>
    <t>04/17/2015</t>
  </si>
  <si>
    <t>04/16/2015</t>
  </si>
  <si>
    <t>04/15/2015</t>
  </si>
  <si>
    <t>04/13/2015</t>
  </si>
  <si>
    <t>03/31/2015</t>
  </si>
  <si>
    <t>03/30/2015</t>
  </si>
  <si>
    <t>03/27/2015</t>
  </si>
  <si>
    <t>03/26/2015</t>
  </si>
  <si>
    <t>03/25/2015</t>
  </si>
  <si>
    <t>03/24/2015</t>
  </si>
  <si>
    <t>03/23/2015</t>
  </si>
  <si>
    <t>03/20/2015</t>
  </si>
  <si>
    <t>03/19/2015</t>
  </si>
  <si>
    <t>03/18/2015</t>
  </si>
  <si>
    <t>03/17/2015</t>
  </si>
  <si>
    <t>03/16/2015</t>
  </si>
  <si>
    <t>03/13/2015</t>
  </si>
  <si>
    <t>02/28/2015</t>
  </si>
  <si>
    <t>02/27/2015</t>
  </si>
  <si>
    <t>02/26/2015</t>
  </si>
  <si>
    <t>02/25/2015</t>
  </si>
  <si>
    <t>02/24/2015</t>
  </si>
  <si>
    <t>02/23/2015</t>
  </si>
  <si>
    <t>02/20/2015</t>
  </si>
  <si>
    <t>02/19/2015</t>
  </si>
  <si>
    <t>02/18/2015</t>
  </si>
  <si>
    <t>02/16/2015</t>
  </si>
  <si>
    <t>02/13/2015</t>
  </si>
  <si>
    <t>01/30/2015</t>
  </si>
  <si>
    <t>01/29/2015</t>
  </si>
  <si>
    <t>01/28/2015</t>
  </si>
  <si>
    <t>01/27/2015</t>
  </si>
  <si>
    <t>01/23/2015</t>
  </si>
  <si>
    <t>01/22/2015</t>
  </si>
  <si>
    <t>01/21/2015</t>
  </si>
  <si>
    <t>01/20/2015</t>
  </si>
  <si>
    <t>01/19/2015</t>
  </si>
  <si>
    <t>01/16/2015</t>
  </si>
  <si>
    <t>01/15/2015</t>
  </si>
  <si>
    <t>01/14/2015</t>
  </si>
  <si>
    <t>01/13/2015</t>
  </si>
  <si>
    <t>12/31/2014</t>
  </si>
  <si>
    <t>12/30/2014</t>
  </si>
  <si>
    <t>12/29/2014</t>
  </si>
  <si>
    <t>12/26/2014</t>
  </si>
  <si>
    <t>12/24/2014</t>
  </si>
  <si>
    <t>12/23/2014</t>
  </si>
  <si>
    <t>12/22/2014</t>
  </si>
  <si>
    <t>12/19/2014</t>
  </si>
  <si>
    <t>12/18/2014</t>
  </si>
  <si>
    <t>12/17/2014</t>
  </si>
  <si>
    <t>12/16/2014</t>
  </si>
  <si>
    <t>12/15/2014</t>
  </si>
  <si>
    <t>11/28/2014</t>
  </si>
  <si>
    <t>11/27/2014</t>
  </si>
  <si>
    <t>11/26/2014</t>
  </si>
  <si>
    <t>11/25/2014</t>
  </si>
  <si>
    <t>11/24/2014</t>
  </si>
  <si>
    <t>11/21/2014</t>
  </si>
  <si>
    <t>11/20/2014</t>
  </si>
  <si>
    <t>11/19/2014</t>
  </si>
  <si>
    <t>11/18/2014</t>
  </si>
  <si>
    <t>11/17/2014</t>
  </si>
  <si>
    <t>11/14/2014</t>
  </si>
  <si>
    <t>11/13/2014</t>
  </si>
  <si>
    <t>10/31/2014</t>
  </si>
  <si>
    <t>10/30/2014</t>
  </si>
  <si>
    <t>10/29/2014</t>
  </si>
  <si>
    <t>10/28/2014</t>
  </si>
  <si>
    <t>10/27/2014</t>
  </si>
  <si>
    <t>10/23/2014</t>
  </si>
  <si>
    <t>10/22/2014</t>
  </si>
  <si>
    <t>10/21/2014</t>
  </si>
  <si>
    <t>10/20/2014</t>
  </si>
  <si>
    <t>10/17/2014</t>
  </si>
  <si>
    <t>10/16/2014</t>
  </si>
  <si>
    <t>10/14/2014</t>
  </si>
  <si>
    <t>10/13/2014</t>
  </si>
  <si>
    <t>09/30/2014</t>
  </si>
  <si>
    <t>09/29/2014</t>
  </si>
  <si>
    <t>09/26/2014</t>
  </si>
  <si>
    <t>09/25/2014</t>
  </si>
  <si>
    <t>09/24/2014</t>
  </si>
  <si>
    <t>09/23/2014</t>
  </si>
  <si>
    <t>09/22/2014</t>
  </si>
  <si>
    <t>09/19/2014</t>
  </si>
  <si>
    <t>09/18/2014</t>
  </si>
  <si>
    <t>09/17/2014</t>
  </si>
  <si>
    <t>09/16/2014</t>
  </si>
  <si>
    <t>09/15/2014</t>
  </si>
  <si>
    <t>08/28/2014</t>
  </si>
  <si>
    <t>08/27/2014</t>
  </si>
  <si>
    <t>08/26/2014</t>
  </si>
  <si>
    <t>08/25/2014</t>
  </si>
  <si>
    <t>08/22/2014</t>
  </si>
  <si>
    <t>08/21/2014</t>
  </si>
  <si>
    <t>08/20/2014</t>
  </si>
  <si>
    <t>08/19/2014</t>
  </si>
  <si>
    <t>08/18/2014</t>
  </si>
  <si>
    <t>08/14/2014</t>
  </si>
  <si>
    <t>08/13/2014</t>
  </si>
  <si>
    <t>07/31/2014</t>
  </si>
  <si>
    <t>07/30/2014</t>
  </si>
  <si>
    <t>07/28/2014</t>
  </si>
  <si>
    <t>07/25/2014</t>
  </si>
  <si>
    <t>07/24/2014</t>
  </si>
  <si>
    <t>07/23/2014</t>
  </si>
  <si>
    <t>07/22/2014</t>
  </si>
  <si>
    <t>07/21/2014</t>
  </si>
  <si>
    <t>07/18/2014</t>
  </si>
  <si>
    <t>07/17/2014</t>
  </si>
  <si>
    <t>07/16/2014</t>
  </si>
  <si>
    <t>07/15/2014</t>
  </si>
  <si>
    <t>07/14/2014</t>
  </si>
  <si>
    <t>06/30/2014</t>
  </si>
  <si>
    <t>06/27/2014</t>
  </si>
  <si>
    <t>06/26/2014</t>
  </si>
  <si>
    <t>06/25/2014</t>
  </si>
  <si>
    <t>06/24/2014</t>
  </si>
  <si>
    <t>06/23/2014</t>
  </si>
  <si>
    <t>06/20/2014</t>
  </si>
  <si>
    <t>06/19/2014</t>
  </si>
  <si>
    <t>06/18/2014</t>
  </si>
  <si>
    <t>06/17/2014</t>
  </si>
  <si>
    <t>06/16/2014</t>
  </si>
  <si>
    <t>06/13/2014</t>
  </si>
  <si>
    <t>05/30/2014</t>
  </si>
  <si>
    <t>05/29/2014</t>
  </si>
  <si>
    <t>05/28/2014</t>
  </si>
  <si>
    <t>05/27/2014</t>
  </si>
  <si>
    <t>05/26/2014</t>
  </si>
  <si>
    <t>05/23/2014</t>
  </si>
  <si>
    <t>05/22/2014</t>
  </si>
  <si>
    <t>05/21/2014</t>
  </si>
  <si>
    <t>05/20/2014</t>
  </si>
  <si>
    <t>05/19/2014</t>
  </si>
  <si>
    <t>05/16/2014</t>
  </si>
  <si>
    <t>05/15/2014</t>
  </si>
  <si>
    <t>05/14/2014</t>
  </si>
  <si>
    <t>05/13/2014</t>
  </si>
  <si>
    <t>04/30/2014</t>
  </si>
  <si>
    <t>04/29/2014</t>
  </si>
  <si>
    <t>04/28/2014</t>
  </si>
  <si>
    <t>04/25/2014</t>
  </si>
  <si>
    <t>04/23/2014</t>
  </si>
  <si>
    <t>04/22/2014</t>
  </si>
  <si>
    <t>04/21/2014</t>
  </si>
  <si>
    <t>04/17/2014</t>
  </si>
  <si>
    <t>04/16/2014</t>
  </si>
  <si>
    <t>04/15/2014</t>
  </si>
  <si>
    <t>03/31/2014</t>
  </si>
  <si>
    <t>03/28/2014</t>
  </si>
  <si>
    <t>03/27/2014</t>
  </si>
  <si>
    <t>03/26/2014</t>
  </si>
  <si>
    <t>03/25/2014</t>
  </si>
  <si>
    <t>03/24/2014</t>
  </si>
  <si>
    <t>03/22/2014</t>
  </si>
  <si>
    <t>03/21/2014</t>
  </si>
  <si>
    <t>03/20/2014</t>
  </si>
  <si>
    <t>03/19/2014</t>
  </si>
  <si>
    <t>03/18/2014</t>
  </si>
  <si>
    <t>03/14/2014</t>
  </si>
  <si>
    <t>03/13/2014</t>
  </si>
  <si>
    <t>02/28/2014</t>
  </si>
  <si>
    <t>02/26/2014</t>
  </si>
  <si>
    <t>02/25/2014</t>
  </si>
  <si>
    <t>02/24/2014</t>
  </si>
  <si>
    <t>02/21/2014</t>
  </si>
  <si>
    <t>02/20/2014</t>
  </si>
  <si>
    <t>02/19/2014</t>
  </si>
  <si>
    <t>02/18/2014</t>
  </si>
  <si>
    <t>02/17/2014</t>
  </si>
  <si>
    <t>02/14/2014</t>
  </si>
  <si>
    <t>02/13/2014</t>
  </si>
  <si>
    <t>01/31/2014</t>
  </si>
  <si>
    <t>01/30/2014</t>
  </si>
  <si>
    <t>01/29/2014</t>
  </si>
  <si>
    <t>01/28/2014</t>
  </si>
  <si>
    <t>01/27/2014</t>
  </si>
  <si>
    <t>01/24/2014</t>
  </si>
  <si>
    <t>01/23/2014</t>
  </si>
  <si>
    <t>01/22/2014</t>
  </si>
  <si>
    <t>01/21/2014</t>
  </si>
  <si>
    <t>01/20/2014</t>
  </si>
  <si>
    <t>01/17/2014</t>
  </si>
  <si>
    <t>01/16/2014</t>
  </si>
  <si>
    <t>01/15/2014</t>
  </si>
  <si>
    <t>01/14/2014</t>
  </si>
  <si>
    <t>01/13/2014</t>
  </si>
  <si>
    <t>12/31/2013</t>
  </si>
  <si>
    <t>12/30/2013</t>
  </si>
  <si>
    <t>12/27/2013</t>
  </si>
  <si>
    <t>12/26/2013</t>
  </si>
  <si>
    <t>12/24/2013</t>
  </si>
  <si>
    <t>12/23/2013</t>
  </si>
  <si>
    <t>12/20/2013</t>
  </si>
  <si>
    <t>12/19/2013</t>
  </si>
  <si>
    <t>12/18/2013</t>
  </si>
  <si>
    <t>12/17/2013</t>
  </si>
  <si>
    <t>12/16/2013</t>
  </si>
  <si>
    <t>12/13/2013</t>
  </si>
  <si>
    <t>11/29/2013</t>
  </si>
  <si>
    <t>11/28/2013</t>
  </si>
  <si>
    <t>11/27/2013</t>
  </si>
  <si>
    <t>11/26/2013</t>
  </si>
  <si>
    <t>11/25/2013</t>
  </si>
  <si>
    <t>11/22/2013</t>
  </si>
  <si>
    <t>11/21/2013</t>
  </si>
  <si>
    <t>11/20/2013</t>
  </si>
  <si>
    <t>11/19/2013</t>
  </si>
  <si>
    <t>11/18/2013</t>
  </si>
  <si>
    <t>11/14/2013</t>
  </si>
  <si>
    <t>11/13/2013</t>
  </si>
  <si>
    <t>10/31/2013</t>
  </si>
  <si>
    <t>10/30/2013</t>
  </si>
  <si>
    <t>10/29/2013</t>
  </si>
  <si>
    <t>10/28/2013</t>
  </si>
  <si>
    <t>10/25/2013</t>
  </si>
  <si>
    <t>10/24/2013</t>
  </si>
  <si>
    <t>10/23/2013</t>
  </si>
  <si>
    <t>10/22/2013</t>
  </si>
  <si>
    <t>10/21/2013</t>
  </si>
  <si>
    <t>10/18/2013</t>
  </si>
  <si>
    <t>10/17/2013</t>
  </si>
  <si>
    <t>10/15/2013</t>
  </si>
  <si>
    <t>10/14/2013</t>
  </si>
  <si>
    <t>09/30/2013</t>
  </si>
  <si>
    <t>09/27/2013</t>
  </si>
  <si>
    <t>09/26/2013</t>
  </si>
  <si>
    <t>09/25/2013</t>
  </si>
  <si>
    <t>09/24/2013</t>
  </si>
  <si>
    <t>09/23/2013</t>
  </si>
  <si>
    <t>09/20/2013</t>
  </si>
  <si>
    <t>09/19/2013</t>
  </si>
  <si>
    <t>09/18/2013</t>
  </si>
  <si>
    <t>09/17/2013</t>
  </si>
  <si>
    <t>09/16/2013</t>
  </si>
  <si>
    <t>09/13/2013</t>
  </si>
  <si>
    <t>08/30/2013</t>
  </si>
  <si>
    <t>08/29/2013</t>
  </si>
  <si>
    <t>08/28/2013</t>
  </si>
  <si>
    <t>08/27/2013</t>
  </si>
  <si>
    <t>08/26/2013</t>
  </si>
  <si>
    <t>08/23/2013</t>
  </si>
  <si>
    <t>08/22/2013</t>
  </si>
  <si>
    <t>08/21/2013</t>
  </si>
  <si>
    <t>08/20/2013</t>
  </si>
  <si>
    <t>08/19/2013</t>
  </si>
  <si>
    <t>08/16/2013</t>
  </si>
  <si>
    <t>08/14/2013</t>
  </si>
  <si>
    <t>08/13/2013</t>
  </si>
  <si>
    <t>07/31/2013</t>
  </si>
  <si>
    <t>07/30/2013</t>
  </si>
  <si>
    <t>07/29/2013</t>
  </si>
  <si>
    <t>07/26/2013</t>
  </si>
  <si>
    <t>07/25/2013</t>
  </si>
  <si>
    <t>07/24/2013</t>
  </si>
  <si>
    <t>07/23/2013</t>
  </si>
  <si>
    <t>07/22/2013</t>
  </si>
  <si>
    <t>07/19/2013</t>
  </si>
  <si>
    <t>07/18/2013</t>
  </si>
  <si>
    <t>07/17/2013</t>
  </si>
  <si>
    <t>07/16/2013</t>
  </si>
  <si>
    <t>07/15/2013</t>
  </si>
  <si>
    <t>06/28/2013</t>
  </si>
  <si>
    <t>06/27/2013</t>
  </si>
  <si>
    <t>06/26/2013</t>
  </si>
  <si>
    <t>06/25/2013</t>
  </si>
  <si>
    <t>06/24/2013</t>
  </si>
  <si>
    <t>06/21/2013</t>
  </si>
  <si>
    <t>06/20/2013</t>
  </si>
  <si>
    <t>06/19/2013</t>
  </si>
  <si>
    <t>06/18/2013</t>
  </si>
  <si>
    <t>06/17/2013</t>
  </si>
  <si>
    <t>06/14/2013</t>
  </si>
  <si>
    <t>06/13/2013</t>
  </si>
  <si>
    <t>05/31/2013</t>
  </si>
  <si>
    <t>05/30/2013</t>
  </si>
  <si>
    <t>05/29/2013</t>
  </si>
  <si>
    <t>05/28/2013</t>
  </si>
  <si>
    <t>05/27/2013</t>
  </si>
  <si>
    <t>05/24/2013</t>
  </si>
  <si>
    <t>05/23/2013</t>
  </si>
  <si>
    <t>05/22/2013</t>
  </si>
  <si>
    <t>05/21/2013</t>
  </si>
  <si>
    <t>05/20/2013</t>
  </si>
  <si>
    <t>05/17/2013</t>
  </si>
  <si>
    <t>05/16/2013</t>
  </si>
  <si>
    <t>05/15/2013</t>
  </si>
  <si>
    <t>05/14/2013</t>
  </si>
  <si>
    <t>05/13/2013</t>
  </si>
  <si>
    <t>04/30/2013</t>
  </si>
  <si>
    <t>04/29/2013</t>
  </si>
  <si>
    <t>04/26/2013</t>
  </si>
  <si>
    <t>04/25/2013</t>
  </si>
  <si>
    <t>04/23/2013</t>
  </si>
  <si>
    <t>04/22/2013</t>
  </si>
  <si>
    <t>04/18/2013</t>
  </si>
  <si>
    <t>04/17/2013</t>
  </si>
  <si>
    <t>04/16/2013</t>
  </si>
  <si>
    <t>04/15/2013</t>
  </si>
  <si>
    <t>03/28/2013</t>
  </si>
  <si>
    <t>03/26/2013</t>
  </si>
  <si>
    <t>03/25/2013</t>
  </si>
  <si>
    <t>03/22/2013</t>
  </si>
  <si>
    <t>03/21/2013</t>
  </si>
  <si>
    <t>03/20/2013</t>
  </si>
  <si>
    <t>03/19/2013</t>
  </si>
  <si>
    <t>03/18/2013</t>
  </si>
  <si>
    <t>03/15/2013</t>
  </si>
  <si>
    <t>03/14/2013</t>
  </si>
  <si>
    <t>03/13/2013</t>
  </si>
  <si>
    <t>02/28/2013</t>
  </si>
  <si>
    <t>02/27/2013</t>
  </si>
  <si>
    <t>02/26/2013</t>
  </si>
  <si>
    <t>02/25/2013</t>
  </si>
  <si>
    <t>02/22/2013</t>
  </si>
  <si>
    <t>02/21/2013</t>
  </si>
  <si>
    <t>02/20/2013</t>
  </si>
  <si>
    <t>02/19/2013</t>
  </si>
  <si>
    <t>02/18/2013</t>
  </si>
  <si>
    <t>02/15/2013</t>
  </si>
  <si>
    <t>02/14/2013</t>
  </si>
  <si>
    <t>02/13/2013</t>
  </si>
  <si>
    <t>01/31/2013</t>
  </si>
  <si>
    <t>01/30/2013</t>
  </si>
  <si>
    <t>01/29/2013</t>
  </si>
  <si>
    <t>01/28/2013</t>
  </si>
  <si>
    <t>01/25/2013</t>
  </si>
  <si>
    <t>01/24/2013</t>
  </si>
  <si>
    <t>01/23/2013</t>
  </si>
  <si>
    <t>01/22/2013</t>
  </si>
  <si>
    <t>01/21/2013</t>
  </si>
  <si>
    <t>01/18/2013</t>
  </si>
  <si>
    <t>01/17/2013</t>
  </si>
  <si>
    <t>01/16/2013</t>
  </si>
  <si>
    <t>01/15/2013</t>
  </si>
  <si>
    <t>01/14/2013</t>
  </si>
  <si>
    <t>12/31/2012</t>
  </si>
  <si>
    <t>12/28/2012</t>
  </si>
  <si>
    <t>12/27/2012</t>
  </si>
  <si>
    <t>12/26/2012</t>
  </si>
  <si>
    <t>12/24/2012</t>
  </si>
  <si>
    <t>12/21/2012</t>
  </si>
  <si>
    <t>12/20/2012</t>
  </si>
  <si>
    <t>12/19/2012</t>
  </si>
  <si>
    <t>12/18/2012</t>
  </si>
  <si>
    <t>12/17/2012</t>
  </si>
  <si>
    <t>12/14/2012</t>
  </si>
  <si>
    <t>12/13/2012</t>
  </si>
  <si>
    <t>11/30/2012</t>
  </si>
  <si>
    <t>11/29/2012</t>
  </si>
  <si>
    <t>11/27/2012</t>
  </si>
  <si>
    <t>11/26/2012</t>
  </si>
  <si>
    <t>11/23/2012</t>
  </si>
  <si>
    <t>11/22/2012</t>
  </si>
  <si>
    <t>11/21/2012</t>
  </si>
  <si>
    <t>11/20/2012</t>
  </si>
  <si>
    <t>11/19/2012</t>
  </si>
  <si>
    <t>11/16/2012</t>
  </si>
  <si>
    <t>11/15/2012</t>
  </si>
  <si>
    <t>11/13/2012</t>
  </si>
  <si>
    <t>10/31/2012</t>
  </si>
  <si>
    <t>10/30/2012</t>
  </si>
  <si>
    <t>10/29/2012</t>
  </si>
  <si>
    <t>10/26/2012</t>
  </si>
  <si>
    <t>10/25/2012</t>
  </si>
  <si>
    <t>10/23/2012</t>
  </si>
  <si>
    <t>10/22/2012</t>
  </si>
  <si>
    <t>10/19/2012</t>
  </si>
  <si>
    <t>10/18/2012</t>
  </si>
  <si>
    <t>10/17/2012</t>
  </si>
  <si>
    <t>10/16/2012</t>
  </si>
  <si>
    <t>10/15/2012</t>
  </si>
  <si>
    <t>09/28/2012</t>
  </si>
  <si>
    <t>09/27/2012</t>
  </si>
  <si>
    <t>09/26/2012</t>
  </si>
  <si>
    <t>09/25/2012</t>
  </si>
  <si>
    <t>09/24/2012</t>
  </si>
  <si>
    <t>09/21/2012</t>
  </si>
  <si>
    <t>09/20/2012</t>
  </si>
  <si>
    <t>09/18/2012</t>
  </si>
  <si>
    <t>09/17/2012</t>
  </si>
  <si>
    <t>09/14/2012</t>
  </si>
  <si>
    <t>09/13/2012</t>
  </si>
  <si>
    <t>08/31/2012</t>
  </si>
  <si>
    <t>08/30/2012</t>
  </si>
  <si>
    <t>08/29/2012</t>
  </si>
  <si>
    <t>08/28/2012</t>
  </si>
  <si>
    <t>08/27/2012</t>
  </si>
  <si>
    <t>08/24/2012</t>
  </si>
  <si>
    <t>08/23/2012</t>
  </si>
  <si>
    <t>08/22/2012</t>
  </si>
  <si>
    <t>08/21/2012</t>
  </si>
  <si>
    <t>08/17/2012</t>
  </si>
  <si>
    <t>08/16/2012</t>
  </si>
  <si>
    <t>08/14/2012</t>
  </si>
  <si>
    <t>08/13/2012</t>
  </si>
  <si>
    <t>07/31/2012</t>
  </si>
  <si>
    <t>07/30/2012</t>
  </si>
  <si>
    <t>07/27/2012</t>
  </si>
  <si>
    <t>07/26/2012</t>
  </si>
  <si>
    <t>07/25/2012</t>
  </si>
  <si>
    <t>07/24/2012</t>
  </si>
  <si>
    <t>07/23/2012</t>
  </si>
  <si>
    <t>07/20/2012</t>
  </si>
  <si>
    <t>07/19/2012</t>
  </si>
  <si>
    <t>07/18/2012</t>
  </si>
  <si>
    <t>07/17/2012</t>
  </si>
  <si>
    <t>07/16/2012</t>
  </si>
  <si>
    <t>07/13/2012</t>
  </si>
  <si>
    <t>06/29/2012</t>
  </si>
  <si>
    <t>06/28/2012</t>
  </si>
  <si>
    <t>06/27/2012</t>
  </si>
  <si>
    <t>06/26/2012</t>
  </si>
  <si>
    <t>06/25/2012</t>
  </si>
  <si>
    <t>06/22/2012</t>
  </si>
  <si>
    <t>06/21/2012</t>
  </si>
  <si>
    <t>06/20/2012</t>
  </si>
  <si>
    <t>06/19/2012</t>
  </si>
  <si>
    <t>06/18/2012</t>
  </si>
  <si>
    <t>06/15/2012</t>
  </si>
  <si>
    <t>06/14/2012</t>
  </si>
  <si>
    <t>06/13/2012</t>
  </si>
  <si>
    <t>05/31/2012</t>
  </si>
  <si>
    <t>05/30/2012</t>
  </si>
  <si>
    <t>05/29/2012</t>
  </si>
  <si>
    <t>05/28/2012</t>
  </si>
  <si>
    <t>05/25/2012</t>
  </si>
  <si>
    <t>05/24/2012</t>
  </si>
  <si>
    <t>05/23/2012</t>
  </si>
  <si>
    <t>05/22/2012</t>
  </si>
  <si>
    <t>05/21/2012</t>
  </si>
  <si>
    <t>05/18/2012</t>
  </si>
  <si>
    <t>05/17/2012</t>
  </si>
  <si>
    <t>05/16/2012</t>
  </si>
  <si>
    <t>05/15/2012</t>
  </si>
  <si>
    <t>05/14/2012</t>
  </si>
  <si>
    <t>04/30/2012</t>
  </si>
  <si>
    <t>04/27/2012</t>
  </si>
  <si>
    <t>04/26/2012</t>
  </si>
  <si>
    <t>04/25/2012</t>
  </si>
  <si>
    <t>04/24/2012</t>
  </si>
  <si>
    <t>04/23/2012</t>
  </si>
  <si>
    <t>04/20/2012</t>
  </si>
  <si>
    <t>04/19/2012</t>
  </si>
  <si>
    <t>04/18/2012</t>
  </si>
  <si>
    <t>04/17/2012</t>
  </si>
  <si>
    <t>04/16/2012</t>
  </si>
  <si>
    <t>04/13/2012</t>
  </si>
  <si>
    <t>03/30/2012</t>
  </si>
  <si>
    <t>03/29/2012</t>
  </si>
  <si>
    <t>03/28/2012</t>
  </si>
  <si>
    <t>03/27/2012</t>
  </si>
  <si>
    <t>03/26/2012</t>
  </si>
  <si>
    <t>03/23/2012</t>
  </si>
  <si>
    <t>03/22/2012</t>
  </si>
  <si>
    <t>03/21/2012</t>
  </si>
  <si>
    <t>03/20/2012</t>
  </si>
  <si>
    <t>03/19/2012</t>
  </si>
  <si>
    <t>03/16/2012</t>
  </si>
  <si>
    <t>03/15/2012</t>
  </si>
  <si>
    <t>03/14/2012</t>
  </si>
  <si>
    <t>03/13/2012</t>
  </si>
  <si>
    <t>02/29/2012</t>
  </si>
  <si>
    <t>02/28/2012</t>
  </si>
  <si>
    <t>02/27/2012</t>
  </si>
  <si>
    <t>02/24/2012</t>
  </si>
  <si>
    <t>02/23/2012</t>
  </si>
  <si>
    <t>02/22/2012</t>
  </si>
  <si>
    <t>02/21/2012</t>
  </si>
  <si>
    <t>02/17/2012</t>
  </si>
  <si>
    <t>02/16/2012</t>
  </si>
  <si>
    <t>02/15/2012</t>
  </si>
  <si>
    <t>02/14/2012</t>
  </si>
  <si>
    <t>02/13/2012</t>
  </si>
  <si>
    <t>01/31/2012</t>
  </si>
  <si>
    <t>01/30/2012</t>
  </si>
  <si>
    <t>01/27/2012</t>
  </si>
  <si>
    <t>01/25/2012</t>
  </si>
  <si>
    <t>01/24/2012</t>
  </si>
  <si>
    <t>01/23/2012</t>
  </si>
  <si>
    <t>01/20/2012</t>
  </si>
  <si>
    <t>01/19/2012</t>
  </si>
  <si>
    <t>01/18/2012</t>
  </si>
  <si>
    <t>01/17/2012</t>
  </si>
  <si>
    <t>01/16/2012</t>
  </si>
  <si>
    <t>01/13/2012</t>
  </si>
  <si>
    <t>12/30/2011</t>
  </si>
  <si>
    <t>12/29/2011</t>
  </si>
  <si>
    <t>12/28/2011</t>
  </si>
  <si>
    <t>12/27/2011</t>
  </si>
  <si>
    <t>12/26/2011</t>
  </si>
  <si>
    <t>12/23/2011</t>
  </si>
  <si>
    <t>12/22/2011</t>
  </si>
  <si>
    <t>12/21/2011</t>
  </si>
  <si>
    <t>12/20/2011</t>
  </si>
  <si>
    <t>12/19/2011</t>
  </si>
  <si>
    <t>12/16/2011</t>
  </si>
  <si>
    <t>12/15/2011</t>
  </si>
  <si>
    <t>12/14/2011</t>
  </si>
  <si>
    <t>12/13/2011</t>
  </si>
  <si>
    <t>11/30/2011</t>
  </si>
  <si>
    <t>11/29/2011</t>
  </si>
  <si>
    <t>11/28/2011</t>
  </si>
  <si>
    <t>11/25/2011</t>
  </si>
  <si>
    <t>11/24/2011</t>
  </si>
  <si>
    <t>11/23/2011</t>
  </si>
  <si>
    <t>11/22/2011</t>
  </si>
  <si>
    <t>11/21/2011</t>
  </si>
  <si>
    <t>11/18/2011</t>
  </si>
  <si>
    <t>11/17/2011</t>
  </si>
  <si>
    <t>11/16/2011</t>
  </si>
  <si>
    <t>11/15/2011</t>
  </si>
  <si>
    <t>11/14/2011</t>
  </si>
  <si>
    <t>10/31/2011</t>
  </si>
  <si>
    <t>10/28/2011</t>
  </si>
  <si>
    <t>10/26/2011</t>
  </si>
  <si>
    <t>10/25/2011</t>
  </si>
  <si>
    <t>10/24/2011</t>
  </si>
  <si>
    <t>10/21/2011</t>
  </si>
  <si>
    <t>10/20/2011</t>
  </si>
  <si>
    <t>10/19/2011</t>
  </si>
  <si>
    <t>10/18/2011</t>
  </si>
  <si>
    <t>10/17/2011</t>
  </si>
  <si>
    <t>10/14/2011</t>
  </si>
  <si>
    <t>10/13/2011</t>
  </si>
  <si>
    <t>09/30/2011</t>
  </si>
  <si>
    <t>09/29/2011</t>
  </si>
  <si>
    <t>09/28/2011</t>
  </si>
  <si>
    <t>09/27/2011</t>
  </si>
  <si>
    <t>09/26/2011</t>
  </si>
  <si>
    <t>09/23/2011</t>
  </si>
  <si>
    <t>09/22/2011</t>
  </si>
  <si>
    <t>09/21/2011</t>
  </si>
  <si>
    <t>09/20/2011</t>
  </si>
  <si>
    <t>09/19/2011</t>
  </si>
  <si>
    <t>09/16/2011</t>
  </si>
  <si>
    <t>09/15/2011</t>
  </si>
  <si>
    <t>09/14/2011</t>
  </si>
  <si>
    <t>09/13/2011</t>
  </si>
  <si>
    <t>08/30/2011</t>
  </si>
  <si>
    <t>08/29/2011</t>
  </si>
  <si>
    <t>08/26/2011</t>
  </si>
  <si>
    <t>08/25/2011</t>
  </si>
  <si>
    <t>08/24/2011</t>
  </si>
  <si>
    <t>08/23/2011</t>
  </si>
  <si>
    <t>08/22/2011</t>
  </si>
  <si>
    <t>08/19/2011</t>
  </si>
  <si>
    <t>08/18/2011</t>
  </si>
  <si>
    <t>08/17/2011</t>
  </si>
  <si>
    <t>08/16/2011</t>
  </si>
  <si>
    <t>07/29/2011</t>
  </si>
  <si>
    <t>07/28/2011</t>
  </si>
  <si>
    <t>07/27/2011</t>
  </si>
  <si>
    <t>07/26/2011</t>
  </si>
  <si>
    <t>07/25/2011</t>
  </si>
  <si>
    <t>07/22/2011</t>
  </si>
  <si>
    <t>07/21/2011</t>
  </si>
  <si>
    <t>07/20/2011</t>
  </si>
  <si>
    <t>07/19/2011</t>
  </si>
  <si>
    <t>07/18/2011</t>
  </si>
  <si>
    <t>07/15/2011</t>
  </si>
  <si>
    <t>07/14/2011</t>
  </si>
  <si>
    <t>07/13/2011</t>
  </si>
  <si>
    <t>06/30/2011</t>
  </si>
  <si>
    <t>06/29/2011</t>
  </si>
  <si>
    <t>06/28/2011</t>
  </si>
  <si>
    <t>06/27/2011</t>
  </si>
  <si>
    <t>06/24/2011</t>
  </si>
  <si>
    <t>06/23/2011</t>
  </si>
  <si>
    <t>06/22/2011</t>
  </si>
  <si>
    <t>06/21/2011</t>
  </si>
  <si>
    <t>06/20/2011</t>
  </si>
  <si>
    <t>06/17/2011</t>
  </si>
  <si>
    <t>06/16/2011</t>
  </si>
  <si>
    <t>06/15/2011</t>
  </si>
  <si>
    <t>06/14/2011</t>
  </si>
  <si>
    <t>06/13/2011</t>
  </si>
  <si>
    <t>05/31/2011</t>
  </si>
  <si>
    <t>05/30/2011</t>
  </si>
  <si>
    <t>05/27/2011</t>
  </si>
  <si>
    <t>05/26/2011</t>
  </si>
  <si>
    <t>05/25/2011</t>
  </si>
  <si>
    <t>05/24/2011</t>
  </si>
  <si>
    <t>05/23/2011</t>
  </si>
  <si>
    <t>05/20/2011</t>
  </si>
  <si>
    <t>05/19/2011</t>
  </si>
  <si>
    <t>05/18/2011</t>
  </si>
  <si>
    <t>05/17/2011</t>
  </si>
  <si>
    <t>05/16/2011</t>
  </si>
  <si>
    <t>05/13/2011</t>
  </si>
  <si>
    <t>04/29/2011</t>
  </si>
  <si>
    <t>04/28/2011</t>
  </si>
  <si>
    <t>04/27/2011</t>
  </si>
  <si>
    <t>04/26/2011</t>
  </si>
  <si>
    <t>04/25/2011</t>
  </si>
  <si>
    <t>04/21/2011</t>
  </si>
  <si>
    <t>04/20/2011</t>
  </si>
  <si>
    <t>04/19/2011</t>
  </si>
  <si>
    <t>04/18/2011</t>
  </si>
  <si>
    <t>04/15/2011</t>
  </si>
  <si>
    <t>04/13/2011</t>
  </si>
  <si>
    <t>03/31/2011</t>
  </si>
  <si>
    <t>03/30/2011</t>
  </si>
  <si>
    <t>03/29/2011</t>
  </si>
  <si>
    <t>03/28/2011</t>
  </si>
  <si>
    <t>03/25/2011</t>
  </si>
  <si>
    <t>03/24/2011</t>
  </si>
  <si>
    <t>03/23/2011</t>
  </si>
  <si>
    <t>03/22/2011</t>
  </si>
  <si>
    <t>03/21/2011</t>
  </si>
  <si>
    <t>03/18/2011</t>
  </si>
  <si>
    <t>03/17/2011</t>
  </si>
  <si>
    <t>03/16/2011</t>
  </si>
  <si>
    <t>03/15/2011</t>
  </si>
  <si>
    <t>03/14/2011</t>
  </si>
  <si>
    <t>02/28/2011</t>
  </si>
  <si>
    <t>02/25/2011</t>
  </si>
  <si>
    <t>02/24/2011</t>
  </si>
  <si>
    <t>02/23/2011</t>
  </si>
  <si>
    <t>02/22/2011</t>
  </si>
  <si>
    <t>02/21/2011</t>
  </si>
  <si>
    <t>02/18/2011</t>
  </si>
  <si>
    <t>02/17/2011</t>
  </si>
  <si>
    <t>02/16/2011</t>
  </si>
  <si>
    <t>02/15/2011</t>
  </si>
  <si>
    <t>02/14/2011</t>
  </si>
  <si>
    <t>01/31/2011</t>
  </si>
  <si>
    <t>01/28/2011</t>
  </si>
  <si>
    <t>01/27/2011</t>
  </si>
  <si>
    <t>01/25/2011</t>
  </si>
  <si>
    <t>01/24/2011</t>
  </si>
  <si>
    <t>01/21/2011</t>
  </si>
  <si>
    <t>01/20/2011</t>
  </si>
  <si>
    <t>01/19/2011</t>
  </si>
  <si>
    <t>01/18/2011</t>
  </si>
  <si>
    <t>01/17/2011</t>
  </si>
  <si>
    <t>01/14/2011</t>
  </si>
  <si>
    <t>01/13/2011</t>
  </si>
  <si>
    <t>12/31/2010</t>
  </si>
  <si>
    <t>12/30/2010</t>
  </si>
  <si>
    <t>12/29/2010</t>
  </si>
  <si>
    <t>12/28/2010</t>
  </si>
  <si>
    <t>12/27/2010</t>
  </si>
  <si>
    <t>12/24/2010</t>
  </si>
  <si>
    <t>12/23/2010</t>
  </si>
  <si>
    <t>12/22/2010</t>
  </si>
  <si>
    <t>12/21/2010</t>
  </si>
  <si>
    <t>12/20/2010</t>
  </si>
  <si>
    <t>12/16/2010</t>
  </si>
  <si>
    <t>12/15/2010</t>
  </si>
  <si>
    <t>12/14/2010</t>
  </si>
  <si>
    <t>12/13/2010</t>
  </si>
  <si>
    <t>11/30/2010</t>
  </si>
  <si>
    <t>11/29/2010</t>
  </si>
  <si>
    <t>11/26/2010</t>
  </si>
  <si>
    <t>11/25/2010</t>
  </si>
  <si>
    <t>11/24/2010</t>
  </si>
  <si>
    <t>11/23/2010</t>
  </si>
  <si>
    <t>11/22/2010</t>
  </si>
  <si>
    <t>11/19/2010</t>
  </si>
  <si>
    <t>11/18/2010</t>
  </si>
  <si>
    <t>11/16/2010</t>
  </si>
  <si>
    <t>11/15/2010</t>
  </si>
  <si>
    <t>10/29/2010</t>
  </si>
  <si>
    <t>10/28/2010</t>
  </si>
  <si>
    <t>10/27/2010</t>
  </si>
  <si>
    <t>10/26/2010</t>
  </si>
  <si>
    <t>10/25/2010</t>
  </si>
  <si>
    <t>10/22/2010</t>
  </si>
  <si>
    <t>10/21/2010</t>
  </si>
  <si>
    <t>10/20/2010</t>
  </si>
  <si>
    <t>10/19/2010</t>
  </si>
  <si>
    <t>10/18/2010</t>
  </si>
  <si>
    <t>10/15/2010</t>
  </si>
  <si>
    <t>10/14/2010</t>
  </si>
  <si>
    <t>10/13/2010</t>
  </si>
  <si>
    <t>09/30/2010</t>
  </si>
  <si>
    <t>09/29/2010</t>
  </si>
  <si>
    <t>09/28/2010</t>
  </si>
  <si>
    <t>09/27/2010</t>
  </si>
  <si>
    <t>09/24/2010</t>
  </si>
  <si>
    <t>09/23/2010</t>
  </si>
  <si>
    <t>09/22/2010</t>
  </si>
  <si>
    <t>09/21/2010</t>
  </si>
  <si>
    <t>09/20/2010</t>
  </si>
  <si>
    <t>09/17/2010</t>
  </si>
  <si>
    <t>09/16/2010</t>
  </si>
  <si>
    <t>09/15/2010</t>
  </si>
  <si>
    <t>09/14/2010</t>
  </si>
  <si>
    <t>09/13/2010</t>
  </si>
  <si>
    <t>08/31/2010</t>
  </si>
  <si>
    <t>08/30/2010</t>
  </si>
  <si>
    <t>08/27/2010</t>
  </si>
  <si>
    <t>08/26/2010</t>
  </si>
  <si>
    <t>08/25/2010</t>
  </si>
  <si>
    <t>08/24/2010</t>
  </si>
  <si>
    <t>08/23/2010</t>
  </si>
  <si>
    <t>08/20/2010</t>
  </si>
  <si>
    <t>08/19/2010</t>
  </si>
  <si>
    <t>08/18/2010</t>
  </si>
  <si>
    <t>08/17/2010</t>
  </si>
  <si>
    <t>08/16/2010</t>
  </si>
  <si>
    <t>08/13/2010</t>
  </si>
  <si>
    <t>07/30/2010</t>
  </si>
  <si>
    <t>07/29/2010</t>
  </si>
  <si>
    <t>07/28/2010</t>
  </si>
  <si>
    <t>07/27/2010</t>
  </si>
  <si>
    <t>07/26/2010</t>
  </si>
  <si>
    <t>07/23/2010</t>
  </si>
  <si>
    <t>07/22/2010</t>
  </si>
  <si>
    <t>07/21/2010</t>
  </si>
  <si>
    <t>07/20/2010</t>
  </si>
  <si>
    <t>07/19/2010</t>
  </si>
  <si>
    <t>07/16/2010</t>
  </si>
  <si>
    <t>07/15/2010</t>
  </si>
  <si>
    <t>07/14/2010</t>
  </si>
  <si>
    <t>07/13/2010</t>
  </si>
  <si>
    <t>06/30/2010</t>
  </si>
  <si>
    <t>06/29/2010</t>
  </si>
  <si>
    <t>06/28/2010</t>
  </si>
  <si>
    <t>06/25/2010</t>
  </si>
  <si>
    <t>06/24/2010</t>
  </si>
  <si>
    <t>06/23/2010</t>
  </si>
  <si>
    <t>06/22/2010</t>
  </si>
  <si>
    <t>06/21/2010</t>
  </si>
  <si>
    <t>06/18/2010</t>
  </si>
  <si>
    <t>06/17/2010</t>
  </si>
  <si>
    <t>06/16/2010</t>
  </si>
  <si>
    <t>06/15/2010</t>
  </si>
  <si>
    <t>06/14/2010</t>
  </si>
  <si>
    <t>05/31/2010</t>
  </si>
  <si>
    <t>05/28/2010</t>
  </si>
  <si>
    <t>05/27/2010</t>
  </si>
  <si>
    <t>05/26/2010</t>
  </si>
  <si>
    <t>05/25/2010</t>
  </si>
  <si>
    <t>05/24/2010</t>
  </si>
  <si>
    <t>05/21/2010</t>
  </si>
  <si>
    <t>05/20/2010</t>
  </si>
  <si>
    <t>05/19/2010</t>
  </si>
  <si>
    <t>05/18/2010</t>
  </si>
  <si>
    <t>05/17/2010</t>
  </si>
  <si>
    <t>05/14/2010</t>
  </si>
  <si>
    <t>05/13/2010</t>
  </si>
  <si>
    <t>04/30/2010</t>
  </si>
  <si>
    <t>04/29/2010</t>
  </si>
  <si>
    <t>04/28/2010</t>
  </si>
  <si>
    <t>04/27/2010</t>
  </si>
  <si>
    <t>04/26/2010</t>
  </si>
  <si>
    <t>04/23/2010</t>
  </si>
  <si>
    <t>04/22/2010</t>
  </si>
  <si>
    <t>04/21/2010</t>
  </si>
  <si>
    <t>04/20/2010</t>
  </si>
  <si>
    <t>04/19/2010</t>
  </si>
  <si>
    <t>04/16/2010</t>
  </si>
  <si>
    <t>04/15/2010</t>
  </si>
  <si>
    <t>04/13/2010</t>
  </si>
  <si>
    <t>03/31/2010</t>
  </si>
  <si>
    <t>03/30/2010</t>
  </si>
  <si>
    <t>03/29/2010</t>
  </si>
  <si>
    <t>03/26/2010</t>
  </si>
  <si>
    <t>03/25/2010</t>
  </si>
  <si>
    <t>03/23/2010</t>
  </si>
  <si>
    <t>03/22/2010</t>
  </si>
  <si>
    <t>03/19/2010</t>
  </si>
  <si>
    <t>03/18/2010</t>
  </si>
  <si>
    <t>03/17/2010</t>
  </si>
  <si>
    <t>03/16/2010</t>
  </si>
  <si>
    <t>03/15/2010</t>
  </si>
  <si>
    <t>02/26/2010</t>
  </si>
  <si>
    <t>02/25/2010</t>
  </si>
  <si>
    <t>02/24/2010</t>
  </si>
  <si>
    <t>02/23/2010</t>
  </si>
  <si>
    <t>02/22/2010</t>
  </si>
  <si>
    <t>02/19/2010</t>
  </si>
  <si>
    <t>02/18/2010</t>
  </si>
  <si>
    <t>02/17/2010</t>
  </si>
  <si>
    <t>02/16/2010</t>
  </si>
  <si>
    <t>02/15/2010</t>
  </si>
  <si>
    <t>01/29/2010</t>
  </si>
  <si>
    <t>01/28/2010</t>
  </si>
  <si>
    <t>01/27/2010</t>
  </si>
  <si>
    <t>01/25/2010</t>
  </si>
  <si>
    <t>01/22/2010</t>
  </si>
  <si>
    <t>01/21/2010</t>
  </si>
  <si>
    <t>01/20/2010</t>
  </si>
  <si>
    <t>01/19/2010</t>
  </si>
  <si>
    <t>01/18/2010</t>
  </si>
  <si>
    <t>01/15/2010</t>
  </si>
  <si>
    <t>01/14/2010</t>
  </si>
  <si>
    <t>01/13/2010</t>
  </si>
  <si>
    <t>12/31/2009</t>
  </si>
  <si>
    <t>12/30/2009</t>
  </si>
  <si>
    <t>12/29/2009</t>
  </si>
  <si>
    <t>12/24/2009</t>
  </si>
  <si>
    <t>12/23/2009</t>
  </si>
  <si>
    <t>12/22/2009</t>
  </si>
  <si>
    <t>12/21/2009</t>
  </si>
  <si>
    <t>12/18/2009</t>
  </si>
  <si>
    <t>12/17/2009</t>
  </si>
  <si>
    <t>12/16/2009</t>
  </si>
  <si>
    <t>12/15/2009</t>
  </si>
  <si>
    <t>12/14/2009</t>
  </si>
  <si>
    <t>11/30/2009</t>
  </si>
  <si>
    <t>11/27/2009</t>
  </si>
  <si>
    <t>11/26/2009</t>
  </si>
  <si>
    <t>11/25/2009</t>
  </si>
  <si>
    <t>11/24/2009</t>
  </si>
  <si>
    <t>11/23/2009</t>
  </si>
  <si>
    <t>11/20/2009</t>
  </si>
  <si>
    <t>11/19/2009</t>
  </si>
  <si>
    <t>11/18/2009</t>
  </si>
  <si>
    <t>11/17/2009</t>
  </si>
  <si>
    <t>11/16/2009</t>
  </si>
  <si>
    <t>11/13/2009</t>
  </si>
  <si>
    <t>10/30/2009</t>
  </si>
  <si>
    <t>10/29/2009</t>
  </si>
  <si>
    <t>10/28/2009</t>
  </si>
  <si>
    <t>10/27/2009</t>
  </si>
  <si>
    <t>10/26/2009</t>
  </si>
  <si>
    <t>10/23/2009</t>
  </si>
  <si>
    <t>10/22/2009</t>
  </si>
  <si>
    <t>10/21/2009</t>
  </si>
  <si>
    <t>10/20/2009</t>
  </si>
  <si>
    <t>10/17/2009</t>
  </si>
  <si>
    <t>10/16/2009</t>
  </si>
  <si>
    <t>10/15/2009</t>
  </si>
  <si>
    <t>10/14/2009</t>
  </si>
  <si>
    <t>09/30/2009</t>
  </si>
  <si>
    <t>09/29/2009</t>
  </si>
  <si>
    <t>09/25/2009</t>
  </si>
  <si>
    <t>09/24/2009</t>
  </si>
  <si>
    <t>09/23/2009</t>
  </si>
  <si>
    <t>09/22/2009</t>
  </si>
  <si>
    <t>09/18/2009</t>
  </si>
  <si>
    <t>09/17/2009</t>
  </si>
  <si>
    <t>09/16/2009</t>
  </si>
  <si>
    <t>09/15/2009</t>
  </si>
  <si>
    <t>09/14/2009</t>
  </si>
  <si>
    <t>08/31/2009</t>
  </si>
  <si>
    <t>08/28/2009</t>
  </si>
  <si>
    <t>08/27/2009</t>
  </si>
  <si>
    <t>08/26/2009</t>
  </si>
  <si>
    <t>08/25/2009</t>
  </si>
  <si>
    <t>08/24/2009</t>
  </si>
  <si>
    <t>08/21/2009</t>
  </si>
  <si>
    <t>08/20/2009</t>
  </si>
  <si>
    <t>08/19/2009</t>
  </si>
  <si>
    <t>08/18/2009</t>
  </si>
  <si>
    <t>08/17/2009</t>
  </si>
  <si>
    <t>08/14/2009</t>
  </si>
  <si>
    <t>08/13/2009</t>
  </si>
  <si>
    <t>07/31/2009</t>
  </si>
  <si>
    <t>07/30/2009</t>
  </si>
  <si>
    <t>07/29/2009</t>
  </si>
  <si>
    <t>07/28/2009</t>
  </si>
  <si>
    <t>07/27/2009</t>
  </si>
  <si>
    <t>07/24/2009</t>
  </si>
  <si>
    <t>07/23/2009</t>
  </si>
  <si>
    <t>07/22/2009</t>
  </si>
  <si>
    <t>07/21/2009</t>
  </si>
  <si>
    <t>07/20/2009</t>
  </si>
  <si>
    <t>07/17/2009</t>
  </si>
  <si>
    <t>07/16/2009</t>
  </si>
  <si>
    <t>07/15/2009</t>
  </si>
  <si>
    <t>07/14/2009</t>
  </si>
  <si>
    <t>07/13/2009</t>
  </si>
  <si>
    <t>06/30/2009</t>
  </si>
  <si>
    <t>06/29/2009</t>
  </si>
  <si>
    <t>06/26/2009</t>
  </si>
  <si>
    <t>06/25/2009</t>
  </si>
  <si>
    <t>06/24/2009</t>
  </si>
  <si>
    <t>06/23/2009</t>
  </si>
  <si>
    <t>06/22/2009</t>
  </si>
  <si>
    <t>06/19/2009</t>
  </si>
  <si>
    <t>06/18/2009</t>
  </si>
  <si>
    <t>06/17/2009</t>
  </si>
  <si>
    <t>06/16/2009</t>
  </si>
  <si>
    <t>06/15/2009</t>
  </si>
  <si>
    <t>05/29/2009</t>
  </si>
  <si>
    <t>05/28/2009</t>
  </si>
  <si>
    <t>05/27/2009</t>
  </si>
  <si>
    <t>05/26/2009</t>
  </si>
  <si>
    <t>05/25/2009</t>
  </si>
  <si>
    <t>05/22/2009</t>
  </si>
  <si>
    <t>05/21/2009</t>
  </si>
  <si>
    <t>05/20/2009</t>
  </si>
  <si>
    <t>05/19/2009</t>
  </si>
  <si>
    <t>05/18/2009</t>
  </si>
  <si>
    <t>05/15/2009</t>
  </si>
  <si>
    <t>05/14/2009</t>
  </si>
  <si>
    <t>05/13/2009</t>
  </si>
  <si>
    <t>04/29/2009</t>
  </si>
  <si>
    <t>04/28/2009</t>
  </si>
  <si>
    <t>04/27/2009</t>
  </si>
  <si>
    <t>04/24/2009</t>
  </si>
  <si>
    <t>04/23/2009</t>
  </si>
  <si>
    <t>04/22/2009</t>
  </si>
  <si>
    <t>04/21/2009</t>
  </si>
  <si>
    <t>04/20/2009</t>
  </si>
  <si>
    <t>04/17/2009</t>
  </si>
  <si>
    <t>04/16/2009</t>
  </si>
  <si>
    <t>04/15/2009</t>
  </si>
  <si>
    <t>04/13/2009</t>
  </si>
  <si>
    <t>03/31/2009</t>
  </si>
  <si>
    <t>03/30/2009</t>
  </si>
  <si>
    <t>03/27/2009</t>
  </si>
  <si>
    <t>03/26/2009</t>
  </si>
  <si>
    <t>03/25/2009</t>
  </si>
  <si>
    <t>03/24/2009</t>
  </si>
  <si>
    <t>03/23/2009</t>
  </si>
  <si>
    <t>03/20/2009</t>
  </si>
  <si>
    <t>03/19/2009</t>
  </si>
  <si>
    <t>03/18/2009</t>
  </si>
  <si>
    <t>03/17/2009</t>
  </si>
  <si>
    <t>03/16/2009</t>
  </si>
  <si>
    <t>03/13/2009</t>
  </si>
  <si>
    <t>02/27/2009</t>
  </si>
  <si>
    <t>02/26/2009</t>
  </si>
  <si>
    <t>02/25/2009</t>
  </si>
  <si>
    <t>02/24/2009</t>
  </si>
  <si>
    <t>02/20/2009</t>
  </si>
  <si>
    <t>02/19/2009</t>
  </si>
  <si>
    <t>02/18/2009</t>
  </si>
  <si>
    <t>02/17/2009</t>
  </si>
  <si>
    <t>02/16/2009</t>
  </si>
  <si>
    <t>02/13/2009</t>
  </si>
  <si>
    <t>01/30/2009</t>
  </si>
  <si>
    <t>01/29/2009</t>
  </si>
  <si>
    <t>01/28/2009</t>
  </si>
  <si>
    <t>01/27/2009</t>
  </si>
  <si>
    <t>01/23/2009</t>
  </si>
  <si>
    <t>01/22/2009</t>
  </si>
  <si>
    <t>01/21/2009</t>
  </si>
  <si>
    <t>01/20/2009</t>
  </si>
  <si>
    <t>01/19/2009</t>
  </si>
  <si>
    <t>01/16/2009</t>
  </si>
  <si>
    <t>01/15/2009</t>
  </si>
  <si>
    <t>01/14/2009</t>
  </si>
  <si>
    <t>01/13/2009</t>
  </si>
  <si>
    <t>12/31/2008</t>
  </si>
  <si>
    <t>12/30/2008</t>
  </si>
  <si>
    <t>12/29/2008</t>
  </si>
  <si>
    <t>12/26/2008</t>
  </si>
  <si>
    <t>12/24/2008</t>
  </si>
  <si>
    <t>12/23/2008</t>
  </si>
  <si>
    <t>12/22/2008</t>
  </si>
  <si>
    <t>12/19/2008</t>
  </si>
  <si>
    <t>12/18/2008</t>
  </si>
  <si>
    <t>12/17/2008</t>
  </si>
  <si>
    <t>12/16/2008</t>
  </si>
  <si>
    <t>12/15/2008</t>
  </si>
  <si>
    <t>11/28/2008</t>
  </si>
  <si>
    <t>11/26/2008</t>
  </si>
  <si>
    <t>11/25/2008</t>
  </si>
  <si>
    <t>11/24/2008</t>
  </si>
  <si>
    <t>11/21/2008</t>
  </si>
  <si>
    <t>11/20/2008</t>
  </si>
  <si>
    <t>11/19/2008</t>
  </si>
  <si>
    <t>11/18/2008</t>
  </si>
  <si>
    <t>11/17/2008</t>
  </si>
  <si>
    <t>11/14/2008</t>
  </si>
  <si>
    <t>10/31/2008</t>
  </si>
  <si>
    <t>10/29/2008</t>
  </si>
  <si>
    <t>10/28/2008</t>
  </si>
  <si>
    <t>10/27/2008</t>
  </si>
  <si>
    <t>10/24/2008</t>
  </si>
  <si>
    <t>10/23/2008</t>
  </si>
  <si>
    <t>10/22/2008</t>
  </si>
  <si>
    <t>10/21/2008</t>
  </si>
  <si>
    <t>10/20/2008</t>
  </si>
  <si>
    <t>10/17/2008</t>
  </si>
  <si>
    <t>10/16/2008</t>
  </si>
  <si>
    <t>10/15/2008</t>
  </si>
  <si>
    <t>10/14/2008</t>
  </si>
  <si>
    <t>10/13/2008</t>
  </si>
  <si>
    <t>09/30/2008</t>
  </si>
  <si>
    <t>09/29/2008</t>
  </si>
  <si>
    <t>09/26/2008</t>
  </si>
  <si>
    <t>09/25/2008</t>
  </si>
  <si>
    <t>09/24/2008</t>
  </si>
  <si>
    <t>09/23/2008</t>
  </si>
  <si>
    <t>09/22/2008</t>
  </si>
  <si>
    <t>09/19/2008</t>
  </si>
  <si>
    <t>09/18/2008</t>
  </si>
  <si>
    <t>09/17/2008</t>
  </si>
  <si>
    <t>09/16/2008</t>
  </si>
  <si>
    <t>09/15/2008</t>
  </si>
  <si>
    <t>08/29/2008</t>
  </si>
  <si>
    <t>08/28/2008</t>
  </si>
  <si>
    <t>08/27/2008</t>
  </si>
  <si>
    <t>08/26/2008</t>
  </si>
  <si>
    <t>08/25/2008</t>
  </si>
  <si>
    <t>08/22/2008</t>
  </si>
  <si>
    <t>08/21/2008</t>
  </si>
  <si>
    <t>08/20/2008</t>
  </si>
  <si>
    <t>08/19/2008</t>
  </si>
  <si>
    <t>08/18/2008</t>
  </si>
  <si>
    <t>08/14/2008</t>
  </si>
  <si>
    <t>08/13/2008</t>
  </si>
  <si>
    <t>07/31/2008</t>
  </si>
  <si>
    <t>07/30/2008</t>
  </si>
  <si>
    <t>07/29/2008</t>
  </si>
  <si>
    <t>07/28/2008</t>
  </si>
  <si>
    <t>07/25/2008</t>
  </si>
  <si>
    <t>07/24/2008</t>
  </si>
  <si>
    <t>07/23/2008</t>
  </si>
  <si>
    <t>07/22/2008</t>
  </si>
  <si>
    <t>07/21/2008</t>
  </si>
  <si>
    <t>07/18/2008</t>
  </si>
  <si>
    <t>07/17/2008</t>
  </si>
  <si>
    <t>07/16/2008</t>
  </si>
  <si>
    <t>07/15/2008</t>
  </si>
  <si>
    <t>07/14/2008</t>
  </si>
  <si>
    <t>06/30/2008</t>
  </si>
  <si>
    <t>06/27/2008</t>
  </si>
  <si>
    <t>06/26/2008</t>
  </si>
  <si>
    <t>06/25/2008</t>
  </si>
  <si>
    <t>06/24/2008</t>
  </si>
  <si>
    <t>06/23/2008</t>
  </si>
  <si>
    <t>06/20/2008</t>
  </si>
  <si>
    <t>06/19/2008</t>
  </si>
  <si>
    <t>06/18/2008</t>
  </si>
  <si>
    <t>06/17/2008</t>
  </si>
  <si>
    <t>06/16/2008</t>
  </si>
  <si>
    <t>06/13/2008</t>
  </si>
  <si>
    <t>05/30/2008</t>
  </si>
  <si>
    <t>05/29/2008</t>
  </si>
  <si>
    <t>05/28/2008</t>
  </si>
  <si>
    <t>05/27/2008</t>
  </si>
  <si>
    <t>05/26/2008</t>
  </si>
  <si>
    <t>05/23/2008</t>
  </si>
  <si>
    <t>05/22/2008</t>
  </si>
  <si>
    <t>05/21/2008</t>
  </si>
  <si>
    <t>05/20/2008</t>
  </si>
  <si>
    <t>05/16/2008</t>
  </si>
  <si>
    <t>05/15/2008</t>
  </si>
  <si>
    <t>05/14/2008</t>
  </si>
  <si>
    <t>05/13/2008</t>
  </si>
  <si>
    <t>04/30/2008</t>
  </si>
  <si>
    <t>04/29/2008</t>
  </si>
  <si>
    <t>04/28/2008</t>
  </si>
  <si>
    <t>04/25/2008</t>
  </si>
  <si>
    <t>04/24/2008</t>
  </si>
  <si>
    <t>04/23/2008</t>
  </si>
  <si>
    <t>04/22/2008</t>
  </si>
  <si>
    <t>04/21/2008</t>
  </si>
  <si>
    <t>04/17/2008</t>
  </si>
  <si>
    <t>04/16/2008</t>
  </si>
  <si>
    <t>04/15/2008</t>
  </si>
  <si>
    <t>03/31/2008</t>
  </si>
  <si>
    <t>03/28/2008</t>
  </si>
  <si>
    <t>03/27/2008</t>
  </si>
  <si>
    <t>03/26/2008</t>
  </si>
  <si>
    <t>03/25/2008</t>
  </si>
  <si>
    <t>03/24/2008</t>
  </si>
  <si>
    <t>03/19/2008</t>
  </si>
  <si>
    <t>03/18/2008</t>
  </si>
  <si>
    <t>03/17/2008</t>
  </si>
  <si>
    <t>03/14/2008</t>
  </si>
  <si>
    <t>03/13/2008</t>
  </si>
  <si>
    <t>02/29/2008</t>
  </si>
  <si>
    <t>02/28/2008</t>
  </si>
  <si>
    <t>02/27/2008</t>
  </si>
  <si>
    <t>02/26/2008</t>
  </si>
  <si>
    <t>02/25/2008</t>
  </si>
  <si>
    <t>02/22/2008</t>
  </si>
  <si>
    <t>02/21/2008</t>
  </si>
  <si>
    <t>02/20/2008</t>
  </si>
  <si>
    <t>02/19/2008</t>
  </si>
  <si>
    <t>02/18/2008</t>
  </si>
  <si>
    <t>02/15/2008</t>
  </si>
  <si>
    <t>02/14/2008</t>
  </si>
  <si>
    <t>02/13/2008</t>
  </si>
  <si>
    <t>01/31/2008</t>
  </si>
  <si>
    <t>01/30/2008</t>
  </si>
  <si>
    <t>01/29/2008</t>
  </si>
  <si>
    <t>01/28/2008</t>
  </si>
  <si>
    <t>01/25/2008</t>
  </si>
  <si>
    <t>01/24/2008</t>
  </si>
  <si>
    <t>01/23/2008</t>
  </si>
  <si>
    <t>01/22/2008</t>
  </si>
  <si>
    <t>01/21/2008</t>
  </si>
  <si>
    <t>01/18/2008</t>
  </si>
  <si>
    <t>01/17/2008</t>
  </si>
  <si>
    <t>01/16/2008</t>
  </si>
  <si>
    <t>01/15/2008</t>
  </si>
  <si>
    <t>01/14/2008</t>
  </si>
  <si>
    <t>Adj Close</t>
  </si>
  <si>
    <t>Returns</t>
  </si>
  <si>
    <t>Sorted Returns</t>
  </si>
  <si>
    <t>Var Calculation - HUL(Historical)</t>
  </si>
  <si>
    <t>Std</t>
  </si>
  <si>
    <t>Max</t>
  </si>
  <si>
    <t>Min</t>
  </si>
  <si>
    <t>Mean</t>
  </si>
  <si>
    <t>Percentile</t>
  </si>
  <si>
    <t>CMP</t>
  </si>
  <si>
    <t>VAR%</t>
  </si>
  <si>
    <t>Stock Price</t>
  </si>
  <si>
    <t>VAR(INR)</t>
  </si>
  <si>
    <t>Confidence</t>
  </si>
  <si>
    <t>VAR CALCULATION</t>
  </si>
  <si>
    <t>Replication</t>
  </si>
  <si>
    <t>Simulated Return</t>
  </si>
  <si>
    <t>Historical Approch</t>
  </si>
  <si>
    <t>Var Calculation - HUL(Simulation)</t>
  </si>
  <si>
    <t>Monte Carlo Simulation</t>
  </si>
  <si>
    <t>Loss Beyond VAR</t>
  </si>
  <si>
    <t>Expected Shortfall</t>
  </si>
  <si>
    <t>Compare with Expected Exceedances</t>
  </si>
  <si>
    <t>Total no of Return</t>
  </si>
  <si>
    <t>Expected Exceedancess</t>
  </si>
  <si>
    <t>Perform the Backtest</t>
  </si>
  <si>
    <t>Step1</t>
  </si>
  <si>
    <t>step2</t>
  </si>
  <si>
    <t>Compare the actual exceedances against expected exceedances.</t>
  </si>
  <si>
    <t>If actual exceedances are close to expected exceedances, your model performs well. Significant deviations might indicate underestimation or overestimation by the VaR model.</t>
  </si>
  <si>
    <t>Result</t>
  </si>
  <si>
    <t>Exceedaness</t>
  </si>
  <si>
    <t>Means This model Performing Well</t>
  </si>
  <si>
    <t>We see Expected Exceedancess(207.85) &lt; Exceedaness (208)</t>
  </si>
  <si>
    <t>VAR RESULT ANALYSIS</t>
  </si>
  <si>
    <t>Historical VAR</t>
  </si>
  <si>
    <t>Key Metrics and Historical Data</t>
  </si>
  <si>
    <r>
      <t>Summary Statistics</t>
    </r>
    <r>
      <rPr>
        <sz val="11"/>
        <color theme="1"/>
        <rFont val="Calibri"/>
        <family val="2"/>
        <scheme val="minor"/>
      </rPr>
      <t>:</t>
    </r>
  </si>
  <si>
    <r>
      <t>Mean Return</t>
    </r>
    <r>
      <rPr>
        <sz val="11"/>
        <color theme="1"/>
        <rFont val="Calibri"/>
        <family val="2"/>
        <scheme val="minor"/>
      </rPr>
      <t>: 0.05%</t>
    </r>
  </si>
  <si>
    <r>
      <t>Standard Deviation</t>
    </r>
    <r>
      <rPr>
        <sz val="11"/>
        <color theme="1"/>
        <rFont val="Calibri"/>
        <family val="2"/>
        <scheme val="minor"/>
      </rPr>
      <t>: 1.57%</t>
    </r>
  </si>
  <si>
    <r>
      <t>Maximum Return</t>
    </r>
    <r>
      <rPr>
        <sz val="11"/>
        <color theme="1"/>
        <rFont val="Calibri"/>
        <family val="2"/>
        <scheme val="minor"/>
      </rPr>
      <t>: 20.29%</t>
    </r>
  </si>
  <si>
    <r>
      <t>Minimum Return</t>
    </r>
    <r>
      <rPr>
        <sz val="11"/>
        <color theme="1"/>
        <rFont val="Calibri"/>
        <family val="2"/>
        <scheme val="minor"/>
      </rPr>
      <t>: -24.8%</t>
    </r>
  </si>
  <si>
    <r>
      <t>Current Market Price (CMP)</t>
    </r>
    <r>
      <rPr>
        <sz val="11"/>
        <color theme="1"/>
        <rFont val="Calibri"/>
        <family val="2"/>
        <scheme val="minor"/>
      </rPr>
      <t>: ₹2532.15</t>
    </r>
  </si>
  <si>
    <r>
      <t>Significant Historical Data Points</t>
    </r>
    <r>
      <rPr>
        <sz val="11"/>
        <color theme="1"/>
        <rFont val="Calibri"/>
        <family val="2"/>
        <scheme val="minor"/>
      </rPr>
      <t>:</t>
    </r>
  </si>
  <si>
    <r>
      <t>Highest Price</t>
    </r>
    <r>
      <rPr>
        <sz val="11"/>
        <color theme="1"/>
        <rFont val="Calibri"/>
        <family val="2"/>
        <scheme val="minor"/>
      </rPr>
      <t>: ₹1984.00 on 09/23/2019</t>
    </r>
  </si>
  <si>
    <r>
      <t>Lowest Price</t>
    </r>
    <r>
      <rPr>
        <sz val="11"/>
        <color theme="1"/>
        <rFont val="Calibri"/>
        <family val="2"/>
        <scheme val="minor"/>
      </rPr>
      <t>: ₹185.00 on 01/23/2008</t>
    </r>
  </si>
  <si>
    <r>
      <t>Notable Movements</t>
    </r>
    <r>
      <rPr>
        <sz val="11"/>
        <color theme="1"/>
        <rFont val="Calibri"/>
        <family val="2"/>
        <scheme val="minor"/>
      </rPr>
      <t>: A significant drop by -11.69% on 01/29/2008, indicating a highly volatile period.</t>
    </r>
  </si>
  <si>
    <t>VaR Calculation</t>
  </si>
  <si>
    <t>The Value-at-Risk (VaR) is calculated at various confidence levels to provide a range of potential risk assessments.</t>
  </si>
  <si>
    <t>Confidence Level</t>
  </si>
  <si>
    <t>VaR %</t>
  </si>
  <si>
    <t>Stock Price (INR)</t>
  </si>
  <si>
    <t>VaR (INR)</t>
  </si>
  <si>
    <t>Interpretation and Analysis</t>
  </si>
  <si>
    <r>
      <t>Confidence Levels</t>
    </r>
    <r>
      <rPr>
        <sz val="11"/>
        <color theme="1"/>
        <rFont val="Calibri"/>
        <family val="2"/>
        <scheme val="minor"/>
      </rPr>
      <t xml:space="preserve">: At a 95% confidence level, the VaR for HUL is -2.07%, indicating a a potential </t>
    </r>
  </si>
  <si>
    <t>loss of ₹52.50 per share under normal market conditions. At a higher confidence level of 99.5%,</t>
  </si>
  <si>
    <t>the VaR increases to -5.11%, suggesting a potential loss of ₹129.50 per share.</t>
  </si>
  <si>
    <r>
      <t>Historical Performance</t>
    </r>
    <r>
      <rPr>
        <sz val="11"/>
        <color theme="1"/>
        <rFont val="Calibri"/>
        <family val="2"/>
        <scheme val="minor"/>
      </rPr>
      <t>: HUL has experienced significant fluctuations, with returns ranging from a </t>
    </r>
  </si>
  <si>
    <t>maximum of 20.29% to a24.8%. The standard deviation of 1.57% indicates moderate volatility</t>
  </si>
  <si>
    <t>Key Metrics and Simulation Data</t>
  </si>
  <si>
    <r>
      <t>Mean Return</t>
    </r>
    <r>
      <rPr>
        <sz val="11"/>
        <color theme="1"/>
        <rFont val="Calibri"/>
        <family val="2"/>
        <scheme val="minor"/>
      </rPr>
      <t>: 0.03%</t>
    </r>
  </si>
  <si>
    <r>
      <t>Maximum Return</t>
    </r>
    <r>
      <rPr>
        <sz val="11"/>
        <color theme="1"/>
        <rFont val="Calibri"/>
        <family val="2"/>
        <scheme val="minor"/>
      </rPr>
      <t>: 7.95%</t>
    </r>
  </si>
  <si>
    <r>
      <t>Minimum Return</t>
    </r>
    <r>
      <rPr>
        <sz val="11"/>
        <color theme="1"/>
        <rFont val="Calibri"/>
        <family val="2"/>
        <scheme val="minor"/>
      </rPr>
      <t>: -6.3%</t>
    </r>
  </si>
  <si>
    <t>VaR Calculation
The Value-at-Risk (VaR) is calculated at various confidence levels to provide a range of</t>
  </si>
  <si>
    <t>potential risk assessments derived from the Monte Carlo simulations.</t>
  </si>
  <si>
    <t>indicating a potential loss of ₹64.95 per share under normal market conditions.At a higher</t>
  </si>
  <si>
    <t xml:space="preserve">confidence level of 99.5%, the VaR increases to -4.07%, suggesting a potential loass of </t>
  </si>
  <si>
    <t>₹102.94 per share.</t>
  </si>
  <si>
    <r>
      <rPr>
        <b/>
        <sz val="11"/>
        <color theme="1"/>
        <rFont val="Calibri"/>
        <family val="2"/>
        <scheme val="minor"/>
      </rPr>
      <t>Confidence Levels:</t>
    </r>
    <r>
      <rPr>
        <sz val="11"/>
        <color theme="1"/>
        <rFont val="Calibri"/>
        <family val="2"/>
        <scheme val="minor"/>
      </rPr>
      <t xml:space="preserve"> At a 95% confidence level, the VaR for HUL is -2.57% indicating a </t>
    </r>
  </si>
  <si>
    <t>potential risks by accounting for a wide range of market scenarios. The standard</t>
  </si>
  <si>
    <t>deviation of 1.57% indicates moderate volatility.</t>
  </si>
  <si>
    <r>
      <rPr>
        <b/>
        <sz val="11"/>
        <color theme="1"/>
        <rFont val="Calibri"/>
        <family val="2"/>
        <scheme val="minor"/>
      </rPr>
      <t>Simulation Insights:</t>
    </r>
    <r>
      <rPr>
        <sz val="11"/>
        <color theme="1"/>
        <rFont val="Calibri"/>
        <family val="2"/>
        <scheme val="minor"/>
      </rPr>
      <t xml:space="preserve"> The Monte Carlo simulation provides a comprehensive view of</t>
    </r>
  </si>
  <si>
    <t>Expected Shortfall and Backtesting</t>
  </si>
  <si>
    <t>Expected Shortfall</t>
  </si>
  <si>
    <t>Expected Shortfall (ES), also known as Conditional Value-at-Risk (CVaR), is a risk measure that provides the</t>
  </si>
  <si>
    <t xml:space="preserve">average loss given that the loss has exceeded the Value-at-Risk (VaR) threshold. It offers a more  </t>
  </si>
  <si>
    <t>comprehensive view of potential risks by considering extreme losses beyond the VaR level.</t>
  </si>
  <si>
    <t>Interpretation:</t>
  </si>
  <si>
    <t>The expected shortfall of -0.03537763 means that, on average, if HUL's stock experiences a loss exceeding</t>
  </si>
  <si>
    <t xml:space="preserve">the VaR threshold, the loss would be approximately -3.54%. This metric goes beyond the typical VaR, which </t>
  </si>
  <si>
    <t>only provides a specific quantile loss estimate, by considering the tail-end of the loss distribution and offering</t>
  </si>
  <si>
    <t>and offering insights into the severity of potential extreme losses.</t>
  </si>
  <si>
    <t>Back Testing</t>
  </si>
  <si>
    <t>Expected shortfall provides a more comprehensive measure of risk by considering the verage loss beyond</t>
  </si>
  <si>
    <t>Threshold. Backtesting compares the actual exceedances against the expected exceedances to validate</t>
  </si>
  <si>
    <t>the accuracy of the VaR model.</t>
  </si>
  <si>
    <t>Metric</t>
  </si>
  <si>
    <t>Value</t>
  </si>
  <si>
    <t>Total Number of Returns</t>
  </si>
  <si>
    <t>Expected Exceedances</t>
  </si>
  <si>
    <t>Actual Exceedances</t>
  </si>
  <si>
    <t>Backtesting Steps and Results</t>
  </si>
  <si>
    <t>Compare Actual Exceedances Against Expected Exceedances:</t>
  </si>
  <si>
    <t>Actual exceedances closely matched the expected exceedances (207.85 vs. 208).</t>
  </si>
  <si>
    <t>Validation of Model Performance:</t>
  </si>
  <si>
    <t>If actual exceedances are close to expected exceedances, it indicates that the model performs well.</t>
  </si>
  <si>
    <t>Significant deviations might indicate underestimation or overestimation by the VaR model.</t>
  </si>
  <si>
    <t>Result:</t>
  </si>
  <si>
    <t>The comparison shows that the expected exceedances (207.85) are slightly less than</t>
  </si>
  <si>
    <t>the actual exceedances (208), suggesting that the model performs well and accurately estimates the risk.</t>
  </si>
  <si>
    <t>Conclusion</t>
  </si>
  <si>
    <t>The historical VaR analysis and backtesting for HUL demonstrate that the model provides a reliable measure of potential losses under normal market conditions. The close match between expected and actual exceedances validates the model's accuracy. This analysis is crucial for risk management and informed investment decisions, ensuring that potential risks are effectively mitigated.</t>
  </si>
  <si>
    <t>Lowest Return</t>
  </si>
  <si>
    <t>NOTE</t>
  </si>
  <si>
    <t>On October 5, 2012, Hindustan Unilever Limited (HUL) experienced a significant stock price drop due to market-wide sell-offs triggered by global economic concerns1. During this period, there were fears of a global economic slowdown, which led to a decline in investor confidence and a subsequent sell-off in the stock markets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</si>
</sst>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Black"/>
      <family val="2"/>
    </font>
    <font>
      <b/>
      <sz val="26"/>
      <color theme="0"/>
      <name val="Arial Black"/>
      <family val="2"/>
    </font>
    <font>
      <sz val="18"/>
      <color theme="1"/>
      <name val="Calibri"/>
      <family val="2"/>
      <scheme val="minor"/>
    </font>
    <font>
      <b/>
      <sz val="20"/>
      <color theme="1"/>
      <name val="Algerian"/>
      <family val="5"/>
    </font>
    <font>
      <sz val="9"/>
      <color theme="1"/>
      <name val="Calibri"/>
      <family val="2"/>
      <scheme val="minor"/>
    </font>
    <font>
      <b/>
      <sz val="9"/>
      <color theme="1"/>
      <name val="Calibri"/>
      <family val="2"/>
      <scheme val="minor"/>
    </font>
    <font>
      <b/>
      <sz val="16"/>
      <color theme="1"/>
      <name val="Algerian"/>
      <family val="5"/>
    </font>
    <font>
      <b/>
      <sz val="18"/>
      <color theme="1"/>
      <name val="Algerian"/>
      <family val="5"/>
    </font>
    <font>
      <b/>
      <sz val="22"/>
      <color theme="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C189F7"/>
        <bgColor indexed="64"/>
      </patternFill>
    </fill>
    <fill>
      <patternFill patternType="solid">
        <fgColor theme="5" tint="-0.249977111117893"/>
        <bgColor indexed="64"/>
      </patternFill>
    </fill>
    <fill>
      <patternFill patternType="solid">
        <fgColor rgb="FF63A4F7"/>
        <bgColor indexed="64"/>
      </patternFill>
    </fill>
    <fill>
      <patternFill patternType="solid">
        <fgColor theme="4"/>
        <bgColor indexed="64"/>
      </patternFill>
    </fill>
    <fill>
      <patternFill patternType="solid">
        <fgColor theme="4" tint="0.39997558519241921"/>
        <bgColor indexed="64"/>
      </patternFill>
    </fill>
    <fill>
      <patternFill patternType="solid">
        <fgColor rgb="FF909EE6"/>
        <bgColor indexed="64"/>
      </patternFill>
    </fill>
    <fill>
      <patternFill patternType="solid">
        <fgColor theme="5" tint="0.39997558519241921"/>
        <bgColor indexed="64"/>
      </patternFill>
    </fill>
    <fill>
      <patternFill patternType="solid">
        <fgColor rgb="FF6373BA"/>
        <bgColor indexed="64"/>
      </patternFill>
    </fill>
    <fill>
      <patternFill patternType="solid">
        <fgColor theme="9" tint="-0.249977111117893"/>
        <bgColor indexed="64"/>
      </patternFill>
    </fill>
    <fill>
      <patternFill patternType="solid">
        <fgColor theme="7"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2060"/>
      </top>
      <bottom style="thin">
        <color rgb="FF002060"/>
      </bottom>
      <diagonal/>
    </border>
    <border>
      <left/>
      <right/>
      <top style="thin">
        <color auto="1"/>
      </top>
      <bottom style="thin">
        <color auto="1"/>
      </bottom>
      <diagonal/>
    </border>
    <border>
      <left/>
      <right/>
      <top/>
      <bottom style="thin">
        <color rgb="FF002060"/>
      </bottom>
      <diagonal/>
    </border>
    <border>
      <left/>
      <right/>
      <top style="thin">
        <color rgb="FF002060"/>
      </top>
      <bottom/>
      <diagonal/>
    </border>
    <border>
      <left style="medium">
        <color rgb="FFBDD6EE"/>
      </left>
      <right style="medium">
        <color rgb="FFBDD6EE"/>
      </right>
      <top style="medium">
        <color rgb="FFBDD6EE"/>
      </top>
      <bottom style="thick">
        <color rgb="FF9CC2E5"/>
      </bottom>
      <diagonal/>
    </border>
    <border>
      <left/>
      <right style="medium">
        <color rgb="FFBDD6EE"/>
      </right>
      <top style="medium">
        <color rgb="FFBDD6EE"/>
      </top>
      <bottom style="thick">
        <color rgb="FF9CC2E5"/>
      </bottom>
      <diagonal/>
    </border>
    <border>
      <left style="medium">
        <color rgb="FFBDD6EE"/>
      </left>
      <right style="medium">
        <color rgb="FFBDD6EE"/>
      </right>
      <top/>
      <bottom style="medium">
        <color rgb="FFBDD6EE"/>
      </bottom>
      <diagonal/>
    </border>
    <border>
      <left/>
      <right style="medium">
        <color rgb="FFBDD6EE"/>
      </right>
      <top/>
      <bottom style="medium">
        <color rgb="FFBDD6EE"/>
      </bottom>
      <diagonal/>
    </border>
    <border>
      <left/>
      <right/>
      <top style="thin">
        <color indexed="64"/>
      </top>
      <bottom/>
      <diagonal/>
    </border>
    <border>
      <left/>
      <right/>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medium">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8">
    <xf numFmtId="0" fontId="0" fillId="0" borderId="0" xfId="0"/>
    <xf numFmtId="4" fontId="0" fillId="0" borderId="0" xfId="0" applyNumberFormat="1"/>
    <xf numFmtId="10" fontId="0" fillId="0" borderId="0" xfId="0" applyNumberFormat="1"/>
    <xf numFmtId="14" fontId="0" fillId="0" borderId="0" xfId="0" applyNumberFormat="1"/>
    <xf numFmtId="2" fontId="0" fillId="0" borderId="0" xfId="0" applyNumberFormat="1"/>
    <xf numFmtId="10" fontId="0" fillId="0" borderId="0" xfId="1" applyNumberFormat="1" applyFont="1"/>
    <xf numFmtId="0" fontId="0" fillId="0" borderId="0" xfId="0" applyAlignment="1">
      <alignment horizontal="right"/>
    </xf>
    <xf numFmtId="0" fontId="0" fillId="0" borderId="0" xfId="0" applyAlignment="1">
      <alignment horizontal="left"/>
    </xf>
    <xf numFmtId="9" fontId="0" fillId="0" borderId="0" xfId="0" applyNumberFormat="1"/>
    <xf numFmtId="0" fontId="0" fillId="0" borderId="10" xfId="0" applyBorder="1"/>
    <xf numFmtId="10" fontId="0" fillId="0" borderId="10" xfId="1" applyNumberFormat="1" applyFont="1" applyBorder="1"/>
    <xf numFmtId="164" fontId="0" fillId="0" borderId="10" xfId="1" applyNumberFormat="1" applyFont="1" applyBorder="1"/>
    <xf numFmtId="2" fontId="0" fillId="0" borderId="10" xfId="1" applyNumberFormat="1" applyFont="1" applyBorder="1"/>
    <xf numFmtId="9" fontId="0" fillId="0" borderId="10" xfId="0" applyNumberFormat="1" applyBorder="1"/>
    <xf numFmtId="10" fontId="0" fillId="0" borderId="10" xfId="0" applyNumberFormat="1" applyBorder="1"/>
    <xf numFmtId="2" fontId="0" fillId="0" borderId="10" xfId="0" applyNumberFormat="1" applyBorder="1"/>
    <xf numFmtId="9" fontId="0" fillId="0" borderId="12" xfId="0" applyNumberFormat="1" applyBorder="1"/>
    <xf numFmtId="10" fontId="0" fillId="0" borderId="12" xfId="0" applyNumberFormat="1" applyBorder="1"/>
    <xf numFmtId="10" fontId="0" fillId="0" borderId="12" xfId="1" applyNumberFormat="1" applyFont="1" applyBorder="1"/>
    <xf numFmtId="2" fontId="0" fillId="0" borderId="12" xfId="0" applyNumberFormat="1" applyBorder="1"/>
    <xf numFmtId="0" fontId="16" fillId="0" borderId="11" xfId="0" applyFont="1" applyBorder="1" applyAlignment="1">
      <alignment horizontal="left"/>
    </xf>
    <xf numFmtId="0" fontId="16" fillId="0" borderId="11" xfId="0" applyFont="1" applyBorder="1"/>
    <xf numFmtId="0" fontId="16" fillId="0" borderId="11" xfId="0" applyFont="1" applyBorder="1" applyAlignment="1">
      <alignment horizontal="right"/>
    </xf>
    <xf numFmtId="0" fontId="0" fillId="33" borderId="0" xfId="0" applyFill="1"/>
    <xf numFmtId="0" fontId="0" fillId="33" borderId="0" xfId="0" applyFill="1" applyAlignment="1">
      <alignment horizontal="left"/>
    </xf>
    <xf numFmtId="14" fontId="0" fillId="0" borderId="0" xfId="0" applyNumberFormat="1" applyAlignment="1">
      <alignment horizontal="left"/>
    </xf>
    <xf numFmtId="0" fontId="0" fillId="33" borderId="0" xfId="0" applyFill="1" applyAlignment="1">
      <alignment horizontal="right"/>
    </xf>
    <xf numFmtId="4" fontId="0" fillId="0" borderId="0" xfId="0" applyNumberFormat="1" applyAlignment="1">
      <alignment horizontal="right"/>
    </xf>
    <xf numFmtId="0" fontId="16" fillId="34" borderId="0" xfId="0" applyFont="1" applyFill="1" applyAlignment="1">
      <alignment horizontal="center"/>
    </xf>
    <xf numFmtId="0" fontId="0" fillId="0" borderId="13" xfId="0" applyBorder="1"/>
    <xf numFmtId="0" fontId="16" fillId="0" borderId="13" xfId="0" applyFont="1" applyBorder="1"/>
    <xf numFmtId="0" fontId="0" fillId="35" borderId="0" xfId="0" applyFill="1"/>
    <xf numFmtId="49" fontId="0" fillId="0" borderId="0" xfId="0" applyNumberFormat="1"/>
    <xf numFmtId="0" fontId="0" fillId="37" borderId="0" xfId="0" applyFill="1"/>
    <xf numFmtId="0" fontId="0" fillId="38" borderId="0" xfId="0" applyFill="1"/>
    <xf numFmtId="0" fontId="16" fillId="0" borderId="0" xfId="0" applyFont="1"/>
    <xf numFmtId="0" fontId="0" fillId="0" borderId="0" xfId="0" applyAlignment="1">
      <alignment vertical="center"/>
    </xf>
    <xf numFmtId="0" fontId="16" fillId="0" borderId="0" xfId="0" applyFont="1" applyAlignment="1">
      <alignment vertical="center"/>
    </xf>
    <xf numFmtId="0" fontId="0" fillId="43" borderId="0" xfId="0" applyFill="1"/>
    <xf numFmtId="0" fontId="22" fillId="0" borderId="0" xfId="0" applyFont="1" applyAlignment="1">
      <alignment vertical="center"/>
    </xf>
    <xf numFmtId="0" fontId="22" fillId="0" borderId="0" xfId="0" applyFont="1"/>
    <xf numFmtId="9" fontId="16" fillId="0" borderId="16" xfId="0" applyNumberFormat="1" applyFont="1" applyBorder="1" applyAlignment="1">
      <alignment vertical="center" wrapText="1"/>
    </xf>
    <xf numFmtId="10" fontId="0" fillId="0" borderId="17" xfId="0" applyNumberFormat="1" applyBorder="1" applyAlignment="1">
      <alignment vertical="center" wrapText="1"/>
    </xf>
    <xf numFmtId="0" fontId="0" fillId="0" borderId="17" xfId="0" applyBorder="1" applyAlignment="1">
      <alignment vertical="center" wrapText="1"/>
    </xf>
    <xf numFmtId="10" fontId="16" fillId="0" borderId="16" xfId="0" applyNumberFormat="1" applyFont="1" applyBorder="1" applyAlignment="1">
      <alignment vertical="center" wrapText="1"/>
    </xf>
    <xf numFmtId="0" fontId="23" fillId="0" borderId="14" xfId="0" applyFont="1" applyBorder="1" applyAlignment="1">
      <alignment vertical="center" wrapText="1"/>
    </xf>
    <xf numFmtId="0" fontId="23" fillId="0" borderId="15" xfId="0" applyFont="1" applyBorder="1" applyAlignment="1">
      <alignment vertical="center" wrapText="1"/>
    </xf>
    <xf numFmtId="10" fontId="22" fillId="0" borderId="17" xfId="0" applyNumberFormat="1" applyFont="1" applyBorder="1" applyAlignment="1">
      <alignment vertical="center" wrapText="1"/>
    </xf>
    <xf numFmtId="0" fontId="22" fillId="0" borderId="17" xfId="0" applyFont="1" applyBorder="1" applyAlignment="1">
      <alignment vertical="center" wrapText="1"/>
    </xf>
    <xf numFmtId="0" fontId="16" fillId="36" borderId="0" xfId="0" applyFont="1" applyFill="1" applyAlignment="1">
      <alignment vertical="center"/>
    </xf>
    <xf numFmtId="0" fontId="0" fillId="36" borderId="0" xfId="0" applyFill="1"/>
    <xf numFmtId="0" fontId="0" fillId="0" borderId="0" xfId="0" applyAlignment="1">
      <alignment horizontal="left" vertical="center"/>
    </xf>
    <xf numFmtId="0" fontId="0" fillId="45" borderId="0" xfId="0" applyFill="1"/>
    <xf numFmtId="0" fontId="0" fillId="0" borderId="18" xfId="0" applyBorder="1"/>
    <xf numFmtId="0" fontId="16" fillId="0" borderId="20" xfId="0" applyFont="1" applyBorder="1"/>
    <xf numFmtId="0" fontId="0" fillId="0" borderId="21" xfId="0" applyBorder="1"/>
    <xf numFmtId="0" fontId="0" fillId="0" borderId="22" xfId="0" applyBorder="1"/>
    <xf numFmtId="0" fontId="16" fillId="0" borderId="24" xfId="0" applyFont="1" applyBorder="1"/>
    <xf numFmtId="0" fontId="16" fillId="45" borderId="0" xfId="0" applyFont="1" applyFill="1"/>
    <xf numFmtId="0" fontId="0" fillId="34" borderId="0" xfId="0" applyFill="1"/>
    <xf numFmtId="0" fontId="0" fillId="48" borderId="0" xfId="0" applyFill="1"/>
    <xf numFmtId="0" fontId="0" fillId="48" borderId="0" xfId="0" applyFill="1" applyAlignment="1">
      <alignment vertical="center"/>
    </xf>
    <xf numFmtId="0" fontId="0" fillId="34" borderId="0" xfId="0" applyFill="1" applyAlignment="1">
      <alignment horizontal="center"/>
    </xf>
    <xf numFmtId="0" fontId="16" fillId="0" borderId="0" xfId="0" applyFont="1" applyAlignment="1">
      <alignment horizontal="center" vertical="center"/>
    </xf>
    <xf numFmtId="0" fontId="0" fillId="0" borderId="0" xfId="0" applyAlignment="1">
      <alignment horizontal="left" wrapText="1"/>
    </xf>
    <xf numFmtId="0" fontId="16" fillId="0" borderId="0" xfId="0" applyFont="1" applyAlignment="1">
      <alignment horizontal="left"/>
    </xf>
    <xf numFmtId="0" fontId="21" fillId="43" borderId="0" xfId="0" applyFont="1" applyFill="1" applyAlignment="1">
      <alignment horizontal="center" vertical="center"/>
    </xf>
    <xf numFmtId="0" fontId="0" fillId="43" borderId="0" xfId="0" applyFill="1" applyAlignment="1">
      <alignment horizontal="center" vertical="center"/>
    </xf>
    <xf numFmtId="0" fontId="16" fillId="0" borderId="0" xfId="0" applyFont="1" applyAlignment="1">
      <alignment horizontal="left" vertical="center"/>
    </xf>
    <xf numFmtId="0" fontId="0" fillId="0" borderId="0" xfId="0" applyAlignment="1">
      <alignment horizontal="center"/>
    </xf>
    <xf numFmtId="0" fontId="19" fillId="42" borderId="0" xfId="0" applyFont="1" applyFill="1" applyAlignment="1">
      <alignment horizontal="center"/>
    </xf>
    <xf numFmtId="0" fontId="0" fillId="0" borderId="0" xfId="0" applyAlignment="1">
      <alignment horizontal="left"/>
    </xf>
    <xf numFmtId="0" fontId="25" fillId="46" borderId="0" xfId="0" applyFont="1" applyFill="1" applyAlignment="1">
      <alignment horizontal="center" vertical="center"/>
    </xf>
    <xf numFmtId="0" fontId="20" fillId="46" borderId="0" xfId="0" applyFont="1" applyFill="1" applyAlignment="1">
      <alignment horizontal="center" vertical="center"/>
    </xf>
    <xf numFmtId="0" fontId="0" fillId="45" borderId="0" xfId="0" applyFill="1" applyAlignment="1">
      <alignment horizontal="left"/>
    </xf>
    <xf numFmtId="0" fontId="24" fillId="44" borderId="0" xfId="0" applyFont="1" applyFill="1" applyAlignment="1">
      <alignment horizontal="center" vertical="center"/>
    </xf>
    <xf numFmtId="0" fontId="0" fillId="44" borderId="0" xfId="0" applyFill="1" applyAlignment="1">
      <alignment horizontal="center" vertical="center"/>
    </xf>
    <xf numFmtId="0" fontId="0" fillId="0" borderId="23" xfId="0" applyBorder="1" applyAlignment="1">
      <alignment horizontal="left"/>
    </xf>
    <xf numFmtId="0" fontId="0" fillId="0" borderId="25" xfId="0" applyBorder="1" applyAlignment="1">
      <alignment horizontal="left"/>
    </xf>
    <xf numFmtId="0" fontId="0" fillId="0" borderId="19" xfId="0" applyBorder="1" applyAlignment="1">
      <alignment horizontal="left"/>
    </xf>
    <xf numFmtId="0" fontId="26" fillId="47" borderId="0" xfId="0" applyFont="1" applyFill="1" applyAlignment="1">
      <alignment horizontal="center"/>
    </xf>
    <xf numFmtId="0" fontId="16" fillId="45" borderId="0" xfId="0" applyFont="1" applyFill="1" applyAlignment="1">
      <alignment horizontal="center" vertical="center"/>
    </xf>
    <xf numFmtId="0" fontId="16" fillId="33" borderId="0" xfId="0" applyFont="1" applyFill="1" applyAlignment="1">
      <alignment horizontal="center"/>
    </xf>
    <xf numFmtId="0" fontId="18" fillId="33" borderId="0" xfId="0" applyFont="1" applyFill="1" applyAlignment="1">
      <alignment horizontal="center"/>
    </xf>
    <xf numFmtId="0" fontId="0" fillId="39" borderId="0" xfId="0" applyFill="1" applyAlignment="1">
      <alignment horizontal="center"/>
    </xf>
    <xf numFmtId="0" fontId="0" fillId="0" borderId="0" xfId="0" applyAlignment="1">
      <alignment horizontal="right"/>
    </xf>
    <xf numFmtId="0" fontId="0" fillId="41" borderId="0" xfId="0" applyFill="1" applyAlignment="1">
      <alignment horizontal="center"/>
    </xf>
    <xf numFmtId="0" fontId="0" fillId="40" borderId="0" xfId="0" applyFill="1" applyAlignment="1">
      <alignment horizontal="righ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00CC66"/>
      <color rgb="FF0000FF"/>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Daily Returns Distribution</a:t>
          </a:r>
        </a:p>
      </cx:txPr>
    </cx:title>
    <cx:plotArea>
      <cx:plotAreaRegion>
        <cx:plotSurface>
          <cx:spPr>
            <a:solidFill>
              <a:schemeClr val="accent5">
                <a:lumMod val="20000"/>
                <a:lumOff val="80000"/>
              </a:schemeClr>
            </a:solidFill>
            <a:effectLst>
              <a:innerShdw blurRad="63500" dist="50800" dir="16200000">
                <a:prstClr val="black">
                  <a:alpha val="50000"/>
                </a:prstClr>
              </a:innerShdw>
            </a:effectLst>
          </cx:spPr>
        </cx:plotSurface>
        <cx:series layoutId="clusteredColumn" uniqueId="{9F4C33F2-7F3F-4D06-9F5E-BBAB6BB31FAD}">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541020</xdr:colOff>
      <xdr:row>28</xdr:row>
      <xdr:rowOff>7620</xdr:rowOff>
    </xdr:from>
    <xdr:to>
      <xdr:col>12</xdr:col>
      <xdr:colOff>30480</xdr:colOff>
      <xdr:row>43</xdr:row>
      <xdr:rowOff>30480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610B74F-8D1F-7BC3-A554-D1881C175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8820" y="5128260"/>
              <a:ext cx="3718560" cy="2766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15756-7F92-4983-A995-2373316538C4}">
  <dimension ref="A1:AI43"/>
  <sheetViews>
    <sheetView showGridLines="0" workbookViewId="0">
      <selection activeCell="H8" sqref="H8"/>
    </sheetView>
  </sheetViews>
  <sheetFormatPr defaultRowHeight="14.4" x14ac:dyDescent="0.3"/>
  <cols>
    <col min="12" max="12" width="8.88671875" style="36"/>
  </cols>
  <sheetData>
    <row r="1" spans="1:29" ht="14.4" customHeight="1" x14ac:dyDescent="0.3">
      <c r="A1" s="70" t="s">
        <v>2552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row>
    <row r="2" spans="1:29" x14ac:dyDescent="0.3">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row>
    <row r="3" spans="1:29" x14ac:dyDescent="0.3">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row>
    <row r="4" spans="1:29" x14ac:dyDescent="0.3">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row>
    <row r="6" spans="1:29" x14ac:dyDescent="0.3">
      <c r="A6" s="66" t="s">
        <v>2553</v>
      </c>
      <c r="B6" s="67"/>
      <c r="C6" s="67"/>
      <c r="D6" s="67"/>
      <c r="E6" s="67"/>
      <c r="F6" s="67"/>
      <c r="G6" s="67"/>
      <c r="H6" s="38"/>
      <c r="I6" s="38"/>
      <c r="K6" s="75" t="s">
        <v>2537</v>
      </c>
      <c r="L6" s="76"/>
      <c r="M6" s="76"/>
      <c r="N6" s="76"/>
      <c r="O6" s="76"/>
      <c r="P6" s="76"/>
      <c r="Q6" s="76"/>
      <c r="R6" s="76"/>
      <c r="T6" s="72" t="s">
        <v>2590</v>
      </c>
      <c r="U6" s="73"/>
      <c r="V6" s="73"/>
      <c r="W6" s="73"/>
      <c r="X6" s="73"/>
      <c r="Y6" s="73"/>
      <c r="Z6" s="73"/>
      <c r="AA6" s="73"/>
      <c r="AB6" s="73"/>
      <c r="AC6" s="73"/>
    </row>
    <row r="7" spans="1:29" x14ac:dyDescent="0.3">
      <c r="A7" s="67"/>
      <c r="B7" s="67"/>
      <c r="C7" s="67"/>
      <c r="D7" s="67"/>
      <c r="E7" s="67"/>
      <c r="F7" s="67"/>
      <c r="G7" s="67"/>
      <c r="H7" s="38"/>
      <c r="I7" s="38"/>
      <c r="K7" s="76"/>
      <c r="L7" s="76"/>
      <c r="M7" s="76"/>
      <c r="N7" s="76"/>
      <c r="O7" s="76"/>
      <c r="P7" s="76"/>
      <c r="Q7" s="76"/>
      <c r="R7" s="76"/>
      <c r="T7" s="73"/>
      <c r="U7" s="73"/>
      <c r="V7" s="73"/>
      <c r="W7" s="73"/>
      <c r="X7" s="73"/>
      <c r="Y7" s="73"/>
      <c r="Z7" s="73"/>
      <c r="AA7" s="73"/>
      <c r="AB7" s="73"/>
      <c r="AC7" s="73"/>
    </row>
    <row r="8" spans="1:29" x14ac:dyDescent="0.3">
      <c r="A8" s="67"/>
      <c r="B8" s="67"/>
      <c r="C8" s="67"/>
      <c r="D8" s="67"/>
      <c r="E8" s="67"/>
      <c r="F8" s="67"/>
      <c r="G8" s="67"/>
      <c r="H8" s="38"/>
      <c r="I8" s="38"/>
      <c r="K8" s="76"/>
      <c r="L8" s="76"/>
      <c r="M8" s="76"/>
      <c r="N8" s="76"/>
      <c r="O8" s="76"/>
      <c r="P8" s="76"/>
      <c r="Q8" s="76"/>
      <c r="R8" s="76"/>
      <c r="T8" s="73"/>
      <c r="U8" s="73"/>
      <c r="V8" s="73"/>
      <c r="W8" s="73"/>
      <c r="X8" s="73"/>
      <c r="Y8" s="73"/>
      <c r="Z8" s="73"/>
      <c r="AA8" s="73"/>
      <c r="AB8" s="73"/>
      <c r="AC8" s="73"/>
    </row>
    <row r="9" spans="1:29" x14ac:dyDescent="0.3">
      <c r="A9" s="63" t="s">
        <v>2554</v>
      </c>
      <c r="B9" s="63"/>
      <c r="C9" s="63"/>
      <c r="D9" s="63"/>
      <c r="E9" s="63"/>
      <c r="F9" s="63"/>
      <c r="G9" s="63"/>
      <c r="H9" s="63"/>
      <c r="I9" s="63"/>
      <c r="K9" s="63" t="s">
        <v>2577</v>
      </c>
      <c r="L9" s="63"/>
      <c r="M9" s="63"/>
      <c r="N9" s="63"/>
      <c r="O9" s="63"/>
      <c r="P9" s="63"/>
      <c r="Q9" s="63"/>
      <c r="R9" s="63"/>
      <c r="T9" s="37" t="s">
        <v>2591</v>
      </c>
    </row>
    <row r="10" spans="1:29" x14ac:dyDescent="0.3">
      <c r="A10" s="68" t="s">
        <v>2555</v>
      </c>
      <c r="B10" s="68"/>
      <c r="C10" s="68"/>
      <c r="D10" s="68"/>
      <c r="E10" s="68"/>
      <c r="F10" s="68"/>
      <c r="G10" s="68"/>
      <c r="K10" s="37" t="s">
        <v>2555</v>
      </c>
      <c r="T10" s="71" t="s">
        <v>2592</v>
      </c>
      <c r="U10" s="71"/>
      <c r="V10" s="71"/>
      <c r="W10" s="71"/>
      <c r="X10" s="71"/>
      <c r="Y10" s="71"/>
      <c r="Z10" s="71"/>
      <c r="AA10" s="71"/>
      <c r="AB10" s="71"/>
      <c r="AC10" s="71"/>
    </row>
    <row r="11" spans="1:29" x14ac:dyDescent="0.3">
      <c r="A11" s="37" t="s">
        <v>2556</v>
      </c>
      <c r="K11" s="37" t="s">
        <v>2578</v>
      </c>
      <c r="T11" s="71" t="s">
        <v>2593</v>
      </c>
      <c r="U11" s="71"/>
      <c r="V11" s="71"/>
      <c r="W11" s="71"/>
      <c r="X11" s="71"/>
      <c r="Y11" s="71"/>
      <c r="Z11" s="71"/>
      <c r="AA11" s="71"/>
      <c r="AB11" s="71"/>
      <c r="AC11" s="71"/>
    </row>
    <row r="12" spans="1:29" x14ac:dyDescent="0.3">
      <c r="A12" s="37" t="s">
        <v>2557</v>
      </c>
      <c r="K12" s="37" t="s">
        <v>2557</v>
      </c>
      <c r="T12" s="71" t="s">
        <v>2594</v>
      </c>
      <c r="U12" s="71"/>
      <c r="V12" s="71"/>
      <c r="W12" s="71"/>
      <c r="X12" s="71"/>
      <c r="Y12" s="71"/>
      <c r="Z12" s="71"/>
      <c r="AA12" s="71"/>
      <c r="AB12" s="71"/>
      <c r="AC12" s="71"/>
    </row>
    <row r="13" spans="1:29" x14ac:dyDescent="0.3">
      <c r="A13" s="37" t="s">
        <v>2558</v>
      </c>
      <c r="K13" s="37" t="s">
        <v>2579</v>
      </c>
    </row>
    <row r="14" spans="1:29" x14ac:dyDescent="0.3">
      <c r="A14" s="37" t="s">
        <v>2559</v>
      </c>
      <c r="K14" s="37" t="s">
        <v>2580</v>
      </c>
      <c r="T14" s="74" t="s">
        <v>2595</v>
      </c>
      <c r="U14" s="74"/>
    </row>
    <row r="15" spans="1:29" x14ac:dyDescent="0.3">
      <c r="A15" s="37" t="s">
        <v>2560</v>
      </c>
      <c r="I15" s="7"/>
      <c r="K15" s="37" t="s">
        <v>2560</v>
      </c>
      <c r="T15" s="71" t="s">
        <v>2596</v>
      </c>
      <c r="U15" s="71"/>
      <c r="V15" s="71"/>
      <c r="W15" s="71"/>
      <c r="X15" s="71"/>
      <c r="Y15" s="71"/>
      <c r="Z15" s="71"/>
      <c r="AA15" s="71"/>
      <c r="AB15" s="71"/>
      <c r="AC15" s="71"/>
    </row>
    <row r="16" spans="1:29" x14ac:dyDescent="0.3">
      <c r="A16" s="37" t="s">
        <v>2561</v>
      </c>
      <c r="K16" s="36"/>
      <c r="T16" s="71" t="s">
        <v>2597</v>
      </c>
      <c r="U16" s="71"/>
      <c r="V16" s="71"/>
      <c r="W16" s="71"/>
      <c r="X16" s="71"/>
      <c r="Y16" s="71"/>
      <c r="Z16" s="71"/>
      <c r="AA16" s="71"/>
      <c r="AB16" s="71"/>
      <c r="AC16" s="71"/>
    </row>
    <row r="17" spans="1:29" ht="14.4" customHeight="1" x14ac:dyDescent="0.3">
      <c r="A17" s="37" t="s">
        <v>2562</v>
      </c>
      <c r="T17" s="71" t="s">
        <v>2598</v>
      </c>
      <c r="U17" s="71"/>
      <c r="V17" s="71"/>
      <c r="W17" s="71"/>
      <c r="X17" s="71"/>
      <c r="Y17" s="71"/>
      <c r="Z17" s="71"/>
      <c r="AA17" s="71"/>
      <c r="AB17" s="71"/>
      <c r="AC17" s="71"/>
    </row>
    <row r="18" spans="1:29" x14ac:dyDescent="0.3">
      <c r="A18" s="37" t="s">
        <v>2563</v>
      </c>
      <c r="T18" s="69" t="s">
        <v>2599</v>
      </c>
      <c r="U18" s="69"/>
      <c r="V18" s="69"/>
      <c r="W18" s="69"/>
      <c r="X18" s="69"/>
      <c r="Y18" s="69"/>
    </row>
    <row r="19" spans="1:29" x14ac:dyDescent="0.3">
      <c r="A19" s="37" t="s">
        <v>2564</v>
      </c>
      <c r="B19" s="37"/>
      <c r="C19" s="37"/>
      <c r="D19" s="37"/>
      <c r="E19" s="37"/>
      <c r="F19" s="37"/>
      <c r="G19" s="37"/>
      <c r="H19" s="37"/>
      <c r="I19" s="37"/>
      <c r="J19" s="37"/>
      <c r="K19" s="64" t="s">
        <v>2581</v>
      </c>
      <c r="L19" s="64"/>
      <c r="M19" s="64"/>
      <c r="N19" s="64"/>
      <c r="O19" s="64"/>
      <c r="P19" s="64"/>
      <c r="Q19" s="64"/>
      <c r="R19" s="64"/>
      <c r="T19" s="65" t="s">
        <v>2600</v>
      </c>
      <c r="U19" s="65"/>
    </row>
    <row r="20" spans="1:29" x14ac:dyDescent="0.3">
      <c r="A20" s="37"/>
      <c r="B20" s="37"/>
      <c r="C20" s="37"/>
      <c r="D20" s="37"/>
      <c r="E20" s="37"/>
      <c r="F20" s="37"/>
      <c r="G20" s="37"/>
      <c r="K20" s="64"/>
      <c r="L20" s="64"/>
      <c r="M20" s="64"/>
      <c r="N20" s="64"/>
      <c r="O20" s="64"/>
      <c r="P20" s="64"/>
      <c r="Q20" s="64"/>
      <c r="R20" s="64"/>
      <c r="T20" s="71" t="s">
        <v>2601</v>
      </c>
      <c r="U20" s="71"/>
      <c r="V20" s="71"/>
      <c r="W20" s="71"/>
      <c r="X20" s="71"/>
      <c r="Y20" s="71"/>
      <c r="Z20" s="71"/>
      <c r="AA20" s="71"/>
      <c r="AB20" s="71"/>
      <c r="AC20" s="71"/>
    </row>
    <row r="21" spans="1:29" x14ac:dyDescent="0.3">
      <c r="A21" s="37" t="s">
        <v>2565</v>
      </c>
      <c r="B21" s="37"/>
      <c r="C21" s="37"/>
      <c r="D21" s="37"/>
      <c r="E21" s="37"/>
      <c r="F21" s="37"/>
      <c r="G21" s="37"/>
      <c r="K21" s="7" t="s">
        <v>2582</v>
      </c>
      <c r="L21" s="51"/>
      <c r="M21" s="7"/>
      <c r="N21" s="7"/>
      <c r="O21" s="7"/>
      <c r="P21" s="7"/>
      <c r="Q21" s="7"/>
      <c r="R21" s="7"/>
      <c r="T21" s="71" t="s">
        <v>2602</v>
      </c>
      <c r="U21" s="71"/>
      <c r="V21" s="71"/>
      <c r="W21" s="71"/>
      <c r="X21" s="71"/>
      <c r="Y21" s="71"/>
      <c r="Z21" s="71"/>
      <c r="AA21" s="71"/>
      <c r="AB21" s="71"/>
      <c r="AC21" s="71"/>
    </row>
    <row r="22" spans="1:29" ht="15" thickBot="1" x14ac:dyDescent="0.35">
      <c r="A22" s="39" t="s">
        <v>2566</v>
      </c>
      <c r="B22" s="40"/>
      <c r="C22" s="40"/>
      <c r="D22" s="40"/>
      <c r="E22" s="40"/>
      <c r="F22" s="40"/>
      <c r="G22" s="40"/>
      <c r="H22" s="40"/>
      <c r="I22" s="40"/>
      <c r="J22" s="40"/>
      <c r="K22" s="40"/>
      <c r="T22" s="71" t="s">
        <v>2603</v>
      </c>
      <c r="U22" s="71"/>
      <c r="V22" s="71"/>
      <c r="W22" s="71"/>
      <c r="X22" s="71"/>
      <c r="Y22" s="71"/>
      <c r="Z22" s="71"/>
      <c r="AA22" s="71"/>
      <c r="AB22" s="71"/>
      <c r="AC22" s="71"/>
    </row>
    <row r="23" spans="1:29" ht="24.6" thickBot="1" x14ac:dyDescent="0.35">
      <c r="C23" s="45" t="s">
        <v>2526</v>
      </c>
      <c r="D23" s="46" t="s">
        <v>2567</v>
      </c>
      <c r="E23" s="46" t="s">
        <v>2568</v>
      </c>
      <c r="F23" s="46" t="s">
        <v>2569</v>
      </c>
      <c r="G23" s="46" t="s">
        <v>2570</v>
      </c>
      <c r="M23" s="45" t="s">
        <v>2526</v>
      </c>
      <c r="N23" s="46" t="s">
        <v>2567</v>
      </c>
      <c r="O23" s="46" t="s">
        <v>2568</v>
      </c>
      <c r="P23" s="46" t="s">
        <v>2569</v>
      </c>
      <c r="Q23" s="46" t="s">
        <v>2570</v>
      </c>
    </row>
    <row r="24" spans="1:29" ht="15.6" thickTop="1" thickBot="1" x14ac:dyDescent="0.35">
      <c r="C24" s="16">
        <v>0.05</v>
      </c>
      <c r="D24" s="47">
        <v>0.95</v>
      </c>
      <c r="E24" s="47">
        <v>-2.07E-2</v>
      </c>
      <c r="F24" s="48">
        <v>2584.65</v>
      </c>
      <c r="G24" s="48">
        <v>-52.5</v>
      </c>
      <c r="M24" s="41">
        <v>0.05</v>
      </c>
      <c r="N24" s="42">
        <v>0.95</v>
      </c>
      <c r="O24" s="42">
        <v>-2.5700000000000001E-2</v>
      </c>
      <c r="P24" s="43">
        <v>2597.1</v>
      </c>
      <c r="Q24" s="43">
        <v>-64.95</v>
      </c>
      <c r="U24" s="57" t="s">
        <v>2604</v>
      </c>
      <c r="V24" s="53"/>
      <c r="W24" s="53"/>
      <c r="X24" s="54" t="s">
        <v>2605</v>
      </c>
    </row>
    <row r="25" spans="1:29" ht="15" thickBot="1" x14ac:dyDescent="0.35">
      <c r="C25" s="13">
        <v>0.01</v>
      </c>
      <c r="D25" s="47">
        <v>0.99</v>
      </c>
      <c r="E25" s="47">
        <v>-4.0399999999999998E-2</v>
      </c>
      <c r="F25" s="48">
        <v>2634.55</v>
      </c>
      <c r="G25" s="48">
        <v>-102.4</v>
      </c>
      <c r="M25" s="41">
        <v>0.01</v>
      </c>
      <c r="N25" s="42">
        <v>0.99</v>
      </c>
      <c r="O25" s="42">
        <v>-3.5999999999999997E-2</v>
      </c>
      <c r="P25" s="43">
        <v>2623.43</v>
      </c>
      <c r="Q25" s="43">
        <v>-91.28</v>
      </c>
      <c r="U25" s="77" t="s">
        <v>2606</v>
      </c>
      <c r="V25" s="71"/>
      <c r="W25" s="71"/>
      <c r="X25" s="55">
        <v>41572</v>
      </c>
    </row>
    <row r="26" spans="1:29" ht="15" thickBot="1" x14ac:dyDescent="0.35">
      <c r="C26" s="14">
        <v>5.0000000000000001E-3</v>
      </c>
      <c r="D26" s="47">
        <v>0.995</v>
      </c>
      <c r="E26" s="47">
        <v>-5.11E-2</v>
      </c>
      <c r="F26" s="48">
        <v>2661.65</v>
      </c>
      <c r="G26" s="48">
        <v>-129.5</v>
      </c>
      <c r="M26" s="44">
        <v>5.0000000000000001E-3</v>
      </c>
      <c r="N26" s="42">
        <v>0.995</v>
      </c>
      <c r="O26" s="42">
        <v>-4.07E-2</v>
      </c>
      <c r="P26" s="43">
        <v>2635.09</v>
      </c>
      <c r="Q26" s="43">
        <v>-102.94</v>
      </c>
      <c r="U26" s="77" t="s">
        <v>2607</v>
      </c>
      <c r="V26" s="71"/>
      <c r="W26" s="71"/>
      <c r="X26" s="55">
        <v>207.85</v>
      </c>
    </row>
    <row r="27" spans="1:29" ht="15" thickBot="1" x14ac:dyDescent="0.35">
      <c r="C27" s="13">
        <v>0.1</v>
      </c>
      <c r="D27" s="47">
        <v>0.9</v>
      </c>
      <c r="E27" s="47">
        <v>-1.46E-2</v>
      </c>
      <c r="F27" s="48">
        <v>2569.17</v>
      </c>
      <c r="G27" s="48">
        <v>-37.020000000000003</v>
      </c>
      <c r="M27" s="41">
        <v>0.1</v>
      </c>
      <c r="N27" s="42">
        <v>0.9</v>
      </c>
      <c r="O27" s="42">
        <v>-1.9800000000000002E-2</v>
      </c>
      <c r="P27" s="43">
        <v>2582.27</v>
      </c>
      <c r="Q27" s="43">
        <v>-50.12</v>
      </c>
      <c r="U27" s="78" t="s">
        <v>2608</v>
      </c>
      <c r="V27" s="79"/>
      <c r="W27" s="79"/>
      <c r="X27" s="56">
        <v>208</v>
      </c>
    </row>
    <row r="29" spans="1:29" x14ac:dyDescent="0.3">
      <c r="A29" s="49" t="s">
        <v>2571</v>
      </c>
      <c r="B29" s="50"/>
      <c r="C29" s="50"/>
      <c r="K29" s="81" t="s">
        <v>2571</v>
      </c>
      <c r="L29" s="81"/>
      <c r="M29" s="81"/>
      <c r="T29" s="58" t="s">
        <v>2609</v>
      </c>
      <c r="U29" s="52"/>
      <c r="V29" s="52"/>
    </row>
    <row r="30" spans="1:29" x14ac:dyDescent="0.3">
      <c r="A30" s="65" t="s">
        <v>2572</v>
      </c>
      <c r="B30" s="65"/>
      <c r="C30" s="65"/>
      <c r="D30" s="65"/>
      <c r="E30" s="65"/>
      <c r="F30" s="65"/>
      <c r="G30" s="65"/>
      <c r="H30" s="65"/>
      <c r="I30" s="65"/>
      <c r="K30" s="71" t="s">
        <v>2586</v>
      </c>
      <c r="L30" s="71"/>
      <c r="M30" s="71"/>
      <c r="N30" s="71"/>
      <c r="O30" s="71"/>
      <c r="P30" s="71"/>
      <c r="Q30" s="71"/>
      <c r="R30" s="71"/>
      <c r="T30" t="s">
        <v>2610</v>
      </c>
    </row>
    <row r="31" spans="1:29" x14ac:dyDescent="0.3">
      <c r="A31" t="s">
        <v>2573</v>
      </c>
      <c r="K31" s="71" t="s">
        <v>2583</v>
      </c>
      <c r="L31" s="71"/>
      <c r="M31" s="71"/>
      <c r="N31" s="71"/>
      <c r="O31" s="71"/>
      <c r="P31" s="71"/>
      <c r="Q31" s="71"/>
      <c r="R31" s="71"/>
      <c r="T31" t="s">
        <v>2611</v>
      </c>
    </row>
    <row r="32" spans="1:29" x14ac:dyDescent="0.3">
      <c r="A32" s="36" t="s">
        <v>2574</v>
      </c>
      <c r="K32" s="71" t="s">
        <v>2584</v>
      </c>
      <c r="L32" s="71"/>
      <c r="M32" s="71"/>
      <c r="N32" s="71"/>
      <c r="O32" s="71"/>
      <c r="P32" s="71"/>
      <c r="Q32" s="71"/>
      <c r="R32" s="71"/>
      <c r="T32" s="35" t="s">
        <v>2612</v>
      </c>
    </row>
    <row r="33" spans="1:35" x14ac:dyDescent="0.3">
      <c r="A33" s="65" t="s">
        <v>2575</v>
      </c>
      <c r="B33" s="65"/>
      <c r="C33" s="65"/>
      <c r="D33" s="65"/>
      <c r="E33" s="65"/>
      <c r="F33" s="65"/>
      <c r="G33" s="65"/>
      <c r="H33" s="65"/>
      <c r="I33" s="65"/>
      <c r="K33" s="71" t="s">
        <v>2585</v>
      </c>
      <c r="L33" s="71"/>
      <c r="M33" s="71"/>
      <c r="N33" s="71"/>
      <c r="O33" s="71"/>
      <c r="P33" s="71"/>
      <c r="Q33" s="71"/>
      <c r="R33" s="71"/>
      <c r="T33" t="s">
        <v>2613</v>
      </c>
    </row>
    <row r="34" spans="1:35" x14ac:dyDescent="0.3">
      <c r="A34" s="71" t="s">
        <v>2576</v>
      </c>
      <c r="B34" s="71"/>
      <c r="C34" s="71"/>
      <c r="D34" s="71"/>
      <c r="E34" s="71"/>
      <c r="F34" s="71"/>
      <c r="G34" s="71"/>
      <c r="H34" s="71"/>
      <c r="I34" s="71"/>
      <c r="K34" s="71" t="s">
        <v>2589</v>
      </c>
      <c r="L34" s="71"/>
      <c r="M34" s="71"/>
      <c r="N34" s="71"/>
      <c r="O34" s="71"/>
      <c r="P34" s="71"/>
      <c r="Q34" s="71"/>
      <c r="R34" s="71"/>
      <c r="T34" t="s">
        <v>2614</v>
      </c>
    </row>
    <row r="35" spans="1:35" x14ac:dyDescent="0.3">
      <c r="K35" s="71" t="s">
        <v>2587</v>
      </c>
      <c r="L35" s="71"/>
      <c r="M35" s="71"/>
      <c r="N35" s="71"/>
      <c r="O35" s="71"/>
      <c r="P35" s="71"/>
      <c r="Q35" s="71"/>
      <c r="R35" s="71"/>
      <c r="T35" s="35" t="s">
        <v>2615</v>
      </c>
    </row>
    <row r="36" spans="1:35" x14ac:dyDescent="0.3">
      <c r="K36" s="71" t="s">
        <v>2588</v>
      </c>
      <c r="L36" s="71"/>
      <c r="M36" s="71"/>
      <c r="N36" s="71"/>
      <c r="O36" s="71"/>
      <c r="P36" s="71"/>
      <c r="Q36" s="71"/>
      <c r="R36" s="71"/>
      <c r="T36" t="s">
        <v>2616</v>
      </c>
    </row>
    <row r="37" spans="1:35" x14ac:dyDescent="0.3">
      <c r="T37" s="69" t="s">
        <v>2617</v>
      </c>
      <c r="U37" s="69"/>
      <c r="V37" s="69"/>
      <c r="W37" s="69"/>
      <c r="X37" s="69"/>
      <c r="Y37" s="69"/>
      <c r="Z37" s="69"/>
      <c r="AA37" s="69"/>
    </row>
    <row r="38" spans="1:35" x14ac:dyDescent="0.3">
      <c r="A38" s="80" t="s">
        <v>2618</v>
      </c>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x14ac:dyDescent="0.3">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x14ac:dyDescent="0.3">
      <c r="A40" t="s">
        <v>2619</v>
      </c>
    </row>
    <row r="42" spans="1:35" x14ac:dyDescent="0.3">
      <c r="A42" s="35" t="s">
        <v>2621</v>
      </c>
    </row>
    <row r="43" spans="1:35" s="60" customFormat="1" x14ac:dyDescent="0.3">
      <c r="A43" s="60" t="s">
        <v>2622</v>
      </c>
      <c r="L43" s="61"/>
    </row>
  </sheetData>
  <mergeCells count="36">
    <mergeCell ref="U26:W26"/>
    <mergeCell ref="U25:W25"/>
    <mergeCell ref="U27:W27"/>
    <mergeCell ref="T37:AA37"/>
    <mergeCell ref="A38:AI39"/>
    <mergeCell ref="K35:R35"/>
    <mergeCell ref="K36:R36"/>
    <mergeCell ref="K29:M29"/>
    <mergeCell ref="K30:R30"/>
    <mergeCell ref="K31:R31"/>
    <mergeCell ref="K32:R32"/>
    <mergeCell ref="K33:R33"/>
    <mergeCell ref="K34:R34"/>
    <mergeCell ref="A33:I33"/>
    <mergeCell ref="A34:I34"/>
    <mergeCell ref="T18:Y18"/>
    <mergeCell ref="A1:AC4"/>
    <mergeCell ref="T19:U19"/>
    <mergeCell ref="T20:AC20"/>
    <mergeCell ref="T22:AC22"/>
    <mergeCell ref="T21:AC21"/>
    <mergeCell ref="T6:AC8"/>
    <mergeCell ref="T10:AC10"/>
    <mergeCell ref="T11:AC11"/>
    <mergeCell ref="T12:AC12"/>
    <mergeCell ref="T14:U14"/>
    <mergeCell ref="T15:AC15"/>
    <mergeCell ref="T16:AC16"/>
    <mergeCell ref="T17:AC17"/>
    <mergeCell ref="K6:R8"/>
    <mergeCell ref="A9:I9"/>
    <mergeCell ref="K9:R9"/>
    <mergeCell ref="K19:R20"/>
    <mergeCell ref="A30:I30"/>
    <mergeCell ref="A6:G8"/>
    <mergeCell ref="A10:G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575E-DEA4-4C87-A129-0D1EE4C00C4D}">
  <dimension ref="A1:J4162"/>
  <sheetViews>
    <sheetView showGridLines="0" topLeftCell="A5" workbookViewId="0">
      <selection activeCell="B8" sqref="B8"/>
    </sheetView>
  </sheetViews>
  <sheetFormatPr defaultRowHeight="14.4" x14ac:dyDescent="0.3"/>
  <cols>
    <col min="1" max="1" width="10.5546875" bestFit="1" customWidth="1"/>
    <col min="2" max="2" width="10.6640625" bestFit="1" customWidth="1"/>
    <col min="3" max="3" width="9.44140625" bestFit="1" customWidth="1"/>
    <col min="4" max="4" width="15.33203125" bestFit="1" customWidth="1"/>
    <col min="5" max="5" width="8" customWidth="1"/>
    <col min="6" max="6" width="15.109375" customWidth="1"/>
    <col min="7" max="7" width="10.5546875" bestFit="1" customWidth="1"/>
    <col min="9" max="9" width="10.21875" bestFit="1" customWidth="1"/>
  </cols>
  <sheetData>
    <row r="1" spans="1:10" ht="14.4" customHeight="1" x14ac:dyDescent="0.3">
      <c r="A1" s="83" t="s">
        <v>2532</v>
      </c>
      <c r="B1" s="83"/>
      <c r="C1" s="83"/>
      <c r="D1" s="83"/>
      <c r="E1" s="83"/>
      <c r="F1" s="83"/>
      <c r="G1" s="83"/>
      <c r="H1" s="83"/>
      <c r="I1" s="83"/>
      <c r="J1" s="83"/>
    </row>
    <row r="2" spans="1:10" x14ac:dyDescent="0.3">
      <c r="A2" s="83"/>
      <c r="B2" s="83"/>
      <c r="C2" s="83"/>
      <c r="D2" s="83"/>
      <c r="E2" s="83"/>
      <c r="F2" s="83"/>
      <c r="G2" s="83"/>
      <c r="H2" s="83"/>
      <c r="I2" s="83"/>
      <c r="J2" s="83"/>
    </row>
    <row r="3" spans="1:10" x14ac:dyDescent="0.3">
      <c r="A3" s="83"/>
      <c r="B3" s="83"/>
      <c r="C3" s="83"/>
      <c r="D3" s="83"/>
      <c r="E3" s="83"/>
      <c r="F3" s="83"/>
      <c r="G3" s="83"/>
      <c r="H3" s="83"/>
      <c r="I3" s="83"/>
      <c r="J3" s="83"/>
    </row>
    <row r="5" spans="1:10" x14ac:dyDescent="0.3">
      <c r="A5" s="23" t="s">
        <v>0</v>
      </c>
      <c r="B5" s="23" t="s">
        <v>2518</v>
      </c>
      <c r="C5" s="23" t="s">
        <v>2519</v>
      </c>
      <c r="D5" s="23" t="s">
        <v>2520</v>
      </c>
      <c r="F5" s="82" t="s">
        <v>2521</v>
      </c>
      <c r="G5" s="82"/>
      <c r="H5" s="82"/>
      <c r="I5" s="82"/>
      <c r="J5" s="82"/>
    </row>
    <row r="6" spans="1:10" x14ac:dyDescent="0.3">
      <c r="A6" s="3">
        <v>41131</v>
      </c>
      <c r="B6">
        <v>557.54999999999995</v>
      </c>
      <c r="C6" s="1">
        <f t="shared" ref="C6:C69" si="0">(B6-B7)/B6</f>
        <v>1.8832391713747648E-2</v>
      </c>
      <c r="D6">
        <v>0.20285176217379602</v>
      </c>
    </row>
    <row r="7" spans="1:10" x14ac:dyDescent="0.3">
      <c r="A7" t="s">
        <v>1720</v>
      </c>
      <c r="B7">
        <v>547.04999999999995</v>
      </c>
      <c r="C7" s="1">
        <f t="shared" si="0"/>
        <v>0.61612284069097889</v>
      </c>
      <c r="D7">
        <v>0.16351339000091389</v>
      </c>
      <c r="F7" s="9" t="s">
        <v>2525</v>
      </c>
      <c r="G7" s="9"/>
      <c r="H7" s="9"/>
      <c r="I7" s="9"/>
      <c r="J7" s="10">
        <f>AVERAGE(D6:D4162)</f>
        <v>4.6923364935669981E-4</v>
      </c>
    </row>
    <row r="8" spans="1:10" x14ac:dyDescent="0.3">
      <c r="A8" t="s">
        <v>2394</v>
      </c>
      <c r="B8">
        <v>210</v>
      </c>
      <c r="C8" s="1">
        <f t="shared" si="0"/>
        <v>-7.6904761904761934E-2</v>
      </c>
      <c r="D8">
        <v>0.11857142857142861</v>
      </c>
      <c r="F8" s="9" t="s">
        <v>2522</v>
      </c>
      <c r="G8" s="9"/>
      <c r="H8" s="9"/>
      <c r="I8" s="9"/>
      <c r="J8" s="10">
        <f>_xlfn.STDEV.S(D6:D4162)</f>
        <v>1.5740318125063015E-2</v>
      </c>
    </row>
    <row r="9" spans="1:10" x14ac:dyDescent="0.3">
      <c r="A9" t="s">
        <v>2437</v>
      </c>
      <c r="B9">
        <v>226.15</v>
      </c>
      <c r="C9" s="1">
        <f t="shared" si="0"/>
        <v>-7.7729383152774698</v>
      </c>
      <c r="D9">
        <v>0.11563121821799692</v>
      </c>
      <c r="F9" s="9" t="s">
        <v>2523</v>
      </c>
      <c r="G9" s="9"/>
      <c r="H9" s="9"/>
      <c r="I9" s="9"/>
      <c r="J9" s="10">
        <f>MAX(D6:D4162)</f>
        <v>0.20285176217379602</v>
      </c>
    </row>
    <row r="10" spans="1:10" x14ac:dyDescent="0.3">
      <c r="A10" t="s">
        <v>766</v>
      </c>
      <c r="B10" s="1">
        <v>1984</v>
      </c>
      <c r="C10" s="1">
        <f t="shared" si="0"/>
        <v>0.9067540322580645</v>
      </c>
      <c r="D10">
        <v>8.7575604838709672E-2</v>
      </c>
      <c r="F10" s="9" t="s">
        <v>2524</v>
      </c>
      <c r="G10" s="9"/>
      <c r="H10" s="9"/>
      <c r="I10" s="9"/>
      <c r="J10" s="11">
        <f>MIN(D6:D4162)</f>
        <v>-0.24760940488243899</v>
      </c>
    </row>
    <row r="11" spans="1:10" x14ac:dyDescent="0.3">
      <c r="A11" t="s">
        <v>2510</v>
      </c>
      <c r="B11">
        <v>185</v>
      </c>
      <c r="C11" s="1">
        <f t="shared" si="0"/>
        <v>-0.30810810810810813</v>
      </c>
      <c r="D11">
        <v>8.6486486486486491E-2</v>
      </c>
      <c r="F11" s="9" t="s">
        <v>2527</v>
      </c>
      <c r="G11" s="9"/>
      <c r="H11" s="9"/>
      <c r="I11" s="9"/>
      <c r="J11" s="12">
        <v>2532.15</v>
      </c>
    </row>
    <row r="12" spans="1:10" x14ac:dyDescent="0.3">
      <c r="A12" t="s">
        <v>2413</v>
      </c>
      <c r="B12">
        <v>242</v>
      </c>
      <c r="C12" s="1">
        <f t="shared" si="0"/>
        <v>-8.9892561983471087</v>
      </c>
      <c r="D12">
        <v>8.6157024793388409E-2</v>
      </c>
    </row>
    <row r="13" spans="1:10" x14ac:dyDescent="0.3">
      <c r="A13" s="3">
        <v>44047</v>
      </c>
      <c r="B13" s="1">
        <v>2417.4</v>
      </c>
      <c r="C13" s="1">
        <f t="shared" si="0"/>
        <v>0.7230909241333664</v>
      </c>
      <c r="D13">
        <v>8.1657979647555265E-2</v>
      </c>
      <c r="F13" s="20" t="s">
        <v>2526</v>
      </c>
      <c r="G13" s="21" t="s">
        <v>2531</v>
      </c>
      <c r="H13" s="22" t="s">
        <v>2528</v>
      </c>
      <c r="I13" s="21" t="s">
        <v>2529</v>
      </c>
      <c r="J13" s="21" t="s">
        <v>2530</v>
      </c>
    </row>
    <row r="14" spans="1:10" x14ac:dyDescent="0.3">
      <c r="A14" t="s">
        <v>1689</v>
      </c>
      <c r="B14">
        <v>669.4</v>
      </c>
      <c r="C14" s="1">
        <f t="shared" si="0"/>
        <v>0.70271885270391399</v>
      </c>
      <c r="D14">
        <v>7.5814161936062149E-2</v>
      </c>
      <c r="F14" s="16">
        <v>0.05</v>
      </c>
      <c r="G14" s="17">
        <f>100%-F14</f>
        <v>0.95</v>
      </c>
      <c r="H14" s="18">
        <f>_xlfn.PERCENTILE.INC(D6:D4162,F14)</f>
        <v>-2.0733972014325891E-2</v>
      </c>
      <c r="I14" s="19">
        <f>$J$11*(1-H14)</f>
        <v>2584.6515272360753</v>
      </c>
      <c r="J14" s="19">
        <f>$J$11-I14</f>
        <v>-52.501527236075162</v>
      </c>
    </row>
    <row r="15" spans="1:10" x14ac:dyDescent="0.3">
      <c r="A15" t="s">
        <v>2506</v>
      </c>
      <c r="B15">
        <v>199</v>
      </c>
      <c r="C15" s="1">
        <f t="shared" si="0"/>
        <v>-11.688442211055277</v>
      </c>
      <c r="D15">
        <v>7.3366834170854239E-2</v>
      </c>
      <c r="F15" s="13">
        <v>0.01</v>
      </c>
      <c r="G15" s="14">
        <f t="shared" ref="G15:G17" si="1">100%-F15</f>
        <v>0.99</v>
      </c>
      <c r="H15" s="10">
        <f>_xlfn.PERCENTILE.INC(D7:D4163,F15)</f>
        <v>-4.0438722951428328E-2</v>
      </c>
      <c r="I15" s="15">
        <f>$J$11*(1-H15)</f>
        <v>2634.5469123214593</v>
      </c>
      <c r="J15" s="15">
        <f>$J$11-I15</f>
        <v>-102.39691232145924</v>
      </c>
    </row>
    <row r="16" spans="1:10" x14ac:dyDescent="0.3">
      <c r="A16" s="3">
        <v>45418</v>
      </c>
      <c r="B16" s="1">
        <v>2525</v>
      </c>
      <c r="C16" s="1">
        <f t="shared" si="0"/>
        <v>0.90758415841584161</v>
      </c>
      <c r="D16">
        <v>7.2435643564356472E-2</v>
      </c>
      <c r="F16" s="14">
        <v>5.0000000000000001E-3</v>
      </c>
      <c r="G16" s="14">
        <f t="shared" si="1"/>
        <v>0.995</v>
      </c>
      <c r="H16" s="10">
        <f>_xlfn.PERCENTILE.INC(D8:D4164,F16)</f>
        <v>-5.1141287100271687E-2</v>
      </c>
      <c r="I16" s="15">
        <f>$J$11*(1-H16)</f>
        <v>2661.6474101309532</v>
      </c>
      <c r="J16" s="15">
        <f>$J$11-I16</f>
        <v>-129.49741013095309</v>
      </c>
    </row>
    <row r="17" spans="1:10" x14ac:dyDescent="0.3">
      <c r="A17" t="s">
        <v>2404</v>
      </c>
      <c r="B17">
        <v>233.35</v>
      </c>
      <c r="C17" s="1">
        <f t="shared" si="0"/>
        <v>3.5354617527319478E-2</v>
      </c>
      <c r="D17">
        <v>7.2209127919434304E-2</v>
      </c>
      <c r="F17" s="13">
        <v>0.1</v>
      </c>
      <c r="G17" s="14">
        <f t="shared" si="1"/>
        <v>0.9</v>
      </c>
      <c r="H17" s="10">
        <f>_xlfn.PERCENTILE.INC(D9:D4165,F17)</f>
        <v>-1.46212729814278E-2</v>
      </c>
      <c r="I17" s="15">
        <f>$J$11*(1-H17)</f>
        <v>2569.1732563799228</v>
      </c>
      <c r="J17" s="15">
        <f>$J$11-I17</f>
        <v>-37.023256379922714</v>
      </c>
    </row>
    <row r="18" spans="1:10" x14ac:dyDescent="0.3">
      <c r="A18" s="3">
        <v>39518</v>
      </c>
      <c r="B18">
        <v>225.1</v>
      </c>
      <c r="C18" s="1">
        <f t="shared" si="0"/>
        <v>-6.197245668591745E-2</v>
      </c>
      <c r="D18">
        <v>6.9746779209240287E-2</v>
      </c>
    </row>
    <row r="19" spans="1:10" x14ac:dyDescent="0.3">
      <c r="A19" t="s">
        <v>2401</v>
      </c>
      <c r="B19">
        <v>239.05</v>
      </c>
      <c r="C19" s="1">
        <f t="shared" si="0"/>
        <v>-7.5170466429617235</v>
      </c>
      <c r="D19">
        <v>6.6931604266889766E-2</v>
      </c>
      <c r="G19" s="8"/>
      <c r="H19" s="2"/>
      <c r="I19" s="5"/>
      <c r="J19" s="4"/>
    </row>
    <row r="20" spans="1:10" x14ac:dyDescent="0.3">
      <c r="A20" s="3">
        <v>44048</v>
      </c>
      <c r="B20" s="1">
        <v>2036</v>
      </c>
      <c r="C20" s="1">
        <f t="shared" si="0"/>
        <v>0.81768172888015711</v>
      </c>
      <c r="D20">
        <v>6.5815324165029471E-2</v>
      </c>
      <c r="G20" s="8"/>
      <c r="H20" s="2"/>
      <c r="I20" s="5"/>
      <c r="J20" s="4"/>
    </row>
    <row r="21" spans="1:10" x14ac:dyDescent="0.3">
      <c r="A21" s="3">
        <v>40554</v>
      </c>
      <c r="B21">
        <v>371.2</v>
      </c>
      <c r="C21" s="1">
        <f t="shared" si="0"/>
        <v>-0.58499461206896564</v>
      </c>
      <c r="D21">
        <v>6.1557112068965428E-2</v>
      </c>
      <c r="G21" s="2"/>
      <c r="H21" s="2"/>
      <c r="I21" s="5"/>
      <c r="J21" s="4"/>
    </row>
    <row r="22" spans="1:10" x14ac:dyDescent="0.3">
      <c r="A22" s="3">
        <v>41676</v>
      </c>
      <c r="B22">
        <v>588.35</v>
      </c>
      <c r="C22" s="1">
        <f t="shared" si="0"/>
        <v>0.51270502252060857</v>
      </c>
      <c r="D22">
        <v>5.9488399762046396E-2</v>
      </c>
      <c r="G22" s="8"/>
      <c r="H22" s="2"/>
      <c r="I22" s="5"/>
      <c r="J22" s="4"/>
    </row>
    <row r="23" spans="1:10" x14ac:dyDescent="0.3">
      <c r="A23" s="3">
        <v>40821</v>
      </c>
      <c r="B23">
        <v>286.7</v>
      </c>
      <c r="C23" s="1">
        <f t="shared" si="0"/>
        <v>-2.014475061039414</v>
      </c>
      <c r="D23">
        <v>5.8597837460760416E-2</v>
      </c>
    </row>
    <row r="24" spans="1:10" x14ac:dyDescent="0.3">
      <c r="A24" s="3">
        <v>42339</v>
      </c>
      <c r="B24">
        <v>864.25</v>
      </c>
      <c r="C24" s="1">
        <f t="shared" si="0"/>
        <v>0.72577379230546712</v>
      </c>
      <c r="D24">
        <v>5.461382701764541E-2</v>
      </c>
    </row>
    <row r="25" spans="1:10" x14ac:dyDescent="0.3">
      <c r="A25" s="3">
        <v>39549</v>
      </c>
      <c r="B25">
        <v>237</v>
      </c>
      <c r="C25" s="1">
        <f t="shared" si="0"/>
        <v>-1.6666666666666667</v>
      </c>
      <c r="D25">
        <v>5.0210970464135044E-2</v>
      </c>
    </row>
    <row r="26" spans="1:10" x14ac:dyDescent="0.3">
      <c r="A26" s="3">
        <v>41314</v>
      </c>
      <c r="B26">
        <v>632</v>
      </c>
      <c r="C26" s="1">
        <f t="shared" si="0"/>
        <v>-1.9272151898734178</v>
      </c>
      <c r="D26">
        <v>5.0158227848101339E-2</v>
      </c>
    </row>
    <row r="27" spans="1:10" x14ac:dyDescent="0.3">
      <c r="A27" t="s">
        <v>691</v>
      </c>
      <c r="B27" s="1">
        <v>1850</v>
      </c>
      <c r="C27" s="1">
        <f t="shared" si="0"/>
        <v>0.84802702702702693</v>
      </c>
      <c r="D27">
        <v>5.0108108108108132E-2</v>
      </c>
    </row>
    <row r="28" spans="1:10" x14ac:dyDescent="0.3">
      <c r="A28" t="s">
        <v>2282</v>
      </c>
      <c r="B28">
        <v>281.14999999999998</v>
      </c>
      <c r="C28" s="1">
        <f t="shared" si="0"/>
        <v>-7.1878001067046062</v>
      </c>
      <c r="D28">
        <v>4.801707273697315E-2</v>
      </c>
    </row>
    <row r="29" spans="1:10" x14ac:dyDescent="0.3">
      <c r="A29" t="s">
        <v>541</v>
      </c>
      <c r="B29" s="1">
        <v>2302</v>
      </c>
      <c r="C29" s="1">
        <f t="shared" si="0"/>
        <v>0.10990443092962641</v>
      </c>
      <c r="D29">
        <v>4.8001737619461339E-2</v>
      </c>
    </row>
    <row r="30" spans="1:10" x14ac:dyDescent="0.3">
      <c r="A30" s="3">
        <v>44837</v>
      </c>
      <c r="B30" s="1">
        <v>2049</v>
      </c>
      <c r="C30" s="1">
        <f t="shared" si="0"/>
        <v>0.88623718887262082</v>
      </c>
      <c r="D30">
        <v>4.7828208882381651E-2</v>
      </c>
    </row>
    <row r="31" spans="1:10" x14ac:dyDescent="0.3">
      <c r="A31" s="3">
        <v>39908</v>
      </c>
      <c r="B31">
        <v>233.1</v>
      </c>
      <c r="C31" s="1">
        <f t="shared" si="0"/>
        <v>0.12698412698412695</v>
      </c>
      <c r="D31">
        <v>4.6546546546546524E-2</v>
      </c>
    </row>
    <row r="32" spans="1:10" x14ac:dyDescent="0.3">
      <c r="A32" s="3">
        <v>39449</v>
      </c>
      <c r="B32">
        <v>203.5</v>
      </c>
      <c r="C32" s="1">
        <f t="shared" si="0"/>
        <v>-3.5764127764127762</v>
      </c>
      <c r="D32">
        <v>4.6437346437346379E-2</v>
      </c>
    </row>
    <row r="33" spans="1:4" x14ac:dyDescent="0.3">
      <c r="A33" t="s">
        <v>1462</v>
      </c>
      <c r="B33">
        <v>931.3</v>
      </c>
      <c r="C33" s="1">
        <f t="shared" si="0"/>
        <v>-1.7858906904327285</v>
      </c>
      <c r="D33">
        <v>4.5957264039514611E-2</v>
      </c>
    </row>
    <row r="34" spans="1:4" x14ac:dyDescent="0.3">
      <c r="A34" t="s">
        <v>479</v>
      </c>
      <c r="B34" s="1">
        <v>2594.5</v>
      </c>
      <c r="C34" s="1">
        <f t="shared" si="0"/>
        <v>0.90556947388706877</v>
      </c>
      <c r="D34">
        <v>4.5673540181152439E-2</v>
      </c>
    </row>
    <row r="35" spans="1:4" x14ac:dyDescent="0.3">
      <c r="A35" s="3">
        <v>40396</v>
      </c>
      <c r="B35">
        <v>245</v>
      </c>
      <c r="C35" s="1">
        <f t="shared" si="0"/>
        <v>0.11204081632653057</v>
      </c>
      <c r="D35">
        <v>4.4897959183673466E-2</v>
      </c>
    </row>
    <row r="36" spans="1:4" x14ac:dyDescent="0.3">
      <c r="A36" t="s">
        <v>2499</v>
      </c>
      <c r="B36">
        <v>217.55</v>
      </c>
      <c r="C36" s="1">
        <f t="shared" si="0"/>
        <v>-0.15421742128246371</v>
      </c>
      <c r="D36">
        <v>4.4587451160652797E-2</v>
      </c>
    </row>
    <row r="37" spans="1:4" x14ac:dyDescent="0.3">
      <c r="A37" t="s">
        <v>2362</v>
      </c>
      <c r="B37">
        <v>251.1</v>
      </c>
      <c r="C37" s="1">
        <f t="shared" si="0"/>
        <v>7.9649542015133423E-3</v>
      </c>
      <c r="D37">
        <v>4.420549581839902E-2</v>
      </c>
    </row>
    <row r="38" spans="1:4" x14ac:dyDescent="0.3">
      <c r="A38" s="3">
        <v>40274</v>
      </c>
      <c r="B38">
        <v>249.1</v>
      </c>
      <c r="C38" s="1">
        <f t="shared" si="0"/>
        <v>8.8317944600562026E-2</v>
      </c>
      <c r="D38">
        <v>4.4158972300281013E-2</v>
      </c>
    </row>
    <row r="39" spans="1:4" x14ac:dyDescent="0.3">
      <c r="A39" s="3">
        <v>39630</v>
      </c>
      <c r="B39">
        <v>227.1</v>
      </c>
      <c r="C39" s="1">
        <f t="shared" si="0"/>
        <v>-4.1171290180537182E-2</v>
      </c>
      <c r="D39">
        <v>4.4033465433729636E-2</v>
      </c>
    </row>
    <row r="40" spans="1:4" x14ac:dyDescent="0.3">
      <c r="A40" t="s">
        <v>2484</v>
      </c>
      <c r="B40">
        <v>236.45</v>
      </c>
      <c r="C40" s="1">
        <f t="shared" si="0"/>
        <v>0.11186297314442796</v>
      </c>
      <c r="D40">
        <v>4.313808416155631E-2</v>
      </c>
    </row>
    <row r="41" spans="1:4" x14ac:dyDescent="0.3">
      <c r="A41" s="3">
        <v>39698</v>
      </c>
      <c r="B41">
        <v>210</v>
      </c>
      <c r="C41" s="1">
        <f t="shared" si="0"/>
        <v>-3.3142857142857145</v>
      </c>
      <c r="D41">
        <v>4.2380952380952408E-2</v>
      </c>
    </row>
    <row r="42" spans="1:4" x14ac:dyDescent="0.3">
      <c r="A42" t="s">
        <v>1395</v>
      </c>
      <c r="B42">
        <v>906</v>
      </c>
      <c r="C42" s="1">
        <f t="shared" si="0"/>
        <v>0.76887417218543053</v>
      </c>
      <c r="D42">
        <v>4.1556291390728452E-2</v>
      </c>
    </row>
    <row r="43" spans="1:4" x14ac:dyDescent="0.3">
      <c r="A43" t="s">
        <v>2392</v>
      </c>
      <c r="B43">
        <v>209.4</v>
      </c>
      <c r="C43" s="1">
        <f t="shared" si="0"/>
        <v>-0.15592168099331424</v>
      </c>
      <c r="D43">
        <v>4.1547277936962834E-2</v>
      </c>
    </row>
    <row r="44" spans="1:4" x14ac:dyDescent="0.3">
      <c r="A44" s="3">
        <v>39607</v>
      </c>
      <c r="B44">
        <v>242.05</v>
      </c>
      <c r="C44" s="1">
        <f t="shared" si="0"/>
        <v>-8.171658748192522</v>
      </c>
      <c r="D44">
        <v>4.1520347035736462E-2</v>
      </c>
    </row>
    <row r="45" spans="1:4" x14ac:dyDescent="0.3">
      <c r="A45" s="3">
        <v>44016</v>
      </c>
      <c r="B45" s="1">
        <v>2220</v>
      </c>
      <c r="C45" s="1">
        <f t="shared" si="0"/>
        <v>0.13063063063063063</v>
      </c>
      <c r="D45">
        <v>4.1463963963964047E-2</v>
      </c>
    </row>
    <row r="46" spans="1:4" x14ac:dyDescent="0.3">
      <c r="A46" t="s">
        <v>689</v>
      </c>
      <c r="B46" s="1">
        <v>1930</v>
      </c>
      <c r="C46" s="1">
        <f t="shared" si="0"/>
        <v>0.87564766839378239</v>
      </c>
      <c r="D46">
        <v>4.145077720207254E-2</v>
      </c>
    </row>
    <row r="47" spans="1:4" x14ac:dyDescent="0.3">
      <c r="A47" s="3">
        <v>39640</v>
      </c>
      <c r="B47">
        <v>240</v>
      </c>
      <c r="C47" s="1">
        <f t="shared" si="0"/>
        <v>-1.3764583333333333</v>
      </c>
      <c r="D47">
        <v>4.1041666666666643E-2</v>
      </c>
    </row>
    <row r="48" spans="1:4" x14ac:dyDescent="0.3">
      <c r="A48" s="3">
        <v>41310</v>
      </c>
      <c r="B48">
        <v>570.35</v>
      </c>
      <c r="C48" s="1">
        <f t="shared" si="0"/>
        <v>-1.7002717629525728</v>
      </c>
      <c r="D48">
        <v>4.0852108354519273E-2</v>
      </c>
    </row>
    <row r="49" spans="1:4" x14ac:dyDescent="0.3">
      <c r="A49" s="3">
        <v>43444</v>
      </c>
      <c r="B49" s="1">
        <v>1540.1</v>
      </c>
      <c r="C49" s="1">
        <f t="shared" si="0"/>
        <v>0.57733264073761437</v>
      </c>
      <c r="D49">
        <v>4.0841503798454561E-2</v>
      </c>
    </row>
    <row r="50" spans="1:4" x14ac:dyDescent="0.3">
      <c r="A50" t="s">
        <v>1662</v>
      </c>
      <c r="B50">
        <v>650.95000000000005</v>
      </c>
      <c r="C50" s="1">
        <f t="shared" si="0"/>
        <v>-2.6432905753130038</v>
      </c>
      <c r="D50">
        <v>4.0632921115293097E-2</v>
      </c>
    </row>
    <row r="51" spans="1:4" x14ac:dyDescent="0.3">
      <c r="A51" s="3">
        <v>44688</v>
      </c>
      <c r="B51" s="1">
        <v>2371.6</v>
      </c>
      <c r="C51" s="1">
        <f t="shared" si="0"/>
        <v>0.90866925282509703</v>
      </c>
      <c r="D51">
        <v>4.0310339011637678E-2</v>
      </c>
    </row>
    <row r="52" spans="1:4" x14ac:dyDescent="0.3">
      <c r="A52" t="s">
        <v>2440</v>
      </c>
      <c r="B52">
        <v>216.6</v>
      </c>
      <c r="C52" s="1">
        <f t="shared" si="0"/>
        <v>4.0397045244690677E-2</v>
      </c>
      <c r="D52">
        <v>3.970452446906738E-2</v>
      </c>
    </row>
    <row r="53" spans="1:4" x14ac:dyDescent="0.3">
      <c r="A53" t="s">
        <v>2500</v>
      </c>
      <c r="B53">
        <v>207.85</v>
      </c>
      <c r="C53" s="1">
        <f t="shared" si="0"/>
        <v>-0.18907866249699309</v>
      </c>
      <c r="D53">
        <v>3.9692085638681741E-2</v>
      </c>
    </row>
    <row r="54" spans="1:4" x14ac:dyDescent="0.3">
      <c r="A54" s="3">
        <v>39669</v>
      </c>
      <c r="B54">
        <v>247.15</v>
      </c>
      <c r="C54" s="1">
        <f t="shared" si="0"/>
        <v>-2.5177018005259963</v>
      </c>
      <c r="D54">
        <v>3.9652033178231891E-2</v>
      </c>
    </row>
    <row r="55" spans="1:4" x14ac:dyDescent="0.3">
      <c r="A55" s="3">
        <v>42435</v>
      </c>
      <c r="B55">
        <v>869.4</v>
      </c>
      <c r="C55" s="1">
        <f t="shared" si="0"/>
        <v>0.71681619507706473</v>
      </c>
      <c r="D55">
        <v>3.9567517828387369E-2</v>
      </c>
    </row>
    <row r="56" spans="1:4" x14ac:dyDescent="0.3">
      <c r="A56" s="3">
        <v>39939</v>
      </c>
      <c r="B56">
        <v>246.2</v>
      </c>
      <c r="C56" s="1">
        <f t="shared" si="0"/>
        <v>-4.3866774979691353E-2</v>
      </c>
      <c r="D56">
        <v>3.9398862713241223E-2</v>
      </c>
    </row>
    <row r="57" spans="1:4" x14ac:dyDescent="0.3">
      <c r="A57" s="3">
        <v>40148</v>
      </c>
      <c r="B57">
        <v>257</v>
      </c>
      <c r="C57" s="1">
        <f t="shared" si="0"/>
        <v>7.1984435797665364E-2</v>
      </c>
      <c r="D57">
        <v>3.8910505836575876E-2</v>
      </c>
    </row>
    <row r="58" spans="1:4" x14ac:dyDescent="0.3">
      <c r="A58" t="s">
        <v>2206</v>
      </c>
      <c r="B58">
        <v>238.5</v>
      </c>
      <c r="C58" s="1">
        <f t="shared" si="0"/>
        <v>-3.5618448637316562</v>
      </c>
      <c r="D58">
        <v>3.857442348008381E-2</v>
      </c>
    </row>
    <row r="59" spans="1:4" x14ac:dyDescent="0.3">
      <c r="A59" s="3">
        <v>42861</v>
      </c>
      <c r="B59" s="1">
        <v>1088</v>
      </c>
      <c r="C59" s="1">
        <f t="shared" si="0"/>
        <v>0.78483455882352937</v>
      </c>
      <c r="D59">
        <v>3.8511029411764791E-2</v>
      </c>
    </row>
    <row r="60" spans="1:4" x14ac:dyDescent="0.3">
      <c r="A60" t="s">
        <v>2385</v>
      </c>
      <c r="B60">
        <v>234.1</v>
      </c>
      <c r="C60" s="1">
        <f t="shared" si="0"/>
        <v>-6.5783853054250344E-2</v>
      </c>
      <c r="D60">
        <v>3.8445108927808627E-2</v>
      </c>
    </row>
    <row r="61" spans="1:4" x14ac:dyDescent="0.3">
      <c r="A61" s="3">
        <v>39732</v>
      </c>
      <c r="B61">
        <v>249.5</v>
      </c>
      <c r="C61" s="1">
        <f t="shared" si="0"/>
        <v>-7.7575150300601203</v>
      </c>
      <c r="D61">
        <v>3.8076152304609222E-2</v>
      </c>
    </row>
    <row r="62" spans="1:4" x14ac:dyDescent="0.3">
      <c r="A62" t="s">
        <v>684</v>
      </c>
      <c r="B62" s="1">
        <v>2185</v>
      </c>
      <c r="C62" s="1">
        <f t="shared" si="0"/>
        <v>0.88421052631578945</v>
      </c>
      <c r="D62">
        <v>3.7597254004576704E-2</v>
      </c>
    </row>
    <row r="63" spans="1:4" x14ac:dyDescent="0.3">
      <c r="A63" t="s">
        <v>2359</v>
      </c>
      <c r="B63">
        <v>253</v>
      </c>
      <c r="C63" s="1">
        <f t="shared" si="0"/>
        <v>0.20237154150197623</v>
      </c>
      <c r="D63">
        <v>3.7549407114624504E-2</v>
      </c>
    </row>
    <row r="64" spans="1:4" x14ac:dyDescent="0.3">
      <c r="A64" s="3">
        <v>39636</v>
      </c>
      <c r="B64">
        <v>201.8</v>
      </c>
      <c r="C64" s="1">
        <f t="shared" si="0"/>
        <v>-0.40733399405351828</v>
      </c>
      <c r="D64">
        <v>3.741328047571859E-2</v>
      </c>
    </row>
    <row r="65" spans="1:4" x14ac:dyDescent="0.3">
      <c r="A65" t="s">
        <v>2286</v>
      </c>
      <c r="B65">
        <v>284</v>
      </c>
      <c r="C65" s="1">
        <f t="shared" si="0"/>
        <v>-8.2359154929577461</v>
      </c>
      <c r="D65">
        <v>3.7323943661971913E-2</v>
      </c>
    </row>
    <row r="66" spans="1:4" x14ac:dyDescent="0.3">
      <c r="A66" t="s">
        <v>284</v>
      </c>
      <c r="B66" s="1">
        <v>2623</v>
      </c>
      <c r="C66" s="1">
        <f t="shared" si="0"/>
        <v>0.76930995043842931</v>
      </c>
      <c r="D66">
        <v>3.6523065192527709E-2</v>
      </c>
    </row>
    <row r="67" spans="1:4" x14ac:dyDescent="0.3">
      <c r="A67" s="3">
        <v>41401</v>
      </c>
      <c r="B67">
        <v>605.1</v>
      </c>
      <c r="C67" s="1">
        <f t="shared" si="0"/>
        <v>-2.3079656255164438</v>
      </c>
      <c r="D67">
        <v>3.5861841018013624E-2</v>
      </c>
    </row>
    <row r="68" spans="1:4" x14ac:dyDescent="0.3">
      <c r="A68" t="s">
        <v>688</v>
      </c>
      <c r="B68" s="1">
        <v>2001.65</v>
      </c>
      <c r="C68" s="1">
        <f t="shared" si="0"/>
        <v>-0.11560462618339874</v>
      </c>
      <c r="D68">
        <v>3.5795468738290953E-2</v>
      </c>
    </row>
    <row r="69" spans="1:4" x14ac:dyDescent="0.3">
      <c r="A69" t="s">
        <v>707</v>
      </c>
      <c r="B69" s="1">
        <v>2233.0500000000002</v>
      </c>
      <c r="C69" s="1">
        <f t="shared" si="0"/>
        <v>5.0178007657687991E-2</v>
      </c>
      <c r="D69">
        <v>3.4952195427778228E-2</v>
      </c>
    </row>
    <row r="70" spans="1:4" x14ac:dyDescent="0.3">
      <c r="A70" t="s">
        <v>377</v>
      </c>
      <c r="B70" s="1">
        <v>2121</v>
      </c>
      <c r="C70" s="1">
        <f t="shared" ref="C70:C133" si="2">(B70-B71)/B70</f>
        <v>-2.2159358793022159E-2</v>
      </c>
      <c r="D70">
        <v>3.4889203206034891E-2</v>
      </c>
    </row>
    <row r="71" spans="1:4" x14ac:dyDescent="0.3">
      <c r="A71" t="s">
        <v>380</v>
      </c>
      <c r="B71" s="1">
        <v>2168</v>
      </c>
      <c r="C71" s="1">
        <f t="shared" si="2"/>
        <v>0.89409594095940959</v>
      </c>
      <c r="D71">
        <v>3.4732472324723332E-2</v>
      </c>
    </row>
    <row r="72" spans="1:4" x14ac:dyDescent="0.3">
      <c r="A72" t="s">
        <v>2433</v>
      </c>
      <c r="B72">
        <v>229.6</v>
      </c>
      <c r="C72" s="1">
        <f t="shared" si="2"/>
        <v>-5.7955139372822302</v>
      </c>
      <c r="D72">
        <v>3.4625435540069638E-2</v>
      </c>
    </row>
    <row r="73" spans="1:4" x14ac:dyDescent="0.3">
      <c r="A73" t="s">
        <v>969</v>
      </c>
      <c r="B73" s="1">
        <v>1560.25</v>
      </c>
      <c r="C73" s="1">
        <f t="shared" si="2"/>
        <v>-0.32747957058163746</v>
      </c>
      <c r="D73">
        <v>3.4385515141804254E-2</v>
      </c>
    </row>
    <row r="74" spans="1:4" x14ac:dyDescent="0.3">
      <c r="A74" s="3">
        <v>43836</v>
      </c>
      <c r="B74" s="1">
        <v>2071.1999999999998</v>
      </c>
      <c r="C74" s="1">
        <f t="shared" si="2"/>
        <v>0.86502993433758213</v>
      </c>
      <c r="D74">
        <v>3.4376207029741125E-2</v>
      </c>
    </row>
    <row r="75" spans="1:4" x14ac:dyDescent="0.3">
      <c r="A75" t="s">
        <v>2250</v>
      </c>
      <c r="B75">
        <v>279.55</v>
      </c>
      <c r="C75" s="1">
        <f t="shared" si="2"/>
        <v>0.19263101412985162</v>
      </c>
      <c r="D75">
        <v>3.4162046145591166E-2</v>
      </c>
    </row>
    <row r="76" spans="1:4" x14ac:dyDescent="0.3">
      <c r="A76" t="s">
        <v>2346</v>
      </c>
      <c r="B76">
        <v>225.7</v>
      </c>
      <c r="C76" s="1">
        <f t="shared" si="2"/>
        <v>3.4116083296411116E-2</v>
      </c>
      <c r="D76">
        <v>3.4116083296411116E-2</v>
      </c>
    </row>
    <row r="77" spans="1:4" x14ac:dyDescent="0.3">
      <c r="A77" s="3">
        <v>40150</v>
      </c>
      <c r="B77">
        <v>218</v>
      </c>
      <c r="C77" s="1">
        <f t="shared" si="2"/>
        <v>-9.6651376146788994</v>
      </c>
      <c r="D77">
        <v>3.2798165137614702E-2</v>
      </c>
    </row>
    <row r="78" spans="1:4" x14ac:dyDescent="0.3">
      <c r="A78" t="s">
        <v>536</v>
      </c>
      <c r="B78" s="1">
        <v>2325</v>
      </c>
      <c r="C78" s="1">
        <f t="shared" si="2"/>
        <v>0.8935483870967742</v>
      </c>
      <c r="D78">
        <v>3.2774193548387016E-2</v>
      </c>
    </row>
    <row r="79" spans="1:4" x14ac:dyDescent="0.3">
      <c r="A79" t="s">
        <v>2398</v>
      </c>
      <c r="B79">
        <v>247.5</v>
      </c>
      <c r="C79" s="1">
        <f t="shared" si="2"/>
        <v>-0.22828282828282828</v>
      </c>
      <c r="D79">
        <v>3.2323232323232323E-2</v>
      </c>
    </row>
    <row r="80" spans="1:4" x14ac:dyDescent="0.3">
      <c r="A80" t="s">
        <v>2070</v>
      </c>
      <c r="B80">
        <v>304</v>
      </c>
      <c r="C80" s="1">
        <f t="shared" si="2"/>
        <v>0.38815789473684209</v>
      </c>
      <c r="D80">
        <v>3.2236842105263196E-2</v>
      </c>
    </row>
    <row r="81" spans="1:4" x14ac:dyDescent="0.3">
      <c r="A81" t="s">
        <v>2508</v>
      </c>
      <c r="B81">
        <v>186</v>
      </c>
      <c r="C81" s="1">
        <f t="shared" si="2"/>
        <v>-1.0612903225806449</v>
      </c>
      <c r="D81">
        <v>3.1989247311827895E-2</v>
      </c>
    </row>
    <row r="82" spans="1:4" x14ac:dyDescent="0.3">
      <c r="A82" s="3">
        <v>40585</v>
      </c>
      <c r="B82">
        <v>383.4</v>
      </c>
      <c r="C82" s="1">
        <f t="shared" si="2"/>
        <v>-4.9363588941053731</v>
      </c>
      <c r="D82">
        <v>3.182055294731348E-2</v>
      </c>
    </row>
    <row r="83" spans="1:4" x14ac:dyDescent="0.3">
      <c r="A83" s="3">
        <v>44658</v>
      </c>
      <c r="B83" s="1">
        <v>2276</v>
      </c>
      <c r="C83" s="1">
        <f t="shared" si="2"/>
        <v>0.90112038664323368</v>
      </c>
      <c r="D83">
        <v>3.1810193321616914E-2</v>
      </c>
    </row>
    <row r="84" spans="1:4" x14ac:dyDescent="0.3">
      <c r="A84" t="s">
        <v>2197</v>
      </c>
      <c r="B84">
        <v>225.05</v>
      </c>
      <c r="C84" s="1">
        <f t="shared" si="2"/>
        <v>-2.5152188402577202</v>
      </c>
      <c r="D84">
        <v>3.1326371917351749E-2</v>
      </c>
    </row>
    <row r="85" spans="1:4" x14ac:dyDescent="0.3">
      <c r="A85" t="s">
        <v>1307</v>
      </c>
      <c r="B85">
        <v>791.1</v>
      </c>
      <c r="C85" s="1">
        <f t="shared" si="2"/>
        <v>0.57002907344204279</v>
      </c>
      <c r="D85">
        <v>3.1095942358741021E-2</v>
      </c>
    </row>
    <row r="86" spans="1:4" x14ac:dyDescent="0.3">
      <c r="A86" t="s">
        <v>1969</v>
      </c>
      <c r="B86">
        <v>340.15</v>
      </c>
      <c r="C86" s="1">
        <f t="shared" si="2"/>
        <v>-7.2218139056298698</v>
      </c>
      <c r="D86">
        <v>3.1015728355137308E-2</v>
      </c>
    </row>
    <row r="87" spans="1:4" x14ac:dyDescent="0.3">
      <c r="A87" t="s">
        <v>466</v>
      </c>
      <c r="B87" s="1">
        <v>2796.65</v>
      </c>
      <c r="C87" s="1">
        <f t="shared" si="2"/>
        <v>0.699926698013695</v>
      </c>
      <c r="D87">
        <v>3.0965619580569575E-2</v>
      </c>
    </row>
    <row r="88" spans="1:4" x14ac:dyDescent="0.3">
      <c r="A88" t="s">
        <v>1330</v>
      </c>
      <c r="B88">
        <v>839.2</v>
      </c>
      <c r="C88" s="1">
        <f t="shared" si="2"/>
        <v>0.68869161105815069</v>
      </c>
      <c r="D88">
        <v>3.0683984747378455E-2</v>
      </c>
    </row>
    <row r="89" spans="1:4" x14ac:dyDescent="0.3">
      <c r="A89" t="s">
        <v>2274</v>
      </c>
      <c r="B89">
        <v>261.25</v>
      </c>
      <c r="C89" s="1">
        <f t="shared" si="2"/>
        <v>-7.1913875598086126</v>
      </c>
      <c r="D89">
        <v>3.0622009569377991E-2</v>
      </c>
    </row>
    <row r="90" spans="1:4" x14ac:dyDescent="0.3">
      <c r="A90" s="3">
        <v>43923</v>
      </c>
      <c r="B90" s="1">
        <v>2140</v>
      </c>
      <c r="C90" s="1">
        <f t="shared" si="2"/>
        <v>0.87133177570093467</v>
      </c>
      <c r="D90">
        <v>3.042056074766351E-2</v>
      </c>
    </row>
    <row r="91" spans="1:4" x14ac:dyDescent="0.3">
      <c r="A91" s="3">
        <v>40004</v>
      </c>
      <c r="B91">
        <v>275.35000000000002</v>
      </c>
      <c r="C91" s="1">
        <f t="shared" si="2"/>
        <v>-1.8291265661884872</v>
      </c>
      <c r="D91">
        <v>3.0325040857091055E-2</v>
      </c>
    </row>
    <row r="92" spans="1:4" x14ac:dyDescent="0.3">
      <c r="A92" s="3">
        <v>42186</v>
      </c>
      <c r="B92">
        <v>779</v>
      </c>
      <c r="C92" s="1">
        <f t="shared" si="2"/>
        <v>0.67137355584082159</v>
      </c>
      <c r="D92">
        <v>3.029525032092429E-2</v>
      </c>
    </row>
    <row r="93" spans="1:4" x14ac:dyDescent="0.3">
      <c r="A93" s="3">
        <v>40092</v>
      </c>
      <c r="B93">
        <v>256</v>
      </c>
      <c r="C93" s="1">
        <f t="shared" si="2"/>
        <v>-7.73046875</v>
      </c>
      <c r="D93">
        <v>3.02734375E-2</v>
      </c>
    </row>
    <row r="94" spans="1:4" x14ac:dyDescent="0.3">
      <c r="A94" t="s">
        <v>646</v>
      </c>
      <c r="B94" s="1">
        <v>2235</v>
      </c>
      <c r="C94" s="1">
        <f t="shared" si="2"/>
        <v>0.64064876957494399</v>
      </c>
      <c r="D94">
        <v>3.0223713646532521E-2</v>
      </c>
    </row>
    <row r="95" spans="1:4" x14ac:dyDescent="0.3">
      <c r="A95" s="3">
        <v>42217</v>
      </c>
      <c r="B95">
        <v>803.15</v>
      </c>
      <c r="C95" s="1">
        <f t="shared" si="2"/>
        <v>0.63767664819772141</v>
      </c>
      <c r="D95">
        <v>3.006910290730247E-2</v>
      </c>
    </row>
    <row r="96" spans="1:4" x14ac:dyDescent="0.3">
      <c r="A96" t="s">
        <v>2257</v>
      </c>
      <c r="B96">
        <v>291</v>
      </c>
      <c r="C96" s="1">
        <f t="shared" si="2"/>
        <v>-6.7664948453608256</v>
      </c>
      <c r="D96">
        <v>3.006872852233677E-2</v>
      </c>
    </row>
    <row r="97" spans="1:4" x14ac:dyDescent="0.3">
      <c r="A97" t="s">
        <v>351</v>
      </c>
      <c r="B97" s="1">
        <v>2260.0500000000002</v>
      </c>
      <c r="C97" s="1">
        <f t="shared" si="2"/>
        <v>0.64106988783433994</v>
      </c>
      <c r="D97">
        <v>3.0065706510918017E-2</v>
      </c>
    </row>
    <row r="98" spans="1:4" x14ac:dyDescent="0.3">
      <c r="A98" s="3">
        <v>42014</v>
      </c>
      <c r="B98">
        <v>811.2</v>
      </c>
      <c r="C98" s="1">
        <f t="shared" si="2"/>
        <v>0.70660749506903353</v>
      </c>
      <c r="D98">
        <v>2.9832347140039503E-2</v>
      </c>
    </row>
    <row r="99" spans="1:4" x14ac:dyDescent="0.3">
      <c r="A99" s="3">
        <v>39672</v>
      </c>
      <c r="B99">
        <v>238</v>
      </c>
      <c r="C99" s="1">
        <f t="shared" si="2"/>
        <v>1.680672268907563E-2</v>
      </c>
      <c r="D99">
        <v>2.9831932773109221E-2</v>
      </c>
    </row>
    <row r="100" spans="1:4" x14ac:dyDescent="0.3">
      <c r="A100" t="s">
        <v>2431</v>
      </c>
      <c r="B100">
        <v>234</v>
      </c>
      <c r="C100" s="1">
        <f t="shared" si="2"/>
        <v>1.3461538461538487E-2</v>
      </c>
      <c r="D100">
        <v>2.9700854700854651E-2</v>
      </c>
    </row>
    <row r="101" spans="1:4" x14ac:dyDescent="0.3">
      <c r="A101" s="3">
        <v>40060</v>
      </c>
      <c r="B101">
        <v>230.85</v>
      </c>
      <c r="C101" s="1">
        <f t="shared" si="2"/>
        <v>-0.82651072124756331</v>
      </c>
      <c r="D101">
        <v>2.9672947801602748E-2</v>
      </c>
    </row>
    <row r="102" spans="1:4" x14ac:dyDescent="0.3">
      <c r="A102" s="3">
        <v>41096</v>
      </c>
      <c r="B102">
        <v>421.65</v>
      </c>
      <c r="C102" s="1">
        <f t="shared" si="2"/>
        <v>-4.1515474919957311</v>
      </c>
      <c r="D102">
        <v>2.9645440531246296E-2</v>
      </c>
    </row>
    <row r="103" spans="1:4" x14ac:dyDescent="0.3">
      <c r="A103" t="s">
        <v>354</v>
      </c>
      <c r="B103" s="1">
        <v>2172.15</v>
      </c>
      <c r="C103" s="1">
        <f t="shared" si="2"/>
        <v>0.1708675736021914</v>
      </c>
      <c r="D103">
        <v>2.9463895219022627E-2</v>
      </c>
    </row>
    <row r="104" spans="1:4" x14ac:dyDescent="0.3">
      <c r="A104" s="3">
        <v>43202</v>
      </c>
      <c r="B104" s="1">
        <v>1801</v>
      </c>
      <c r="C104" s="1">
        <f t="shared" si="2"/>
        <v>0.86665741254858408</v>
      </c>
      <c r="D104">
        <v>2.9400333148250996E-2</v>
      </c>
    </row>
    <row r="105" spans="1:4" x14ac:dyDescent="0.3">
      <c r="A105" t="s">
        <v>2422</v>
      </c>
      <c r="B105">
        <v>240.15</v>
      </c>
      <c r="C105" s="1">
        <f t="shared" si="2"/>
        <v>0</v>
      </c>
      <c r="D105">
        <v>2.935665209244227E-2</v>
      </c>
    </row>
    <row r="106" spans="1:4" x14ac:dyDescent="0.3">
      <c r="A106" t="s">
        <v>2478</v>
      </c>
      <c r="B106">
        <v>240.15</v>
      </c>
      <c r="C106" s="1">
        <f t="shared" si="2"/>
        <v>-6.4667915885904641</v>
      </c>
      <c r="D106">
        <v>2.9148448886112847E-2</v>
      </c>
    </row>
    <row r="107" spans="1:4" x14ac:dyDescent="0.3">
      <c r="A107" t="s">
        <v>875</v>
      </c>
      <c r="B107" s="1">
        <v>1793.15</v>
      </c>
      <c r="C107" s="1">
        <f t="shared" si="2"/>
        <v>0.85606335220143326</v>
      </c>
      <c r="D107">
        <v>2.8943479351978413E-2</v>
      </c>
    </row>
    <row r="108" spans="1:4" x14ac:dyDescent="0.3">
      <c r="A108" t="s">
        <v>2281</v>
      </c>
      <c r="B108">
        <v>258.10000000000002</v>
      </c>
      <c r="C108" s="1">
        <f t="shared" si="2"/>
        <v>-0.17667570709027494</v>
      </c>
      <c r="D108">
        <v>2.886478109259983E-2</v>
      </c>
    </row>
    <row r="109" spans="1:4" x14ac:dyDescent="0.3">
      <c r="A109" t="s">
        <v>2111</v>
      </c>
      <c r="B109">
        <v>303.7</v>
      </c>
      <c r="C109" s="1">
        <f t="shared" si="2"/>
        <v>-4.7123806387882778</v>
      </c>
      <c r="D109">
        <v>2.8646690813302567E-2</v>
      </c>
    </row>
    <row r="110" spans="1:4" x14ac:dyDescent="0.3">
      <c r="A110" t="s">
        <v>820</v>
      </c>
      <c r="B110" s="1">
        <v>1734.85</v>
      </c>
      <c r="C110" s="1">
        <f t="shared" si="2"/>
        <v>3.9484681672766579E-3</v>
      </c>
      <c r="D110">
        <v>2.8619188978874176E-2</v>
      </c>
    </row>
    <row r="111" spans="1:4" x14ac:dyDescent="0.3">
      <c r="A111" t="s">
        <v>790</v>
      </c>
      <c r="B111" s="1">
        <v>1728</v>
      </c>
      <c r="C111" s="1">
        <f t="shared" si="2"/>
        <v>0.73171296296296306</v>
      </c>
      <c r="D111">
        <v>2.8587962962963016E-2</v>
      </c>
    </row>
    <row r="112" spans="1:4" x14ac:dyDescent="0.3">
      <c r="A112" t="s">
        <v>1831</v>
      </c>
      <c r="B112">
        <v>463.6</v>
      </c>
      <c r="C112" s="1">
        <f t="shared" si="2"/>
        <v>-3.5739861949956859</v>
      </c>
      <c r="D112">
        <v>2.8580672993960308E-2</v>
      </c>
    </row>
    <row r="113" spans="1:4" x14ac:dyDescent="0.3">
      <c r="A113" t="s">
        <v>686</v>
      </c>
      <c r="B113" s="1">
        <v>2120.5</v>
      </c>
      <c r="C113" s="1">
        <f t="shared" si="2"/>
        <v>-2.0985616599858523E-2</v>
      </c>
      <c r="D113">
        <v>2.8531006838009902E-2</v>
      </c>
    </row>
    <row r="114" spans="1:4" x14ac:dyDescent="0.3">
      <c r="A114" t="s">
        <v>375</v>
      </c>
      <c r="B114" s="1">
        <v>2165</v>
      </c>
      <c r="C114" s="1">
        <f t="shared" si="2"/>
        <v>-7.3903002309468821E-2</v>
      </c>
      <c r="D114">
        <v>2.8406466512702077E-2</v>
      </c>
    </row>
    <row r="115" spans="1:4" x14ac:dyDescent="0.3">
      <c r="A115" s="3">
        <v>45509</v>
      </c>
      <c r="B115" s="1">
        <v>2325</v>
      </c>
      <c r="C115" s="1">
        <f t="shared" si="2"/>
        <v>0.11397849462365592</v>
      </c>
      <c r="D115">
        <v>2.838709677419355E-2</v>
      </c>
    </row>
    <row r="116" spans="1:4" x14ac:dyDescent="0.3">
      <c r="A116" t="s">
        <v>687</v>
      </c>
      <c r="B116" s="1">
        <v>2060</v>
      </c>
      <c r="C116" s="1">
        <f t="shared" si="2"/>
        <v>0.83810679611650485</v>
      </c>
      <c r="D116">
        <v>2.8325242718446556E-2</v>
      </c>
    </row>
    <row r="117" spans="1:4" x14ac:dyDescent="0.3">
      <c r="A117" t="s">
        <v>1994</v>
      </c>
      <c r="B117">
        <v>333.5</v>
      </c>
      <c r="C117" s="1">
        <f t="shared" si="2"/>
        <v>-1.4362818590704647</v>
      </c>
      <c r="D117">
        <v>2.8185907046476694E-2</v>
      </c>
    </row>
    <row r="118" spans="1:4" x14ac:dyDescent="0.3">
      <c r="A118" t="s">
        <v>1303</v>
      </c>
      <c r="B118">
        <v>812.5</v>
      </c>
      <c r="C118" s="1">
        <f t="shared" si="2"/>
        <v>-1.9310769230769231</v>
      </c>
      <c r="D118">
        <v>2.8000000000000001E-2</v>
      </c>
    </row>
    <row r="119" spans="1:4" x14ac:dyDescent="0.3">
      <c r="A119" t="s">
        <v>682</v>
      </c>
      <c r="B119" s="1">
        <v>2381.5</v>
      </c>
      <c r="C119" s="1">
        <f t="shared" si="2"/>
        <v>-8.3182867940373675E-2</v>
      </c>
      <c r="D119">
        <v>2.7923577577157254E-2</v>
      </c>
    </row>
    <row r="120" spans="1:4" x14ac:dyDescent="0.3">
      <c r="A120" t="s">
        <v>317</v>
      </c>
      <c r="B120" s="1">
        <v>2579.6</v>
      </c>
      <c r="C120" s="1">
        <f t="shared" si="2"/>
        <v>0.90890060474492174</v>
      </c>
      <c r="D120">
        <v>2.7736858427663099E-2</v>
      </c>
    </row>
    <row r="121" spans="1:4" x14ac:dyDescent="0.3">
      <c r="A121" s="3">
        <v>39482</v>
      </c>
      <c r="B121">
        <v>235</v>
      </c>
      <c r="C121" s="1">
        <f t="shared" si="2"/>
        <v>-2.8870212765957448</v>
      </c>
      <c r="D121">
        <v>2.7659574468085105E-2</v>
      </c>
    </row>
    <row r="122" spans="1:4" x14ac:dyDescent="0.3">
      <c r="A122" s="3">
        <v>42589</v>
      </c>
      <c r="B122">
        <v>913.45</v>
      </c>
      <c r="C122" s="1">
        <f t="shared" si="2"/>
        <v>8.040943675078005E-2</v>
      </c>
      <c r="D122">
        <v>2.7204554162789447E-2</v>
      </c>
    </row>
    <row r="123" spans="1:4" x14ac:dyDescent="0.3">
      <c r="A123" t="s">
        <v>1404</v>
      </c>
      <c r="B123">
        <v>840</v>
      </c>
      <c r="C123" s="1">
        <f t="shared" si="2"/>
        <v>0.76755952380952386</v>
      </c>
      <c r="D123">
        <v>2.7023809523809578E-2</v>
      </c>
    </row>
    <row r="124" spans="1:4" x14ac:dyDescent="0.3">
      <c r="A124" t="s">
        <v>2502</v>
      </c>
      <c r="B124">
        <v>195.25</v>
      </c>
      <c r="C124" s="1">
        <f t="shared" si="2"/>
        <v>-9.8937259923175418</v>
      </c>
      <c r="D124">
        <v>2.6888604353393086E-2</v>
      </c>
    </row>
    <row r="125" spans="1:4" x14ac:dyDescent="0.3">
      <c r="A125" s="3">
        <v>44685</v>
      </c>
      <c r="B125" s="1">
        <v>2127</v>
      </c>
      <c r="C125" s="1">
        <f t="shared" si="2"/>
        <v>-0.15914433474377057</v>
      </c>
      <c r="D125">
        <v>2.6704278326281233E-2</v>
      </c>
    </row>
    <row r="126" spans="1:4" x14ac:dyDescent="0.3">
      <c r="A126" s="3">
        <v>44749</v>
      </c>
      <c r="B126" s="1">
        <v>2465.5</v>
      </c>
      <c r="C126" s="1">
        <f t="shared" si="2"/>
        <v>0.90586088014601507</v>
      </c>
      <c r="D126">
        <v>2.6566619346988441E-2</v>
      </c>
    </row>
    <row r="127" spans="1:4" x14ac:dyDescent="0.3">
      <c r="A127" t="s">
        <v>2190</v>
      </c>
      <c r="B127">
        <v>232.1</v>
      </c>
      <c r="C127" s="1">
        <f t="shared" si="2"/>
        <v>-8.6169754416199913E-3</v>
      </c>
      <c r="D127">
        <v>2.6281775096940949E-2</v>
      </c>
    </row>
    <row r="128" spans="1:4" x14ac:dyDescent="0.3">
      <c r="A128" s="3">
        <v>39605</v>
      </c>
      <c r="B128">
        <v>234.1</v>
      </c>
      <c r="C128" s="1">
        <f t="shared" si="2"/>
        <v>-2.8859461768475012</v>
      </c>
      <c r="D128">
        <v>2.6057240495514715E-2</v>
      </c>
    </row>
    <row r="129" spans="1:4" x14ac:dyDescent="0.3">
      <c r="A129" t="s">
        <v>1467</v>
      </c>
      <c r="B129">
        <v>909.7</v>
      </c>
      <c r="C129" s="1">
        <f t="shared" si="2"/>
        <v>0.26145982191931405</v>
      </c>
      <c r="D129">
        <v>2.6052544794987406E-2</v>
      </c>
    </row>
    <row r="130" spans="1:4" x14ac:dyDescent="0.3">
      <c r="A130" t="s">
        <v>1531</v>
      </c>
      <c r="B130">
        <v>671.85</v>
      </c>
      <c r="C130" s="1">
        <f t="shared" si="2"/>
        <v>-2.9162759544541195</v>
      </c>
      <c r="D130">
        <v>2.6047480836496242E-2</v>
      </c>
    </row>
    <row r="131" spans="1:4" x14ac:dyDescent="0.3">
      <c r="A131" s="3">
        <v>44987</v>
      </c>
      <c r="B131" s="1">
        <v>2631.15</v>
      </c>
      <c r="C131" s="1">
        <f t="shared" si="2"/>
        <v>0.15529331280998798</v>
      </c>
      <c r="D131">
        <v>2.5901221899169598E-2</v>
      </c>
    </row>
    <row r="132" spans="1:4" x14ac:dyDescent="0.3">
      <c r="A132" t="s">
        <v>374</v>
      </c>
      <c r="B132" s="1">
        <v>2222.5500000000002</v>
      </c>
      <c r="C132" s="1">
        <f t="shared" si="2"/>
        <v>0.63260669051314933</v>
      </c>
      <c r="D132">
        <v>2.5893680682099469E-2</v>
      </c>
    </row>
    <row r="133" spans="1:4" x14ac:dyDescent="0.3">
      <c r="A133" s="3">
        <v>42462</v>
      </c>
      <c r="B133">
        <v>816.55</v>
      </c>
      <c r="C133" s="1">
        <f t="shared" si="2"/>
        <v>0.70987692119282353</v>
      </c>
      <c r="D133">
        <v>2.5779192945930996E-2</v>
      </c>
    </row>
    <row r="134" spans="1:4" x14ac:dyDescent="0.3">
      <c r="A134" t="s">
        <v>2170</v>
      </c>
      <c r="B134">
        <v>236.9</v>
      </c>
      <c r="C134" s="1">
        <f t="shared" ref="C134:C197" si="3">(B134-B135)/B134</f>
        <v>-0.34254959898691434</v>
      </c>
      <c r="D134">
        <v>2.5749261291684231E-2</v>
      </c>
    </row>
    <row r="135" spans="1:4" x14ac:dyDescent="0.3">
      <c r="A135" t="s">
        <v>1998</v>
      </c>
      <c r="B135">
        <v>318.05</v>
      </c>
      <c r="C135" s="1">
        <f t="shared" si="3"/>
        <v>0.22339254834145578</v>
      </c>
      <c r="D135">
        <v>2.5624901745008751E-2</v>
      </c>
    </row>
    <row r="136" spans="1:4" x14ac:dyDescent="0.3">
      <c r="A136" s="3">
        <v>40057</v>
      </c>
      <c r="B136">
        <v>247</v>
      </c>
      <c r="C136" s="1">
        <f t="shared" si="3"/>
        <v>-6.8987854251012148</v>
      </c>
      <c r="D136">
        <v>2.5506072874493971E-2</v>
      </c>
    </row>
    <row r="137" spans="1:4" x14ac:dyDescent="0.3">
      <c r="A137" s="3">
        <v>44807</v>
      </c>
      <c r="B137" s="1">
        <v>1951</v>
      </c>
      <c r="C137" s="1">
        <f t="shared" si="3"/>
        <v>0.8805740645822655</v>
      </c>
      <c r="D137">
        <v>2.5345976422347538E-2</v>
      </c>
    </row>
    <row r="138" spans="1:4" x14ac:dyDescent="0.3">
      <c r="A138" s="3">
        <v>39661</v>
      </c>
      <c r="B138">
        <v>233</v>
      </c>
      <c r="C138" s="1">
        <f t="shared" si="3"/>
        <v>-8.3487124463519322</v>
      </c>
      <c r="D138">
        <v>2.5321888412017192E-2</v>
      </c>
    </row>
    <row r="139" spans="1:4" x14ac:dyDescent="0.3">
      <c r="A139" t="s">
        <v>591</v>
      </c>
      <c r="B139" s="1">
        <v>2178.25</v>
      </c>
      <c r="C139" s="1">
        <f t="shared" si="3"/>
        <v>0.63078159072650064</v>
      </c>
      <c r="D139">
        <v>2.5249626994146679E-2</v>
      </c>
    </row>
    <row r="140" spans="1:4" x14ac:dyDescent="0.3">
      <c r="A140" s="3">
        <v>41682</v>
      </c>
      <c r="B140">
        <v>804.25</v>
      </c>
      <c r="C140" s="1">
        <f t="shared" si="3"/>
        <v>-2.0674541498290333</v>
      </c>
      <c r="D140">
        <v>2.5240907677960778E-2</v>
      </c>
    </row>
    <row r="141" spans="1:4" x14ac:dyDescent="0.3">
      <c r="A141" t="s">
        <v>505</v>
      </c>
      <c r="B141" s="1">
        <v>2467</v>
      </c>
      <c r="C141" s="1">
        <f t="shared" si="3"/>
        <v>-0.2038710985002026</v>
      </c>
      <c r="D141">
        <v>2.513173895419538E-2</v>
      </c>
    </row>
    <row r="142" spans="1:4" x14ac:dyDescent="0.3">
      <c r="A142" t="s">
        <v>16</v>
      </c>
      <c r="B142" s="1">
        <v>2969.95</v>
      </c>
      <c r="C142" s="1">
        <f t="shared" si="3"/>
        <v>0.90099159918517135</v>
      </c>
      <c r="D142">
        <v>2.5101432684051829E-2</v>
      </c>
    </row>
    <row r="143" spans="1:4" x14ac:dyDescent="0.3">
      <c r="A143" s="3">
        <v>40852</v>
      </c>
      <c r="B143">
        <v>294.05</v>
      </c>
      <c r="C143" s="1">
        <f t="shared" si="3"/>
        <v>-6.9340248257099129</v>
      </c>
      <c r="D143">
        <v>2.49957490222752E-2</v>
      </c>
    </row>
    <row r="144" spans="1:4" x14ac:dyDescent="0.3">
      <c r="A144" s="3">
        <v>44147</v>
      </c>
      <c r="B144" s="1">
        <v>2333</v>
      </c>
      <c r="C144" s="1">
        <f t="shared" si="3"/>
        <v>0.90413630518645516</v>
      </c>
      <c r="D144">
        <v>2.4839262751821609E-2</v>
      </c>
    </row>
    <row r="145" spans="1:4" x14ac:dyDescent="0.3">
      <c r="A145" t="s">
        <v>2319</v>
      </c>
      <c r="B145">
        <v>223.65</v>
      </c>
      <c r="C145" s="1">
        <f t="shared" si="3"/>
        <v>-1.3447350771294433</v>
      </c>
      <c r="D145">
        <v>2.4815560026827683E-2</v>
      </c>
    </row>
    <row r="146" spans="1:4" x14ac:dyDescent="0.3">
      <c r="A146" t="s">
        <v>1805</v>
      </c>
      <c r="B146">
        <v>524.4</v>
      </c>
      <c r="C146" s="1">
        <f t="shared" si="3"/>
        <v>0.54614797864225784</v>
      </c>
      <c r="D146">
        <v>2.479023646071701E-2</v>
      </c>
    </row>
    <row r="147" spans="1:4" x14ac:dyDescent="0.3">
      <c r="A147" t="s">
        <v>2189</v>
      </c>
      <c r="B147">
        <v>238</v>
      </c>
      <c r="C147" s="1">
        <f t="shared" si="3"/>
        <v>-0.45420168067226901</v>
      </c>
      <c r="D147">
        <v>2.4789915966386578E-2</v>
      </c>
    </row>
    <row r="148" spans="1:4" x14ac:dyDescent="0.3">
      <c r="A148" t="s">
        <v>1967</v>
      </c>
      <c r="B148">
        <v>346.1</v>
      </c>
      <c r="C148" s="1">
        <f t="shared" si="3"/>
        <v>-0.75079456804391798</v>
      </c>
      <c r="D148">
        <v>2.4703842819994253E-2</v>
      </c>
    </row>
    <row r="149" spans="1:4" x14ac:dyDescent="0.3">
      <c r="A149" s="3">
        <v>41765</v>
      </c>
      <c r="B149">
        <v>605.95000000000005</v>
      </c>
      <c r="C149" s="1">
        <f t="shared" si="3"/>
        <v>0.61853288225101088</v>
      </c>
      <c r="D149">
        <v>2.450697252248539E-2</v>
      </c>
    </row>
    <row r="150" spans="1:4" x14ac:dyDescent="0.3">
      <c r="A150" t="s">
        <v>2458</v>
      </c>
      <c r="B150">
        <v>231.15</v>
      </c>
      <c r="C150" s="1">
        <f t="shared" si="3"/>
        <v>-8.4613887086307589</v>
      </c>
      <c r="D150">
        <v>2.4443002379407334E-2</v>
      </c>
    </row>
    <row r="151" spans="1:4" x14ac:dyDescent="0.3">
      <c r="A151" s="3">
        <v>44024</v>
      </c>
      <c r="B151" s="1">
        <v>2187</v>
      </c>
      <c r="C151" s="1">
        <f t="shared" si="3"/>
        <v>0.60743026977594883</v>
      </c>
      <c r="D151">
        <v>2.4417009602194829E-2</v>
      </c>
    </row>
    <row r="152" spans="1:4" x14ac:dyDescent="0.3">
      <c r="A152" t="s">
        <v>1165</v>
      </c>
      <c r="B152">
        <v>858.55</v>
      </c>
      <c r="C152" s="1">
        <f t="shared" si="3"/>
        <v>-2.0125211111758201</v>
      </c>
      <c r="D152">
        <v>2.440160736124854E-2</v>
      </c>
    </row>
    <row r="153" spans="1:4" x14ac:dyDescent="0.3">
      <c r="A153" s="3">
        <v>45265</v>
      </c>
      <c r="B153" s="1">
        <v>2586.4</v>
      </c>
      <c r="C153" s="1">
        <f t="shared" si="3"/>
        <v>0.19488478193628214</v>
      </c>
      <c r="D153">
        <v>2.4280853696257414E-2</v>
      </c>
    </row>
    <row r="154" spans="1:4" x14ac:dyDescent="0.3">
      <c r="A154" t="s">
        <v>394</v>
      </c>
      <c r="B154" s="1">
        <v>2082.35</v>
      </c>
      <c r="C154" s="1">
        <f t="shared" si="3"/>
        <v>-0.13335894542223944</v>
      </c>
      <c r="D154">
        <v>2.4155401349436913E-2</v>
      </c>
    </row>
    <row r="155" spans="1:4" x14ac:dyDescent="0.3">
      <c r="A155" t="s">
        <v>573</v>
      </c>
      <c r="B155" s="1">
        <v>2360.0500000000002</v>
      </c>
      <c r="C155" s="1">
        <f t="shared" si="3"/>
        <v>0.89911230694264954</v>
      </c>
      <c r="D155">
        <v>2.4067286710027405E-2</v>
      </c>
    </row>
    <row r="156" spans="1:4" x14ac:dyDescent="0.3">
      <c r="A156" s="3">
        <v>40243</v>
      </c>
      <c r="B156">
        <v>238.1</v>
      </c>
      <c r="C156" s="1">
        <f t="shared" si="3"/>
        <v>-9.0027299454010929</v>
      </c>
      <c r="D156">
        <v>2.3939521209575761E-2</v>
      </c>
    </row>
    <row r="157" spans="1:4" x14ac:dyDescent="0.3">
      <c r="A157" t="s">
        <v>535</v>
      </c>
      <c r="B157" s="1">
        <v>2381.65</v>
      </c>
      <c r="C157" s="1">
        <f t="shared" si="3"/>
        <v>5.9412592110511621E-2</v>
      </c>
      <c r="D157">
        <v>2.3786030693006985E-2</v>
      </c>
    </row>
    <row r="158" spans="1:4" x14ac:dyDescent="0.3">
      <c r="A158" s="3">
        <v>44055</v>
      </c>
      <c r="B158" s="1">
        <v>2240.15</v>
      </c>
      <c r="C158" s="1">
        <f t="shared" si="3"/>
        <v>0.13670959533959778</v>
      </c>
      <c r="D158">
        <v>2.3726089770774318E-2</v>
      </c>
    </row>
    <row r="159" spans="1:4" x14ac:dyDescent="0.3">
      <c r="A159" t="s">
        <v>695</v>
      </c>
      <c r="B159" s="1">
        <v>1933.9</v>
      </c>
      <c r="C159" s="1">
        <f t="shared" si="3"/>
        <v>0.70577589327266144</v>
      </c>
      <c r="D159">
        <v>2.3682713687367588E-2</v>
      </c>
    </row>
    <row r="160" spans="1:4" x14ac:dyDescent="0.3">
      <c r="A160" t="s">
        <v>1568</v>
      </c>
      <c r="B160">
        <v>569</v>
      </c>
      <c r="C160" s="1">
        <f t="shared" si="3"/>
        <v>-0.2246924428822496</v>
      </c>
      <c r="D160">
        <v>2.3637961335676704E-2</v>
      </c>
    </row>
    <row r="161" spans="1:4" x14ac:dyDescent="0.3">
      <c r="A161" t="s">
        <v>1686</v>
      </c>
      <c r="B161">
        <v>696.85</v>
      </c>
      <c r="C161" s="1">
        <f t="shared" si="3"/>
        <v>-1.5445935280189422</v>
      </c>
      <c r="D161">
        <v>2.3606228026117594E-2</v>
      </c>
    </row>
    <row r="162" spans="1:4" x14ac:dyDescent="0.3">
      <c r="A162" t="s">
        <v>928</v>
      </c>
      <c r="B162" s="1">
        <v>1773.2</v>
      </c>
      <c r="C162" s="1">
        <f t="shared" si="3"/>
        <v>0.85325964358222417</v>
      </c>
      <c r="D162">
        <v>2.3375817730656466E-2</v>
      </c>
    </row>
    <row r="163" spans="1:4" x14ac:dyDescent="0.3">
      <c r="A163" s="3">
        <v>40490</v>
      </c>
      <c r="B163">
        <v>260.2</v>
      </c>
      <c r="C163" s="1">
        <f t="shared" si="3"/>
        <v>-8.9346656418139911</v>
      </c>
      <c r="D163">
        <v>2.3251345119139059E-2</v>
      </c>
    </row>
    <row r="164" spans="1:4" x14ac:dyDescent="0.3">
      <c r="A164" t="s">
        <v>335</v>
      </c>
      <c r="B164" s="1">
        <v>2585</v>
      </c>
      <c r="C164" s="1">
        <f t="shared" si="3"/>
        <v>0.69245647969052226</v>
      </c>
      <c r="D164">
        <v>2.321083172147002E-2</v>
      </c>
    </row>
    <row r="165" spans="1:4" x14ac:dyDescent="0.3">
      <c r="A165" t="s">
        <v>1315</v>
      </c>
      <c r="B165">
        <v>795</v>
      </c>
      <c r="C165" s="1">
        <f t="shared" si="3"/>
        <v>-1.8616352201257862</v>
      </c>
      <c r="D165">
        <v>2.3081761006289336E-2</v>
      </c>
    </row>
    <row r="166" spans="1:4" x14ac:dyDescent="0.3">
      <c r="A166" t="s">
        <v>406</v>
      </c>
      <c r="B166" s="1">
        <v>2275</v>
      </c>
      <c r="C166" s="1">
        <f t="shared" si="3"/>
        <v>0.88347252747252747</v>
      </c>
      <c r="D166">
        <v>2.3054945054944976E-2</v>
      </c>
    </row>
    <row r="167" spans="1:4" x14ac:dyDescent="0.3">
      <c r="A167" t="s">
        <v>2133</v>
      </c>
      <c r="B167">
        <v>265.10000000000002</v>
      </c>
      <c r="C167" s="1">
        <f t="shared" si="3"/>
        <v>-1.8217653715579023</v>
      </c>
      <c r="D167">
        <v>2.3010184835911062E-2</v>
      </c>
    </row>
    <row r="168" spans="1:4" x14ac:dyDescent="0.3">
      <c r="A168" t="s">
        <v>1500</v>
      </c>
      <c r="B168">
        <v>748.05</v>
      </c>
      <c r="C168" s="1">
        <f t="shared" si="3"/>
        <v>-0.51193102065369966</v>
      </c>
      <c r="D168">
        <v>2.2993115433460241E-2</v>
      </c>
    </row>
    <row r="169" spans="1:4" x14ac:dyDescent="0.3">
      <c r="A169" t="s">
        <v>1095</v>
      </c>
      <c r="B169" s="1">
        <v>1131</v>
      </c>
      <c r="C169" s="1">
        <f t="shared" si="3"/>
        <v>0.4516357206012378</v>
      </c>
      <c r="D169">
        <v>2.2988505747126436E-2</v>
      </c>
    </row>
    <row r="170" spans="1:4" x14ac:dyDescent="0.3">
      <c r="A170" s="3">
        <v>41796</v>
      </c>
      <c r="B170">
        <v>620.20000000000005</v>
      </c>
      <c r="C170" s="1">
        <f t="shared" si="3"/>
        <v>0.62423411802644313</v>
      </c>
      <c r="D170">
        <v>2.2976459206707513E-2</v>
      </c>
    </row>
    <row r="171" spans="1:4" x14ac:dyDescent="0.3">
      <c r="A171" t="s">
        <v>2340</v>
      </c>
      <c r="B171">
        <v>233.05</v>
      </c>
      <c r="C171" s="1">
        <f t="shared" si="3"/>
        <v>-0.14181506114567693</v>
      </c>
      <c r="D171">
        <v>2.295644711435324E-2</v>
      </c>
    </row>
    <row r="172" spans="1:4" x14ac:dyDescent="0.3">
      <c r="A172" t="s">
        <v>2152</v>
      </c>
      <c r="B172">
        <v>266.10000000000002</v>
      </c>
      <c r="C172" s="1">
        <f t="shared" si="3"/>
        <v>-7.4658023299511456</v>
      </c>
      <c r="D172">
        <v>2.2923712889891101E-2</v>
      </c>
    </row>
    <row r="173" spans="1:4" x14ac:dyDescent="0.3">
      <c r="A173" t="s">
        <v>429</v>
      </c>
      <c r="B173" s="1">
        <v>2252.75</v>
      </c>
      <c r="C173" s="1">
        <f t="shared" si="3"/>
        <v>0.23726556431028742</v>
      </c>
      <c r="D173">
        <v>2.2905337920319568E-2</v>
      </c>
    </row>
    <row r="174" spans="1:4" x14ac:dyDescent="0.3">
      <c r="A174" s="3">
        <v>43441</v>
      </c>
      <c r="B174" s="1">
        <v>1718.25</v>
      </c>
      <c r="C174" s="1">
        <f t="shared" si="3"/>
        <v>-3.6228721082496723E-2</v>
      </c>
      <c r="D174">
        <v>2.2813909500945757E-2</v>
      </c>
    </row>
    <row r="175" spans="1:4" x14ac:dyDescent="0.3">
      <c r="A175" s="3">
        <v>43685</v>
      </c>
      <c r="B175" s="1">
        <v>1780.5</v>
      </c>
      <c r="C175" s="1">
        <f t="shared" si="3"/>
        <v>0.87643920247121598</v>
      </c>
      <c r="D175">
        <v>2.274641954507161E-2</v>
      </c>
    </row>
    <row r="176" spans="1:4" x14ac:dyDescent="0.3">
      <c r="A176" t="s">
        <v>2489</v>
      </c>
      <c r="B176">
        <v>220</v>
      </c>
      <c r="C176" s="1">
        <f t="shared" si="3"/>
        <v>-0.1640909090909092</v>
      </c>
      <c r="D176">
        <v>2.2727272727272728E-2</v>
      </c>
    </row>
    <row r="177" spans="1:4" x14ac:dyDescent="0.3">
      <c r="A177" t="s">
        <v>2155</v>
      </c>
      <c r="B177">
        <v>256.10000000000002</v>
      </c>
      <c r="C177" s="1">
        <f t="shared" si="3"/>
        <v>-0.59508004685669647</v>
      </c>
      <c r="D177">
        <v>2.2647403358063298E-2</v>
      </c>
    </row>
    <row r="178" spans="1:4" x14ac:dyDescent="0.3">
      <c r="A178" t="s">
        <v>1922</v>
      </c>
      <c r="B178">
        <v>408.5</v>
      </c>
      <c r="C178" s="1">
        <f t="shared" si="3"/>
        <v>0.27784577723378212</v>
      </c>
      <c r="D178">
        <v>2.2643818849449205E-2</v>
      </c>
    </row>
    <row r="179" spans="1:4" x14ac:dyDescent="0.3">
      <c r="A179" t="s">
        <v>2082</v>
      </c>
      <c r="B179">
        <v>295</v>
      </c>
      <c r="C179" s="1">
        <f t="shared" si="3"/>
        <v>-2.0208474576271187</v>
      </c>
      <c r="D179">
        <v>2.2542372881355854E-2</v>
      </c>
    </row>
    <row r="180" spans="1:4" x14ac:dyDescent="0.3">
      <c r="A180" t="s">
        <v>1387</v>
      </c>
      <c r="B180">
        <v>891.15</v>
      </c>
      <c r="C180" s="1">
        <f t="shared" si="3"/>
        <v>-2.047691185546765</v>
      </c>
      <c r="D180">
        <v>2.2499018122650458E-2</v>
      </c>
    </row>
    <row r="181" spans="1:4" x14ac:dyDescent="0.3">
      <c r="A181" t="s">
        <v>44</v>
      </c>
      <c r="B181" s="1">
        <v>2715.95</v>
      </c>
      <c r="C181" s="1">
        <f t="shared" si="3"/>
        <v>0.64065980596108174</v>
      </c>
      <c r="D181">
        <v>2.2441502973176909E-2</v>
      </c>
    </row>
    <row r="182" spans="1:4" x14ac:dyDescent="0.3">
      <c r="A182" s="3">
        <v>43044</v>
      </c>
      <c r="B182">
        <v>975.95</v>
      </c>
      <c r="C182" s="1">
        <f t="shared" si="3"/>
        <v>-0.88231979097289803</v>
      </c>
      <c r="D182">
        <v>2.2388442030841765E-2</v>
      </c>
    </row>
    <row r="183" spans="1:4" x14ac:dyDescent="0.3">
      <c r="A183" t="s">
        <v>884</v>
      </c>
      <c r="B183" s="1">
        <v>1837.05</v>
      </c>
      <c r="C183" s="1">
        <f t="shared" si="3"/>
        <v>0.83119675566805473</v>
      </c>
      <c r="D183">
        <v>2.2372825998203592E-2</v>
      </c>
    </row>
    <row r="184" spans="1:4" x14ac:dyDescent="0.3">
      <c r="A184" s="3">
        <v>40580</v>
      </c>
      <c r="B184">
        <v>310.10000000000002</v>
      </c>
      <c r="C184" s="1">
        <f t="shared" si="3"/>
        <v>-1.8990648178007092</v>
      </c>
      <c r="D184">
        <v>2.2250886810706333E-2</v>
      </c>
    </row>
    <row r="185" spans="1:4" x14ac:dyDescent="0.3">
      <c r="A185" t="s">
        <v>1145</v>
      </c>
      <c r="B185">
        <v>899</v>
      </c>
      <c r="C185" s="1">
        <f t="shared" si="3"/>
        <v>0.73175750834260289</v>
      </c>
      <c r="D185">
        <v>2.2191323692992263E-2</v>
      </c>
    </row>
    <row r="186" spans="1:4" x14ac:dyDescent="0.3">
      <c r="A186" s="3">
        <v>40301</v>
      </c>
      <c r="B186">
        <v>241.15</v>
      </c>
      <c r="C186" s="1">
        <f t="shared" si="3"/>
        <v>-0.33070702882023623</v>
      </c>
      <c r="D186">
        <v>2.2185361808003293E-2</v>
      </c>
    </row>
    <row r="187" spans="1:4" x14ac:dyDescent="0.3">
      <c r="A187" t="s">
        <v>2001</v>
      </c>
      <c r="B187">
        <v>320.89999999999998</v>
      </c>
      <c r="C187" s="1">
        <f t="shared" si="3"/>
        <v>-0.72795263321907144</v>
      </c>
      <c r="D187">
        <v>2.2125272670613795E-2</v>
      </c>
    </row>
    <row r="188" spans="1:4" x14ac:dyDescent="0.3">
      <c r="A188" s="3">
        <v>41009</v>
      </c>
      <c r="B188">
        <v>554.5</v>
      </c>
      <c r="C188" s="1">
        <f t="shared" si="3"/>
        <v>-3.0059513074842203</v>
      </c>
      <c r="D188">
        <v>2.2091974752028856E-2</v>
      </c>
    </row>
    <row r="189" spans="1:4" x14ac:dyDescent="0.3">
      <c r="A189" t="s">
        <v>371</v>
      </c>
      <c r="B189" s="1">
        <v>2221.3000000000002</v>
      </c>
      <c r="C189" s="1">
        <f t="shared" si="3"/>
        <v>0.68790798181245216</v>
      </c>
      <c r="D189">
        <v>2.2059154549137889E-2</v>
      </c>
    </row>
    <row r="190" spans="1:4" x14ac:dyDescent="0.3">
      <c r="A190" s="3">
        <v>41737</v>
      </c>
      <c r="B190">
        <v>693.25</v>
      </c>
      <c r="C190" s="1">
        <f t="shared" si="3"/>
        <v>0.58680129823296068</v>
      </c>
      <c r="D190">
        <v>2.1997836278398845E-2</v>
      </c>
    </row>
    <row r="191" spans="1:4" x14ac:dyDescent="0.3">
      <c r="A191" s="3">
        <v>39941</v>
      </c>
      <c r="B191">
        <v>286.45</v>
      </c>
      <c r="C191" s="1">
        <f t="shared" si="3"/>
        <v>-9.2511782160936782E-3</v>
      </c>
      <c r="D191">
        <v>2.1993367079769635E-2</v>
      </c>
    </row>
    <row r="192" spans="1:4" x14ac:dyDescent="0.3">
      <c r="A192" t="s">
        <v>2114</v>
      </c>
      <c r="B192">
        <v>289.10000000000002</v>
      </c>
      <c r="C192" s="1">
        <f t="shared" si="3"/>
        <v>-1.2634036665513662</v>
      </c>
      <c r="D192">
        <v>2.1964718090626157E-2</v>
      </c>
    </row>
    <row r="193" spans="1:4" x14ac:dyDescent="0.3">
      <c r="A193" t="s">
        <v>1532</v>
      </c>
      <c r="B193">
        <v>654.35</v>
      </c>
      <c r="C193" s="1">
        <f t="shared" si="3"/>
        <v>-2.6986322304577057</v>
      </c>
      <c r="D193">
        <v>2.1930159700466145E-2</v>
      </c>
    </row>
    <row r="194" spans="1:4" x14ac:dyDescent="0.3">
      <c r="A194" t="s">
        <v>112</v>
      </c>
      <c r="B194" s="1">
        <v>2420.1999999999998</v>
      </c>
      <c r="C194" s="1">
        <f t="shared" si="3"/>
        <v>0.80082224609536401</v>
      </c>
      <c r="D194">
        <v>2.1919676059829654E-2</v>
      </c>
    </row>
    <row r="195" spans="1:4" x14ac:dyDescent="0.3">
      <c r="A195" t="s">
        <v>1727</v>
      </c>
      <c r="B195">
        <v>482.05</v>
      </c>
      <c r="C195" s="1">
        <f t="shared" si="3"/>
        <v>-4.5180997821802711</v>
      </c>
      <c r="D195">
        <v>2.1885696504512005E-2</v>
      </c>
    </row>
    <row r="196" spans="1:4" x14ac:dyDescent="0.3">
      <c r="A196" t="s">
        <v>266</v>
      </c>
      <c r="B196" s="1">
        <v>2660</v>
      </c>
      <c r="C196" s="1">
        <f t="shared" si="3"/>
        <v>0.84075187969924814</v>
      </c>
      <c r="D196">
        <v>2.1879699248120232E-2</v>
      </c>
    </row>
    <row r="197" spans="1:4" x14ac:dyDescent="0.3">
      <c r="A197" s="3">
        <v>40944</v>
      </c>
      <c r="B197">
        <v>423.6</v>
      </c>
      <c r="C197" s="1">
        <f t="shared" si="3"/>
        <v>0.3508026440037772</v>
      </c>
      <c r="D197">
        <v>2.1836638338054767E-2</v>
      </c>
    </row>
    <row r="198" spans="1:4" x14ac:dyDescent="0.3">
      <c r="A198" s="3">
        <v>40430</v>
      </c>
      <c r="B198">
        <v>275</v>
      </c>
      <c r="C198" s="1">
        <f t="shared" ref="C198:C261" si="4">(B198-B199)/B198</f>
        <v>0.11636363636363636</v>
      </c>
      <c r="D198">
        <v>2.181818181818182E-2</v>
      </c>
    </row>
    <row r="199" spans="1:4" x14ac:dyDescent="0.3">
      <c r="A199" t="s">
        <v>2380</v>
      </c>
      <c r="B199">
        <v>243</v>
      </c>
      <c r="C199" s="1">
        <f t="shared" si="4"/>
        <v>0.1786008230452675</v>
      </c>
      <c r="D199">
        <v>2.1810699588477412E-2</v>
      </c>
    </row>
    <row r="200" spans="1:4" x14ac:dyDescent="0.3">
      <c r="A200" t="s">
        <v>2501</v>
      </c>
      <c r="B200">
        <v>199.6</v>
      </c>
      <c r="C200" s="1">
        <f t="shared" si="4"/>
        <v>-3.2610220440881763</v>
      </c>
      <c r="D200">
        <v>2.1793587174348671E-2</v>
      </c>
    </row>
    <row r="201" spans="1:4" x14ac:dyDescent="0.3">
      <c r="A201" t="s">
        <v>1263</v>
      </c>
      <c r="B201">
        <v>850.5</v>
      </c>
      <c r="C201" s="1">
        <f t="shared" si="4"/>
        <v>0.33680188124632576</v>
      </c>
      <c r="D201">
        <v>2.1751910640799531E-2</v>
      </c>
    </row>
    <row r="202" spans="1:4" x14ac:dyDescent="0.3">
      <c r="A202" t="s">
        <v>1623</v>
      </c>
      <c r="B202">
        <v>564.04999999999995</v>
      </c>
      <c r="C202" s="1">
        <f t="shared" si="4"/>
        <v>-3.1326123570605446</v>
      </c>
      <c r="D202">
        <v>2.1717932807375235E-2</v>
      </c>
    </row>
    <row r="203" spans="1:4" x14ac:dyDescent="0.3">
      <c r="A203" t="s">
        <v>362</v>
      </c>
      <c r="B203" s="1">
        <v>2331</v>
      </c>
      <c r="C203" s="1">
        <f t="shared" si="4"/>
        <v>0.74255684255684262</v>
      </c>
      <c r="D203">
        <v>2.1664521664521666E-2</v>
      </c>
    </row>
    <row r="204" spans="1:4" x14ac:dyDescent="0.3">
      <c r="A204" t="s">
        <v>1671</v>
      </c>
      <c r="B204">
        <v>600.1</v>
      </c>
      <c r="C204" s="1">
        <f t="shared" si="4"/>
        <v>-2.2895350774870851</v>
      </c>
      <c r="D204">
        <v>2.1663056157307115E-2</v>
      </c>
    </row>
    <row r="205" spans="1:4" x14ac:dyDescent="0.3">
      <c r="A205" t="s">
        <v>387</v>
      </c>
      <c r="B205" s="1">
        <v>1974.05</v>
      </c>
      <c r="C205" s="1">
        <f t="shared" si="4"/>
        <v>-0.31288467870621306</v>
      </c>
      <c r="D205">
        <v>2.1655986423849447E-2</v>
      </c>
    </row>
    <row r="206" spans="1:4" x14ac:dyDescent="0.3">
      <c r="A206" t="s">
        <v>340</v>
      </c>
      <c r="B206" s="1">
        <v>2591.6999999999998</v>
      </c>
      <c r="C206" s="1">
        <f t="shared" si="4"/>
        <v>0.5086043909403094</v>
      </c>
      <c r="D206">
        <v>2.1646023845352438E-2</v>
      </c>
    </row>
    <row r="207" spans="1:4" x14ac:dyDescent="0.3">
      <c r="A207" t="s">
        <v>1066</v>
      </c>
      <c r="B207" s="1">
        <v>1273.55</v>
      </c>
      <c r="C207" s="1">
        <f t="shared" si="4"/>
        <v>0.78171253582505595</v>
      </c>
      <c r="D207">
        <v>2.1632444741078054E-2</v>
      </c>
    </row>
    <row r="208" spans="1:4" x14ac:dyDescent="0.3">
      <c r="A208" t="s">
        <v>2046</v>
      </c>
      <c r="B208">
        <v>278</v>
      </c>
      <c r="C208" s="1">
        <f t="shared" si="4"/>
        <v>7.3021582733812984E-2</v>
      </c>
      <c r="D208">
        <v>2.1582733812949641E-2</v>
      </c>
    </row>
    <row r="209" spans="1:4" x14ac:dyDescent="0.3">
      <c r="A209" t="s">
        <v>2307</v>
      </c>
      <c r="B209">
        <v>257.7</v>
      </c>
      <c r="C209" s="1">
        <f t="shared" si="4"/>
        <v>-2.1360108653473033</v>
      </c>
      <c r="D209">
        <v>2.1536670547147783E-2</v>
      </c>
    </row>
    <row r="210" spans="1:4" x14ac:dyDescent="0.3">
      <c r="A210" t="s">
        <v>1334</v>
      </c>
      <c r="B210">
        <v>808.15</v>
      </c>
      <c r="C210" s="1">
        <f t="shared" si="4"/>
        <v>-1.1265854111241724</v>
      </c>
      <c r="D210">
        <v>2.1530656437542508E-2</v>
      </c>
    </row>
    <row r="211" spans="1:4" x14ac:dyDescent="0.3">
      <c r="A211" s="3">
        <v>43108</v>
      </c>
      <c r="B211" s="1">
        <v>1718.6</v>
      </c>
      <c r="C211" s="1">
        <f t="shared" si="4"/>
        <v>-3.1595484696846379E-2</v>
      </c>
      <c r="D211">
        <v>2.1470964738740758E-2</v>
      </c>
    </row>
    <row r="212" spans="1:4" x14ac:dyDescent="0.3">
      <c r="A212" t="s">
        <v>819</v>
      </c>
      <c r="B212" s="1">
        <v>1772.9</v>
      </c>
      <c r="C212" s="1">
        <f t="shared" si="4"/>
        <v>0.74186361328896155</v>
      </c>
      <c r="D212">
        <v>2.1462011393761735E-2</v>
      </c>
    </row>
    <row r="213" spans="1:4" x14ac:dyDescent="0.3">
      <c r="A213" t="s">
        <v>1758</v>
      </c>
      <c r="B213">
        <v>457.65</v>
      </c>
      <c r="C213" s="1">
        <f t="shared" si="4"/>
        <v>0.41199606686332341</v>
      </c>
      <c r="D213">
        <v>2.1413744127608336E-2</v>
      </c>
    </row>
    <row r="214" spans="1:4" x14ac:dyDescent="0.3">
      <c r="A214" t="s">
        <v>2129</v>
      </c>
      <c r="B214">
        <v>269.10000000000002</v>
      </c>
      <c r="C214" s="1">
        <f t="shared" si="4"/>
        <v>-7.0678186547751771</v>
      </c>
      <c r="D214">
        <v>2.1367521367521364E-2</v>
      </c>
    </row>
    <row r="215" spans="1:4" x14ac:dyDescent="0.3">
      <c r="A215" s="3">
        <v>44081</v>
      </c>
      <c r="B215" s="1">
        <v>2171.0500000000002</v>
      </c>
      <c r="C215" s="1">
        <f t="shared" si="4"/>
        <v>0.89682411736256651</v>
      </c>
      <c r="D215">
        <v>2.1210934801133174E-2</v>
      </c>
    </row>
    <row r="216" spans="1:4" x14ac:dyDescent="0.3">
      <c r="A216" t="s">
        <v>2486</v>
      </c>
      <c r="B216">
        <v>224</v>
      </c>
      <c r="C216" s="1">
        <f t="shared" si="4"/>
        <v>-3.2457589285714286</v>
      </c>
      <c r="D216">
        <v>2.1205357142857144E-2</v>
      </c>
    </row>
    <row r="217" spans="1:4" x14ac:dyDescent="0.3">
      <c r="A217" s="3">
        <v>42280</v>
      </c>
      <c r="B217">
        <v>951.05</v>
      </c>
      <c r="C217" s="1">
        <f t="shared" si="4"/>
        <v>0.64039745544398297</v>
      </c>
      <c r="D217">
        <v>2.1081962041953582E-2</v>
      </c>
    </row>
    <row r="218" spans="1:4" x14ac:dyDescent="0.3">
      <c r="A218" t="s">
        <v>1946</v>
      </c>
      <c r="B218">
        <v>342</v>
      </c>
      <c r="C218" s="1">
        <f t="shared" si="4"/>
        <v>-0.76096491228070173</v>
      </c>
      <c r="D218">
        <v>2.1052631578947337E-2</v>
      </c>
    </row>
    <row r="219" spans="1:4" x14ac:dyDescent="0.3">
      <c r="A219" t="s">
        <v>1643</v>
      </c>
      <c r="B219">
        <v>602.25</v>
      </c>
      <c r="C219" s="1">
        <f t="shared" si="4"/>
        <v>3.2378580323786559E-3</v>
      </c>
      <c r="D219">
        <v>2.1004566210045626E-2</v>
      </c>
    </row>
    <row r="220" spans="1:4" x14ac:dyDescent="0.3">
      <c r="A220" t="s">
        <v>1667</v>
      </c>
      <c r="B220">
        <v>600.29999999999995</v>
      </c>
      <c r="C220" s="1">
        <f t="shared" si="4"/>
        <v>0.35832083958020988</v>
      </c>
      <c r="D220">
        <v>2.0989505247376163E-2</v>
      </c>
    </row>
    <row r="221" spans="1:4" x14ac:dyDescent="0.3">
      <c r="A221" s="3">
        <v>40941</v>
      </c>
      <c r="B221">
        <v>385.2</v>
      </c>
      <c r="C221" s="1">
        <f t="shared" si="4"/>
        <v>0.44029075804776741</v>
      </c>
      <c r="D221">
        <v>2.0898234683281443E-2</v>
      </c>
    </row>
    <row r="222" spans="1:4" x14ac:dyDescent="0.3">
      <c r="A222" t="s">
        <v>2497</v>
      </c>
      <c r="B222">
        <v>215.6</v>
      </c>
      <c r="C222" s="1">
        <f t="shared" si="4"/>
        <v>-1.8896103896103895</v>
      </c>
      <c r="D222">
        <v>2.0871985157699443E-2</v>
      </c>
    </row>
    <row r="223" spans="1:4" x14ac:dyDescent="0.3">
      <c r="A223" s="3">
        <v>41556</v>
      </c>
      <c r="B223">
        <v>623</v>
      </c>
      <c r="C223" s="1">
        <f t="shared" si="4"/>
        <v>-2.4577046548956663</v>
      </c>
      <c r="D223">
        <v>2.0866773675762441E-2</v>
      </c>
    </row>
    <row r="224" spans="1:4" x14ac:dyDescent="0.3">
      <c r="A224" t="s">
        <v>373</v>
      </c>
      <c r="B224" s="1">
        <v>2154.15</v>
      </c>
      <c r="C224" s="1">
        <f t="shared" si="4"/>
        <v>0.63646914096047169</v>
      </c>
      <c r="D224">
        <v>2.0866699162082617E-2</v>
      </c>
    </row>
    <row r="225" spans="1:4" x14ac:dyDescent="0.3">
      <c r="A225" t="s">
        <v>1482</v>
      </c>
      <c r="B225">
        <v>783.1</v>
      </c>
      <c r="C225" s="1">
        <f t="shared" si="4"/>
        <v>0.63178393564040347</v>
      </c>
      <c r="D225">
        <v>2.0814710764908782E-2</v>
      </c>
    </row>
    <row r="226" spans="1:4" x14ac:dyDescent="0.3">
      <c r="A226" s="3">
        <v>40463</v>
      </c>
      <c r="B226">
        <v>288.35000000000002</v>
      </c>
      <c r="C226" s="1">
        <f t="shared" si="4"/>
        <v>-6.834229235304317</v>
      </c>
      <c r="D226">
        <v>2.080804577770071E-2</v>
      </c>
    </row>
    <row r="227" spans="1:4" x14ac:dyDescent="0.3">
      <c r="A227" s="3">
        <v>45478</v>
      </c>
      <c r="B227" s="1">
        <v>2259</v>
      </c>
      <c r="C227" s="1">
        <f t="shared" si="4"/>
        <v>0.89546259406817175</v>
      </c>
      <c r="D227">
        <v>2.0805666223992918E-2</v>
      </c>
    </row>
    <row r="228" spans="1:4" x14ac:dyDescent="0.3">
      <c r="A228" t="s">
        <v>2474</v>
      </c>
      <c r="B228">
        <v>236.15</v>
      </c>
      <c r="C228" s="1">
        <f t="shared" si="4"/>
        <v>-0.92907050603430019</v>
      </c>
      <c r="D228">
        <v>2.0749523607876373E-2</v>
      </c>
    </row>
    <row r="229" spans="1:4" x14ac:dyDescent="0.3">
      <c r="A229" t="s">
        <v>1738</v>
      </c>
      <c r="B229">
        <v>455.55</v>
      </c>
      <c r="C229" s="1">
        <f t="shared" si="4"/>
        <v>0.45955438480957089</v>
      </c>
      <c r="D229">
        <v>2.0744155416529443E-2</v>
      </c>
    </row>
    <row r="230" spans="1:4" x14ac:dyDescent="0.3">
      <c r="A230" t="s">
        <v>2471</v>
      </c>
      <c r="B230">
        <v>246.2</v>
      </c>
      <c r="C230" s="1">
        <f t="shared" si="4"/>
        <v>-2.5621445978878961</v>
      </c>
      <c r="D230">
        <v>2.0714865962631984E-2</v>
      </c>
    </row>
    <row r="231" spans="1:4" x14ac:dyDescent="0.3">
      <c r="A231" t="s">
        <v>1248</v>
      </c>
      <c r="B231">
        <v>877</v>
      </c>
      <c r="C231" s="1">
        <f t="shared" si="4"/>
        <v>-5.0627137970353453E-2</v>
      </c>
      <c r="D231">
        <v>2.0524515393386546E-2</v>
      </c>
    </row>
    <row r="232" spans="1:4" x14ac:dyDescent="0.3">
      <c r="A232" t="s">
        <v>1443</v>
      </c>
      <c r="B232">
        <v>921.4</v>
      </c>
      <c r="C232" s="1">
        <f t="shared" si="4"/>
        <v>0.32857607987844584</v>
      </c>
      <c r="D232">
        <v>2.0512263946168851E-2</v>
      </c>
    </row>
    <row r="233" spans="1:4" x14ac:dyDescent="0.3">
      <c r="A233" t="s">
        <v>1690</v>
      </c>
      <c r="B233">
        <v>618.65</v>
      </c>
      <c r="C233" s="1">
        <f t="shared" si="4"/>
        <v>-3.2746302432716399</v>
      </c>
      <c r="D233">
        <v>2.0447749131172678E-2</v>
      </c>
    </row>
    <row r="234" spans="1:4" x14ac:dyDescent="0.3">
      <c r="A234" t="s">
        <v>332</v>
      </c>
      <c r="B234" s="1">
        <v>2644.5</v>
      </c>
      <c r="C234" s="1">
        <f t="shared" si="4"/>
        <v>0.88201928530913221</v>
      </c>
      <c r="D234">
        <v>2.040083191529583E-2</v>
      </c>
    </row>
    <row r="235" spans="1:4" x14ac:dyDescent="0.3">
      <c r="A235" s="3">
        <v>40792</v>
      </c>
      <c r="B235">
        <v>312</v>
      </c>
      <c r="C235" s="1">
        <f t="shared" si="4"/>
        <v>-7.3076923076923109E-2</v>
      </c>
      <c r="D235">
        <v>2.0352564102564176E-2</v>
      </c>
    </row>
    <row r="236" spans="1:4" x14ac:dyDescent="0.3">
      <c r="A236" t="s">
        <v>1947</v>
      </c>
      <c r="B236">
        <v>334.8</v>
      </c>
      <c r="C236" s="1">
        <f t="shared" si="4"/>
        <v>0.24701314217443254</v>
      </c>
      <c r="D236">
        <v>2.0310633213859054E-2</v>
      </c>
    </row>
    <row r="237" spans="1:4" x14ac:dyDescent="0.3">
      <c r="A237" s="3">
        <v>40488</v>
      </c>
      <c r="B237">
        <v>252.1</v>
      </c>
      <c r="C237" s="1">
        <f t="shared" si="4"/>
        <v>-6.8361761205870692</v>
      </c>
      <c r="D237">
        <v>2.023006743355809E-2</v>
      </c>
    </row>
    <row r="238" spans="1:4" x14ac:dyDescent="0.3">
      <c r="A238" s="3">
        <v>43779</v>
      </c>
      <c r="B238" s="1">
        <v>1975.5</v>
      </c>
      <c r="C238" s="1">
        <f t="shared" si="4"/>
        <v>0.61402176664135666</v>
      </c>
      <c r="D238">
        <v>2.019741837509496E-2</v>
      </c>
    </row>
    <row r="239" spans="1:4" x14ac:dyDescent="0.3">
      <c r="A239" t="s">
        <v>1484</v>
      </c>
      <c r="B239">
        <v>762.5</v>
      </c>
      <c r="C239" s="1">
        <f t="shared" si="4"/>
        <v>-2.5068852459016395</v>
      </c>
      <c r="D239">
        <v>2.0196721311475381E-2</v>
      </c>
    </row>
    <row r="240" spans="1:4" x14ac:dyDescent="0.3">
      <c r="A240" t="s">
        <v>314</v>
      </c>
      <c r="B240" s="1">
        <v>2674</v>
      </c>
      <c r="C240" s="1">
        <f t="shared" si="4"/>
        <v>0.78674270755422593</v>
      </c>
      <c r="D240">
        <v>2.0175766641735159E-2</v>
      </c>
    </row>
    <row r="241" spans="1:4" x14ac:dyDescent="0.3">
      <c r="A241" s="3">
        <v>41253</v>
      </c>
      <c r="B241">
        <v>570.25</v>
      </c>
      <c r="C241" s="1">
        <f t="shared" si="4"/>
        <v>-5.6554142919772031E-2</v>
      </c>
      <c r="D241">
        <v>2.0166593599298552E-2</v>
      </c>
    </row>
    <row r="242" spans="1:4" x14ac:dyDescent="0.3">
      <c r="A242" s="3">
        <v>41733</v>
      </c>
      <c r="B242">
        <v>602.5</v>
      </c>
      <c r="C242" s="1">
        <f t="shared" si="4"/>
        <v>0.61161825726141084</v>
      </c>
      <c r="D242">
        <v>2.0165975103734402E-2</v>
      </c>
    </row>
    <row r="243" spans="1:4" x14ac:dyDescent="0.3">
      <c r="A243" t="s">
        <v>2331</v>
      </c>
      <c r="B243">
        <v>234</v>
      </c>
      <c r="C243" s="1">
        <f t="shared" si="4"/>
        <v>-0.84252136752136741</v>
      </c>
      <c r="D243">
        <v>2.0085470085470038E-2</v>
      </c>
    </row>
    <row r="244" spans="1:4" x14ac:dyDescent="0.3">
      <c r="A244" s="3">
        <v>41004</v>
      </c>
      <c r="B244">
        <v>431.15</v>
      </c>
      <c r="C244" s="1">
        <f t="shared" si="4"/>
        <v>0.43871042560593759</v>
      </c>
      <c r="D244">
        <v>2.0062623216977798E-2</v>
      </c>
    </row>
    <row r="245" spans="1:4" x14ac:dyDescent="0.3">
      <c r="A245" t="s">
        <v>2203</v>
      </c>
      <c r="B245">
        <v>242</v>
      </c>
      <c r="C245" s="1">
        <f t="shared" si="4"/>
        <v>-4.2148760330578468E-2</v>
      </c>
      <c r="D245">
        <v>2.0041322314049564E-2</v>
      </c>
    </row>
    <row r="246" spans="1:4" x14ac:dyDescent="0.3">
      <c r="A246" t="s">
        <v>2277</v>
      </c>
      <c r="B246">
        <v>252.2</v>
      </c>
      <c r="C246" s="1">
        <f t="shared" si="4"/>
        <v>-9.1229183187946088</v>
      </c>
      <c r="D246">
        <v>2.0023790642347276E-2</v>
      </c>
    </row>
    <row r="247" spans="1:4" x14ac:dyDescent="0.3">
      <c r="A247" s="3">
        <v>45081</v>
      </c>
      <c r="B247" s="1">
        <v>2553</v>
      </c>
      <c r="C247" s="1">
        <f t="shared" si="4"/>
        <v>0.66427732079905999</v>
      </c>
      <c r="D247">
        <v>1.9976498237367801E-2</v>
      </c>
    </row>
    <row r="248" spans="1:4" x14ac:dyDescent="0.3">
      <c r="A248" t="s">
        <v>1403</v>
      </c>
      <c r="B248">
        <v>857.1</v>
      </c>
      <c r="C248" s="1">
        <f t="shared" si="4"/>
        <v>-4.1652082604130128E-2</v>
      </c>
      <c r="D248">
        <v>1.995099754987752E-2</v>
      </c>
    </row>
    <row r="249" spans="1:4" x14ac:dyDescent="0.3">
      <c r="A249" t="s">
        <v>1425</v>
      </c>
      <c r="B249">
        <v>892.8</v>
      </c>
      <c r="C249" s="1">
        <f t="shared" si="4"/>
        <v>0.70301299283154128</v>
      </c>
      <c r="D249">
        <v>1.9937275985663031E-2</v>
      </c>
    </row>
    <row r="250" spans="1:4" x14ac:dyDescent="0.3">
      <c r="A250" s="3">
        <v>39881</v>
      </c>
      <c r="B250">
        <v>265.14999999999998</v>
      </c>
      <c r="C250" s="1">
        <f t="shared" si="4"/>
        <v>-1.3239675655289462</v>
      </c>
      <c r="D250">
        <v>1.9800113143503679E-2</v>
      </c>
    </row>
    <row r="251" spans="1:4" x14ac:dyDescent="0.3">
      <c r="A251" s="3">
        <v>41403</v>
      </c>
      <c r="B251">
        <v>616.20000000000005</v>
      </c>
      <c r="C251" s="1">
        <f t="shared" si="4"/>
        <v>-1.0631288542680946</v>
      </c>
      <c r="D251">
        <v>1.9798766634209746E-2</v>
      </c>
    </row>
    <row r="252" spans="1:4" x14ac:dyDescent="0.3">
      <c r="A252" t="s">
        <v>1041</v>
      </c>
      <c r="B252" s="1">
        <v>1271.3</v>
      </c>
      <c r="C252" s="1">
        <f t="shared" si="4"/>
        <v>0.645756312436089</v>
      </c>
      <c r="D252">
        <v>1.9782899394320666E-2</v>
      </c>
    </row>
    <row r="253" spans="1:4" x14ac:dyDescent="0.3">
      <c r="A253" t="s">
        <v>1832</v>
      </c>
      <c r="B253">
        <v>450.35</v>
      </c>
      <c r="C253" s="1">
        <f t="shared" si="4"/>
        <v>-4.8981902964361055</v>
      </c>
      <c r="D253">
        <v>1.9762407016764814E-2</v>
      </c>
    </row>
    <row r="254" spans="1:4" x14ac:dyDescent="0.3">
      <c r="A254" s="3">
        <v>44754</v>
      </c>
      <c r="B254" s="1">
        <v>2656.25</v>
      </c>
      <c r="C254" s="1">
        <f t="shared" si="4"/>
        <v>0.91115294117647061</v>
      </c>
      <c r="D254">
        <v>1.9727058823529445E-2</v>
      </c>
    </row>
    <row r="255" spans="1:4" x14ac:dyDescent="0.3">
      <c r="A255" t="s">
        <v>2174</v>
      </c>
      <c r="B255">
        <v>236</v>
      </c>
      <c r="C255" s="1">
        <f t="shared" si="4"/>
        <v>-0.12923728813559321</v>
      </c>
      <c r="D255">
        <v>1.9703389830508497E-2</v>
      </c>
    </row>
    <row r="256" spans="1:4" x14ac:dyDescent="0.3">
      <c r="A256" t="s">
        <v>2273</v>
      </c>
      <c r="B256">
        <v>266.5</v>
      </c>
      <c r="C256" s="1">
        <f t="shared" si="4"/>
        <v>-3.7626641651031894</v>
      </c>
      <c r="D256">
        <v>1.9699812382739212E-2</v>
      </c>
    </row>
    <row r="257" spans="1:4" x14ac:dyDescent="0.3">
      <c r="A257" t="s">
        <v>1045</v>
      </c>
      <c r="B257" s="1">
        <v>1269.25</v>
      </c>
      <c r="C257" s="1">
        <f t="shared" si="4"/>
        <v>0.6668111089225921</v>
      </c>
      <c r="D257">
        <v>1.9657277920031552E-2</v>
      </c>
    </row>
    <row r="258" spans="1:4" x14ac:dyDescent="0.3">
      <c r="A258" t="s">
        <v>1878</v>
      </c>
      <c r="B258">
        <v>422.9</v>
      </c>
      <c r="C258" s="1">
        <f t="shared" si="4"/>
        <v>0.32951052258217067</v>
      </c>
      <c r="D258">
        <v>1.962638921730895E-2</v>
      </c>
    </row>
    <row r="259" spans="1:4" x14ac:dyDescent="0.3">
      <c r="A259" t="s">
        <v>2026</v>
      </c>
      <c r="B259">
        <v>283.55</v>
      </c>
      <c r="C259" s="1">
        <f t="shared" si="4"/>
        <v>-6.3175806736025395</v>
      </c>
      <c r="D259">
        <v>1.9573267501322558E-2</v>
      </c>
    </row>
    <row r="260" spans="1:4" x14ac:dyDescent="0.3">
      <c r="A260" s="3">
        <v>43892</v>
      </c>
      <c r="B260" s="1">
        <v>2074.9</v>
      </c>
      <c r="C260" s="1">
        <f t="shared" si="4"/>
        <v>0.70793773193888865</v>
      </c>
      <c r="D260">
        <v>1.9567208058219737E-2</v>
      </c>
    </row>
    <row r="261" spans="1:4" x14ac:dyDescent="0.3">
      <c r="A261" t="s">
        <v>1577</v>
      </c>
      <c r="B261">
        <v>606</v>
      </c>
      <c r="C261" s="1">
        <f t="shared" si="4"/>
        <v>0.53465346534653468</v>
      </c>
      <c r="D261">
        <v>1.9554455445544593E-2</v>
      </c>
    </row>
    <row r="262" spans="1:4" x14ac:dyDescent="0.3">
      <c r="A262" s="3">
        <v>40547</v>
      </c>
      <c r="B262">
        <v>282</v>
      </c>
      <c r="C262" s="1">
        <f t="shared" ref="C262:C325" si="5">(B262-B263)/B262</f>
        <v>-7.8700354609929075</v>
      </c>
      <c r="D262">
        <v>1.9503546099290781E-2</v>
      </c>
    </row>
    <row r="263" spans="1:4" x14ac:dyDescent="0.3">
      <c r="A263" t="s">
        <v>1</v>
      </c>
      <c r="B263" s="1">
        <v>2501.35</v>
      </c>
      <c r="C263" s="1">
        <f t="shared" si="5"/>
        <v>0.83568872808683314</v>
      </c>
      <c r="D263">
        <v>1.948947568313111E-2</v>
      </c>
    </row>
    <row r="264" spans="1:4" x14ac:dyDescent="0.3">
      <c r="A264" t="s">
        <v>1881</v>
      </c>
      <c r="B264">
        <v>411</v>
      </c>
      <c r="C264" s="1">
        <f t="shared" si="5"/>
        <v>-0.79111922141119217</v>
      </c>
      <c r="D264">
        <v>1.9464720194647202E-2</v>
      </c>
    </row>
    <row r="265" spans="1:4" x14ac:dyDescent="0.3">
      <c r="A265" t="s">
        <v>1512</v>
      </c>
      <c r="B265">
        <v>736.15</v>
      </c>
      <c r="C265" s="1">
        <f t="shared" si="5"/>
        <v>-0.80194253888473821</v>
      </c>
      <c r="D265">
        <v>1.9425388847381587E-2</v>
      </c>
    </row>
    <row r="266" spans="1:4" x14ac:dyDescent="0.3">
      <c r="A266" t="s">
        <v>1027</v>
      </c>
      <c r="B266" s="1">
        <v>1326.5</v>
      </c>
      <c r="C266" s="1">
        <f t="shared" si="5"/>
        <v>0.7776102525442895</v>
      </c>
      <c r="D266">
        <v>1.9261213720316587E-2</v>
      </c>
    </row>
    <row r="267" spans="1:4" x14ac:dyDescent="0.3">
      <c r="A267" t="s">
        <v>2112</v>
      </c>
      <c r="B267">
        <v>295</v>
      </c>
      <c r="C267" s="1">
        <f t="shared" si="5"/>
        <v>-1.1530508474576271</v>
      </c>
      <c r="D267">
        <v>1.915254237288128E-2</v>
      </c>
    </row>
    <row r="268" spans="1:4" x14ac:dyDescent="0.3">
      <c r="A268" s="3">
        <v>41587</v>
      </c>
      <c r="B268">
        <v>635.15</v>
      </c>
      <c r="C268" s="1">
        <f t="shared" si="5"/>
        <v>-1.6144217901283164</v>
      </c>
      <c r="D268">
        <v>1.9129339526096162E-2</v>
      </c>
    </row>
    <row r="269" spans="1:4" x14ac:dyDescent="0.3">
      <c r="A269" t="s">
        <v>939</v>
      </c>
      <c r="B269" s="1">
        <v>1660.55</v>
      </c>
      <c r="C269" s="1">
        <f t="shared" si="5"/>
        <v>0.86269609466742947</v>
      </c>
      <c r="D269">
        <v>1.9120171027671554E-2</v>
      </c>
    </row>
    <row r="270" spans="1:4" x14ac:dyDescent="0.3">
      <c r="A270" t="s">
        <v>2318</v>
      </c>
      <c r="B270">
        <v>228</v>
      </c>
      <c r="C270" s="1">
        <f t="shared" si="5"/>
        <v>-0.42543859649122806</v>
      </c>
      <c r="D270">
        <v>1.9078947368421029E-2</v>
      </c>
    </row>
    <row r="271" spans="1:4" x14ac:dyDescent="0.3">
      <c r="A271" s="3">
        <v>40795</v>
      </c>
      <c r="B271">
        <v>325</v>
      </c>
      <c r="C271" s="1">
        <f t="shared" si="5"/>
        <v>-1.8318461538461539</v>
      </c>
      <c r="D271">
        <v>1.9076923076923043E-2</v>
      </c>
    </row>
    <row r="272" spans="1:4" x14ac:dyDescent="0.3">
      <c r="A272" t="s">
        <v>1392</v>
      </c>
      <c r="B272">
        <v>920.35</v>
      </c>
      <c r="C272" s="1">
        <f t="shared" si="5"/>
        <v>0.6598576628456565</v>
      </c>
      <c r="D272">
        <v>1.9068832509371508E-2</v>
      </c>
    </row>
    <row r="273" spans="1:4" x14ac:dyDescent="0.3">
      <c r="A273" s="3">
        <v>40462</v>
      </c>
      <c r="B273">
        <v>313.05</v>
      </c>
      <c r="C273" s="1">
        <f t="shared" si="5"/>
        <v>-4.3283820475962305</v>
      </c>
      <c r="D273">
        <v>1.9006548474684519E-2</v>
      </c>
    </row>
    <row r="274" spans="1:4" x14ac:dyDescent="0.3">
      <c r="A274" t="s">
        <v>896</v>
      </c>
      <c r="B274" s="1">
        <v>1668.05</v>
      </c>
      <c r="C274" s="1">
        <f t="shared" si="5"/>
        <v>0.72036209945745033</v>
      </c>
      <c r="D274">
        <v>1.888432600941219E-2</v>
      </c>
    </row>
    <row r="275" spans="1:4" x14ac:dyDescent="0.3">
      <c r="A275" t="s">
        <v>1757</v>
      </c>
      <c r="B275">
        <v>466.45</v>
      </c>
      <c r="C275" s="1">
        <f t="shared" si="5"/>
        <v>-3.8901275592239255</v>
      </c>
      <c r="D275">
        <v>1.8865902025940639E-2</v>
      </c>
    </row>
    <row r="276" spans="1:4" x14ac:dyDescent="0.3">
      <c r="A276" t="s">
        <v>642</v>
      </c>
      <c r="B276" s="1">
        <v>2281</v>
      </c>
      <c r="C276" s="1">
        <f t="shared" si="5"/>
        <v>0.59184568171854446</v>
      </c>
      <c r="D276">
        <v>1.8851380973257344E-2</v>
      </c>
    </row>
    <row r="277" spans="1:4" x14ac:dyDescent="0.3">
      <c r="A277" s="3">
        <v>42250</v>
      </c>
      <c r="B277">
        <v>931</v>
      </c>
      <c r="C277" s="1">
        <f t="shared" si="5"/>
        <v>-1.5295381310418905</v>
      </c>
      <c r="D277">
        <v>1.8850698174006395E-2</v>
      </c>
    </row>
    <row r="278" spans="1:4" x14ac:dyDescent="0.3">
      <c r="A278" t="s">
        <v>65</v>
      </c>
      <c r="B278" s="1">
        <v>2355</v>
      </c>
      <c r="C278" s="1">
        <f t="shared" si="5"/>
        <v>0.90728237791932065</v>
      </c>
      <c r="D278">
        <v>1.8811040339702836E-2</v>
      </c>
    </row>
    <row r="279" spans="1:4" x14ac:dyDescent="0.3">
      <c r="A279" t="s">
        <v>2493</v>
      </c>
      <c r="B279">
        <v>218.35</v>
      </c>
      <c r="C279" s="1">
        <f t="shared" si="5"/>
        <v>-3.2147927639111518</v>
      </c>
      <c r="D279">
        <v>1.8777192580719002E-2</v>
      </c>
    </row>
    <row r="280" spans="1:4" x14ac:dyDescent="0.3">
      <c r="A280" t="s">
        <v>1124</v>
      </c>
      <c r="B280">
        <v>920.3</v>
      </c>
      <c r="C280" s="1">
        <f t="shared" si="5"/>
        <v>0.22019993480386829</v>
      </c>
      <c r="D280">
        <v>1.8743887862653484E-2</v>
      </c>
    </row>
    <row r="281" spans="1:4" x14ac:dyDescent="0.3">
      <c r="A281" t="s">
        <v>1521</v>
      </c>
      <c r="B281">
        <v>717.65</v>
      </c>
      <c r="C281" s="1">
        <f t="shared" si="5"/>
        <v>0.5863582526301121</v>
      </c>
      <c r="D281">
        <v>1.8741726468334052E-2</v>
      </c>
    </row>
    <row r="282" spans="1:4" x14ac:dyDescent="0.3">
      <c r="A282" t="s">
        <v>2105</v>
      </c>
      <c r="B282">
        <v>296.85000000000002</v>
      </c>
      <c r="C282" s="1">
        <f t="shared" si="5"/>
        <v>0.27909718713154796</v>
      </c>
      <c r="D282">
        <v>1.8696311268317369E-2</v>
      </c>
    </row>
    <row r="283" spans="1:4" x14ac:dyDescent="0.3">
      <c r="A283" s="3">
        <v>39728</v>
      </c>
      <c r="B283">
        <v>214</v>
      </c>
      <c r="C283" s="1">
        <f t="shared" si="5"/>
        <v>-2.9521028037383177</v>
      </c>
      <c r="D283">
        <v>1.8691588785046728E-2</v>
      </c>
    </row>
    <row r="284" spans="1:4" x14ac:dyDescent="0.3">
      <c r="A284" s="3">
        <v>42432</v>
      </c>
      <c r="B284">
        <v>845.75</v>
      </c>
      <c r="C284" s="1">
        <f t="shared" si="5"/>
        <v>0.53260419745787757</v>
      </c>
      <c r="D284">
        <v>1.8622524386639076E-2</v>
      </c>
    </row>
    <row r="285" spans="1:4" x14ac:dyDescent="0.3">
      <c r="A285" t="s">
        <v>1943</v>
      </c>
      <c r="B285">
        <v>395.3</v>
      </c>
      <c r="C285" s="1">
        <f t="shared" si="5"/>
        <v>-1.3355679230963826</v>
      </c>
      <c r="D285">
        <v>1.8593473311409113E-2</v>
      </c>
    </row>
    <row r="286" spans="1:4" x14ac:dyDescent="0.3">
      <c r="A286" s="3">
        <v>42066</v>
      </c>
      <c r="B286">
        <v>923.25</v>
      </c>
      <c r="C286" s="1">
        <f t="shared" si="5"/>
        <v>0.78960194963444352</v>
      </c>
      <c r="D286">
        <v>1.8575683725968024E-2</v>
      </c>
    </row>
    <row r="287" spans="1:4" x14ac:dyDescent="0.3">
      <c r="A287" s="3">
        <v>39545</v>
      </c>
      <c r="B287">
        <v>194.25</v>
      </c>
      <c r="C287" s="1">
        <f t="shared" si="5"/>
        <v>-8.2391248391248393</v>
      </c>
      <c r="D287">
        <v>1.8532818532818504E-2</v>
      </c>
    </row>
    <row r="288" spans="1:4" x14ac:dyDescent="0.3">
      <c r="A288" s="3">
        <v>43557</v>
      </c>
      <c r="B288" s="1">
        <v>1794.7</v>
      </c>
      <c r="C288" s="1">
        <f t="shared" si="5"/>
        <v>0.8676659051652087</v>
      </c>
      <c r="D288">
        <v>1.8526773276870787E-2</v>
      </c>
    </row>
    <row r="289" spans="1:4" x14ac:dyDescent="0.3">
      <c r="A289" t="s">
        <v>2416</v>
      </c>
      <c r="B289">
        <v>237.5</v>
      </c>
      <c r="C289" s="1">
        <f t="shared" si="5"/>
        <v>-0.1368421052631579</v>
      </c>
      <c r="D289">
        <v>1.8526315789473707E-2</v>
      </c>
    </row>
    <row r="290" spans="1:4" x14ac:dyDescent="0.3">
      <c r="A290" t="s">
        <v>2243</v>
      </c>
      <c r="B290">
        <v>270</v>
      </c>
      <c r="C290" s="1">
        <f t="shared" si="5"/>
        <v>-1.9555555555555555</v>
      </c>
      <c r="D290">
        <v>1.8518518518518517E-2</v>
      </c>
    </row>
    <row r="291" spans="1:4" x14ac:dyDescent="0.3">
      <c r="A291" t="s">
        <v>1194</v>
      </c>
      <c r="B291">
        <v>798</v>
      </c>
      <c r="C291" s="1">
        <f t="shared" si="5"/>
        <v>0.6573934837092732</v>
      </c>
      <c r="D291">
        <v>1.8483709273182956E-2</v>
      </c>
    </row>
    <row r="292" spans="1:4" x14ac:dyDescent="0.3">
      <c r="A292" t="s">
        <v>2287</v>
      </c>
      <c r="B292">
        <v>273.39999999999998</v>
      </c>
      <c r="C292" s="1">
        <f t="shared" si="5"/>
        <v>-2.0497439648866131</v>
      </c>
      <c r="D292">
        <v>1.8471104608631876E-2</v>
      </c>
    </row>
    <row r="293" spans="1:4" x14ac:dyDescent="0.3">
      <c r="A293" t="s">
        <v>1197</v>
      </c>
      <c r="B293">
        <v>833.8</v>
      </c>
      <c r="C293" s="1">
        <f t="shared" si="5"/>
        <v>0.29437514991604696</v>
      </c>
      <c r="D293">
        <v>1.8469656992084405E-2</v>
      </c>
    </row>
    <row r="294" spans="1:4" x14ac:dyDescent="0.3">
      <c r="A294" t="s">
        <v>1582</v>
      </c>
      <c r="B294">
        <v>588.35</v>
      </c>
      <c r="C294" s="1">
        <f t="shared" si="5"/>
        <v>0.13299906518228946</v>
      </c>
      <c r="D294">
        <v>1.8441403926234421E-2</v>
      </c>
    </row>
    <row r="295" spans="1:4" x14ac:dyDescent="0.3">
      <c r="A295" t="s">
        <v>1821</v>
      </c>
      <c r="B295">
        <v>510.1</v>
      </c>
      <c r="C295" s="1">
        <f t="shared" si="5"/>
        <v>-4.6069398157224075</v>
      </c>
      <c r="D295">
        <v>1.8427759262889695E-2</v>
      </c>
    </row>
    <row r="296" spans="1:4" x14ac:dyDescent="0.3">
      <c r="A296" t="s">
        <v>20</v>
      </c>
      <c r="B296" s="1">
        <v>2860.1</v>
      </c>
      <c r="C296" s="1">
        <f t="shared" si="5"/>
        <v>1.2744309639523031E-2</v>
      </c>
      <c r="D296">
        <v>1.8425929163315907E-2</v>
      </c>
    </row>
    <row r="297" spans="1:4" x14ac:dyDescent="0.3">
      <c r="A297" s="3">
        <v>45421</v>
      </c>
      <c r="B297" s="1">
        <v>2823.65</v>
      </c>
      <c r="C297" s="1">
        <f t="shared" si="5"/>
        <v>0.91918261824234593</v>
      </c>
      <c r="D297">
        <v>1.8415880155118376E-2</v>
      </c>
    </row>
    <row r="298" spans="1:4" x14ac:dyDescent="0.3">
      <c r="A298" t="s">
        <v>2181</v>
      </c>
      <c r="B298">
        <v>228.2</v>
      </c>
      <c r="C298" s="1">
        <f t="shared" si="5"/>
        <v>-0.14373356704645054</v>
      </c>
      <c r="D298">
        <v>1.8404907975460075E-2</v>
      </c>
    </row>
    <row r="299" spans="1:4" x14ac:dyDescent="0.3">
      <c r="A299" t="s">
        <v>2258</v>
      </c>
      <c r="B299">
        <v>261</v>
      </c>
      <c r="C299" s="1">
        <f t="shared" si="5"/>
        <v>-0.18007662835249041</v>
      </c>
      <c r="D299">
        <v>1.8390804597701194E-2</v>
      </c>
    </row>
    <row r="300" spans="1:4" x14ac:dyDescent="0.3">
      <c r="A300" t="s">
        <v>2017</v>
      </c>
      <c r="B300">
        <v>308</v>
      </c>
      <c r="C300" s="1">
        <f t="shared" si="5"/>
        <v>-4.4600649350649348</v>
      </c>
      <c r="D300">
        <v>1.834415584415577E-2</v>
      </c>
    </row>
    <row r="301" spans="1:4" x14ac:dyDescent="0.3">
      <c r="A301" t="s">
        <v>933</v>
      </c>
      <c r="B301" s="1">
        <v>1681.7</v>
      </c>
      <c r="C301" s="1">
        <f t="shared" si="5"/>
        <v>-1.6382232264969942E-2</v>
      </c>
      <c r="D301">
        <v>1.8255336861509215E-2</v>
      </c>
    </row>
    <row r="302" spans="1:4" x14ac:dyDescent="0.3">
      <c r="A302" t="s">
        <v>888</v>
      </c>
      <c r="B302" s="1">
        <v>1709.25</v>
      </c>
      <c r="C302" s="1">
        <f t="shared" si="5"/>
        <v>0.83457656867046948</v>
      </c>
      <c r="D302">
        <v>1.8224367412607922E-2</v>
      </c>
    </row>
    <row r="303" spans="1:4" x14ac:dyDescent="0.3">
      <c r="A303" t="s">
        <v>2115</v>
      </c>
      <c r="B303">
        <v>282.75</v>
      </c>
      <c r="C303" s="1">
        <f t="shared" si="5"/>
        <v>0.20371352785145885</v>
      </c>
      <c r="D303">
        <v>1.8213969938107789E-2</v>
      </c>
    </row>
    <row r="304" spans="1:4" x14ac:dyDescent="0.3">
      <c r="A304" s="3">
        <v>39541</v>
      </c>
      <c r="B304">
        <v>225.15</v>
      </c>
      <c r="C304" s="1">
        <f t="shared" si="5"/>
        <v>-0.33000222074172764</v>
      </c>
      <c r="D304">
        <v>1.8210082167443901E-2</v>
      </c>
    </row>
    <row r="305" spans="1:4" x14ac:dyDescent="0.3">
      <c r="A305" t="s">
        <v>2099</v>
      </c>
      <c r="B305">
        <v>299.45</v>
      </c>
      <c r="C305" s="1">
        <f t="shared" si="5"/>
        <v>-1.7176490232092168</v>
      </c>
      <c r="D305">
        <v>1.8200033394556649E-2</v>
      </c>
    </row>
    <row r="306" spans="1:4" x14ac:dyDescent="0.3">
      <c r="A306" s="3">
        <v>42654</v>
      </c>
      <c r="B306">
        <v>813.8</v>
      </c>
      <c r="C306" s="1">
        <f t="shared" si="5"/>
        <v>-0.11341853035143779</v>
      </c>
      <c r="D306">
        <v>1.8186286556893531E-2</v>
      </c>
    </row>
    <row r="307" spans="1:4" x14ac:dyDescent="0.3">
      <c r="A307" s="3">
        <v>42038</v>
      </c>
      <c r="B307">
        <v>906.1</v>
      </c>
      <c r="C307" s="1">
        <f t="shared" si="5"/>
        <v>-0.5004414523783246</v>
      </c>
      <c r="D307">
        <v>1.8154729058602853E-2</v>
      </c>
    </row>
    <row r="308" spans="1:4" x14ac:dyDescent="0.3">
      <c r="A308" t="s">
        <v>1011</v>
      </c>
      <c r="B308" s="1">
        <v>1359.55</v>
      </c>
      <c r="C308" s="1">
        <f t="shared" si="5"/>
        <v>0.80166231473649374</v>
      </c>
      <c r="D308">
        <v>1.802066860358207E-2</v>
      </c>
    </row>
    <row r="309" spans="1:4" x14ac:dyDescent="0.3">
      <c r="A309" s="3">
        <v>40003</v>
      </c>
      <c r="B309">
        <v>269.64999999999998</v>
      </c>
      <c r="C309" s="1">
        <f t="shared" si="5"/>
        <v>-5.0059336176525129</v>
      </c>
      <c r="D309">
        <v>1.798627850917844E-2</v>
      </c>
    </row>
    <row r="310" spans="1:4" x14ac:dyDescent="0.3">
      <c r="A310" t="s">
        <v>958</v>
      </c>
      <c r="B310" s="1">
        <v>1619.5</v>
      </c>
      <c r="C310" s="1">
        <f t="shared" si="5"/>
        <v>0.69993825254708242</v>
      </c>
      <c r="D310">
        <v>1.7968508799011986E-2</v>
      </c>
    </row>
    <row r="311" spans="1:4" x14ac:dyDescent="0.3">
      <c r="A311" s="3">
        <v>41190</v>
      </c>
      <c r="B311">
        <v>485.95</v>
      </c>
      <c r="C311" s="1">
        <f t="shared" si="5"/>
        <v>-1.3915011832493056</v>
      </c>
      <c r="D311">
        <v>1.7903076448194236E-2</v>
      </c>
    </row>
    <row r="312" spans="1:4" x14ac:dyDescent="0.3">
      <c r="A312" t="s">
        <v>1085</v>
      </c>
      <c r="B312" s="1">
        <v>1162.1500000000001</v>
      </c>
      <c r="C312" s="1">
        <f t="shared" si="5"/>
        <v>0.72030288689067679</v>
      </c>
      <c r="D312">
        <v>1.7897861721808871E-2</v>
      </c>
    </row>
    <row r="313" spans="1:4" x14ac:dyDescent="0.3">
      <c r="A313" s="3">
        <v>40734</v>
      </c>
      <c r="B313">
        <v>325.05</v>
      </c>
      <c r="C313" s="1">
        <f t="shared" si="5"/>
        <v>0.12921089063221042</v>
      </c>
      <c r="D313">
        <v>1.7843408706352905E-2</v>
      </c>
    </row>
    <row r="314" spans="1:4" x14ac:dyDescent="0.3">
      <c r="A314" t="s">
        <v>2235</v>
      </c>
      <c r="B314">
        <v>283.05</v>
      </c>
      <c r="C314" s="1">
        <f t="shared" si="5"/>
        <v>-0.55467231937820172</v>
      </c>
      <c r="D314">
        <v>1.7841370782547293E-2</v>
      </c>
    </row>
    <row r="315" spans="1:4" x14ac:dyDescent="0.3">
      <c r="A315" t="s">
        <v>1851</v>
      </c>
      <c r="B315">
        <v>440.05</v>
      </c>
      <c r="C315" s="1">
        <f t="shared" si="5"/>
        <v>-4.3470060220429492</v>
      </c>
      <c r="D315">
        <v>1.7838881945233549E-2</v>
      </c>
    </row>
    <row r="316" spans="1:4" x14ac:dyDescent="0.3">
      <c r="A316" t="s">
        <v>526</v>
      </c>
      <c r="B316" s="1">
        <v>2352.9499999999998</v>
      </c>
      <c r="C316" s="1">
        <f t="shared" si="5"/>
        <v>0.47079198453005794</v>
      </c>
      <c r="D316">
        <v>1.7828683142438139E-2</v>
      </c>
    </row>
    <row r="317" spans="1:4" x14ac:dyDescent="0.3">
      <c r="A317" t="s">
        <v>1070</v>
      </c>
      <c r="B317" s="1">
        <v>1245.2</v>
      </c>
      <c r="C317" s="1">
        <f t="shared" si="5"/>
        <v>0.78822679087696756</v>
      </c>
      <c r="D317">
        <v>1.7828461291358854E-2</v>
      </c>
    </row>
    <row r="318" spans="1:4" x14ac:dyDescent="0.3">
      <c r="A318" s="3">
        <v>39905</v>
      </c>
      <c r="B318">
        <v>263.7</v>
      </c>
      <c r="C318" s="1">
        <f t="shared" si="5"/>
        <v>6.1433447098976066E-2</v>
      </c>
      <c r="D318">
        <v>1.7823284034888087E-2</v>
      </c>
    </row>
    <row r="319" spans="1:4" x14ac:dyDescent="0.3">
      <c r="A319" t="s">
        <v>2469</v>
      </c>
      <c r="B319">
        <v>247.5</v>
      </c>
      <c r="C319" s="1">
        <f t="shared" si="5"/>
        <v>-1.272727272727275E-2</v>
      </c>
      <c r="D319">
        <v>1.7777777777777802E-2</v>
      </c>
    </row>
    <row r="320" spans="1:4" x14ac:dyDescent="0.3">
      <c r="A320" t="s">
        <v>2378</v>
      </c>
      <c r="B320">
        <v>250.65</v>
      </c>
      <c r="C320" s="1">
        <f t="shared" si="5"/>
        <v>-2.44065429882306</v>
      </c>
      <c r="D320">
        <v>1.7753840015958575E-2</v>
      </c>
    </row>
    <row r="321" spans="1:4" x14ac:dyDescent="0.3">
      <c r="A321" t="s">
        <v>1289</v>
      </c>
      <c r="B321">
        <v>862.4</v>
      </c>
      <c r="C321" s="1">
        <f t="shared" si="5"/>
        <v>0.6959067717996289</v>
      </c>
      <c r="D321">
        <v>1.7741187384044475E-2</v>
      </c>
    </row>
    <row r="322" spans="1:4" x14ac:dyDescent="0.3">
      <c r="A322" t="s">
        <v>2298</v>
      </c>
      <c r="B322">
        <v>262.25</v>
      </c>
      <c r="C322" s="1">
        <f t="shared" si="5"/>
        <v>0.20419447092469023</v>
      </c>
      <c r="D322">
        <v>1.7731172545281133E-2</v>
      </c>
    </row>
    <row r="323" spans="1:4" x14ac:dyDescent="0.3">
      <c r="A323" t="s">
        <v>2446</v>
      </c>
      <c r="B323">
        <v>208.7</v>
      </c>
      <c r="C323" s="1">
        <f t="shared" si="5"/>
        <v>-5.4142309535218018</v>
      </c>
      <c r="D323">
        <v>1.7728797316722514E-2</v>
      </c>
    </row>
    <row r="324" spans="1:4" x14ac:dyDescent="0.3">
      <c r="A324" s="3">
        <v>43163</v>
      </c>
      <c r="B324" s="1">
        <v>1338.65</v>
      </c>
      <c r="C324" s="1">
        <f t="shared" si="5"/>
        <v>0.79232809173420982</v>
      </c>
      <c r="D324">
        <v>1.7667052627647322E-2</v>
      </c>
    </row>
    <row r="325" spans="1:4" x14ac:dyDescent="0.3">
      <c r="A325" t="s">
        <v>2051</v>
      </c>
      <c r="B325">
        <v>278</v>
      </c>
      <c r="C325" s="1">
        <f t="shared" si="5"/>
        <v>-2.0942446043165468</v>
      </c>
      <c r="D325">
        <v>1.7625899280575459E-2</v>
      </c>
    </row>
    <row r="326" spans="1:4" x14ac:dyDescent="0.3">
      <c r="A326" s="3">
        <v>42708</v>
      </c>
      <c r="B326">
        <v>860.2</v>
      </c>
      <c r="C326" s="1">
        <f t="shared" ref="C326:C389" si="6">(B326-B327)/B326</f>
        <v>-0.53586375261567076</v>
      </c>
      <c r="D326">
        <v>1.7554057196000956E-2</v>
      </c>
    </row>
    <row r="327" spans="1:4" x14ac:dyDescent="0.3">
      <c r="A327" t="s">
        <v>986</v>
      </c>
      <c r="B327" s="1">
        <v>1321.15</v>
      </c>
      <c r="C327" s="1">
        <f t="shared" si="6"/>
        <v>-0.79203724028308675</v>
      </c>
      <c r="D327">
        <v>1.7522612875146719E-2</v>
      </c>
    </row>
    <row r="328" spans="1:4" x14ac:dyDescent="0.3">
      <c r="A328" s="3">
        <v>44294</v>
      </c>
      <c r="B328" s="1">
        <v>2367.5500000000002</v>
      </c>
      <c r="C328" s="1">
        <f t="shared" si="6"/>
        <v>0.89683428016303779</v>
      </c>
      <c r="D328">
        <v>1.7507549998944171E-2</v>
      </c>
    </row>
    <row r="329" spans="1:4" x14ac:dyDescent="0.3">
      <c r="A329" s="3">
        <v>39664</v>
      </c>
      <c r="B329">
        <v>244.25</v>
      </c>
      <c r="C329" s="1">
        <f t="shared" si="6"/>
        <v>-7.4749232343909933</v>
      </c>
      <c r="D329">
        <v>1.7400204708290685E-2</v>
      </c>
    </row>
    <row r="330" spans="1:4" x14ac:dyDescent="0.3">
      <c r="A330" s="3">
        <v>43840</v>
      </c>
      <c r="B330" s="1">
        <v>2070</v>
      </c>
      <c r="C330" s="1">
        <f t="shared" si="6"/>
        <v>0.63471014492753619</v>
      </c>
      <c r="D330">
        <v>1.7391304347826087E-2</v>
      </c>
    </row>
    <row r="331" spans="1:4" x14ac:dyDescent="0.3">
      <c r="A331" t="s">
        <v>1510</v>
      </c>
      <c r="B331">
        <v>756.15</v>
      </c>
      <c r="C331" s="1">
        <f t="shared" si="6"/>
        <v>-1.0187793427230047</v>
      </c>
      <c r="D331">
        <v>1.7390729352641642E-2</v>
      </c>
    </row>
    <row r="332" spans="1:4" x14ac:dyDescent="0.3">
      <c r="A332" t="s">
        <v>908</v>
      </c>
      <c r="B332" s="1">
        <v>1526.5</v>
      </c>
      <c r="C332" s="1">
        <f t="shared" si="6"/>
        <v>0.40910579757615462</v>
      </c>
      <c r="D332">
        <v>1.7359973796265967E-2</v>
      </c>
    </row>
    <row r="333" spans="1:4" x14ac:dyDescent="0.3">
      <c r="A333" t="s">
        <v>1454</v>
      </c>
      <c r="B333">
        <v>902</v>
      </c>
      <c r="C333" s="1">
        <f t="shared" si="6"/>
        <v>0.68935698447893567</v>
      </c>
      <c r="D333">
        <v>1.7350332594235008E-2</v>
      </c>
    </row>
    <row r="334" spans="1:4" x14ac:dyDescent="0.3">
      <c r="A334" s="3">
        <v>40035</v>
      </c>
      <c r="B334">
        <v>280.2</v>
      </c>
      <c r="C334" s="1">
        <f t="shared" si="6"/>
        <v>-6.3906138472519629</v>
      </c>
      <c r="D334">
        <v>1.7309064953604448E-2</v>
      </c>
    </row>
    <row r="335" spans="1:4" x14ac:dyDescent="0.3">
      <c r="A335" t="s">
        <v>609</v>
      </c>
      <c r="B335" s="1">
        <v>2070.85</v>
      </c>
      <c r="C335" s="1">
        <f t="shared" si="6"/>
        <v>-0.26281478619890386</v>
      </c>
      <c r="D335">
        <v>1.7287587222638026E-2</v>
      </c>
    </row>
    <row r="336" spans="1:4" x14ac:dyDescent="0.3">
      <c r="A336" s="3">
        <v>45200</v>
      </c>
      <c r="B336" s="1">
        <v>2615.1</v>
      </c>
      <c r="C336" s="1">
        <f t="shared" si="6"/>
        <v>0.36201292493594883</v>
      </c>
      <c r="D336">
        <v>1.7245994417039466E-2</v>
      </c>
    </row>
    <row r="337" spans="1:4" x14ac:dyDescent="0.3">
      <c r="A337" s="3">
        <v>43227</v>
      </c>
      <c r="B337" s="1">
        <v>1668.4</v>
      </c>
      <c r="C337" s="1">
        <f t="shared" si="6"/>
        <v>0.86061496044114127</v>
      </c>
      <c r="D337">
        <v>1.7232078638216256E-2</v>
      </c>
    </row>
    <row r="338" spans="1:4" x14ac:dyDescent="0.3">
      <c r="A338" s="3">
        <v>39850</v>
      </c>
      <c r="B338">
        <v>232.55</v>
      </c>
      <c r="C338" s="1">
        <f t="shared" si="6"/>
        <v>-9.3293915287035034</v>
      </c>
      <c r="D338">
        <v>1.7200602021070738E-2</v>
      </c>
    </row>
    <row r="339" spans="1:4" x14ac:dyDescent="0.3">
      <c r="A339" s="3">
        <v>44501</v>
      </c>
      <c r="B339" s="1">
        <v>2402.1</v>
      </c>
      <c r="C339" s="1">
        <f t="shared" si="6"/>
        <v>1.4820365513508975E-2</v>
      </c>
      <c r="D339">
        <v>1.71932892052786E-2</v>
      </c>
    </row>
    <row r="340" spans="1:4" x14ac:dyDescent="0.3">
      <c r="A340" t="s">
        <v>521</v>
      </c>
      <c r="B340" s="1">
        <v>2366.5</v>
      </c>
      <c r="C340" s="1">
        <f t="shared" si="6"/>
        <v>0.90111979716881474</v>
      </c>
      <c r="D340">
        <v>1.711388125924361E-2</v>
      </c>
    </row>
    <row r="341" spans="1:4" x14ac:dyDescent="0.3">
      <c r="A341" s="3">
        <v>40456</v>
      </c>
      <c r="B341">
        <v>234</v>
      </c>
      <c r="C341" s="1">
        <f t="shared" si="6"/>
        <v>-2.4916666666666663</v>
      </c>
      <c r="D341">
        <v>1.7094017094017096E-2</v>
      </c>
    </row>
    <row r="342" spans="1:4" x14ac:dyDescent="0.3">
      <c r="A342" s="3">
        <v>42248</v>
      </c>
      <c r="B342">
        <v>817.05</v>
      </c>
      <c r="C342" s="1">
        <f t="shared" si="6"/>
        <v>-0.22391530506088986</v>
      </c>
      <c r="D342">
        <v>1.7012422740346343E-2</v>
      </c>
    </row>
    <row r="343" spans="1:4" x14ac:dyDescent="0.3">
      <c r="A343" t="s">
        <v>1117</v>
      </c>
      <c r="B343" s="1">
        <v>1000</v>
      </c>
      <c r="C343" s="1">
        <f t="shared" si="6"/>
        <v>-0.30325000000000002</v>
      </c>
      <c r="D343">
        <v>1.7000000000000001E-2</v>
      </c>
    </row>
    <row r="344" spans="1:4" x14ac:dyDescent="0.3">
      <c r="A344" t="s">
        <v>992</v>
      </c>
      <c r="B344" s="1">
        <v>1303.25</v>
      </c>
      <c r="C344" s="1">
        <f t="shared" si="6"/>
        <v>-4.561672741223867E-2</v>
      </c>
      <c r="D344">
        <v>1.6995971609438013E-2</v>
      </c>
    </row>
    <row r="345" spans="1:4" x14ac:dyDescent="0.3">
      <c r="A345" s="3">
        <v>43224</v>
      </c>
      <c r="B345" s="1">
        <v>1362.7</v>
      </c>
      <c r="C345" s="1">
        <f t="shared" si="6"/>
        <v>0.83800543039553832</v>
      </c>
      <c r="D345">
        <v>1.6988331987965136E-2</v>
      </c>
    </row>
    <row r="346" spans="1:4" x14ac:dyDescent="0.3">
      <c r="A346" s="3">
        <v>39967</v>
      </c>
      <c r="B346">
        <v>220.75</v>
      </c>
      <c r="C346" s="1">
        <f t="shared" si="6"/>
        <v>-3.2409966024915065</v>
      </c>
      <c r="D346">
        <v>1.698754246885617E-2</v>
      </c>
    </row>
    <row r="347" spans="1:4" x14ac:dyDescent="0.3">
      <c r="A347" t="s">
        <v>1123</v>
      </c>
      <c r="B347">
        <v>936.2</v>
      </c>
      <c r="C347" s="1">
        <f t="shared" si="6"/>
        <v>0.42619098483230078</v>
      </c>
      <c r="D347">
        <v>1.6983550523392534E-2</v>
      </c>
    </row>
    <row r="348" spans="1:4" x14ac:dyDescent="0.3">
      <c r="A348" t="s">
        <v>1781</v>
      </c>
      <c r="B348">
        <v>537.20000000000005</v>
      </c>
      <c r="C348" s="1">
        <f t="shared" si="6"/>
        <v>-2.158320923306031</v>
      </c>
      <c r="D348">
        <v>1.6939687267312029E-2</v>
      </c>
    </row>
    <row r="349" spans="1:4" x14ac:dyDescent="0.3">
      <c r="A349" t="s">
        <v>895</v>
      </c>
      <c r="B349" s="1">
        <v>1696.65</v>
      </c>
      <c r="C349" s="1">
        <f t="shared" si="6"/>
        <v>0.8373264963310052</v>
      </c>
      <c r="D349">
        <v>1.6856747119323452E-2</v>
      </c>
    </row>
    <row r="350" spans="1:4" x14ac:dyDescent="0.3">
      <c r="A350" t="s">
        <v>2034</v>
      </c>
      <c r="B350">
        <v>276</v>
      </c>
      <c r="C350" s="1">
        <f t="shared" si="6"/>
        <v>-2.0108695652173911</v>
      </c>
      <c r="D350">
        <v>1.6847826086956438E-2</v>
      </c>
    </row>
    <row r="351" spans="1:4" x14ac:dyDescent="0.3">
      <c r="A351" t="s">
        <v>1271</v>
      </c>
      <c r="B351">
        <v>831</v>
      </c>
      <c r="C351" s="1">
        <f t="shared" si="6"/>
        <v>-8.0144404332129993E-2</v>
      </c>
      <c r="D351">
        <v>1.684717208182912E-2</v>
      </c>
    </row>
    <row r="352" spans="1:4" x14ac:dyDescent="0.3">
      <c r="A352" s="3">
        <v>42189</v>
      </c>
      <c r="B352">
        <v>897.6</v>
      </c>
      <c r="C352" s="1">
        <f t="shared" si="6"/>
        <v>-1.4610628342245993</v>
      </c>
      <c r="D352">
        <v>1.6822638146167582E-2</v>
      </c>
    </row>
    <row r="353" spans="1:4" x14ac:dyDescent="0.3">
      <c r="A353" t="s">
        <v>82</v>
      </c>
      <c r="B353" s="1">
        <v>2209.0500000000002</v>
      </c>
      <c r="C353" s="1">
        <f t="shared" si="6"/>
        <v>0.65598334125529079</v>
      </c>
      <c r="D353">
        <v>1.6749281365292773E-2</v>
      </c>
    </row>
    <row r="354" spans="1:4" x14ac:dyDescent="0.3">
      <c r="A354" s="3">
        <v>41923</v>
      </c>
      <c r="B354">
        <v>759.95</v>
      </c>
      <c r="C354" s="1">
        <f t="shared" si="6"/>
        <v>0.49529574314099611</v>
      </c>
      <c r="D354">
        <v>1.6711625764853008E-2</v>
      </c>
    </row>
    <row r="355" spans="1:4" x14ac:dyDescent="0.3">
      <c r="A355" t="s">
        <v>1896</v>
      </c>
      <c r="B355">
        <v>383.55</v>
      </c>
      <c r="C355" s="1">
        <f t="shared" si="6"/>
        <v>0.44466171294485729</v>
      </c>
      <c r="D355">
        <v>1.6686220831703909E-2</v>
      </c>
    </row>
    <row r="356" spans="1:4" x14ac:dyDescent="0.3">
      <c r="A356" t="s">
        <v>2443</v>
      </c>
      <c r="B356">
        <v>213</v>
      </c>
      <c r="C356" s="1">
        <f t="shared" si="6"/>
        <v>-1.2406103286384977</v>
      </c>
      <c r="D356">
        <v>1.6666666666666718E-2</v>
      </c>
    </row>
    <row r="357" spans="1:4" x14ac:dyDescent="0.3">
      <c r="A357" s="3">
        <v>41160</v>
      </c>
      <c r="B357">
        <v>477.25</v>
      </c>
      <c r="C357" s="1">
        <f t="shared" si="6"/>
        <v>0.18711367207962287</v>
      </c>
      <c r="D357">
        <v>1.6657936092194844E-2</v>
      </c>
    </row>
    <row r="358" spans="1:4" x14ac:dyDescent="0.3">
      <c r="A358" s="3">
        <v>40858</v>
      </c>
      <c r="B358">
        <v>387.95</v>
      </c>
      <c r="C358" s="1">
        <f t="shared" si="6"/>
        <v>0.27129784766078102</v>
      </c>
      <c r="D358">
        <v>1.6625853847145221E-2</v>
      </c>
    </row>
    <row r="359" spans="1:4" x14ac:dyDescent="0.3">
      <c r="A359" s="3">
        <v>40546</v>
      </c>
      <c r="B359">
        <v>282.7</v>
      </c>
      <c r="C359" s="1">
        <f t="shared" si="6"/>
        <v>-1.7661832331093033</v>
      </c>
      <c r="D359">
        <v>1.6625397948355106E-2</v>
      </c>
    </row>
    <row r="360" spans="1:4" x14ac:dyDescent="0.3">
      <c r="A360" t="s">
        <v>1352</v>
      </c>
      <c r="B360">
        <v>782</v>
      </c>
      <c r="C360" s="1">
        <f t="shared" si="6"/>
        <v>0.6072890025575447</v>
      </c>
      <c r="D360">
        <v>1.6624040920716114E-2</v>
      </c>
    </row>
    <row r="361" spans="1:4" x14ac:dyDescent="0.3">
      <c r="A361" s="3">
        <v>40432</v>
      </c>
      <c r="B361">
        <v>307.10000000000002</v>
      </c>
      <c r="C361" s="1">
        <f t="shared" si="6"/>
        <v>-0.74715076522305413</v>
      </c>
      <c r="D361">
        <v>1.6606968414197402E-2</v>
      </c>
    </row>
    <row r="362" spans="1:4" x14ac:dyDescent="0.3">
      <c r="A362" t="s">
        <v>1803</v>
      </c>
      <c r="B362">
        <v>536.54999999999995</v>
      </c>
      <c r="C362" s="1">
        <f t="shared" si="6"/>
        <v>0.41552511415525106</v>
      </c>
      <c r="D362">
        <v>1.6587456900568405E-2</v>
      </c>
    </row>
    <row r="363" spans="1:4" x14ac:dyDescent="0.3">
      <c r="A363" t="s">
        <v>2006</v>
      </c>
      <c r="B363">
        <v>313.60000000000002</v>
      </c>
      <c r="C363" s="1">
        <f t="shared" si="6"/>
        <v>-3.0529336734693873</v>
      </c>
      <c r="D363">
        <v>1.6581632653061368E-2</v>
      </c>
    </row>
    <row r="364" spans="1:4" x14ac:dyDescent="0.3">
      <c r="A364" t="s">
        <v>1055</v>
      </c>
      <c r="B364" s="1">
        <v>1271</v>
      </c>
      <c r="C364" s="1">
        <f t="shared" si="6"/>
        <v>0.27222659323367426</v>
      </c>
      <c r="D364">
        <v>1.656176239181743E-2</v>
      </c>
    </row>
    <row r="365" spans="1:4" x14ac:dyDescent="0.3">
      <c r="A365" t="s">
        <v>1466</v>
      </c>
      <c r="B365">
        <v>925</v>
      </c>
      <c r="C365" s="1">
        <f t="shared" si="6"/>
        <v>-1.4843783783783786</v>
      </c>
      <c r="D365">
        <v>1.654054054054049E-2</v>
      </c>
    </row>
    <row r="366" spans="1:4" x14ac:dyDescent="0.3">
      <c r="A366" t="s">
        <v>350</v>
      </c>
      <c r="B366" s="1">
        <v>2298.0500000000002</v>
      </c>
      <c r="C366" s="1">
        <f t="shared" si="6"/>
        <v>0.89599878157568369</v>
      </c>
      <c r="D366">
        <v>1.6535758577924761E-2</v>
      </c>
    </row>
    <row r="367" spans="1:4" x14ac:dyDescent="0.3">
      <c r="A367" t="s">
        <v>2178</v>
      </c>
      <c r="B367">
        <v>239</v>
      </c>
      <c r="C367" s="1">
        <f t="shared" si="6"/>
        <v>-1.5196652719665273</v>
      </c>
      <c r="D367">
        <v>1.6527196652719619E-2</v>
      </c>
    </row>
    <row r="368" spans="1:4" x14ac:dyDescent="0.3">
      <c r="A368" t="s">
        <v>1652</v>
      </c>
      <c r="B368">
        <v>602.20000000000005</v>
      </c>
      <c r="C368" s="1">
        <f t="shared" si="6"/>
        <v>-1.3083693125207569</v>
      </c>
      <c r="D368">
        <v>1.6522749916971179E-2</v>
      </c>
    </row>
    <row r="369" spans="1:4" x14ac:dyDescent="0.3">
      <c r="A369" t="s">
        <v>1009</v>
      </c>
      <c r="B369" s="1">
        <v>1390.1</v>
      </c>
      <c r="C369" s="1">
        <f t="shared" si="6"/>
        <v>-0.15631968923099071</v>
      </c>
      <c r="D369">
        <v>1.6473634990288373E-2</v>
      </c>
    </row>
    <row r="370" spans="1:4" x14ac:dyDescent="0.3">
      <c r="A370" t="s">
        <v>950</v>
      </c>
      <c r="B370" s="1">
        <v>1607.4</v>
      </c>
      <c r="C370" s="1">
        <f t="shared" si="6"/>
        <v>-0.50622122682592996</v>
      </c>
      <c r="D370">
        <v>1.6424038820455449E-2</v>
      </c>
    </row>
    <row r="371" spans="1:4" x14ac:dyDescent="0.3">
      <c r="A371" t="s">
        <v>681</v>
      </c>
      <c r="B371" s="1">
        <v>2421.1</v>
      </c>
      <c r="C371" s="1">
        <f t="shared" si="6"/>
        <v>0.60790549750113587</v>
      </c>
      <c r="D371">
        <v>1.6356201726487923E-2</v>
      </c>
    </row>
    <row r="372" spans="1:4" x14ac:dyDescent="0.3">
      <c r="A372" s="3">
        <v>42860</v>
      </c>
      <c r="B372">
        <v>949.3</v>
      </c>
      <c r="C372" s="1">
        <f t="shared" si="6"/>
        <v>-1.4046139260507742</v>
      </c>
      <c r="D372">
        <v>1.6327820499315287E-2</v>
      </c>
    </row>
    <row r="373" spans="1:4" x14ac:dyDescent="0.3">
      <c r="A373" t="s">
        <v>368</v>
      </c>
      <c r="B373" s="1">
        <v>2282.6999999999998</v>
      </c>
      <c r="C373" s="1">
        <f t="shared" si="6"/>
        <v>0.81193323695623609</v>
      </c>
      <c r="D373">
        <v>1.6318394883252291E-2</v>
      </c>
    </row>
    <row r="374" spans="1:4" x14ac:dyDescent="0.3">
      <c r="A374" s="3">
        <v>41219</v>
      </c>
      <c r="B374">
        <v>429.3</v>
      </c>
      <c r="C374" s="1">
        <f t="shared" si="6"/>
        <v>0.52131376659678552</v>
      </c>
      <c r="D374">
        <v>1.6305613789890518E-2</v>
      </c>
    </row>
    <row r="375" spans="1:4" x14ac:dyDescent="0.3">
      <c r="A375" s="3">
        <v>39570</v>
      </c>
      <c r="B375">
        <v>205.5</v>
      </c>
      <c r="C375" s="1">
        <f t="shared" si="6"/>
        <v>-0.29927007299270075</v>
      </c>
      <c r="D375">
        <v>1.6301703163017003E-2</v>
      </c>
    </row>
    <row r="376" spans="1:4" x14ac:dyDescent="0.3">
      <c r="A376" s="3">
        <v>39974</v>
      </c>
      <c r="B376">
        <v>267</v>
      </c>
      <c r="C376" s="1">
        <f t="shared" si="6"/>
        <v>-2.1086142322097379</v>
      </c>
      <c r="D376">
        <v>1.6292134831460758E-2</v>
      </c>
    </row>
    <row r="377" spans="1:4" x14ac:dyDescent="0.3">
      <c r="A377" s="3">
        <v>42492</v>
      </c>
      <c r="B377">
        <v>830</v>
      </c>
      <c r="C377" s="1">
        <f t="shared" si="6"/>
        <v>-3.1265060240963913E-2</v>
      </c>
      <c r="D377">
        <v>1.6204819277108488E-2</v>
      </c>
    </row>
    <row r="378" spans="1:4" x14ac:dyDescent="0.3">
      <c r="A378" t="s">
        <v>1161</v>
      </c>
      <c r="B378">
        <v>855.95</v>
      </c>
      <c r="C378" s="1">
        <f t="shared" si="6"/>
        <v>0.63175419124948884</v>
      </c>
      <c r="D378">
        <v>1.6180851685262017E-2</v>
      </c>
    </row>
    <row r="379" spans="1:4" x14ac:dyDescent="0.3">
      <c r="A379" s="3">
        <v>40608</v>
      </c>
      <c r="B379">
        <v>315.2</v>
      </c>
      <c r="C379" s="1">
        <f t="shared" si="6"/>
        <v>-0.45145939086294423</v>
      </c>
      <c r="D379">
        <v>1.6180203045685172E-2</v>
      </c>
    </row>
    <row r="380" spans="1:4" x14ac:dyDescent="0.3">
      <c r="A380" s="3">
        <v>41610</v>
      </c>
      <c r="B380">
        <v>457.5</v>
      </c>
      <c r="C380" s="1">
        <f t="shared" si="6"/>
        <v>0.34426229508196721</v>
      </c>
      <c r="D380">
        <v>1.6174863387978092E-2</v>
      </c>
    </row>
    <row r="381" spans="1:4" x14ac:dyDescent="0.3">
      <c r="A381" s="3">
        <v>40309</v>
      </c>
      <c r="B381">
        <v>300</v>
      </c>
      <c r="C381" s="1">
        <f t="shared" si="6"/>
        <v>-0.87849999999999984</v>
      </c>
      <c r="D381">
        <v>1.6166666666666742E-2</v>
      </c>
    </row>
    <row r="382" spans="1:4" x14ac:dyDescent="0.3">
      <c r="A382" t="s">
        <v>1605</v>
      </c>
      <c r="B382">
        <v>563.54999999999995</v>
      </c>
      <c r="C382" s="1">
        <f t="shared" si="6"/>
        <v>0.53544494720965308</v>
      </c>
      <c r="D382">
        <v>1.6058912252683799E-2</v>
      </c>
    </row>
    <row r="383" spans="1:4" x14ac:dyDescent="0.3">
      <c r="A383" t="s">
        <v>2144</v>
      </c>
      <c r="B383">
        <v>261.8</v>
      </c>
      <c r="C383" s="1">
        <f t="shared" si="6"/>
        <v>8.3269671504965656E-2</v>
      </c>
      <c r="D383">
        <v>1.6042780748663058E-2</v>
      </c>
    </row>
    <row r="384" spans="1:4" x14ac:dyDescent="0.3">
      <c r="A384" t="s">
        <v>2473</v>
      </c>
      <c r="B384">
        <v>240</v>
      </c>
      <c r="C384" s="1">
        <f t="shared" si="6"/>
        <v>-4.5547916666666675</v>
      </c>
      <c r="D384">
        <v>1.6041666666666642E-2</v>
      </c>
    </row>
    <row r="385" spans="1:4" x14ac:dyDescent="0.3">
      <c r="A385" s="3">
        <v>43436</v>
      </c>
      <c r="B385" s="1">
        <v>1333.15</v>
      </c>
      <c r="C385" s="1">
        <f t="shared" si="6"/>
        <v>0.69770843490980017</v>
      </c>
      <c r="D385">
        <v>1.6014702021528063E-2</v>
      </c>
    </row>
    <row r="386" spans="1:4" x14ac:dyDescent="0.3">
      <c r="A386" t="s">
        <v>1882</v>
      </c>
      <c r="B386">
        <v>403</v>
      </c>
      <c r="C386" s="1">
        <f t="shared" si="6"/>
        <v>-1.096774193548387</v>
      </c>
      <c r="D386">
        <v>1.60049627791563E-2</v>
      </c>
    </row>
    <row r="387" spans="1:4" x14ac:dyDescent="0.3">
      <c r="A387" t="s">
        <v>1295</v>
      </c>
      <c r="B387">
        <v>845</v>
      </c>
      <c r="C387" s="1">
        <f t="shared" si="6"/>
        <v>0.26035502958579881</v>
      </c>
      <c r="D387">
        <v>1.5976331360946745E-2</v>
      </c>
    </row>
    <row r="388" spans="1:4" x14ac:dyDescent="0.3">
      <c r="A388" s="3">
        <v>41950</v>
      </c>
      <c r="B388">
        <v>625</v>
      </c>
      <c r="C388" s="1">
        <f t="shared" si="6"/>
        <v>-3.0579999999999998</v>
      </c>
      <c r="D388">
        <v>1.5920000000000073E-2</v>
      </c>
    </row>
    <row r="389" spans="1:4" x14ac:dyDescent="0.3">
      <c r="A389" s="3">
        <v>45511</v>
      </c>
      <c r="B389" s="1">
        <v>2536.25</v>
      </c>
      <c r="C389" s="1">
        <f t="shared" si="6"/>
        <v>0.81490389354361759</v>
      </c>
      <c r="D389">
        <v>1.5889600788565869E-2</v>
      </c>
    </row>
    <row r="390" spans="1:4" x14ac:dyDescent="0.3">
      <c r="A390" t="s">
        <v>1748</v>
      </c>
      <c r="B390">
        <v>469.45</v>
      </c>
      <c r="C390" s="1">
        <f t="shared" ref="C390:C453" si="7">(B390-B391)/B390</f>
        <v>-4.6343593566940049</v>
      </c>
      <c r="D390">
        <v>1.5869634678879516E-2</v>
      </c>
    </row>
    <row r="391" spans="1:4" x14ac:dyDescent="0.3">
      <c r="A391" t="s">
        <v>210</v>
      </c>
      <c r="B391" s="1">
        <v>2645.05</v>
      </c>
      <c r="C391" s="1">
        <f t="shared" si="7"/>
        <v>0.67545036955823146</v>
      </c>
      <c r="D391">
        <v>1.5859813614109475E-2</v>
      </c>
    </row>
    <row r="392" spans="1:4" x14ac:dyDescent="0.3">
      <c r="A392" t="s">
        <v>1401</v>
      </c>
      <c r="B392">
        <v>858.45</v>
      </c>
      <c r="C392" s="1">
        <f t="shared" si="7"/>
        <v>6.6981187023123067E-3</v>
      </c>
      <c r="D392">
        <v>1.5842506843730005E-2</v>
      </c>
    </row>
    <row r="393" spans="1:4" x14ac:dyDescent="0.3">
      <c r="A393" t="s">
        <v>1329</v>
      </c>
      <c r="B393">
        <v>852.7</v>
      </c>
      <c r="C393" s="1">
        <f t="shared" si="7"/>
        <v>-0.26785504866893378</v>
      </c>
      <c r="D393">
        <v>1.5832062859153277E-2</v>
      </c>
    </row>
    <row r="394" spans="1:4" x14ac:dyDescent="0.3">
      <c r="A394" s="3">
        <v>42801</v>
      </c>
      <c r="B394" s="1">
        <v>1081.0999999999999</v>
      </c>
      <c r="C394" s="1">
        <f t="shared" si="7"/>
        <v>-1.2486818980667842</v>
      </c>
      <c r="D394">
        <v>1.5817223198593942E-2</v>
      </c>
    </row>
    <row r="395" spans="1:4" x14ac:dyDescent="0.3">
      <c r="A395" t="s">
        <v>482</v>
      </c>
      <c r="B395" s="1">
        <v>2431.0500000000002</v>
      </c>
      <c r="C395" s="1">
        <f t="shared" si="7"/>
        <v>0.90086588099792275</v>
      </c>
      <c r="D395">
        <v>1.5795643857592436E-2</v>
      </c>
    </row>
    <row r="396" spans="1:4" x14ac:dyDescent="0.3">
      <c r="A396" t="s">
        <v>2418</v>
      </c>
      <c r="B396">
        <v>241</v>
      </c>
      <c r="C396" s="1">
        <f t="shared" si="7"/>
        <v>-0.3091286307053942</v>
      </c>
      <c r="D396">
        <v>1.5767634854771832E-2</v>
      </c>
    </row>
    <row r="397" spans="1:4" x14ac:dyDescent="0.3">
      <c r="A397" t="s">
        <v>1978</v>
      </c>
      <c r="B397">
        <v>315.5</v>
      </c>
      <c r="C397" s="1">
        <f t="shared" si="7"/>
        <v>-7.5852614896988912</v>
      </c>
      <c r="D397">
        <v>1.568938193343895E-2</v>
      </c>
    </row>
    <row r="398" spans="1:4" x14ac:dyDescent="0.3">
      <c r="A398" s="3">
        <v>45451</v>
      </c>
      <c r="B398" s="1">
        <v>2708.65</v>
      </c>
      <c r="C398" s="1">
        <f t="shared" si="7"/>
        <v>0.91283480700718078</v>
      </c>
      <c r="D398">
        <v>1.5672013733778922E-2</v>
      </c>
    </row>
    <row r="399" spans="1:4" x14ac:dyDescent="0.3">
      <c r="A399" t="s">
        <v>2481</v>
      </c>
      <c r="B399">
        <v>236.1</v>
      </c>
      <c r="C399" s="1">
        <f t="shared" si="7"/>
        <v>-2.7107157983905148E-2</v>
      </c>
      <c r="D399">
        <v>1.5671325709445103E-2</v>
      </c>
    </row>
    <row r="400" spans="1:4" x14ac:dyDescent="0.3">
      <c r="A400" s="3">
        <v>39790</v>
      </c>
      <c r="B400">
        <v>242.5</v>
      </c>
      <c r="C400" s="1">
        <f t="shared" si="7"/>
        <v>-2.3305154639175258</v>
      </c>
      <c r="D400">
        <v>1.5670103092783553E-2</v>
      </c>
    </row>
    <row r="401" spans="1:4" x14ac:dyDescent="0.3">
      <c r="A401" t="s">
        <v>1314</v>
      </c>
      <c r="B401">
        <v>807.65</v>
      </c>
      <c r="C401" s="1">
        <f t="shared" si="7"/>
        <v>-1.2187828886274996</v>
      </c>
      <c r="D401">
        <v>1.5662725190367086E-2</v>
      </c>
    </row>
    <row r="402" spans="1:4" x14ac:dyDescent="0.3">
      <c r="A402" s="3">
        <v>43530</v>
      </c>
      <c r="B402" s="1">
        <v>1792</v>
      </c>
      <c r="C402" s="1">
        <f t="shared" si="7"/>
        <v>0.53886718749999996</v>
      </c>
      <c r="D402">
        <v>1.5625E-2</v>
      </c>
    </row>
    <row r="403" spans="1:4" x14ac:dyDescent="0.3">
      <c r="A403" t="s">
        <v>1301</v>
      </c>
      <c r="B403">
        <v>826.35</v>
      </c>
      <c r="C403" s="1">
        <f t="shared" si="7"/>
        <v>-0.58728141828523028</v>
      </c>
      <c r="D403">
        <v>1.5610818660373905E-2</v>
      </c>
    </row>
    <row r="404" spans="1:4" x14ac:dyDescent="0.3">
      <c r="A404" s="3">
        <v>43051</v>
      </c>
      <c r="B404" s="1">
        <v>1311.65</v>
      </c>
      <c r="C404" s="1">
        <f t="shared" si="7"/>
        <v>-0.22936759043952265</v>
      </c>
      <c r="D404">
        <v>1.5514809590973304E-2</v>
      </c>
    </row>
    <row r="405" spans="1:4" x14ac:dyDescent="0.3">
      <c r="A405" t="s">
        <v>919</v>
      </c>
      <c r="B405" s="1">
        <v>1612.5</v>
      </c>
      <c r="C405" s="1">
        <f t="shared" si="7"/>
        <v>-0.33100775193798448</v>
      </c>
      <c r="D405">
        <v>1.5503875968992248E-2</v>
      </c>
    </row>
    <row r="406" spans="1:4" x14ac:dyDescent="0.3">
      <c r="A406" s="3">
        <v>44053</v>
      </c>
      <c r="B406" s="1">
        <v>2146.25</v>
      </c>
      <c r="C406" s="1">
        <f t="shared" si="7"/>
        <v>0.59394292370413515</v>
      </c>
      <c r="D406">
        <v>1.5492137449039021E-2</v>
      </c>
    </row>
    <row r="407" spans="1:4" x14ac:dyDescent="0.3">
      <c r="A407" s="3">
        <v>42008</v>
      </c>
      <c r="B407">
        <v>871.5</v>
      </c>
      <c r="C407" s="1">
        <f t="shared" si="7"/>
        <v>0.73694779116465858</v>
      </c>
      <c r="D407">
        <v>1.549053356282272E-2</v>
      </c>
    </row>
    <row r="408" spans="1:4" x14ac:dyDescent="0.3">
      <c r="A408" t="s">
        <v>2345</v>
      </c>
      <c r="B408">
        <v>229.25</v>
      </c>
      <c r="C408" s="1">
        <f t="shared" si="7"/>
        <v>-0.28484187568157038</v>
      </c>
      <c r="D408">
        <v>1.5485278080697978E-2</v>
      </c>
    </row>
    <row r="409" spans="1:4" x14ac:dyDescent="0.3">
      <c r="A409" t="s">
        <v>2084</v>
      </c>
      <c r="B409">
        <v>294.55</v>
      </c>
      <c r="C409" s="1">
        <f t="shared" si="7"/>
        <v>-6.0283483279579011</v>
      </c>
      <c r="D409">
        <v>1.5447292480054359E-2</v>
      </c>
    </row>
    <row r="410" spans="1:4" x14ac:dyDescent="0.3">
      <c r="A410" s="3">
        <v>44655</v>
      </c>
      <c r="B410" s="1">
        <v>2070.1999999999998</v>
      </c>
      <c r="C410" s="1">
        <f t="shared" si="7"/>
        <v>0.22314269152738858</v>
      </c>
      <c r="D410">
        <v>1.5360834701961033E-2</v>
      </c>
    </row>
    <row r="411" spans="1:4" x14ac:dyDescent="0.3">
      <c r="A411" s="3">
        <v>43142</v>
      </c>
      <c r="B411" s="1">
        <v>1608.25</v>
      </c>
      <c r="C411" s="1">
        <f t="shared" si="7"/>
        <v>-0.79542981501632204</v>
      </c>
      <c r="D411">
        <v>1.5358308720659129E-2</v>
      </c>
    </row>
    <row r="412" spans="1:4" x14ac:dyDescent="0.3">
      <c r="A412" s="3">
        <v>45574</v>
      </c>
      <c r="B412" s="1">
        <v>2887.5</v>
      </c>
      <c r="C412" s="1">
        <f t="shared" si="7"/>
        <v>0.68374025974025976</v>
      </c>
      <c r="D412">
        <v>1.5341991341991405E-2</v>
      </c>
    </row>
    <row r="413" spans="1:4" x14ac:dyDescent="0.3">
      <c r="A413" t="s">
        <v>1380</v>
      </c>
      <c r="B413">
        <v>913.2</v>
      </c>
      <c r="C413" s="1">
        <f t="shared" si="7"/>
        <v>-1.1969448094612352</v>
      </c>
      <c r="D413">
        <v>1.5330705212439771E-2</v>
      </c>
    </row>
    <row r="414" spans="1:4" x14ac:dyDescent="0.3">
      <c r="A414" t="s">
        <v>760</v>
      </c>
      <c r="B414" s="1">
        <v>2006.25</v>
      </c>
      <c r="C414" s="1">
        <f t="shared" si="7"/>
        <v>-0.19227414330218068</v>
      </c>
      <c r="D414">
        <v>1.5327102803738318E-2</v>
      </c>
    </row>
    <row r="415" spans="1:4" x14ac:dyDescent="0.3">
      <c r="A415" s="3">
        <v>44682</v>
      </c>
      <c r="B415" s="1">
        <v>2392</v>
      </c>
      <c r="C415" s="1">
        <f t="shared" si="7"/>
        <v>0.63524247491638797</v>
      </c>
      <c r="D415">
        <v>1.5321906354515089E-2</v>
      </c>
    </row>
    <row r="416" spans="1:4" x14ac:dyDescent="0.3">
      <c r="A416" t="s">
        <v>1256</v>
      </c>
      <c r="B416">
        <v>872.5</v>
      </c>
      <c r="C416" s="1">
        <f t="shared" si="7"/>
        <v>-2.0029226361031522</v>
      </c>
      <c r="D416">
        <v>1.5300859598853894E-2</v>
      </c>
    </row>
    <row r="417" spans="1:4" x14ac:dyDescent="0.3">
      <c r="A417" t="s">
        <v>315</v>
      </c>
      <c r="B417" s="1">
        <v>2620.0500000000002</v>
      </c>
      <c r="C417" s="1">
        <f t="shared" si="7"/>
        <v>0.90131867712448233</v>
      </c>
      <c r="D417">
        <v>1.5285967825041576E-2</v>
      </c>
    </row>
    <row r="418" spans="1:4" x14ac:dyDescent="0.3">
      <c r="A418" s="3">
        <v>40125</v>
      </c>
      <c r="B418">
        <v>258.55</v>
      </c>
      <c r="C418" s="1">
        <f t="shared" si="7"/>
        <v>-1.2819570682653258</v>
      </c>
      <c r="D418">
        <v>1.5277509185844196E-2</v>
      </c>
    </row>
    <row r="419" spans="1:4" x14ac:dyDescent="0.3">
      <c r="A419" t="s">
        <v>1638</v>
      </c>
      <c r="B419">
        <v>590</v>
      </c>
      <c r="C419" s="1">
        <f t="shared" si="7"/>
        <v>-3.1479661016949154</v>
      </c>
      <c r="D419">
        <v>1.5254237288135594E-2</v>
      </c>
    </row>
    <row r="420" spans="1:4" x14ac:dyDescent="0.3">
      <c r="A420" t="s">
        <v>110</v>
      </c>
      <c r="B420" s="1">
        <v>2447.3000000000002</v>
      </c>
      <c r="C420" s="1">
        <f t="shared" si="7"/>
        <v>0.64307604298614807</v>
      </c>
      <c r="D420">
        <v>1.5241286315531476E-2</v>
      </c>
    </row>
    <row r="421" spans="1:4" x14ac:dyDescent="0.3">
      <c r="A421" t="s">
        <v>1283</v>
      </c>
      <c r="B421">
        <v>873.5</v>
      </c>
      <c r="C421" s="1">
        <f t="shared" si="7"/>
        <v>-1.9519175729822501E-2</v>
      </c>
      <c r="D421">
        <v>1.5226101888952438E-2</v>
      </c>
    </row>
    <row r="422" spans="1:4" x14ac:dyDescent="0.3">
      <c r="A422" t="s">
        <v>1247</v>
      </c>
      <c r="B422">
        <v>890.55</v>
      </c>
      <c r="C422" s="1">
        <f t="shared" si="7"/>
        <v>0.29874796474089044</v>
      </c>
      <c r="D422">
        <v>1.521531637751946E-2</v>
      </c>
    </row>
    <row r="423" spans="1:4" x14ac:dyDescent="0.3">
      <c r="A423" t="s">
        <v>1663</v>
      </c>
      <c r="B423">
        <v>624.5</v>
      </c>
      <c r="C423" s="1">
        <f t="shared" si="7"/>
        <v>0.36829463570856685</v>
      </c>
      <c r="D423">
        <v>1.5212169735788631E-2</v>
      </c>
    </row>
    <row r="424" spans="1:4" x14ac:dyDescent="0.3">
      <c r="A424" t="s">
        <v>1925</v>
      </c>
      <c r="B424">
        <v>394.5</v>
      </c>
      <c r="C424" s="1">
        <f t="shared" si="7"/>
        <v>-0.58694550063371342</v>
      </c>
      <c r="D424">
        <v>1.5209125475285171E-2</v>
      </c>
    </row>
    <row r="425" spans="1:4" x14ac:dyDescent="0.3">
      <c r="A425" s="3">
        <v>41677</v>
      </c>
      <c r="B425">
        <v>626.04999999999995</v>
      </c>
      <c r="C425" s="1">
        <f t="shared" si="7"/>
        <v>-2.4717674307163966</v>
      </c>
      <c r="D425">
        <v>1.5174506828528073E-2</v>
      </c>
    </row>
    <row r="426" spans="1:4" x14ac:dyDescent="0.3">
      <c r="A426" s="3">
        <v>44258</v>
      </c>
      <c r="B426" s="1">
        <v>2173.5</v>
      </c>
      <c r="C426" s="1">
        <f t="shared" si="7"/>
        <v>0.62498274672187715</v>
      </c>
      <c r="D426">
        <v>1.5159880377271598E-2</v>
      </c>
    </row>
    <row r="427" spans="1:4" x14ac:dyDescent="0.3">
      <c r="A427" t="s">
        <v>1189</v>
      </c>
      <c r="B427">
        <v>815.1</v>
      </c>
      <c r="C427" s="1">
        <f t="shared" si="7"/>
        <v>0.43896454422770215</v>
      </c>
      <c r="D427">
        <v>1.5090172984909909E-2</v>
      </c>
    </row>
    <row r="428" spans="1:4" x14ac:dyDescent="0.3">
      <c r="A428" t="s">
        <v>1734</v>
      </c>
      <c r="B428">
        <v>457.3</v>
      </c>
      <c r="C428" s="1">
        <f t="shared" si="7"/>
        <v>0.51377651432320137</v>
      </c>
      <c r="D428">
        <v>1.5088563306363512E-2</v>
      </c>
    </row>
    <row r="429" spans="1:4" x14ac:dyDescent="0.3">
      <c r="A429" s="3">
        <v>39724</v>
      </c>
      <c r="B429">
        <v>222.35</v>
      </c>
      <c r="C429" s="1">
        <f t="shared" si="7"/>
        <v>-4.1598830672363389</v>
      </c>
      <c r="D429">
        <v>1.5066336856307597E-2</v>
      </c>
    </row>
    <row r="430" spans="1:4" x14ac:dyDescent="0.3">
      <c r="A430" t="s">
        <v>1092</v>
      </c>
      <c r="B430" s="1">
        <v>1147.3</v>
      </c>
      <c r="C430" s="1">
        <f t="shared" si="7"/>
        <v>-0.36546674801708356</v>
      </c>
      <c r="D430">
        <v>1.50353002701996E-2</v>
      </c>
    </row>
    <row r="431" spans="1:4" x14ac:dyDescent="0.3">
      <c r="A431" t="s">
        <v>905</v>
      </c>
      <c r="B431" s="1">
        <v>1566.6</v>
      </c>
      <c r="C431" s="1">
        <f t="shared" si="7"/>
        <v>0.45356185369590196</v>
      </c>
      <c r="D431">
        <v>1.5032554576790473E-2</v>
      </c>
    </row>
    <row r="432" spans="1:4" x14ac:dyDescent="0.3">
      <c r="A432" t="s">
        <v>1324</v>
      </c>
      <c r="B432">
        <v>856.05</v>
      </c>
      <c r="C432" s="1">
        <f t="shared" si="7"/>
        <v>-0.46013667425968124</v>
      </c>
      <c r="D432">
        <v>1.501080544360716E-2</v>
      </c>
    </row>
    <row r="433" spans="1:4" x14ac:dyDescent="0.3">
      <c r="A433" t="s">
        <v>1056</v>
      </c>
      <c r="B433" s="1">
        <v>1249.95</v>
      </c>
      <c r="C433" s="1">
        <f t="shared" si="7"/>
        <v>0.54390175607024283</v>
      </c>
      <c r="D433">
        <v>1.500060002400096E-2</v>
      </c>
    </row>
    <row r="434" spans="1:4" x14ac:dyDescent="0.3">
      <c r="A434" t="s">
        <v>1586</v>
      </c>
      <c r="B434">
        <v>570.1</v>
      </c>
      <c r="C434" s="1">
        <f t="shared" si="7"/>
        <v>-2.9905279775477989</v>
      </c>
      <c r="D434">
        <v>1.4997368882652285E-2</v>
      </c>
    </row>
    <row r="435" spans="1:4" x14ac:dyDescent="0.3">
      <c r="A435" t="s">
        <v>411</v>
      </c>
      <c r="B435" s="1">
        <v>2275</v>
      </c>
      <c r="C435" s="1">
        <f t="shared" si="7"/>
        <v>0.59641758241758236</v>
      </c>
      <c r="D435">
        <v>1.4989010989010948E-2</v>
      </c>
    </row>
    <row r="436" spans="1:4" x14ac:dyDescent="0.3">
      <c r="A436" s="3">
        <v>42859</v>
      </c>
      <c r="B436">
        <v>918.15</v>
      </c>
      <c r="C436" s="1">
        <f t="shared" si="7"/>
        <v>0.57408920111092954</v>
      </c>
      <c r="D436">
        <v>1.4975766486957469E-2</v>
      </c>
    </row>
    <row r="437" spans="1:4" x14ac:dyDescent="0.3">
      <c r="A437" s="3">
        <v>40970</v>
      </c>
      <c r="B437">
        <v>391.05</v>
      </c>
      <c r="C437" s="1">
        <f t="shared" si="7"/>
        <v>-2.3594169543536632</v>
      </c>
      <c r="D437">
        <v>1.4959723820483372E-2</v>
      </c>
    </row>
    <row r="438" spans="1:4" x14ac:dyDescent="0.3">
      <c r="A438" t="s">
        <v>996</v>
      </c>
      <c r="B438" s="1">
        <v>1313.7</v>
      </c>
      <c r="C438" s="1">
        <f t="shared" si="7"/>
        <v>0.57943213823551798</v>
      </c>
      <c r="D438">
        <v>1.4957752911623727E-2</v>
      </c>
    </row>
    <row r="439" spans="1:4" x14ac:dyDescent="0.3">
      <c r="A439" t="s">
        <v>1613</v>
      </c>
      <c r="B439">
        <v>552.5</v>
      </c>
      <c r="C439" s="1">
        <f t="shared" si="7"/>
        <v>-1.3371945701357466</v>
      </c>
      <c r="D439">
        <v>1.493212669683258E-2</v>
      </c>
    </row>
    <row r="440" spans="1:4" x14ac:dyDescent="0.3">
      <c r="A440" s="3">
        <v>42959</v>
      </c>
      <c r="B440" s="1">
        <v>1291.3</v>
      </c>
      <c r="C440" s="1">
        <f t="shared" si="7"/>
        <v>0.8179741345930458</v>
      </c>
      <c r="D440">
        <v>1.4907457600867343E-2</v>
      </c>
    </row>
    <row r="441" spans="1:4" x14ac:dyDescent="0.3">
      <c r="A441" t="s">
        <v>2179</v>
      </c>
      <c r="B441">
        <v>235.05</v>
      </c>
      <c r="C441" s="1">
        <f t="shared" si="7"/>
        <v>-0.15783875771112513</v>
      </c>
      <c r="D441">
        <v>1.4890448840672197E-2</v>
      </c>
    </row>
    <row r="442" spans="1:4" x14ac:dyDescent="0.3">
      <c r="A442" s="3">
        <v>40001</v>
      </c>
      <c r="B442">
        <v>272.14999999999998</v>
      </c>
      <c r="C442" s="1">
        <f t="shared" si="7"/>
        <v>0.16038949108947265</v>
      </c>
      <c r="D442">
        <v>1.4881499173249881E-2</v>
      </c>
    </row>
    <row r="443" spans="1:4" x14ac:dyDescent="0.3">
      <c r="A443" s="3">
        <v>39451</v>
      </c>
      <c r="B443">
        <v>228.5</v>
      </c>
      <c r="C443" s="1">
        <f t="shared" si="7"/>
        <v>-6.7087527352297593</v>
      </c>
      <c r="D443">
        <v>1.4879649890590834E-2</v>
      </c>
    </row>
    <row r="444" spans="1:4" x14ac:dyDescent="0.3">
      <c r="A444" s="3">
        <v>43467</v>
      </c>
      <c r="B444" s="1">
        <v>1761.45</v>
      </c>
      <c r="C444" s="1">
        <f t="shared" si="7"/>
        <v>0.86249964517868805</v>
      </c>
      <c r="D444">
        <v>1.4874109398506937E-2</v>
      </c>
    </row>
    <row r="445" spans="1:4" x14ac:dyDescent="0.3">
      <c r="A445" t="s">
        <v>2425</v>
      </c>
      <c r="B445">
        <v>242.2</v>
      </c>
      <c r="C445" s="1">
        <f t="shared" si="7"/>
        <v>-2.7826176713459954</v>
      </c>
      <c r="D445">
        <v>1.4863748967795187E-2</v>
      </c>
    </row>
    <row r="446" spans="1:4" x14ac:dyDescent="0.3">
      <c r="A446" s="3">
        <v>42377</v>
      </c>
      <c r="B446">
        <v>916.15</v>
      </c>
      <c r="C446" s="1">
        <f t="shared" si="7"/>
        <v>-1.4330622714620969</v>
      </c>
      <c r="D446">
        <v>1.4844730666375618E-2</v>
      </c>
    </row>
    <row r="447" spans="1:4" x14ac:dyDescent="0.3">
      <c r="A447" t="s">
        <v>80</v>
      </c>
      <c r="B447" s="1">
        <v>2229.0500000000002</v>
      </c>
      <c r="C447" s="1">
        <f t="shared" si="7"/>
        <v>0.60909356003678705</v>
      </c>
      <c r="D447">
        <v>1.4826944213902864E-2</v>
      </c>
    </row>
    <row r="448" spans="1:4" x14ac:dyDescent="0.3">
      <c r="A448" t="s">
        <v>1400</v>
      </c>
      <c r="B448">
        <v>871.35</v>
      </c>
      <c r="C448" s="1">
        <f t="shared" si="7"/>
        <v>0.68543065358351984</v>
      </c>
      <c r="D448">
        <v>1.4804613530728154E-2</v>
      </c>
    </row>
    <row r="449" spans="1:4" x14ac:dyDescent="0.3">
      <c r="A449" s="3">
        <v>40068</v>
      </c>
      <c r="B449">
        <v>274.10000000000002</v>
      </c>
      <c r="C449" s="1">
        <f t="shared" si="7"/>
        <v>-1.9709959868661071</v>
      </c>
      <c r="D449">
        <v>1.4775629332360493E-2</v>
      </c>
    </row>
    <row r="450" spans="1:4" x14ac:dyDescent="0.3">
      <c r="A450" s="3">
        <v>41741</v>
      </c>
      <c r="B450">
        <v>814.35</v>
      </c>
      <c r="C450" s="1">
        <f t="shared" si="7"/>
        <v>-8.8598268557745413E-2</v>
      </c>
      <c r="D450">
        <v>1.4735678762202983E-2</v>
      </c>
    </row>
    <row r="451" spans="1:4" x14ac:dyDescent="0.3">
      <c r="A451" t="s">
        <v>1282</v>
      </c>
      <c r="B451">
        <v>886.5</v>
      </c>
      <c r="C451" s="1">
        <f t="shared" si="7"/>
        <v>7.670614777213762E-2</v>
      </c>
      <c r="D451">
        <v>1.4664410603496898E-2</v>
      </c>
    </row>
    <row r="452" spans="1:4" x14ac:dyDescent="0.3">
      <c r="A452" t="s">
        <v>1170</v>
      </c>
      <c r="B452">
        <v>818.5</v>
      </c>
      <c r="C452" s="1">
        <f t="shared" si="7"/>
        <v>-1.4312767257177763</v>
      </c>
      <c r="D452">
        <v>1.4599877825290221E-2</v>
      </c>
    </row>
    <row r="453" spans="1:4" x14ac:dyDescent="0.3">
      <c r="A453" t="s">
        <v>660</v>
      </c>
      <c r="B453" s="1">
        <v>1990</v>
      </c>
      <c r="C453" s="1">
        <f t="shared" si="7"/>
        <v>0.88424623115577894</v>
      </c>
      <c r="D453">
        <v>1.457286432160804E-2</v>
      </c>
    </row>
    <row r="454" spans="1:4" x14ac:dyDescent="0.3">
      <c r="A454" t="s">
        <v>2453</v>
      </c>
      <c r="B454">
        <v>230.35</v>
      </c>
      <c r="C454" s="1">
        <f t="shared" ref="C454:C517" si="8">(B454-B455)/B454</f>
        <v>-1.7321467332320382</v>
      </c>
      <c r="D454">
        <v>1.4543086607336638E-2</v>
      </c>
    </row>
    <row r="455" spans="1:4" x14ac:dyDescent="0.3">
      <c r="A455" s="3">
        <v>41888</v>
      </c>
      <c r="B455">
        <v>629.35</v>
      </c>
      <c r="C455" s="1">
        <f t="shared" si="8"/>
        <v>-3.0913641058234687</v>
      </c>
      <c r="D455">
        <v>1.4538809883212801E-2</v>
      </c>
    </row>
    <row r="456" spans="1:4" x14ac:dyDescent="0.3">
      <c r="A456" s="3">
        <v>45078</v>
      </c>
      <c r="B456" s="1">
        <v>2574.9</v>
      </c>
      <c r="C456" s="1">
        <f t="shared" si="8"/>
        <v>-1.2078138956852658E-2</v>
      </c>
      <c r="D456">
        <v>1.4524835915957936E-2</v>
      </c>
    </row>
    <row r="457" spans="1:4" x14ac:dyDescent="0.3">
      <c r="A457" t="s">
        <v>302</v>
      </c>
      <c r="B457" s="1">
        <v>2606</v>
      </c>
      <c r="C457" s="1">
        <f t="shared" si="8"/>
        <v>0.82028012279355333</v>
      </c>
      <c r="D457">
        <v>1.4524174980813473E-2</v>
      </c>
    </row>
    <row r="458" spans="1:4" x14ac:dyDescent="0.3">
      <c r="A458" s="3">
        <v>41398</v>
      </c>
      <c r="B458">
        <v>468.35</v>
      </c>
      <c r="C458" s="1">
        <f t="shared" si="8"/>
        <v>-1.5968826732144763</v>
      </c>
      <c r="D458">
        <v>1.4519056261343036E-2</v>
      </c>
    </row>
    <row r="459" spans="1:4" x14ac:dyDescent="0.3">
      <c r="A459" s="3">
        <v>43079</v>
      </c>
      <c r="B459" s="1">
        <v>1216.25</v>
      </c>
      <c r="C459" s="1">
        <f t="shared" si="8"/>
        <v>-1.2126207605344295</v>
      </c>
      <c r="D459">
        <v>1.4511819116135737E-2</v>
      </c>
    </row>
    <row r="460" spans="1:4" x14ac:dyDescent="0.3">
      <c r="A460" t="s">
        <v>310</v>
      </c>
      <c r="B460" s="1">
        <v>2691.1</v>
      </c>
      <c r="C460" s="1">
        <f t="shared" si="8"/>
        <v>0.72723050053881311</v>
      </c>
      <c r="D460">
        <v>1.4510794842257712E-2</v>
      </c>
    </row>
    <row r="461" spans="1:4" x14ac:dyDescent="0.3">
      <c r="A461" t="s">
        <v>1519</v>
      </c>
      <c r="B461">
        <v>734.05</v>
      </c>
      <c r="C461" s="1">
        <f t="shared" si="8"/>
        <v>-2.4283086983175539</v>
      </c>
      <c r="D461">
        <v>1.4508548464001059E-2</v>
      </c>
    </row>
    <row r="462" spans="1:4" x14ac:dyDescent="0.3">
      <c r="A462" t="s">
        <v>232</v>
      </c>
      <c r="B462" s="1">
        <v>2516.5500000000002</v>
      </c>
      <c r="C462" s="1">
        <f t="shared" si="8"/>
        <v>0.68345552442828483</v>
      </c>
      <c r="D462">
        <v>1.4503983628380122E-2</v>
      </c>
    </row>
    <row r="463" spans="1:4" x14ac:dyDescent="0.3">
      <c r="A463" t="s">
        <v>1173</v>
      </c>
      <c r="B463">
        <v>796.6</v>
      </c>
      <c r="C463" s="1">
        <f t="shared" si="8"/>
        <v>-2.408234998744665</v>
      </c>
      <c r="D463">
        <v>1.449912126537794E-2</v>
      </c>
    </row>
    <row r="464" spans="1:4" x14ac:dyDescent="0.3">
      <c r="A464" s="3">
        <v>44205</v>
      </c>
      <c r="B464" s="1">
        <v>2715</v>
      </c>
      <c r="C464" s="1">
        <f t="shared" si="8"/>
        <v>0.90460405156537749</v>
      </c>
      <c r="D464">
        <v>1.4493554327808437E-2</v>
      </c>
    </row>
    <row r="465" spans="1:4" x14ac:dyDescent="0.3">
      <c r="A465" s="3">
        <v>39874</v>
      </c>
      <c r="B465">
        <v>259</v>
      </c>
      <c r="C465" s="1">
        <f t="shared" si="8"/>
        <v>0.10598455598455594</v>
      </c>
      <c r="D465">
        <v>1.4478764478764479E-2</v>
      </c>
    </row>
    <row r="466" spans="1:4" x14ac:dyDescent="0.3">
      <c r="A466" t="s">
        <v>2180</v>
      </c>
      <c r="B466">
        <v>231.55</v>
      </c>
      <c r="C466" s="1">
        <f t="shared" si="8"/>
        <v>-10.814510904772186</v>
      </c>
      <c r="D466">
        <v>1.4467717555603639E-2</v>
      </c>
    </row>
    <row r="467" spans="1:4" x14ac:dyDescent="0.3">
      <c r="A467" s="3">
        <v>45084</v>
      </c>
      <c r="B467" s="1">
        <v>2735.65</v>
      </c>
      <c r="C467" s="1">
        <f t="shared" si="8"/>
        <v>0.34350154442271491</v>
      </c>
      <c r="D467">
        <v>1.4457258786760067E-2</v>
      </c>
    </row>
    <row r="468" spans="1:4" x14ac:dyDescent="0.3">
      <c r="A468" s="3">
        <v>43446</v>
      </c>
      <c r="B468" s="1">
        <v>1795.95</v>
      </c>
      <c r="C468" s="1">
        <f t="shared" si="8"/>
        <v>-0.4056070603301874</v>
      </c>
      <c r="D468">
        <v>1.4393496478187108E-2</v>
      </c>
    </row>
    <row r="469" spans="1:4" x14ac:dyDescent="0.3">
      <c r="A469" t="s">
        <v>180</v>
      </c>
      <c r="B469" s="1">
        <v>2524.4</v>
      </c>
      <c r="C469" s="1">
        <f t="shared" si="8"/>
        <v>0.17326889557914754</v>
      </c>
      <c r="D469">
        <v>1.437965457138337E-2</v>
      </c>
    </row>
    <row r="470" spans="1:4" x14ac:dyDescent="0.3">
      <c r="A470" t="s">
        <v>653</v>
      </c>
      <c r="B470" s="1">
        <v>2087</v>
      </c>
      <c r="C470" s="1">
        <f t="shared" si="8"/>
        <v>0.24307618591279345</v>
      </c>
      <c r="D470">
        <v>1.4374700527072353E-2</v>
      </c>
    </row>
    <row r="471" spans="1:4" x14ac:dyDescent="0.3">
      <c r="A471" t="s">
        <v>959</v>
      </c>
      <c r="B471" s="1">
        <v>1579.7</v>
      </c>
      <c r="C471" s="1">
        <f t="shared" si="8"/>
        <v>0.47458378173070837</v>
      </c>
      <c r="D471">
        <v>1.4369817053871017E-2</v>
      </c>
    </row>
    <row r="472" spans="1:4" x14ac:dyDescent="0.3">
      <c r="A472" s="3">
        <v>42403</v>
      </c>
      <c r="B472">
        <v>830</v>
      </c>
      <c r="C472" s="1">
        <f t="shared" si="8"/>
        <v>-1.8072289156626506</v>
      </c>
      <c r="D472">
        <v>1.4337349397590335E-2</v>
      </c>
    </row>
    <row r="473" spans="1:4" x14ac:dyDescent="0.3">
      <c r="A473" t="s">
        <v>421</v>
      </c>
      <c r="B473" s="1">
        <v>2330</v>
      </c>
      <c r="C473" s="1">
        <f t="shared" si="8"/>
        <v>0.89484978540772531</v>
      </c>
      <c r="D473">
        <v>1.4313304721030004E-2</v>
      </c>
    </row>
    <row r="474" spans="1:4" x14ac:dyDescent="0.3">
      <c r="A474" t="s">
        <v>2420</v>
      </c>
      <c r="B474">
        <v>245</v>
      </c>
      <c r="C474" s="1">
        <f t="shared" si="8"/>
        <v>-7.7428571428571429</v>
      </c>
      <c r="D474">
        <v>1.4285714285714285E-2</v>
      </c>
    </row>
    <row r="475" spans="1:4" x14ac:dyDescent="0.3">
      <c r="A475" t="s">
        <v>749</v>
      </c>
      <c r="B475" s="1">
        <v>2142</v>
      </c>
      <c r="C475" s="1">
        <f t="shared" si="8"/>
        <v>0.85616246498599446</v>
      </c>
      <c r="D475">
        <v>1.4285714285714244E-2</v>
      </c>
    </row>
    <row r="476" spans="1:4" x14ac:dyDescent="0.3">
      <c r="A476" t="s">
        <v>2110</v>
      </c>
      <c r="B476">
        <v>308.10000000000002</v>
      </c>
      <c r="C476" s="1">
        <f t="shared" si="8"/>
        <v>-0.62512171372930847</v>
      </c>
      <c r="D476">
        <v>1.4281077572216923E-2</v>
      </c>
    </row>
    <row r="477" spans="1:4" x14ac:dyDescent="0.3">
      <c r="A477" t="s">
        <v>1822</v>
      </c>
      <c r="B477">
        <v>500.7</v>
      </c>
      <c r="C477" s="1">
        <f t="shared" si="8"/>
        <v>-0.70191731575793892</v>
      </c>
      <c r="D477">
        <v>1.4280007988815614E-2</v>
      </c>
    </row>
    <row r="478" spans="1:4" x14ac:dyDescent="0.3">
      <c r="A478" t="s">
        <v>1327</v>
      </c>
      <c r="B478">
        <v>852.15</v>
      </c>
      <c r="C478" s="1">
        <f t="shared" si="8"/>
        <v>1.0737546206653731E-2</v>
      </c>
      <c r="D478">
        <v>1.4258053159654964E-2</v>
      </c>
    </row>
    <row r="479" spans="1:4" x14ac:dyDescent="0.3">
      <c r="A479" t="s">
        <v>1292</v>
      </c>
      <c r="B479">
        <v>843</v>
      </c>
      <c r="C479" s="1">
        <f t="shared" si="8"/>
        <v>-0.91933570581257418</v>
      </c>
      <c r="D479">
        <v>1.4234875444839857E-2</v>
      </c>
    </row>
    <row r="480" spans="1:4" x14ac:dyDescent="0.3">
      <c r="A480" t="s">
        <v>917</v>
      </c>
      <c r="B480" s="1">
        <v>1618</v>
      </c>
      <c r="C480" s="1">
        <f t="shared" si="8"/>
        <v>-0.35550061804697147</v>
      </c>
      <c r="D480">
        <v>1.4215080346106305E-2</v>
      </c>
    </row>
    <row r="481" spans="1:4" x14ac:dyDescent="0.3">
      <c r="A481" s="3">
        <v>44472</v>
      </c>
      <c r="B481" s="1">
        <v>2193.1999999999998</v>
      </c>
      <c r="C481" s="1">
        <f t="shared" si="8"/>
        <v>0.61510578150647444</v>
      </c>
      <c r="D481">
        <v>1.4202991063286357E-2</v>
      </c>
    </row>
    <row r="482" spans="1:4" x14ac:dyDescent="0.3">
      <c r="A482" s="3">
        <v>42099</v>
      </c>
      <c r="B482">
        <v>844.15</v>
      </c>
      <c r="C482" s="1">
        <f t="shared" si="8"/>
        <v>-0.11905467037848724</v>
      </c>
      <c r="D482">
        <v>1.4156251850974272E-2</v>
      </c>
    </row>
    <row r="483" spans="1:4" x14ac:dyDescent="0.3">
      <c r="A483" t="s">
        <v>1461</v>
      </c>
      <c r="B483">
        <v>944.65</v>
      </c>
      <c r="C483" s="1">
        <f t="shared" si="8"/>
        <v>0.51294130101095636</v>
      </c>
      <c r="D483">
        <v>1.4132218281903374E-2</v>
      </c>
    </row>
    <row r="484" spans="1:4" x14ac:dyDescent="0.3">
      <c r="A484" t="s">
        <v>1750</v>
      </c>
      <c r="B484">
        <v>460.1</v>
      </c>
      <c r="C484" s="1">
        <f t="shared" si="8"/>
        <v>0.37491849597913496</v>
      </c>
      <c r="D484">
        <v>1.4127363616605085E-2</v>
      </c>
    </row>
    <row r="485" spans="1:4" x14ac:dyDescent="0.3">
      <c r="A485" t="s">
        <v>2025</v>
      </c>
      <c r="B485">
        <v>287.60000000000002</v>
      </c>
      <c r="C485" s="1">
        <f t="shared" si="8"/>
        <v>-8.6735048678720439</v>
      </c>
      <c r="D485">
        <v>1.4082058414464572E-2</v>
      </c>
    </row>
    <row r="486" spans="1:4" x14ac:dyDescent="0.3">
      <c r="A486" t="s">
        <v>29</v>
      </c>
      <c r="B486" s="1">
        <v>2782.1</v>
      </c>
      <c r="C486" s="1">
        <f t="shared" si="8"/>
        <v>0.50145573487653206</v>
      </c>
      <c r="D486">
        <v>1.4072103806477155E-2</v>
      </c>
    </row>
    <row r="487" spans="1:4" x14ac:dyDescent="0.3">
      <c r="A487" s="3">
        <v>43377</v>
      </c>
      <c r="B487" s="1">
        <v>1387</v>
      </c>
      <c r="C487" s="1">
        <f t="shared" si="8"/>
        <v>-0.73179524152847875</v>
      </c>
      <c r="D487">
        <v>1.4059120403749098E-2</v>
      </c>
    </row>
    <row r="488" spans="1:4" x14ac:dyDescent="0.3">
      <c r="A488" s="3">
        <v>44238</v>
      </c>
      <c r="B488" s="1">
        <v>2402</v>
      </c>
      <c r="C488" s="1">
        <f t="shared" si="8"/>
        <v>0.89925062447960036</v>
      </c>
      <c r="D488">
        <v>1.4050791007493756E-2</v>
      </c>
    </row>
    <row r="489" spans="1:4" x14ac:dyDescent="0.3">
      <c r="A489" s="3">
        <v>39487</v>
      </c>
      <c r="B489">
        <v>242</v>
      </c>
      <c r="C489" s="1">
        <f t="shared" si="8"/>
        <v>-0.60330578512396693</v>
      </c>
      <c r="D489">
        <v>1.4049586776859527E-2</v>
      </c>
    </row>
    <row r="490" spans="1:4" x14ac:dyDescent="0.3">
      <c r="A490" t="s">
        <v>1927</v>
      </c>
      <c r="B490">
        <v>388</v>
      </c>
      <c r="C490" s="1">
        <f t="shared" si="8"/>
        <v>-4.9485824742268045</v>
      </c>
      <c r="D490">
        <v>1.4046391752577291E-2</v>
      </c>
    </row>
    <row r="491" spans="1:4" x14ac:dyDescent="0.3">
      <c r="A491" t="s">
        <v>676</v>
      </c>
      <c r="B491" s="1">
        <v>2308.0500000000002</v>
      </c>
      <c r="C491" s="1">
        <f t="shared" si="8"/>
        <v>0.3760967050107234</v>
      </c>
      <c r="D491">
        <v>1.4037824137258762E-2</v>
      </c>
    </row>
    <row r="492" spans="1:4" x14ac:dyDescent="0.3">
      <c r="A492" t="s">
        <v>981</v>
      </c>
      <c r="B492" s="1">
        <v>1440</v>
      </c>
      <c r="C492" s="1">
        <f t="shared" si="8"/>
        <v>0.42819444444444443</v>
      </c>
      <c r="D492">
        <v>1.4027777777777809E-2</v>
      </c>
    </row>
    <row r="493" spans="1:4" x14ac:dyDescent="0.3">
      <c r="A493" s="3">
        <v>42047</v>
      </c>
      <c r="B493">
        <v>823.4</v>
      </c>
      <c r="C493" s="1">
        <f t="shared" si="8"/>
        <v>-4.4328394461986605E-3</v>
      </c>
      <c r="D493">
        <v>1.4027204274957438E-2</v>
      </c>
    </row>
    <row r="494" spans="1:4" x14ac:dyDescent="0.3">
      <c r="A494" t="s">
        <v>1265</v>
      </c>
      <c r="B494">
        <v>827.05</v>
      </c>
      <c r="C494" s="1">
        <f t="shared" si="8"/>
        <v>-2.0227918505531712</v>
      </c>
      <c r="D494">
        <v>1.4025754186566604E-2</v>
      </c>
    </row>
    <row r="495" spans="1:4" x14ac:dyDescent="0.3">
      <c r="A495" t="s">
        <v>140</v>
      </c>
      <c r="B495" s="1">
        <v>2500</v>
      </c>
      <c r="C495" s="1">
        <f t="shared" si="8"/>
        <v>0.11427999999999992</v>
      </c>
      <c r="D495">
        <v>1.4E-2</v>
      </c>
    </row>
    <row r="496" spans="1:4" x14ac:dyDescent="0.3">
      <c r="A496" t="s">
        <v>545</v>
      </c>
      <c r="B496" s="1">
        <v>2214.3000000000002</v>
      </c>
      <c r="C496" s="1">
        <f t="shared" si="8"/>
        <v>-2.743530686898794E-2</v>
      </c>
      <c r="D496">
        <v>1.3999909678002076E-2</v>
      </c>
    </row>
    <row r="497" spans="1:4" x14ac:dyDescent="0.3">
      <c r="A497" s="3">
        <v>44116</v>
      </c>
      <c r="B497" s="1">
        <v>2275.0500000000002</v>
      </c>
      <c r="C497" s="1">
        <f t="shared" si="8"/>
        <v>-0.15296367112810708</v>
      </c>
      <c r="D497">
        <v>1.3977714775499519E-2</v>
      </c>
    </row>
    <row r="498" spans="1:4" x14ac:dyDescent="0.3">
      <c r="A498" t="s">
        <v>220</v>
      </c>
      <c r="B498" s="1">
        <v>2623.05</v>
      </c>
      <c r="C498" s="1">
        <f t="shared" si="8"/>
        <v>7.7409885438706916E-2</v>
      </c>
      <c r="D498">
        <v>1.3972284173004742E-2</v>
      </c>
    </row>
    <row r="499" spans="1:4" x14ac:dyDescent="0.3">
      <c r="A499" s="3">
        <v>44297</v>
      </c>
      <c r="B499" s="1">
        <v>2420</v>
      </c>
      <c r="C499" s="1">
        <f t="shared" si="8"/>
        <v>0.8949586776859505</v>
      </c>
      <c r="D499">
        <v>1.3966942148760406E-2</v>
      </c>
    </row>
    <row r="500" spans="1:4" x14ac:dyDescent="0.3">
      <c r="A500" t="s">
        <v>2377</v>
      </c>
      <c r="B500">
        <v>254.2</v>
      </c>
      <c r="C500" s="1">
        <f t="shared" si="8"/>
        <v>-0.29661683713611342</v>
      </c>
      <c r="D500">
        <v>1.3965381589299698E-2</v>
      </c>
    </row>
    <row r="501" spans="1:4" x14ac:dyDescent="0.3">
      <c r="A501" s="3">
        <v>40886</v>
      </c>
      <c r="B501">
        <v>329.6</v>
      </c>
      <c r="C501" s="1">
        <f t="shared" si="8"/>
        <v>-0.9417475728155339</v>
      </c>
      <c r="D501">
        <v>1.3956310679611719E-2</v>
      </c>
    </row>
    <row r="502" spans="1:4" x14ac:dyDescent="0.3">
      <c r="A502" t="s">
        <v>1533</v>
      </c>
      <c r="B502">
        <v>640</v>
      </c>
      <c r="C502" s="1">
        <f t="shared" si="8"/>
        <v>-0.91093749999999996</v>
      </c>
      <c r="D502">
        <v>1.3906249999999964E-2</v>
      </c>
    </row>
    <row r="503" spans="1:4" x14ac:dyDescent="0.3">
      <c r="A503" s="3">
        <v>43078</v>
      </c>
      <c r="B503" s="1">
        <v>1223</v>
      </c>
      <c r="C503" s="1">
        <f t="shared" si="8"/>
        <v>0.79108748977923138</v>
      </c>
      <c r="D503">
        <v>1.3900245298446443E-2</v>
      </c>
    </row>
    <row r="504" spans="1:4" x14ac:dyDescent="0.3">
      <c r="A504" t="s">
        <v>2212</v>
      </c>
      <c r="B504">
        <v>255.5</v>
      </c>
      <c r="C504" s="1">
        <f t="shared" si="8"/>
        <v>-1.2978473581213308</v>
      </c>
      <c r="D504">
        <v>1.3894324853229008E-2</v>
      </c>
    </row>
    <row r="505" spans="1:4" x14ac:dyDescent="0.3">
      <c r="A505" t="s">
        <v>1672</v>
      </c>
      <c r="B505">
        <v>587.1</v>
      </c>
      <c r="C505" s="1">
        <f t="shared" si="8"/>
        <v>0.34925907000510986</v>
      </c>
      <c r="D505">
        <v>1.3881791858286453E-2</v>
      </c>
    </row>
    <row r="506" spans="1:4" x14ac:dyDescent="0.3">
      <c r="A506" t="s">
        <v>1932</v>
      </c>
      <c r="B506">
        <v>382.05</v>
      </c>
      <c r="C506" s="1">
        <f t="shared" si="8"/>
        <v>-0.53828032979976448</v>
      </c>
      <c r="D506">
        <v>1.3872529773589874E-2</v>
      </c>
    </row>
    <row r="507" spans="1:4" x14ac:dyDescent="0.3">
      <c r="A507" t="s">
        <v>1668</v>
      </c>
      <c r="B507">
        <v>587.70000000000005</v>
      </c>
      <c r="C507" s="1">
        <f t="shared" si="8"/>
        <v>-0.49123702569338085</v>
      </c>
      <c r="D507">
        <v>1.3867619533775889E-2</v>
      </c>
    </row>
    <row r="508" spans="1:4" x14ac:dyDescent="0.3">
      <c r="A508" t="s">
        <v>1469</v>
      </c>
      <c r="B508">
        <v>876.4</v>
      </c>
      <c r="C508" s="1">
        <f t="shared" si="8"/>
        <v>0.3168073938840712</v>
      </c>
      <c r="D508">
        <v>1.386353263350066E-2</v>
      </c>
    </row>
    <row r="509" spans="1:4" x14ac:dyDescent="0.3">
      <c r="A509" t="s">
        <v>1692</v>
      </c>
      <c r="B509">
        <v>598.75</v>
      </c>
      <c r="C509" s="1">
        <f t="shared" si="8"/>
        <v>-0.24267223382045922</v>
      </c>
      <c r="D509">
        <v>1.3862212943632492E-2</v>
      </c>
    </row>
    <row r="510" spans="1:4" x14ac:dyDescent="0.3">
      <c r="A510" s="3">
        <v>41891</v>
      </c>
      <c r="B510">
        <v>744.05</v>
      </c>
      <c r="C510" s="1">
        <f t="shared" si="8"/>
        <v>-1.9164706672938647</v>
      </c>
      <c r="D510">
        <v>1.3843155701901694E-2</v>
      </c>
    </row>
    <row r="511" spans="1:4" x14ac:dyDescent="0.3">
      <c r="A511" t="s">
        <v>647</v>
      </c>
      <c r="B511" s="1">
        <v>2170</v>
      </c>
      <c r="C511" s="1">
        <f t="shared" si="8"/>
        <v>0.51460829493087556</v>
      </c>
      <c r="D511">
        <v>1.3824884792626729E-2</v>
      </c>
    </row>
    <row r="512" spans="1:4" x14ac:dyDescent="0.3">
      <c r="A512" t="s">
        <v>1110</v>
      </c>
      <c r="B512" s="1">
        <v>1053.3</v>
      </c>
      <c r="C512" s="1">
        <f t="shared" si="8"/>
        <v>-1.5554447925567267</v>
      </c>
      <c r="D512">
        <v>1.3813728282540544E-2</v>
      </c>
    </row>
    <row r="513" spans="1:4" x14ac:dyDescent="0.3">
      <c r="A513" s="3">
        <v>44963</v>
      </c>
      <c r="B513" s="1">
        <v>2691.65</v>
      </c>
      <c r="C513" s="1">
        <f t="shared" si="8"/>
        <v>3.9399624765478487E-2</v>
      </c>
      <c r="D513">
        <v>1.3801943046087006E-2</v>
      </c>
    </row>
    <row r="514" spans="1:4" x14ac:dyDescent="0.3">
      <c r="A514" t="s">
        <v>323</v>
      </c>
      <c r="B514" s="1">
        <v>2585.6</v>
      </c>
      <c r="C514" s="1">
        <f t="shared" si="8"/>
        <v>0.19140625000000006</v>
      </c>
      <c r="D514">
        <v>1.3768564356435609E-2</v>
      </c>
    </row>
    <row r="515" spans="1:4" x14ac:dyDescent="0.3">
      <c r="A515" t="s">
        <v>756</v>
      </c>
      <c r="B515" s="1">
        <v>2090.6999999999998</v>
      </c>
      <c r="C515" s="1">
        <f t="shared" si="8"/>
        <v>0.71779786674319601</v>
      </c>
      <c r="D515">
        <v>1.3751375137513752E-2</v>
      </c>
    </row>
    <row r="516" spans="1:4" x14ac:dyDescent="0.3">
      <c r="A516" t="s">
        <v>1630</v>
      </c>
      <c r="B516">
        <v>590</v>
      </c>
      <c r="C516" s="1">
        <f t="shared" si="8"/>
        <v>-3.1673728813559321</v>
      </c>
      <c r="D516">
        <v>1.3728813559322072E-2</v>
      </c>
    </row>
    <row r="517" spans="1:4" x14ac:dyDescent="0.3">
      <c r="A517" t="s">
        <v>239</v>
      </c>
      <c r="B517" s="1">
        <v>2458.75</v>
      </c>
      <c r="C517" s="1">
        <f t="shared" si="8"/>
        <v>0.11261820030503308</v>
      </c>
      <c r="D517">
        <v>1.3726487036095577E-2</v>
      </c>
    </row>
    <row r="518" spans="1:4" x14ac:dyDescent="0.3">
      <c r="A518" s="3">
        <v>43954</v>
      </c>
      <c r="B518" s="1">
        <v>2181.85</v>
      </c>
      <c r="C518" s="1">
        <f t="shared" ref="C518:C581" si="9">(B518-B519)/B518</f>
        <v>0.27421683433783256</v>
      </c>
      <c r="D518">
        <v>1.3681050484680391E-2</v>
      </c>
    </row>
    <row r="519" spans="1:4" x14ac:dyDescent="0.3">
      <c r="A519" s="3">
        <v>43111</v>
      </c>
      <c r="B519" s="1">
        <v>1583.55</v>
      </c>
      <c r="C519" s="1">
        <f t="shared" si="9"/>
        <v>0.429888541567996</v>
      </c>
      <c r="D519">
        <v>1.3640238704177266E-2</v>
      </c>
    </row>
    <row r="520" spans="1:4" x14ac:dyDescent="0.3">
      <c r="A520" t="s">
        <v>1393</v>
      </c>
      <c r="B520">
        <v>902.8</v>
      </c>
      <c r="C520" s="1">
        <f t="shared" si="9"/>
        <v>-0.88087062472308375</v>
      </c>
      <c r="D520">
        <v>1.3624280017722592E-2</v>
      </c>
    </row>
    <row r="521" spans="1:4" x14ac:dyDescent="0.3">
      <c r="A521" s="3">
        <v>43773</v>
      </c>
      <c r="B521" s="1">
        <v>1698.05</v>
      </c>
      <c r="C521" s="1">
        <f t="shared" si="9"/>
        <v>-0.39701422219604832</v>
      </c>
      <c r="D521">
        <v>1.3574394158004743E-2</v>
      </c>
    </row>
    <row r="522" spans="1:4" x14ac:dyDescent="0.3">
      <c r="A522" s="3">
        <v>44291</v>
      </c>
      <c r="B522" s="1">
        <v>2372.1999999999998</v>
      </c>
      <c r="C522" s="1">
        <f t="shared" si="9"/>
        <v>-5.4738217688222061E-2</v>
      </c>
      <c r="D522">
        <v>1.3573897647753064E-2</v>
      </c>
    </row>
    <row r="523" spans="1:4" x14ac:dyDescent="0.3">
      <c r="A523" t="s">
        <v>344</v>
      </c>
      <c r="B523" s="1">
        <v>2502.0500000000002</v>
      </c>
      <c r="C523" s="1">
        <f t="shared" si="9"/>
        <v>6.7404728122939225E-2</v>
      </c>
      <c r="D523">
        <v>1.3528906296836738E-2</v>
      </c>
    </row>
    <row r="524" spans="1:4" x14ac:dyDescent="0.3">
      <c r="A524" t="s">
        <v>540</v>
      </c>
      <c r="B524" s="1">
        <v>2333.4</v>
      </c>
      <c r="C524" s="1">
        <f t="shared" si="9"/>
        <v>0.65205279849147169</v>
      </c>
      <c r="D524">
        <v>1.3456758378332085E-2</v>
      </c>
    </row>
    <row r="525" spans="1:4" x14ac:dyDescent="0.3">
      <c r="A525" s="3">
        <v>42165</v>
      </c>
      <c r="B525">
        <v>811.9</v>
      </c>
      <c r="C525" s="1">
        <f t="shared" si="9"/>
        <v>-4.692696144845427E-2</v>
      </c>
      <c r="D525">
        <v>1.342529868210368E-2</v>
      </c>
    </row>
    <row r="526" spans="1:4" x14ac:dyDescent="0.3">
      <c r="A526" s="3">
        <v>42888</v>
      </c>
      <c r="B526">
        <v>850</v>
      </c>
      <c r="C526" s="1">
        <f t="shared" si="9"/>
        <v>-0.56952941176470573</v>
      </c>
      <c r="D526">
        <v>1.3411764705882326E-2</v>
      </c>
    </row>
    <row r="527" spans="1:4" x14ac:dyDescent="0.3">
      <c r="A527" t="s">
        <v>998</v>
      </c>
      <c r="B527" s="1">
        <v>1334.1</v>
      </c>
      <c r="C527" s="1">
        <f t="shared" si="9"/>
        <v>-0.86271643804812259</v>
      </c>
      <c r="D527">
        <v>1.3379806611198494E-2</v>
      </c>
    </row>
    <row r="528" spans="1:4" x14ac:dyDescent="0.3">
      <c r="A528" s="3">
        <v>44323</v>
      </c>
      <c r="B528" s="1">
        <v>2485.0500000000002</v>
      </c>
      <c r="C528" s="1">
        <f t="shared" si="9"/>
        <v>0.64829681495342151</v>
      </c>
      <c r="D528">
        <v>1.3299531196555473E-2</v>
      </c>
    </row>
    <row r="529" spans="1:4" x14ac:dyDescent="0.3">
      <c r="A529" s="3">
        <v>42531</v>
      </c>
      <c r="B529">
        <v>874</v>
      </c>
      <c r="C529" s="1">
        <f t="shared" si="9"/>
        <v>-0.76481693363844394</v>
      </c>
      <c r="D529">
        <v>1.3272311212814671E-2</v>
      </c>
    </row>
    <row r="530" spans="1:4" x14ac:dyDescent="0.3">
      <c r="A530" t="s">
        <v>899</v>
      </c>
      <c r="B530" s="1">
        <v>1542.45</v>
      </c>
      <c r="C530" s="1">
        <f t="shared" si="9"/>
        <v>0.85085416058867391</v>
      </c>
      <c r="D530">
        <v>1.325812830237612E-2</v>
      </c>
    </row>
    <row r="531" spans="1:4" x14ac:dyDescent="0.3">
      <c r="A531" s="3">
        <v>40331</v>
      </c>
      <c r="B531">
        <v>230.05</v>
      </c>
      <c r="C531" s="1">
        <f t="shared" si="9"/>
        <v>-2.8211258422082155</v>
      </c>
      <c r="D531">
        <v>1.3257987394044822E-2</v>
      </c>
    </row>
    <row r="532" spans="1:4" x14ac:dyDescent="0.3">
      <c r="A532" t="s">
        <v>1146</v>
      </c>
      <c r="B532">
        <v>879.05</v>
      </c>
      <c r="C532" s="1">
        <f t="shared" si="9"/>
        <v>8.5319378874921789E-2</v>
      </c>
      <c r="D532">
        <v>1.325294351857116E-2</v>
      </c>
    </row>
    <row r="533" spans="1:4" x14ac:dyDescent="0.3">
      <c r="A533" s="3">
        <v>42319</v>
      </c>
      <c r="B533">
        <v>804.05</v>
      </c>
      <c r="C533" s="1">
        <f t="shared" si="9"/>
        <v>0.1177787451029164</v>
      </c>
      <c r="D533">
        <v>1.3245444935016452E-2</v>
      </c>
    </row>
    <row r="534" spans="1:4" x14ac:dyDescent="0.3">
      <c r="A534" t="s">
        <v>1528</v>
      </c>
      <c r="B534">
        <v>709.35</v>
      </c>
      <c r="C534" s="1">
        <f t="shared" si="9"/>
        <v>0.64615493057024043</v>
      </c>
      <c r="D534">
        <v>1.3181081271586695E-2</v>
      </c>
    </row>
    <row r="535" spans="1:4" x14ac:dyDescent="0.3">
      <c r="A535" s="3">
        <v>39457</v>
      </c>
      <c r="B535">
        <v>251</v>
      </c>
      <c r="C535" s="1">
        <f t="shared" si="9"/>
        <v>-8.7203187250996024</v>
      </c>
      <c r="D535">
        <v>1.3147410358565783E-2</v>
      </c>
    </row>
    <row r="536" spans="1:4" x14ac:dyDescent="0.3">
      <c r="A536" t="s">
        <v>241</v>
      </c>
      <c r="B536" s="1">
        <v>2439.8000000000002</v>
      </c>
      <c r="C536" s="1">
        <f t="shared" si="9"/>
        <v>0.11324698745798843</v>
      </c>
      <c r="D536">
        <v>1.3136322649397566E-2</v>
      </c>
    </row>
    <row r="537" spans="1:4" x14ac:dyDescent="0.3">
      <c r="A537" s="3">
        <v>44777</v>
      </c>
      <c r="B537" s="1">
        <v>2163.5</v>
      </c>
      <c r="C537" s="1">
        <f t="shared" si="9"/>
        <v>0.68648024035128263</v>
      </c>
      <c r="D537">
        <v>1.3126877744395696E-2</v>
      </c>
    </row>
    <row r="538" spans="1:4" x14ac:dyDescent="0.3">
      <c r="A538" t="s">
        <v>1688</v>
      </c>
      <c r="B538">
        <v>678.3</v>
      </c>
      <c r="C538" s="1">
        <f t="shared" si="9"/>
        <v>-1.355889724310777</v>
      </c>
      <c r="D538">
        <v>1.3121037888839714E-2</v>
      </c>
    </row>
    <row r="539" spans="1:4" x14ac:dyDescent="0.3">
      <c r="A539" t="s">
        <v>912</v>
      </c>
      <c r="B539" s="1">
        <v>1598</v>
      </c>
      <c r="C539" s="1">
        <f t="shared" si="9"/>
        <v>-0.28448060075093862</v>
      </c>
      <c r="D539">
        <v>1.3110137672090141E-2</v>
      </c>
    </row>
    <row r="540" spans="1:4" x14ac:dyDescent="0.3">
      <c r="A540" t="s">
        <v>758</v>
      </c>
      <c r="B540" s="1">
        <v>2052.6</v>
      </c>
      <c r="C540" s="1">
        <f t="shared" si="9"/>
        <v>0.81140991912696092</v>
      </c>
      <c r="D540">
        <v>1.3056611127350655E-2</v>
      </c>
    </row>
    <row r="541" spans="1:4" x14ac:dyDescent="0.3">
      <c r="A541" t="s">
        <v>1931</v>
      </c>
      <c r="B541">
        <v>387.1</v>
      </c>
      <c r="C541" s="1">
        <f t="shared" si="9"/>
        <v>0.405838284680961</v>
      </c>
      <c r="D541">
        <v>1.3045724618961536E-2</v>
      </c>
    </row>
    <row r="542" spans="1:4" x14ac:dyDescent="0.3">
      <c r="A542" s="3">
        <v>40364</v>
      </c>
      <c r="B542">
        <v>230</v>
      </c>
      <c r="C542" s="1">
        <f t="shared" si="9"/>
        <v>-7.0434782608695609E-2</v>
      </c>
      <c r="D542">
        <v>1.3043478260869565E-2</v>
      </c>
    </row>
    <row r="543" spans="1:4" x14ac:dyDescent="0.3">
      <c r="A543" t="s">
        <v>2379</v>
      </c>
      <c r="B543">
        <v>246.2</v>
      </c>
      <c r="C543" s="1">
        <f t="shared" si="9"/>
        <v>-8.6561738424045505</v>
      </c>
      <c r="D543">
        <v>1.2997562956945527E-2</v>
      </c>
    </row>
    <row r="544" spans="1:4" x14ac:dyDescent="0.3">
      <c r="A544" s="3">
        <v>44351</v>
      </c>
      <c r="B544" s="1">
        <v>2377.35</v>
      </c>
      <c r="C544" s="1">
        <f t="shared" si="9"/>
        <v>0.61747323700759238</v>
      </c>
      <c r="D544">
        <v>1.297663364670743E-2</v>
      </c>
    </row>
    <row r="545" spans="1:4" x14ac:dyDescent="0.3">
      <c r="A545" s="3">
        <v>42220</v>
      </c>
      <c r="B545">
        <v>909.4</v>
      </c>
      <c r="C545" s="1">
        <f t="shared" si="9"/>
        <v>7.8953155926984778E-2</v>
      </c>
      <c r="D545">
        <v>1.2975588299977957E-2</v>
      </c>
    </row>
    <row r="546" spans="1:4" x14ac:dyDescent="0.3">
      <c r="A546" t="s">
        <v>1166</v>
      </c>
      <c r="B546">
        <v>837.6</v>
      </c>
      <c r="C546" s="1">
        <f t="shared" si="9"/>
        <v>-1.3364374403056352</v>
      </c>
      <c r="D546">
        <v>1.2953677172874907E-2</v>
      </c>
    </row>
    <row r="547" spans="1:4" x14ac:dyDescent="0.3">
      <c r="A547" t="s">
        <v>722</v>
      </c>
      <c r="B547" s="1">
        <v>1957</v>
      </c>
      <c r="C547" s="1">
        <f t="shared" si="9"/>
        <v>0.71377107818088903</v>
      </c>
      <c r="D547">
        <v>1.2953500255493055E-2</v>
      </c>
    </row>
    <row r="548" spans="1:4" x14ac:dyDescent="0.3">
      <c r="A548" t="s">
        <v>1609</v>
      </c>
      <c r="B548">
        <v>560.15</v>
      </c>
      <c r="C548" s="1">
        <f t="shared" si="9"/>
        <v>-1.270909577791663</v>
      </c>
      <c r="D548">
        <v>1.2942961706685709E-2</v>
      </c>
    </row>
    <row r="549" spans="1:4" x14ac:dyDescent="0.3">
      <c r="A549" s="3">
        <v>42928</v>
      </c>
      <c r="B549" s="1">
        <v>1272.05</v>
      </c>
      <c r="C549" s="1">
        <f t="shared" si="9"/>
        <v>0.74144098109351053</v>
      </c>
      <c r="D549">
        <v>1.2931881608427377E-2</v>
      </c>
    </row>
    <row r="550" spans="1:4" x14ac:dyDescent="0.3">
      <c r="A550" t="s">
        <v>1959</v>
      </c>
      <c r="B550">
        <v>328.9</v>
      </c>
      <c r="C550" s="1">
        <f t="shared" si="9"/>
        <v>0.10519914867740945</v>
      </c>
      <c r="D550">
        <v>1.2921860747947706E-2</v>
      </c>
    </row>
    <row r="551" spans="1:4" x14ac:dyDescent="0.3">
      <c r="A551" t="s">
        <v>2073</v>
      </c>
      <c r="B551">
        <v>294.3</v>
      </c>
      <c r="C551" s="1">
        <f t="shared" si="9"/>
        <v>-6.2116887529731573</v>
      </c>
      <c r="D551">
        <v>1.2911994563370749E-2</v>
      </c>
    </row>
    <row r="552" spans="1:4" x14ac:dyDescent="0.3">
      <c r="A552" t="s">
        <v>585</v>
      </c>
      <c r="B552" s="1">
        <v>2122.4</v>
      </c>
      <c r="C552" s="1">
        <f t="shared" si="9"/>
        <v>0.87952318130418394</v>
      </c>
      <c r="D552">
        <v>1.2909913305691712E-2</v>
      </c>
    </row>
    <row r="553" spans="1:4" x14ac:dyDescent="0.3">
      <c r="A553" t="s">
        <v>2302</v>
      </c>
      <c r="B553">
        <v>255.7</v>
      </c>
      <c r="C553" s="1">
        <f t="shared" si="9"/>
        <v>7.5087993742667142E-2</v>
      </c>
      <c r="D553">
        <v>1.2905748924520857E-2</v>
      </c>
    </row>
    <row r="554" spans="1:4" x14ac:dyDescent="0.3">
      <c r="A554" s="3">
        <v>39909</v>
      </c>
      <c r="B554">
        <v>236.5</v>
      </c>
      <c r="C554" s="1">
        <f t="shared" si="9"/>
        <v>-9.0084566596194495</v>
      </c>
      <c r="D554">
        <v>1.2896405919661782E-2</v>
      </c>
    </row>
    <row r="555" spans="1:4" x14ac:dyDescent="0.3">
      <c r="A555" t="s">
        <v>440</v>
      </c>
      <c r="B555" s="1">
        <v>2367</v>
      </c>
      <c r="C555" s="1">
        <f t="shared" si="9"/>
        <v>9.9640895648500177E-2</v>
      </c>
      <c r="D555">
        <v>1.2885509083227715E-2</v>
      </c>
    </row>
    <row r="556" spans="1:4" x14ac:dyDescent="0.3">
      <c r="A556" s="3">
        <v>44052</v>
      </c>
      <c r="B556" s="1">
        <v>2131.15</v>
      </c>
      <c r="C556" s="1">
        <f t="shared" si="9"/>
        <v>0.71517725171855573</v>
      </c>
      <c r="D556">
        <v>1.2856908242028994E-2</v>
      </c>
    </row>
    <row r="557" spans="1:4" x14ac:dyDescent="0.3">
      <c r="A557" t="s">
        <v>1647</v>
      </c>
      <c r="B557">
        <v>607</v>
      </c>
      <c r="C557" s="1">
        <f t="shared" si="9"/>
        <v>-3.242174629324547</v>
      </c>
      <c r="D557">
        <v>1.2850082372322824E-2</v>
      </c>
    </row>
    <row r="558" spans="1:4" x14ac:dyDescent="0.3">
      <c r="A558" s="3">
        <v>45028</v>
      </c>
      <c r="B558" s="1">
        <v>2575</v>
      </c>
      <c r="C558" s="1">
        <f t="shared" si="9"/>
        <v>0.23013592233009705</v>
      </c>
      <c r="D558">
        <v>1.2815533980582524E-2</v>
      </c>
    </row>
    <row r="559" spans="1:4" x14ac:dyDescent="0.3">
      <c r="A559" t="s">
        <v>721</v>
      </c>
      <c r="B559" s="1">
        <v>1982.4</v>
      </c>
      <c r="C559" s="1">
        <f t="shared" si="9"/>
        <v>0.12172114608555296</v>
      </c>
      <c r="D559">
        <v>1.2812752219531926E-2</v>
      </c>
    </row>
    <row r="560" spans="1:4" x14ac:dyDescent="0.3">
      <c r="A560" t="s">
        <v>846</v>
      </c>
      <c r="B560" s="1">
        <v>1741.1</v>
      </c>
      <c r="C560" s="1">
        <f t="shared" si="9"/>
        <v>0.76445924989948888</v>
      </c>
      <c r="D560">
        <v>1.2807994945723941E-2</v>
      </c>
    </row>
    <row r="561" spans="1:4" x14ac:dyDescent="0.3">
      <c r="A561" s="3">
        <v>41217</v>
      </c>
      <c r="B561">
        <v>410.1</v>
      </c>
      <c r="C561" s="1">
        <f t="shared" si="9"/>
        <v>0.35869300170690077</v>
      </c>
      <c r="D561">
        <v>1.2801755669348939E-2</v>
      </c>
    </row>
    <row r="562" spans="1:4" x14ac:dyDescent="0.3">
      <c r="A562" t="s">
        <v>2224</v>
      </c>
      <c r="B562">
        <v>263</v>
      </c>
      <c r="C562" s="1">
        <f t="shared" si="9"/>
        <v>-6.7028517110266153</v>
      </c>
      <c r="D562">
        <v>1.2737642585551417E-2</v>
      </c>
    </row>
    <row r="563" spans="1:4" x14ac:dyDescent="0.3">
      <c r="A563" t="s">
        <v>611</v>
      </c>
      <c r="B563" s="1">
        <v>2025.85</v>
      </c>
      <c r="C563" s="1">
        <f t="shared" si="9"/>
        <v>4.6819853394871248E-2</v>
      </c>
      <c r="D563">
        <v>1.2735395019374561E-2</v>
      </c>
    </row>
    <row r="564" spans="1:4" x14ac:dyDescent="0.3">
      <c r="A564" s="3">
        <v>44075</v>
      </c>
      <c r="B564" s="1">
        <v>1931</v>
      </c>
      <c r="C564" s="1">
        <f t="shared" si="9"/>
        <v>0.85302951838425689</v>
      </c>
      <c r="D564">
        <v>1.2713619886069371E-2</v>
      </c>
    </row>
    <row r="565" spans="1:4" x14ac:dyDescent="0.3">
      <c r="A565" s="3">
        <v>40066</v>
      </c>
      <c r="B565">
        <v>283.8</v>
      </c>
      <c r="C565" s="1">
        <f t="shared" si="9"/>
        <v>-1.6007751937984496</v>
      </c>
      <c r="D565">
        <v>1.2684989429175555E-2</v>
      </c>
    </row>
    <row r="566" spans="1:4" x14ac:dyDescent="0.3">
      <c r="A566" s="3">
        <v>41770</v>
      </c>
      <c r="B566">
        <v>738.1</v>
      </c>
      <c r="C566" s="1">
        <f t="shared" si="9"/>
        <v>-2.3193334236553311</v>
      </c>
      <c r="D566">
        <v>1.2667660208643846E-2</v>
      </c>
    </row>
    <row r="567" spans="1:4" x14ac:dyDescent="0.3">
      <c r="A567" s="3">
        <v>44962</v>
      </c>
      <c r="B567" s="1">
        <v>2450</v>
      </c>
      <c r="C567" s="1">
        <f t="shared" si="9"/>
        <v>0.36895918367346942</v>
      </c>
      <c r="D567">
        <v>1.2653061224489797E-2</v>
      </c>
    </row>
    <row r="568" spans="1:4" x14ac:dyDescent="0.3">
      <c r="A568" t="s">
        <v>907</v>
      </c>
      <c r="B568" s="1">
        <v>1546.05</v>
      </c>
      <c r="C568" s="1">
        <f t="shared" si="9"/>
        <v>0.48074124381488309</v>
      </c>
      <c r="D568">
        <v>1.2645127906600663E-2</v>
      </c>
    </row>
    <row r="569" spans="1:4" x14ac:dyDescent="0.3">
      <c r="A569" t="s">
        <v>1190</v>
      </c>
      <c r="B569">
        <v>802.8</v>
      </c>
      <c r="C569" s="1">
        <f t="shared" si="9"/>
        <v>-1.498754359740907</v>
      </c>
      <c r="D569">
        <v>1.2643248629795687E-2</v>
      </c>
    </row>
    <row r="570" spans="1:4" x14ac:dyDescent="0.3">
      <c r="A570" t="s">
        <v>668</v>
      </c>
      <c r="B570" s="1">
        <v>2006</v>
      </c>
      <c r="C570" s="1">
        <f t="shared" si="9"/>
        <v>0.87318045862412752</v>
      </c>
      <c r="D570">
        <v>1.263708873379856E-2</v>
      </c>
    </row>
    <row r="571" spans="1:4" x14ac:dyDescent="0.3">
      <c r="A571" s="3">
        <v>40306</v>
      </c>
      <c r="B571">
        <v>254.4</v>
      </c>
      <c r="C571" s="1">
        <f t="shared" si="9"/>
        <v>-2.5047169811320757</v>
      </c>
      <c r="D571">
        <v>1.2578616352201324E-2</v>
      </c>
    </row>
    <row r="572" spans="1:4" x14ac:dyDescent="0.3">
      <c r="A572" s="3">
        <v>42588</v>
      </c>
      <c r="B572">
        <v>891.6</v>
      </c>
      <c r="C572" s="1">
        <f t="shared" si="9"/>
        <v>-4.0825482279048877E-2</v>
      </c>
      <c r="D572">
        <v>1.256168685509202E-2</v>
      </c>
    </row>
    <row r="573" spans="1:4" x14ac:dyDescent="0.3">
      <c r="A573" t="s">
        <v>1432</v>
      </c>
      <c r="B573">
        <v>928</v>
      </c>
      <c r="C573" s="1">
        <f t="shared" si="9"/>
        <v>-0.97844827586206895</v>
      </c>
      <c r="D573">
        <v>1.2553879310344802E-2</v>
      </c>
    </row>
    <row r="574" spans="1:4" x14ac:dyDescent="0.3">
      <c r="A574" t="s">
        <v>780</v>
      </c>
      <c r="B574" s="1">
        <v>1836</v>
      </c>
      <c r="C574" s="1">
        <f t="shared" si="9"/>
        <v>-9.4281045751633943E-2</v>
      </c>
      <c r="D574">
        <v>1.252723311546841E-2</v>
      </c>
    </row>
    <row r="575" spans="1:4" x14ac:dyDescent="0.3">
      <c r="A575" t="s">
        <v>765</v>
      </c>
      <c r="B575" s="1">
        <v>2009.1</v>
      </c>
      <c r="C575" s="1">
        <f t="shared" si="9"/>
        <v>0.22256234134687167</v>
      </c>
      <c r="D575">
        <v>1.2493156139564934E-2</v>
      </c>
    </row>
    <row r="576" spans="1:4" x14ac:dyDescent="0.3">
      <c r="A576" t="s">
        <v>898</v>
      </c>
      <c r="B576" s="1">
        <v>1561.95</v>
      </c>
      <c r="C576" s="1">
        <f t="shared" si="9"/>
        <v>0.74861551266045656</v>
      </c>
      <c r="D576">
        <v>1.2484394506866416E-2</v>
      </c>
    </row>
    <row r="577" spans="1:4" x14ac:dyDescent="0.3">
      <c r="A577" t="s">
        <v>1887</v>
      </c>
      <c r="B577">
        <v>392.65</v>
      </c>
      <c r="C577" s="1">
        <f t="shared" si="9"/>
        <v>0.30599770788233793</v>
      </c>
      <c r="D577">
        <v>1.2479307271106526E-2</v>
      </c>
    </row>
    <row r="578" spans="1:4" x14ac:dyDescent="0.3">
      <c r="A578" s="3">
        <v>40604</v>
      </c>
      <c r="B578">
        <v>272.5</v>
      </c>
      <c r="C578" s="1">
        <f t="shared" si="9"/>
        <v>-2.238532110091743</v>
      </c>
      <c r="D578">
        <v>1.2477064220183402E-2</v>
      </c>
    </row>
    <row r="579" spans="1:4" x14ac:dyDescent="0.3">
      <c r="A579" s="3">
        <v>42159</v>
      </c>
      <c r="B579">
        <v>882.5</v>
      </c>
      <c r="C579" s="1">
        <f t="shared" si="9"/>
        <v>-1.0574504249291785</v>
      </c>
      <c r="D579">
        <v>1.2464589235127478E-2</v>
      </c>
    </row>
    <row r="580" spans="1:4" x14ac:dyDescent="0.3">
      <c r="A580" t="s">
        <v>874</v>
      </c>
      <c r="B580" s="1">
        <v>1815.7</v>
      </c>
      <c r="C580" s="1">
        <f t="shared" si="9"/>
        <v>0.84441262323070987</v>
      </c>
      <c r="D580">
        <v>1.2419452552734456E-2</v>
      </c>
    </row>
    <row r="581" spans="1:4" x14ac:dyDescent="0.3">
      <c r="A581" t="s">
        <v>2233</v>
      </c>
      <c r="B581">
        <v>282.5</v>
      </c>
      <c r="C581" s="1">
        <f t="shared" si="9"/>
        <v>-8.0902654867256629</v>
      </c>
      <c r="D581">
        <v>1.2389380530973451E-2</v>
      </c>
    </row>
    <row r="582" spans="1:4" x14ac:dyDescent="0.3">
      <c r="A582" s="3">
        <v>45542</v>
      </c>
      <c r="B582" s="1">
        <v>2568</v>
      </c>
      <c r="C582" s="1">
        <f t="shared" ref="C582:C645" si="10">(B582-B583)/B582</f>
        <v>0.90704828660436143</v>
      </c>
      <c r="D582">
        <v>1.2363707165109034E-2</v>
      </c>
    </row>
    <row r="583" spans="1:4" x14ac:dyDescent="0.3">
      <c r="A583" t="s">
        <v>2465</v>
      </c>
      <c r="B583">
        <v>238.7</v>
      </c>
      <c r="C583" s="1">
        <f t="shared" si="10"/>
        <v>1.4453288646836987E-2</v>
      </c>
      <c r="D583">
        <v>1.2358609132802635E-2</v>
      </c>
    </row>
    <row r="584" spans="1:4" x14ac:dyDescent="0.3">
      <c r="A584" t="s">
        <v>2161</v>
      </c>
      <c r="B584">
        <v>235.25</v>
      </c>
      <c r="C584" s="1">
        <f t="shared" si="10"/>
        <v>-1.3870350690754514</v>
      </c>
      <c r="D584">
        <v>1.2327311370882065E-2</v>
      </c>
    </row>
    <row r="585" spans="1:4" x14ac:dyDescent="0.3">
      <c r="A585" t="s">
        <v>1587</v>
      </c>
      <c r="B585">
        <v>561.54999999999995</v>
      </c>
      <c r="C585" s="1">
        <f t="shared" si="10"/>
        <v>0.46353842044341548</v>
      </c>
      <c r="D585">
        <v>1.2287418751669447E-2</v>
      </c>
    </row>
    <row r="586" spans="1:4" x14ac:dyDescent="0.3">
      <c r="A586" t="s">
        <v>2019</v>
      </c>
      <c r="B586">
        <v>301.25</v>
      </c>
      <c r="C586" s="1">
        <f t="shared" si="10"/>
        <v>-3.1626556016597509</v>
      </c>
      <c r="D586">
        <v>1.228215767634851E-2</v>
      </c>
    </row>
    <row r="587" spans="1:4" x14ac:dyDescent="0.3">
      <c r="A587" t="s">
        <v>1051</v>
      </c>
      <c r="B587" s="1">
        <v>1254</v>
      </c>
      <c r="C587" s="1">
        <f t="shared" si="10"/>
        <v>-1.3454545454545452</v>
      </c>
      <c r="D587">
        <v>1.2280701754386038E-2</v>
      </c>
    </row>
    <row r="588" spans="1:4" x14ac:dyDescent="0.3">
      <c r="A588" t="s">
        <v>13</v>
      </c>
      <c r="B588" s="1">
        <v>2941.2</v>
      </c>
      <c r="C588" s="1">
        <f t="shared" si="10"/>
        <v>0.72290221678226574</v>
      </c>
      <c r="D588">
        <v>1.2273901808785499E-2</v>
      </c>
    </row>
    <row r="589" spans="1:4" x14ac:dyDescent="0.3">
      <c r="A589" s="3">
        <v>42197</v>
      </c>
      <c r="B589">
        <v>815</v>
      </c>
      <c r="C589" s="1">
        <f t="shared" si="10"/>
        <v>-1.5865644171779143</v>
      </c>
      <c r="D589">
        <v>1.2269938650306749E-2</v>
      </c>
    </row>
    <row r="590" spans="1:4" x14ac:dyDescent="0.3">
      <c r="A590" s="3">
        <v>43992</v>
      </c>
      <c r="B590" s="1">
        <v>2108.0500000000002</v>
      </c>
      <c r="C590" s="1">
        <f t="shared" si="10"/>
        <v>0.64552548563838619</v>
      </c>
      <c r="D590">
        <v>1.2262517492469515E-2</v>
      </c>
    </row>
    <row r="591" spans="1:4" x14ac:dyDescent="0.3">
      <c r="A591" s="3">
        <v>41831</v>
      </c>
      <c r="B591">
        <v>747.25</v>
      </c>
      <c r="C591" s="1">
        <f t="shared" si="10"/>
        <v>0.5791234526597524</v>
      </c>
      <c r="D591">
        <v>1.2244897959183643E-2</v>
      </c>
    </row>
    <row r="592" spans="1:4" x14ac:dyDescent="0.3">
      <c r="A592" s="3">
        <v>40824</v>
      </c>
      <c r="B592">
        <v>314.5</v>
      </c>
      <c r="C592" s="1">
        <f t="shared" si="10"/>
        <v>-7.0542130365659785</v>
      </c>
      <c r="D592">
        <v>1.2241653418124079E-2</v>
      </c>
    </row>
    <row r="593" spans="1:4" x14ac:dyDescent="0.3">
      <c r="A593" t="s">
        <v>343</v>
      </c>
      <c r="B593" s="1">
        <v>2533.0500000000002</v>
      </c>
      <c r="C593" s="1">
        <f t="shared" si="10"/>
        <v>0.15591875407117911</v>
      </c>
      <c r="D593">
        <v>1.2238210852529558E-2</v>
      </c>
    </row>
    <row r="594" spans="1:4" x14ac:dyDescent="0.3">
      <c r="A594" t="s">
        <v>649</v>
      </c>
      <c r="B594" s="1">
        <v>2138.1</v>
      </c>
      <c r="C594" s="1">
        <f t="shared" si="10"/>
        <v>0.75052616809316675</v>
      </c>
      <c r="D594">
        <v>1.2207099761470422E-2</v>
      </c>
    </row>
    <row r="595" spans="1:4" x14ac:dyDescent="0.3">
      <c r="A595" s="3">
        <v>41191</v>
      </c>
      <c r="B595">
        <v>533.4</v>
      </c>
      <c r="C595" s="1">
        <f t="shared" si="10"/>
        <v>-1.3082114735658044</v>
      </c>
      <c r="D595">
        <v>1.2185976752905888E-2</v>
      </c>
    </row>
    <row r="596" spans="1:4" x14ac:dyDescent="0.3">
      <c r="A596" t="s">
        <v>1057</v>
      </c>
      <c r="B596" s="1">
        <v>1231.2</v>
      </c>
      <c r="C596" s="1">
        <f t="shared" si="10"/>
        <v>0.7792397660818714</v>
      </c>
      <c r="D596">
        <v>1.2142625081221608E-2</v>
      </c>
    </row>
    <row r="597" spans="1:4" x14ac:dyDescent="0.3">
      <c r="A597" t="s">
        <v>2055</v>
      </c>
      <c r="B597">
        <v>271.8</v>
      </c>
      <c r="C597" s="1">
        <f t="shared" si="10"/>
        <v>-0.27373068432671072</v>
      </c>
      <c r="D597">
        <v>1.2141280353200924E-2</v>
      </c>
    </row>
    <row r="598" spans="1:4" x14ac:dyDescent="0.3">
      <c r="A598" t="s">
        <v>1945</v>
      </c>
      <c r="B598">
        <v>346.2</v>
      </c>
      <c r="C598" s="1">
        <f t="shared" si="10"/>
        <v>-6.2078278451761992</v>
      </c>
      <c r="D598">
        <v>1.213171577123047E-2</v>
      </c>
    </row>
    <row r="599" spans="1:4" x14ac:dyDescent="0.3">
      <c r="A599" s="3">
        <v>45056</v>
      </c>
      <c r="B599" s="1">
        <v>2495.35</v>
      </c>
      <c r="C599" s="1">
        <f t="shared" si="10"/>
        <v>0.6439377241669505</v>
      </c>
      <c r="D599">
        <v>1.2102510669845841E-2</v>
      </c>
    </row>
    <row r="600" spans="1:4" x14ac:dyDescent="0.3">
      <c r="A600" t="s">
        <v>1463</v>
      </c>
      <c r="B600">
        <v>888.5</v>
      </c>
      <c r="C600" s="1">
        <f t="shared" si="10"/>
        <v>-0.82898142937535169</v>
      </c>
      <c r="D600">
        <v>1.2099043331457513E-2</v>
      </c>
    </row>
    <row r="601" spans="1:4" x14ac:dyDescent="0.3">
      <c r="A601" s="3">
        <v>43138</v>
      </c>
      <c r="B601" s="1">
        <v>1625.05</v>
      </c>
      <c r="C601" s="1">
        <f t="shared" si="10"/>
        <v>0.50696901633795877</v>
      </c>
      <c r="D601">
        <v>1.2061167348696908E-2</v>
      </c>
    </row>
    <row r="602" spans="1:4" x14ac:dyDescent="0.3">
      <c r="A602" s="3">
        <v>42074</v>
      </c>
      <c r="B602">
        <v>801.2</v>
      </c>
      <c r="C602" s="1">
        <f t="shared" si="10"/>
        <v>-0.45406889665501737</v>
      </c>
      <c r="D602">
        <v>1.204443334997515E-2</v>
      </c>
    </row>
    <row r="603" spans="1:4" x14ac:dyDescent="0.3">
      <c r="A603" t="s">
        <v>1080</v>
      </c>
      <c r="B603" s="1">
        <v>1165</v>
      </c>
      <c r="C603" s="1">
        <f t="shared" si="10"/>
        <v>0.19845493562231764</v>
      </c>
      <c r="D603">
        <v>1.201716738197425E-2</v>
      </c>
    </row>
    <row r="604" spans="1:4" x14ac:dyDescent="0.3">
      <c r="A604" s="3">
        <v>42830</v>
      </c>
      <c r="B604">
        <v>933.8</v>
      </c>
      <c r="C604" s="1">
        <f t="shared" si="10"/>
        <v>0.27179267509102589</v>
      </c>
      <c r="D604">
        <v>1.1994002998500676E-2</v>
      </c>
    </row>
    <row r="605" spans="1:4" x14ac:dyDescent="0.3">
      <c r="A605" t="s">
        <v>1530</v>
      </c>
      <c r="B605">
        <v>680</v>
      </c>
      <c r="C605" s="1">
        <f t="shared" si="10"/>
        <v>0.40463235294117644</v>
      </c>
      <c r="D605">
        <v>1.1985294117647025E-2</v>
      </c>
    </row>
    <row r="606" spans="1:4" x14ac:dyDescent="0.3">
      <c r="A606" s="3">
        <v>41186</v>
      </c>
      <c r="B606">
        <v>404.85</v>
      </c>
      <c r="C606" s="1">
        <f t="shared" si="10"/>
        <v>0.32975175991107814</v>
      </c>
      <c r="D606">
        <v>1.1979745584784544E-2</v>
      </c>
    </row>
    <row r="607" spans="1:4" x14ac:dyDescent="0.3">
      <c r="A607" t="s">
        <v>2035</v>
      </c>
      <c r="B607">
        <v>271.35000000000002</v>
      </c>
      <c r="C607" s="1">
        <f t="shared" si="10"/>
        <v>0.19992629445365773</v>
      </c>
      <c r="D607">
        <v>1.1977151280633867E-2</v>
      </c>
    </row>
    <row r="608" spans="1:4" x14ac:dyDescent="0.3">
      <c r="A608" s="3">
        <v>39539</v>
      </c>
      <c r="B608">
        <v>217.1</v>
      </c>
      <c r="C608" s="1">
        <f t="shared" si="10"/>
        <v>-1.7913403961308152</v>
      </c>
      <c r="D608">
        <v>1.1976047904191591E-2</v>
      </c>
    </row>
    <row r="609" spans="1:4" x14ac:dyDescent="0.3">
      <c r="A609" t="s">
        <v>1691</v>
      </c>
      <c r="B609">
        <v>606</v>
      </c>
      <c r="C609" s="1">
        <f t="shared" si="10"/>
        <v>-1.8671617161716172</v>
      </c>
      <c r="D609">
        <v>1.1963696369636964E-2</v>
      </c>
    </row>
    <row r="610" spans="1:4" x14ac:dyDescent="0.3">
      <c r="A610" t="s">
        <v>886</v>
      </c>
      <c r="B610" s="1">
        <v>1737.5</v>
      </c>
      <c r="C610" s="1">
        <f t="shared" si="10"/>
        <v>0.6860143884892087</v>
      </c>
      <c r="D610">
        <v>1.1942446043165468E-2</v>
      </c>
    </row>
    <row r="611" spans="1:4" x14ac:dyDescent="0.3">
      <c r="A611" t="s">
        <v>1812</v>
      </c>
      <c r="B611">
        <v>545.54999999999995</v>
      </c>
      <c r="C611" s="1">
        <f t="shared" si="10"/>
        <v>-0.29273210521492082</v>
      </c>
      <c r="D611">
        <v>1.1914581614884063E-2</v>
      </c>
    </row>
    <row r="612" spans="1:4" x14ac:dyDescent="0.3">
      <c r="A612" t="s">
        <v>1685</v>
      </c>
      <c r="B612">
        <v>705.25</v>
      </c>
      <c r="C612" s="1">
        <f t="shared" si="10"/>
        <v>-0.23835519319390291</v>
      </c>
      <c r="D612">
        <v>1.1910669975186071E-2</v>
      </c>
    </row>
    <row r="613" spans="1:4" x14ac:dyDescent="0.3">
      <c r="A613" s="3">
        <v>42769</v>
      </c>
      <c r="B613">
        <v>873.35</v>
      </c>
      <c r="C613" s="1">
        <f t="shared" si="10"/>
        <v>-1.5316883265586538</v>
      </c>
      <c r="D613">
        <v>1.1908169691418077E-2</v>
      </c>
    </row>
    <row r="614" spans="1:4" x14ac:dyDescent="0.3">
      <c r="A614" t="s">
        <v>635</v>
      </c>
      <c r="B614" s="1">
        <v>2211.0500000000002</v>
      </c>
      <c r="C614" s="1">
        <f t="shared" si="10"/>
        <v>0.79276814183306576</v>
      </c>
      <c r="D614">
        <v>1.1894801112593646E-2</v>
      </c>
    </row>
    <row r="615" spans="1:4" x14ac:dyDescent="0.3">
      <c r="A615" t="s">
        <v>1845</v>
      </c>
      <c r="B615">
        <v>458.2</v>
      </c>
      <c r="C615" s="1">
        <f t="shared" si="10"/>
        <v>-0.86621562636403326</v>
      </c>
      <c r="D615">
        <v>1.1894369271060648E-2</v>
      </c>
    </row>
    <row r="616" spans="1:4" x14ac:dyDescent="0.3">
      <c r="A616" t="s">
        <v>1371</v>
      </c>
      <c r="B616">
        <v>855.1</v>
      </c>
      <c r="C616" s="1">
        <f t="shared" si="10"/>
        <v>-0.84305929131095769</v>
      </c>
      <c r="D616">
        <v>1.1869956730206967E-2</v>
      </c>
    </row>
    <row r="617" spans="1:4" x14ac:dyDescent="0.3">
      <c r="A617" t="s">
        <v>962</v>
      </c>
      <c r="B617" s="1">
        <v>1576</v>
      </c>
      <c r="C617" s="1">
        <f t="shared" si="10"/>
        <v>0.75396573604060912</v>
      </c>
      <c r="D617">
        <v>1.1865482233502566E-2</v>
      </c>
    </row>
    <row r="618" spans="1:4" x14ac:dyDescent="0.3">
      <c r="A618" t="s">
        <v>1888</v>
      </c>
      <c r="B618">
        <v>387.75</v>
      </c>
      <c r="C618" s="1">
        <f t="shared" si="10"/>
        <v>-1.0461637653127014</v>
      </c>
      <c r="D618">
        <v>1.1863313990973625E-2</v>
      </c>
    </row>
    <row r="619" spans="1:4" x14ac:dyDescent="0.3">
      <c r="A619" s="3">
        <v>42288</v>
      </c>
      <c r="B619">
        <v>793.4</v>
      </c>
      <c r="C619" s="1">
        <f t="shared" si="10"/>
        <v>0.29253844214771874</v>
      </c>
      <c r="D619">
        <v>1.1847743887068286E-2</v>
      </c>
    </row>
    <row r="620" spans="1:4" x14ac:dyDescent="0.3">
      <c r="A620" s="3">
        <v>41590</v>
      </c>
      <c r="B620">
        <v>561.29999999999995</v>
      </c>
      <c r="C620" s="1">
        <f t="shared" si="10"/>
        <v>-1.61001247104935</v>
      </c>
      <c r="D620">
        <v>1.1847496882237622E-2</v>
      </c>
    </row>
    <row r="621" spans="1:4" x14ac:dyDescent="0.3">
      <c r="A621" s="3">
        <v>43286</v>
      </c>
      <c r="B621" s="1">
        <v>1465</v>
      </c>
      <c r="C621" s="1">
        <f t="shared" si="10"/>
        <v>-0.42389078498293514</v>
      </c>
      <c r="D621">
        <v>1.1843003412969221E-2</v>
      </c>
    </row>
    <row r="622" spans="1:4" x14ac:dyDescent="0.3">
      <c r="A622" s="3">
        <v>43993</v>
      </c>
      <c r="B622" s="1">
        <v>2086</v>
      </c>
      <c r="C622" s="1">
        <f t="shared" si="10"/>
        <v>-0.15052732502396932</v>
      </c>
      <c r="D622">
        <v>1.1840843720038264E-2</v>
      </c>
    </row>
    <row r="623" spans="1:4" x14ac:dyDescent="0.3">
      <c r="A623" s="3">
        <v>44719</v>
      </c>
      <c r="B623" s="1">
        <v>2400</v>
      </c>
      <c r="C623" s="1">
        <f t="shared" si="10"/>
        <v>-5.9187500000000073E-2</v>
      </c>
      <c r="D623">
        <v>1.1833333333333371E-2</v>
      </c>
    </row>
    <row r="624" spans="1:4" x14ac:dyDescent="0.3">
      <c r="A624" t="s">
        <v>297</v>
      </c>
      <c r="B624" s="1">
        <v>2542.0500000000002</v>
      </c>
      <c r="C624" s="1">
        <f t="shared" si="10"/>
        <v>0.87519915029208706</v>
      </c>
      <c r="D624">
        <v>1.1821167954997021E-2</v>
      </c>
    </row>
    <row r="625" spans="1:4" x14ac:dyDescent="0.3">
      <c r="A625" s="3">
        <v>40664</v>
      </c>
      <c r="B625">
        <v>317.25</v>
      </c>
      <c r="C625" s="1">
        <f t="shared" si="10"/>
        <v>-0.9891252955082741</v>
      </c>
      <c r="D625">
        <v>1.1820330969267139E-2</v>
      </c>
    </row>
    <row r="626" spans="1:4" x14ac:dyDescent="0.3">
      <c r="A626" t="s">
        <v>1553</v>
      </c>
      <c r="B626">
        <v>631.04999999999995</v>
      </c>
      <c r="C626" s="1">
        <f t="shared" si="10"/>
        <v>-0.3429997623009271</v>
      </c>
      <c r="D626">
        <v>1.1805720624356125E-2</v>
      </c>
    </row>
    <row r="627" spans="1:4" x14ac:dyDescent="0.3">
      <c r="A627" t="s">
        <v>1152</v>
      </c>
      <c r="B627">
        <v>847.5</v>
      </c>
      <c r="C627" s="1">
        <f t="shared" si="10"/>
        <v>-1.9254867256637167</v>
      </c>
      <c r="D627">
        <v>1.1799410029498525E-2</v>
      </c>
    </row>
    <row r="628" spans="1:4" x14ac:dyDescent="0.3">
      <c r="A628" s="3">
        <v>45329</v>
      </c>
      <c r="B628" s="1">
        <v>2479.35</v>
      </c>
      <c r="C628" s="1">
        <f t="shared" si="10"/>
        <v>0.77078669812652512</v>
      </c>
      <c r="D628">
        <v>1.1797446911488898E-2</v>
      </c>
    </row>
    <row r="629" spans="1:4" x14ac:dyDescent="0.3">
      <c r="A629" s="3">
        <v>41792</v>
      </c>
      <c r="B629">
        <v>568.29999999999995</v>
      </c>
      <c r="C629" s="1">
        <f t="shared" si="10"/>
        <v>-7.0385359845168214E-4</v>
      </c>
      <c r="D629">
        <v>1.1789547774062875E-2</v>
      </c>
    </row>
    <row r="630" spans="1:4" x14ac:dyDescent="0.3">
      <c r="A630" t="s">
        <v>1619</v>
      </c>
      <c r="B630">
        <v>568.70000000000005</v>
      </c>
      <c r="C630" s="1">
        <f t="shared" si="10"/>
        <v>-0.49287849481273066</v>
      </c>
      <c r="D630">
        <v>1.178125549498865E-2</v>
      </c>
    </row>
    <row r="631" spans="1:4" x14ac:dyDescent="0.3">
      <c r="A631" t="s">
        <v>1205</v>
      </c>
      <c r="B631">
        <v>849</v>
      </c>
      <c r="C631" s="1">
        <f t="shared" si="10"/>
        <v>0.72991755005889292</v>
      </c>
      <c r="D631">
        <v>1.1778563015312132E-2</v>
      </c>
    </row>
    <row r="632" spans="1:4" x14ac:dyDescent="0.3">
      <c r="A632" t="s">
        <v>2332</v>
      </c>
      <c r="B632">
        <v>229.3</v>
      </c>
      <c r="C632" s="1">
        <f t="shared" si="10"/>
        <v>-0.66812036633231564</v>
      </c>
      <c r="D632">
        <v>1.1774967291757596E-2</v>
      </c>
    </row>
    <row r="633" spans="1:4" x14ac:dyDescent="0.3">
      <c r="A633" s="3">
        <v>41123</v>
      </c>
      <c r="B633">
        <v>382.5</v>
      </c>
      <c r="C633" s="1">
        <f t="shared" si="10"/>
        <v>-4.0458823529411765</v>
      </c>
      <c r="D633">
        <v>1.1764705882352941E-2</v>
      </c>
    </row>
    <row r="634" spans="1:4" x14ac:dyDescent="0.3">
      <c r="A634" t="s">
        <v>730</v>
      </c>
      <c r="B634" s="1">
        <v>1930.05</v>
      </c>
      <c r="C634" s="1">
        <f t="shared" si="10"/>
        <v>0.58516618740447146</v>
      </c>
      <c r="D634">
        <v>1.1761353332815236E-2</v>
      </c>
    </row>
    <row r="635" spans="1:4" x14ac:dyDescent="0.3">
      <c r="A635" t="s">
        <v>1347</v>
      </c>
      <c r="B635">
        <v>800.65</v>
      </c>
      <c r="C635" s="1">
        <f t="shared" si="10"/>
        <v>-1.9788297008680447</v>
      </c>
      <c r="D635">
        <v>1.1740460875538598E-2</v>
      </c>
    </row>
    <row r="636" spans="1:4" x14ac:dyDescent="0.3">
      <c r="A636" t="s">
        <v>560</v>
      </c>
      <c r="B636" s="1">
        <v>2385</v>
      </c>
      <c r="C636" s="1">
        <f t="shared" si="10"/>
        <v>0.14463312368972747</v>
      </c>
      <c r="D636">
        <v>1.1740041928721174E-2</v>
      </c>
    </row>
    <row r="637" spans="1:4" x14ac:dyDescent="0.3">
      <c r="A637" t="s">
        <v>718</v>
      </c>
      <c r="B637" s="1">
        <v>2040.05</v>
      </c>
      <c r="C637" s="1">
        <f t="shared" si="10"/>
        <v>0.14756991250214455</v>
      </c>
      <c r="D637">
        <v>1.1739908335580033E-2</v>
      </c>
    </row>
    <row r="638" spans="1:4" x14ac:dyDescent="0.3">
      <c r="A638" s="3">
        <v>43139</v>
      </c>
      <c r="B638" s="1">
        <v>1739</v>
      </c>
      <c r="C638" s="1">
        <f t="shared" si="10"/>
        <v>0.80862564692351924</v>
      </c>
      <c r="D638">
        <v>1.173087981598625E-2</v>
      </c>
    </row>
    <row r="639" spans="1:4" x14ac:dyDescent="0.3">
      <c r="A639" t="s">
        <v>1958</v>
      </c>
      <c r="B639">
        <v>332.8</v>
      </c>
      <c r="C639" s="1">
        <f t="shared" si="10"/>
        <v>-6.2836538461538458</v>
      </c>
      <c r="D639">
        <v>1.1718750000000102E-2</v>
      </c>
    </row>
    <row r="640" spans="1:4" x14ac:dyDescent="0.3">
      <c r="A640" s="3">
        <v>44443</v>
      </c>
      <c r="B640" s="1">
        <v>2424</v>
      </c>
      <c r="C640" s="1">
        <f t="shared" si="10"/>
        <v>0.65309405940594056</v>
      </c>
      <c r="D640">
        <v>1.1716171617161753E-2</v>
      </c>
    </row>
    <row r="641" spans="1:4" x14ac:dyDescent="0.3">
      <c r="A641" s="3">
        <v>42381</v>
      </c>
      <c r="B641">
        <v>840.9</v>
      </c>
      <c r="C641" s="1">
        <f t="shared" si="10"/>
        <v>0.63420145082649537</v>
      </c>
      <c r="D641">
        <v>1.1713640147461081E-2</v>
      </c>
    </row>
    <row r="642" spans="1:4" x14ac:dyDescent="0.3">
      <c r="A642" t="s">
        <v>2069</v>
      </c>
      <c r="B642">
        <v>307.60000000000002</v>
      </c>
      <c r="C642" s="1">
        <f t="shared" si="10"/>
        <v>-0.43091677503250958</v>
      </c>
      <c r="D642">
        <v>1.1703511053316068E-2</v>
      </c>
    </row>
    <row r="643" spans="1:4" x14ac:dyDescent="0.3">
      <c r="A643" s="3">
        <v>41277</v>
      </c>
      <c r="B643">
        <v>440.15</v>
      </c>
      <c r="C643" s="1">
        <f t="shared" si="10"/>
        <v>-2.7195274338293767</v>
      </c>
      <c r="D643">
        <v>1.1700556628422077E-2</v>
      </c>
    </row>
    <row r="644" spans="1:4" x14ac:dyDescent="0.3">
      <c r="A644" t="s">
        <v>916</v>
      </c>
      <c r="B644" s="1">
        <v>1637.15</v>
      </c>
      <c r="C644" s="1">
        <f t="shared" si="10"/>
        <v>0.84836453593134409</v>
      </c>
      <c r="D644">
        <v>1.1697156644168274E-2</v>
      </c>
    </row>
    <row r="645" spans="1:4" x14ac:dyDescent="0.3">
      <c r="A645" s="3">
        <v>40062</v>
      </c>
      <c r="B645">
        <v>248.25</v>
      </c>
      <c r="C645" s="1">
        <f t="shared" si="10"/>
        <v>-2.6733131923464248</v>
      </c>
      <c r="D645">
        <v>1.1681772406847958E-2</v>
      </c>
    </row>
    <row r="646" spans="1:4" x14ac:dyDescent="0.3">
      <c r="A646" t="s">
        <v>1229</v>
      </c>
      <c r="B646">
        <v>911.9</v>
      </c>
      <c r="C646" s="1">
        <f t="shared" ref="C646:C709" si="11">(B646-B647)/B646</f>
        <v>8.794823993858969E-2</v>
      </c>
      <c r="D646">
        <v>1.1678912161421183E-2</v>
      </c>
    </row>
    <row r="647" spans="1:4" x14ac:dyDescent="0.3">
      <c r="A647" s="3">
        <v>42887</v>
      </c>
      <c r="B647">
        <v>831.7</v>
      </c>
      <c r="C647" s="1">
        <f t="shared" si="11"/>
        <v>3.090056510761097E-2</v>
      </c>
      <c r="D647">
        <v>1.1662859204039972E-2</v>
      </c>
    </row>
    <row r="648" spans="1:4" x14ac:dyDescent="0.3">
      <c r="A648" t="s">
        <v>1172</v>
      </c>
      <c r="B648">
        <v>806</v>
      </c>
      <c r="C648" s="1">
        <f t="shared" si="11"/>
        <v>0.70707196029776676</v>
      </c>
      <c r="D648">
        <v>1.1662531017369698E-2</v>
      </c>
    </row>
    <row r="649" spans="1:4" x14ac:dyDescent="0.3">
      <c r="A649" s="3">
        <v>40517</v>
      </c>
      <c r="B649">
        <v>236.1</v>
      </c>
      <c r="C649" s="1">
        <f t="shared" si="11"/>
        <v>-2.2238458280389666</v>
      </c>
      <c r="D649">
        <v>1.1647606946209234E-2</v>
      </c>
    </row>
    <row r="650" spans="1:4" x14ac:dyDescent="0.3">
      <c r="A650" t="s">
        <v>1475</v>
      </c>
      <c r="B650">
        <v>761.15</v>
      </c>
      <c r="C650" s="1">
        <f t="shared" si="11"/>
        <v>-1.8070025619128951</v>
      </c>
      <c r="D650">
        <v>1.1627143138671777E-2</v>
      </c>
    </row>
    <row r="651" spans="1:4" x14ac:dyDescent="0.3">
      <c r="A651" s="3">
        <v>43870</v>
      </c>
      <c r="B651" s="1">
        <v>2136.5500000000002</v>
      </c>
      <c r="C651" s="1">
        <f t="shared" si="11"/>
        <v>0.84273712293182934</v>
      </c>
      <c r="D651">
        <v>1.1607498069317441E-2</v>
      </c>
    </row>
    <row r="652" spans="1:4" x14ac:dyDescent="0.3">
      <c r="A652" t="s">
        <v>1956</v>
      </c>
      <c r="B652">
        <v>336</v>
      </c>
      <c r="C652" s="1">
        <f t="shared" si="11"/>
        <v>-6.1550595238095234</v>
      </c>
      <c r="D652">
        <v>1.160714285714279E-2</v>
      </c>
    </row>
    <row r="653" spans="1:4" x14ac:dyDescent="0.3">
      <c r="A653" t="s">
        <v>446</v>
      </c>
      <c r="B653" s="1">
        <v>2404.1</v>
      </c>
      <c r="C653" s="1">
        <f t="shared" si="11"/>
        <v>0.75970217545027241</v>
      </c>
      <c r="D653">
        <v>1.1605174493573516E-2</v>
      </c>
    </row>
    <row r="654" spans="1:4" x14ac:dyDescent="0.3">
      <c r="A654" t="s">
        <v>1633</v>
      </c>
      <c r="B654">
        <v>577.70000000000005</v>
      </c>
      <c r="C654" s="1">
        <f t="shared" si="11"/>
        <v>-0.2549766314696208</v>
      </c>
      <c r="D654">
        <v>1.1597715077029678E-2</v>
      </c>
    </row>
    <row r="655" spans="1:4" x14ac:dyDescent="0.3">
      <c r="A655" t="s">
        <v>1504</v>
      </c>
      <c r="B655">
        <v>725</v>
      </c>
      <c r="C655" s="1">
        <f t="shared" si="11"/>
        <v>0.65468965517241373</v>
      </c>
      <c r="D655">
        <v>1.1586206896551692E-2</v>
      </c>
    </row>
    <row r="656" spans="1:4" x14ac:dyDescent="0.3">
      <c r="A656" t="s">
        <v>2349</v>
      </c>
      <c r="B656">
        <v>250.35</v>
      </c>
      <c r="C656" s="1">
        <f t="shared" si="11"/>
        <v>-2.7102057120031957</v>
      </c>
      <c r="D656">
        <v>1.1583782704214124E-2</v>
      </c>
    </row>
    <row r="657" spans="1:4" x14ac:dyDescent="0.3">
      <c r="A657" t="s">
        <v>1429</v>
      </c>
      <c r="B657">
        <v>928.85</v>
      </c>
      <c r="C657" s="1">
        <f t="shared" si="11"/>
        <v>0.38100877429078966</v>
      </c>
      <c r="D657">
        <v>1.1573451041610594E-2</v>
      </c>
    </row>
    <row r="658" spans="1:4" x14ac:dyDescent="0.3">
      <c r="A658" s="3">
        <v>41822</v>
      </c>
      <c r="B658">
        <v>574.95000000000005</v>
      </c>
      <c r="C658" s="1">
        <f t="shared" si="11"/>
        <v>0.54022088877293672</v>
      </c>
      <c r="D658">
        <v>1.1566223149839273E-2</v>
      </c>
    </row>
    <row r="659" spans="1:4" x14ac:dyDescent="0.3">
      <c r="A659" s="3">
        <v>40185</v>
      </c>
      <c r="B659">
        <v>264.35000000000002</v>
      </c>
      <c r="C659" s="1">
        <f t="shared" si="11"/>
        <v>-2.2305655381123506</v>
      </c>
      <c r="D659">
        <v>1.153773406468701E-2</v>
      </c>
    </row>
    <row r="660" spans="1:4" x14ac:dyDescent="0.3">
      <c r="A660" s="3">
        <v>42129</v>
      </c>
      <c r="B660">
        <v>854</v>
      </c>
      <c r="C660" s="1">
        <f t="shared" si="11"/>
        <v>-1.8138173302107727</v>
      </c>
      <c r="D660">
        <v>1.1533957845433282E-2</v>
      </c>
    </row>
    <row r="661" spans="1:4" x14ac:dyDescent="0.3">
      <c r="A661" s="3">
        <v>45476</v>
      </c>
      <c r="B661" s="1">
        <v>2403</v>
      </c>
      <c r="C661" s="1">
        <f t="shared" si="11"/>
        <v>-0.16670828131502285</v>
      </c>
      <c r="D661">
        <v>1.1527257594673249E-2</v>
      </c>
    </row>
    <row r="662" spans="1:4" x14ac:dyDescent="0.3">
      <c r="A662" t="s">
        <v>27</v>
      </c>
      <c r="B662" s="1">
        <v>2803.6</v>
      </c>
      <c r="C662" s="1">
        <f t="shared" si="11"/>
        <v>0.38381010129833071</v>
      </c>
      <c r="D662">
        <v>1.1503067484662576E-2</v>
      </c>
    </row>
    <row r="663" spans="1:4" x14ac:dyDescent="0.3">
      <c r="A663" s="3">
        <v>43624</v>
      </c>
      <c r="B663" s="1">
        <v>1727.55</v>
      </c>
      <c r="C663" s="1">
        <f t="shared" si="11"/>
        <v>-0.53685855691586359</v>
      </c>
      <c r="D663">
        <v>1.1490260773928344E-2</v>
      </c>
    </row>
    <row r="664" spans="1:4" x14ac:dyDescent="0.3">
      <c r="A664" t="s">
        <v>45</v>
      </c>
      <c r="B664" s="1">
        <v>2655</v>
      </c>
      <c r="C664" s="1">
        <f t="shared" si="11"/>
        <v>0.11566854990583801</v>
      </c>
      <c r="D664">
        <v>1.1468926553672248E-2</v>
      </c>
    </row>
    <row r="665" spans="1:4" x14ac:dyDescent="0.3">
      <c r="A665" t="s">
        <v>73</v>
      </c>
      <c r="B665" s="1">
        <v>2347.9</v>
      </c>
      <c r="C665" s="1">
        <f t="shared" si="11"/>
        <v>0.12438775075599479</v>
      </c>
      <c r="D665">
        <v>1.1457046722603215E-2</v>
      </c>
    </row>
    <row r="666" spans="1:4" x14ac:dyDescent="0.3">
      <c r="A666" t="s">
        <v>737</v>
      </c>
      <c r="B666" s="1">
        <v>2055.85</v>
      </c>
      <c r="C666" s="1">
        <f t="shared" si="11"/>
        <v>0.85531531969744867</v>
      </c>
      <c r="D666">
        <v>1.1455115888805096E-2</v>
      </c>
    </row>
    <row r="667" spans="1:4" x14ac:dyDescent="0.3">
      <c r="A667" s="3">
        <v>40882</v>
      </c>
      <c r="B667">
        <v>297.45</v>
      </c>
      <c r="C667" s="1">
        <f t="shared" si="11"/>
        <v>-6.8813245923684656</v>
      </c>
      <c r="D667">
        <v>1.1430492519751142E-2</v>
      </c>
    </row>
    <row r="668" spans="1:4" x14ac:dyDescent="0.3">
      <c r="A668" s="3">
        <v>45357</v>
      </c>
      <c r="B668" s="1">
        <v>2344.3000000000002</v>
      </c>
      <c r="C668" s="1">
        <f t="shared" si="11"/>
        <v>0.25613189438211842</v>
      </c>
      <c r="D668">
        <v>1.1389327304525987E-2</v>
      </c>
    </row>
    <row r="669" spans="1:4" x14ac:dyDescent="0.3">
      <c r="A669" t="s">
        <v>944</v>
      </c>
      <c r="B669" s="1">
        <v>1743.85</v>
      </c>
      <c r="C669" s="1">
        <f t="shared" si="11"/>
        <v>-0.15720962238724667</v>
      </c>
      <c r="D669">
        <v>1.1382859764314539E-2</v>
      </c>
    </row>
    <row r="670" spans="1:4" x14ac:dyDescent="0.3">
      <c r="A670" t="s">
        <v>385</v>
      </c>
      <c r="B670" s="1">
        <v>2018</v>
      </c>
      <c r="C670" s="1">
        <f t="shared" si="11"/>
        <v>0.10758176412289391</v>
      </c>
      <c r="D670">
        <v>1.1372646184340954E-2</v>
      </c>
    </row>
    <row r="671" spans="1:4" x14ac:dyDescent="0.3">
      <c r="A671" s="3">
        <v>43716</v>
      </c>
      <c r="B671" s="1">
        <v>1800.9</v>
      </c>
      <c r="C671" s="1">
        <f t="shared" si="11"/>
        <v>0.54814259536898224</v>
      </c>
      <c r="D671">
        <v>1.1327669498584091E-2</v>
      </c>
    </row>
    <row r="672" spans="1:4" x14ac:dyDescent="0.3">
      <c r="A672" t="s">
        <v>1318</v>
      </c>
      <c r="B672">
        <v>813.75</v>
      </c>
      <c r="C672" s="1">
        <f t="shared" si="11"/>
        <v>0.33118279569892473</v>
      </c>
      <c r="D672">
        <v>1.1305683563748135E-2</v>
      </c>
    </row>
    <row r="673" spans="1:4" x14ac:dyDescent="0.3">
      <c r="A673" t="s">
        <v>1614</v>
      </c>
      <c r="B673">
        <v>544.25</v>
      </c>
      <c r="C673" s="1">
        <f t="shared" si="11"/>
        <v>0.57648139641708773</v>
      </c>
      <c r="D673">
        <v>1.1299954065227335E-2</v>
      </c>
    </row>
    <row r="674" spans="1:4" x14ac:dyDescent="0.3">
      <c r="A674" t="s">
        <v>2163</v>
      </c>
      <c r="B674">
        <v>230.5</v>
      </c>
      <c r="C674" s="1">
        <f t="shared" si="11"/>
        <v>-1.1587852494577007</v>
      </c>
      <c r="D674">
        <v>1.1279826464208218E-2</v>
      </c>
    </row>
    <row r="675" spans="1:4" x14ac:dyDescent="0.3">
      <c r="A675" t="s">
        <v>1765</v>
      </c>
      <c r="B675">
        <v>497.6</v>
      </c>
      <c r="C675" s="1">
        <f t="shared" si="11"/>
        <v>-8.3299839228295675E-2</v>
      </c>
      <c r="D675">
        <v>1.1254019292604547E-2</v>
      </c>
    </row>
    <row r="676" spans="1:4" x14ac:dyDescent="0.3">
      <c r="A676" t="s">
        <v>1813</v>
      </c>
      <c r="B676">
        <v>539.04999999999995</v>
      </c>
      <c r="C676" s="1">
        <f t="shared" si="11"/>
        <v>0.52008162508116129</v>
      </c>
      <c r="D676">
        <v>1.1223448659678982E-2</v>
      </c>
    </row>
    <row r="677" spans="1:4" x14ac:dyDescent="0.3">
      <c r="A677" s="3">
        <v>39822</v>
      </c>
      <c r="B677">
        <v>258.7</v>
      </c>
      <c r="C677" s="1">
        <f t="shared" si="11"/>
        <v>1.6428295322767687E-2</v>
      </c>
      <c r="D677">
        <v>1.1209895632006098E-2</v>
      </c>
    </row>
    <row r="678" spans="1:4" x14ac:dyDescent="0.3">
      <c r="A678" t="s">
        <v>2159</v>
      </c>
      <c r="B678">
        <v>254.45</v>
      </c>
      <c r="C678" s="1">
        <f t="shared" si="11"/>
        <v>-9.2063273727647879</v>
      </c>
      <c r="D678">
        <v>1.1200628807231262E-2</v>
      </c>
    </row>
    <row r="679" spans="1:4" x14ac:dyDescent="0.3">
      <c r="A679" t="s">
        <v>305</v>
      </c>
      <c r="B679" s="1">
        <v>2597</v>
      </c>
      <c r="C679" s="1">
        <f t="shared" si="11"/>
        <v>0.87928378898729298</v>
      </c>
      <c r="D679">
        <v>1.1166730843280709E-2</v>
      </c>
    </row>
    <row r="680" spans="1:4" x14ac:dyDescent="0.3">
      <c r="A680" s="3">
        <v>40634</v>
      </c>
      <c r="B680">
        <v>313.5</v>
      </c>
      <c r="C680" s="1">
        <f t="shared" si="11"/>
        <v>-7.232216905901117</v>
      </c>
      <c r="D680">
        <v>1.1164274322169059E-2</v>
      </c>
    </row>
    <row r="681" spans="1:4" x14ac:dyDescent="0.3">
      <c r="A681" t="s">
        <v>262</v>
      </c>
      <c r="B681" s="1">
        <v>2580.8000000000002</v>
      </c>
      <c r="C681" s="1">
        <f t="shared" si="11"/>
        <v>0.89224271543707379</v>
      </c>
      <c r="D681">
        <v>1.115933044017366E-2</v>
      </c>
    </row>
    <row r="682" spans="1:4" x14ac:dyDescent="0.3">
      <c r="A682" t="s">
        <v>2120</v>
      </c>
      <c r="B682">
        <v>278.10000000000002</v>
      </c>
      <c r="C682" s="1">
        <f t="shared" si="11"/>
        <v>-4.6634304207119737</v>
      </c>
      <c r="D682">
        <v>1.1147069399496664E-2</v>
      </c>
    </row>
    <row r="683" spans="1:4" x14ac:dyDescent="0.3">
      <c r="A683" s="3">
        <v>43287</v>
      </c>
      <c r="B683" s="1">
        <v>1575</v>
      </c>
      <c r="C683" s="1">
        <f t="shared" si="11"/>
        <v>-0.57469841269841271</v>
      </c>
      <c r="D683">
        <v>1.1142857142857114E-2</v>
      </c>
    </row>
    <row r="684" spans="1:4" x14ac:dyDescent="0.3">
      <c r="A684" s="3">
        <v>45021</v>
      </c>
      <c r="B684" s="1">
        <v>2480.15</v>
      </c>
      <c r="C684" s="1">
        <f t="shared" si="11"/>
        <v>0.88176118379936697</v>
      </c>
      <c r="D684">
        <v>1.1088039029897384E-2</v>
      </c>
    </row>
    <row r="685" spans="1:4" x14ac:dyDescent="0.3">
      <c r="A685" s="3">
        <v>40189</v>
      </c>
      <c r="B685">
        <v>293.25</v>
      </c>
      <c r="C685" s="1">
        <f t="shared" si="11"/>
        <v>-1.09769820971867</v>
      </c>
      <c r="D685">
        <v>1.1082693947144074E-2</v>
      </c>
    </row>
    <row r="686" spans="1:4" x14ac:dyDescent="0.3">
      <c r="A686" s="3">
        <v>41402</v>
      </c>
      <c r="B686">
        <v>615.15</v>
      </c>
      <c r="C686" s="1">
        <f t="shared" si="11"/>
        <v>-0.76704868731203779</v>
      </c>
      <c r="D686">
        <v>1.1054214419247265E-2</v>
      </c>
    </row>
    <row r="687" spans="1:4" x14ac:dyDescent="0.3">
      <c r="A687" t="s">
        <v>1099</v>
      </c>
      <c r="B687" s="1">
        <v>1087</v>
      </c>
      <c r="C687" s="1">
        <f t="shared" si="11"/>
        <v>-0.95492180312787489</v>
      </c>
      <c r="D687">
        <v>1.1039558417663294E-2</v>
      </c>
    </row>
    <row r="688" spans="1:4" x14ac:dyDescent="0.3">
      <c r="A688" t="s">
        <v>651</v>
      </c>
      <c r="B688" s="1">
        <v>2125</v>
      </c>
      <c r="C688" s="1">
        <f t="shared" si="11"/>
        <v>0.48468235294117651</v>
      </c>
      <c r="D688">
        <v>1.1011764705882396E-2</v>
      </c>
    </row>
    <row r="689" spans="1:4" x14ac:dyDescent="0.3">
      <c r="A689" t="s">
        <v>1108</v>
      </c>
      <c r="B689" s="1">
        <v>1095.05</v>
      </c>
      <c r="C689" s="1">
        <f t="shared" si="11"/>
        <v>-0.14606638966257254</v>
      </c>
      <c r="D689">
        <v>1.1004063741381631E-2</v>
      </c>
    </row>
    <row r="690" spans="1:4" x14ac:dyDescent="0.3">
      <c r="A690" s="3">
        <v>42867</v>
      </c>
      <c r="B690" s="1">
        <v>1255</v>
      </c>
      <c r="C690" s="1">
        <f t="shared" si="11"/>
        <v>-1.1400398406374501</v>
      </c>
      <c r="D690">
        <v>1.0996015936254945E-2</v>
      </c>
    </row>
    <row r="691" spans="1:4" x14ac:dyDescent="0.3">
      <c r="A691" s="3">
        <v>44785</v>
      </c>
      <c r="B691" s="1">
        <v>2685.75</v>
      </c>
      <c r="C691" s="1">
        <f t="shared" si="11"/>
        <v>0.90505445406311091</v>
      </c>
      <c r="D691">
        <v>1.0983896490738155E-2</v>
      </c>
    </row>
    <row r="692" spans="1:4" x14ac:dyDescent="0.3">
      <c r="A692" t="s">
        <v>2276</v>
      </c>
      <c r="B692">
        <v>255</v>
      </c>
      <c r="C692" s="1">
        <f t="shared" si="11"/>
        <v>8.9019607843137213E-2</v>
      </c>
      <c r="D692">
        <v>1.098039215686279E-2</v>
      </c>
    </row>
    <row r="693" spans="1:4" x14ac:dyDescent="0.3">
      <c r="A693" s="3">
        <v>40423</v>
      </c>
      <c r="B693">
        <v>232.3</v>
      </c>
      <c r="C693" s="1">
        <f t="shared" si="11"/>
        <v>-2.6696082651743436</v>
      </c>
      <c r="D693">
        <v>1.0977184674989286E-2</v>
      </c>
    </row>
    <row r="694" spans="1:4" x14ac:dyDescent="0.3">
      <c r="A694" s="3">
        <v>42010</v>
      </c>
      <c r="B694">
        <v>852.45</v>
      </c>
      <c r="C694" s="1">
        <f t="shared" si="11"/>
        <v>-1.9092615402662911</v>
      </c>
      <c r="D694">
        <v>1.0968385242536245E-2</v>
      </c>
    </row>
    <row r="695" spans="1:4" x14ac:dyDescent="0.3">
      <c r="A695" s="3">
        <v>44872</v>
      </c>
      <c r="B695" s="1">
        <v>2480</v>
      </c>
      <c r="C695" s="1">
        <f t="shared" si="11"/>
        <v>0.47661290322580646</v>
      </c>
      <c r="D695">
        <v>1.0967741935483798E-2</v>
      </c>
    </row>
    <row r="696" spans="1:4" x14ac:dyDescent="0.3">
      <c r="A696" t="s">
        <v>987</v>
      </c>
      <c r="B696" s="1">
        <v>1298</v>
      </c>
      <c r="C696" s="1">
        <f t="shared" si="11"/>
        <v>-0.30346687211093998</v>
      </c>
      <c r="D696">
        <v>1.0939907550077076E-2</v>
      </c>
    </row>
    <row r="697" spans="1:4" x14ac:dyDescent="0.3">
      <c r="A697" t="s">
        <v>835</v>
      </c>
      <c r="B697" s="1">
        <v>1691.9</v>
      </c>
      <c r="C697" s="1">
        <f t="shared" si="11"/>
        <v>0.30117028193155632</v>
      </c>
      <c r="D697">
        <v>1.0934452390803238E-2</v>
      </c>
    </row>
    <row r="698" spans="1:4" x14ac:dyDescent="0.3">
      <c r="A698" t="s">
        <v>1078</v>
      </c>
      <c r="B698" s="1">
        <v>1182.3499999999999</v>
      </c>
      <c r="C698" s="1">
        <f t="shared" si="11"/>
        <v>-1.0830126443100605</v>
      </c>
      <c r="D698">
        <v>1.0910474901678745E-2</v>
      </c>
    </row>
    <row r="699" spans="1:4" x14ac:dyDescent="0.3">
      <c r="A699" t="s">
        <v>48</v>
      </c>
      <c r="B699" s="1">
        <v>2462.85</v>
      </c>
      <c r="C699" s="1">
        <f t="shared" si="11"/>
        <v>0.25492823355056132</v>
      </c>
      <c r="D699">
        <v>1.0902003776113002E-2</v>
      </c>
    </row>
    <row r="700" spans="1:4" x14ac:dyDescent="0.3">
      <c r="A700" s="3">
        <v>43744</v>
      </c>
      <c r="B700" s="1">
        <v>1835</v>
      </c>
      <c r="C700" s="1">
        <f t="shared" si="11"/>
        <v>0.17683923705722071</v>
      </c>
      <c r="D700">
        <v>1.0899182561307902E-2</v>
      </c>
    </row>
    <row r="701" spans="1:4" x14ac:dyDescent="0.3">
      <c r="A701" t="s">
        <v>971</v>
      </c>
      <c r="B701" s="1">
        <v>1510.5</v>
      </c>
      <c r="C701" s="1">
        <f t="shared" si="11"/>
        <v>0.72552135054617684</v>
      </c>
      <c r="D701">
        <v>1.0890433631247962E-2</v>
      </c>
    </row>
    <row r="702" spans="1:4" x14ac:dyDescent="0.3">
      <c r="A702" s="3">
        <v>41247</v>
      </c>
      <c r="B702">
        <v>414.6</v>
      </c>
      <c r="C702" s="1">
        <f t="shared" si="11"/>
        <v>-1.1369995176073322</v>
      </c>
      <c r="D702">
        <v>1.085383502170767E-2</v>
      </c>
    </row>
    <row r="703" spans="1:4" x14ac:dyDescent="0.3">
      <c r="A703" t="s">
        <v>1468</v>
      </c>
      <c r="B703">
        <v>886</v>
      </c>
      <c r="C703" s="1">
        <f t="shared" si="11"/>
        <v>5.1805869074492077E-2</v>
      </c>
      <c r="D703">
        <v>1.0835214446952622E-2</v>
      </c>
    </row>
    <row r="704" spans="1:4" x14ac:dyDescent="0.3">
      <c r="A704" t="s">
        <v>1417</v>
      </c>
      <c r="B704">
        <v>840.1</v>
      </c>
      <c r="C704" s="1">
        <f t="shared" si="11"/>
        <v>2.7139626234972108E-2</v>
      </c>
      <c r="D704">
        <v>1.0832043804309037E-2</v>
      </c>
    </row>
    <row r="705" spans="1:4" x14ac:dyDescent="0.3">
      <c r="A705" t="s">
        <v>1405</v>
      </c>
      <c r="B705">
        <v>817.3</v>
      </c>
      <c r="C705" s="1">
        <f t="shared" si="11"/>
        <v>-1.9292793343937356</v>
      </c>
      <c r="D705">
        <v>1.0828337207879494E-2</v>
      </c>
    </row>
    <row r="706" spans="1:4" x14ac:dyDescent="0.3">
      <c r="A706" t="s">
        <v>102</v>
      </c>
      <c r="B706" s="1">
        <v>2394.1</v>
      </c>
      <c r="C706" s="1">
        <f t="shared" si="11"/>
        <v>0.75832254291800683</v>
      </c>
      <c r="D706">
        <v>1.0818261559667555E-2</v>
      </c>
    </row>
    <row r="707" spans="1:4" x14ac:dyDescent="0.3">
      <c r="A707" t="s">
        <v>1640</v>
      </c>
      <c r="B707">
        <v>578.6</v>
      </c>
      <c r="C707" s="1">
        <f t="shared" si="11"/>
        <v>-3.3155893536121672</v>
      </c>
      <c r="D707">
        <v>1.0801935706878672E-2</v>
      </c>
    </row>
    <row r="708" spans="1:4" x14ac:dyDescent="0.3">
      <c r="A708" t="s">
        <v>290</v>
      </c>
      <c r="B708" s="1">
        <v>2497</v>
      </c>
      <c r="C708" s="1">
        <f t="shared" si="11"/>
        <v>1.1473768522226709E-2</v>
      </c>
      <c r="D708">
        <v>1.0792951541850147E-2</v>
      </c>
    </row>
    <row r="709" spans="1:4" x14ac:dyDescent="0.3">
      <c r="A709" s="3">
        <v>45293</v>
      </c>
      <c r="B709" s="1">
        <v>2468.35</v>
      </c>
      <c r="C709" s="1">
        <f t="shared" si="11"/>
        <v>0.2930702696133044</v>
      </c>
      <c r="D709">
        <v>1.0776429598719757E-2</v>
      </c>
    </row>
    <row r="710" spans="1:4" x14ac:dyDescent="0.3">
      <c r="A710" t="s">
        <v>826</v>
      </c>
      <c r="B710" s="1">
        <v>1744.95</v>
      </c>
      <c r="C710" s="1">
        <f t="shared" ref="C710:C773" si="12">(B710-B711)/B710</f>
        <v>0.53700679102553084</v>
      </c>
      <c r="D710">
        <v>1.0773947677583858E-2</v>
      </c>
    </row>
    <row r="711" spans="1:4" x14ac:dyDescent="0.3">
      <c r="A711" t="s">
        <v>1345</v>
      </c>
      <c r="B711">
        <v>807.9</v>
      </c>
      <c r="C711" s="1">
        <f t="shared" si="12"/>
        <v>-4.8520856541651253E-2</v>
      </c>
      <c r="D711">
        <v>1.0768659487560258E-2</v>
      </c>
    </row>
    <row r="712" spans="1:4" x14ac:dyDescent="0.3">
      <c r="A712" t="s">
        <v>1290</v>
      </c>
      <c r="B712">
        <v>847.1</v>
      </c>
      <c r="C712" s="1">
        <f t="shared" si="12"/>
        <v>-0.10028331956085459</v>
      </c>
      <c r="D712">
        <v>1.0742533349073335E-2</v>
      </c>
    </row>
    <row r="713" spans="1:4" x14ac:dyDescent="0.3">
      <c r="A713" t="s">
        <v>1244</v>
      </c>
      <c r="B713">
        <v>932.05</v>
      </c>
      <c r="C713" s="1">
        <f t="shared" si="12"/>
        <v>0.24896733007885841</v>
      </c>
      <c r="D713">
        <v>1.0729038141730594E-2</v>
      </c>
    </row>
    <row r="714" spans="1:4" x14ac:dyDescent="0.3">
      <c r="A714" t="s">
        <v>1529</v>
      </c>
      <c r="B714">
        <v>700</v>
      </c>
      <c r="C714" s="1">
        <f t="shared" si="12"/>
        <v>0.38628571428571423</v>
      </c>
      <c r="D714">
        <v>1.0714285714285714E-2</v>
      </c>
    </row>
    <row r="715" spans="1:4" x14ac:dyDescent="0.3">
      <c r="A715" s="3">
        <v>41126</v>
      </c>
      <c r="B715">
        <v>429.6</v>
      </c>
      <c r="C715" s="1">
        <f t="shared" si="12"/>
        <v>-1.8050512104283052</v>
      </c>
      <c r="D715">
        <v>1.070763500931104E-2</v>
      </c>
    </row>
    <row r="716" spans="1:4" x14ac:dyDescent="0.3">
      <c r="A716" s="3">
        <v>42988</v>
      </c>
      <c r="B716" s="1">
        <v>1205.05</v>
      </c>
      <c r="C716" s="1">
        <f t="shared" si="12"/>
        <v>0.34405211402016506</v>
      </c>
      <c r="D716">
        <v>1.0704950002074489E-2</v>
      </c>
    </row>
    <row r="717" spans="1:4" x14ac:dyDescent="0.3">
      <c r="A717" t="s">
        <v>1339</v>
      </c>
      <c r="B717">
        <v>790.45</v>
      </c>
      <c r="C717" s="1">
        <f t="shared" si="12"/>
        <v>0.59725472831931181</v>
      </c>
      <c r="D717">
        <v>1.0690113226643108E-2</v>
      </c>
    </row>
    <row r="718" spans="1:4" x14ac:dyDescent="0.3">
      <c r="A718" s="3">
        <v>40733</v>
      </c>
      <c r="B718">
        <v>318.35000000000002</v>
      </c>
      <c r="C718" s="1">
        <f t="shared" si="12"/>
        <v>0.16067221611433966</v>
      </c>
      <c r="D718">
        <v>1.0680069106329617E-2</v>
      </c>
    </row>
    <row r="719" spans="1:4" x14ac:dyDescent="0.3">
      <c r="A719" s="3">
        <v>40216</v>
      </c>
      <c r="B719">
        <v>267.2</v>
      </c>
      <c r="C719" s="1">
        <f t="shared" si="12"/>
        <v>-0.19386227544910184</v>
      </c>
      <c r="D719">
        <v>1.0666167664670531E-2</v>
      </c>
    </row>
    <row r="720" spans="1:4" x14ac:dyDescent="0.3">
      <c r="A720" t="s">
        <v>1973</v>
      </c>
      <c r="B720">
        <v>319</v>
      </c>
      <c r="C720" s="1">
        <f t="shared" si="12"/>
        <v>-6.6935736677115987</v>
      </c>
      <c r="D720">
        <v>1.0658307210031276E-2</v>
      </c>
    </row>
    <row r="721" spans="1:4" x14ac:dyDescent="0.3">
      <c r="A721" t="s">
        <v>293</v>
      </c>
      <c r="B721" s="1">
        <v>2454.25</v>
      </c>
      <c r="C721" s="1">
        <f t="shared" si="12"/>
        <v>0.50813894265050419</v>
      </c>
      <c r="D721">
        <v>1.0654986248344746E-2</v>
      </c>
    </row>
    <row r="722" spans="1:4" x14ac:dyDescent="0.3">
      <c r="A722" s="3">
        <v>42744</v>
      </c>
      <c r="B722" s="1">
        <v>1207.1500000000001</v>
      </c>
      <c r="C722" s="1">
        <f t="shared" si="12"/>
        <v>0.56625108727167295</v>
      </c>
      <c r="D722">
        <v>1.0644907426583387E-2</v>
      </c>
    </row>
    <row r="723" spans="1:4" x14ac:dyDescent="0.3">
      <c r="A723" s="3">
        <v>41069</v>
      </c>
      <c r="B723">
        <v>523.6</v>
      </c>
      <c r="C723" s="1">
        <f t="shared" si="12"/>
        <v>-0.15813598166539333</v>
      </c>
      <c r="D723">
        <v>1.0599694423223964E-2</v>
      </c>
    </row>
    <row r="724" spans="1:4" x14ac:dyDescent="0.3">
      <c r="A724" t="s">
        <v>1679</v>
      </c>
      <c r="B724">
        <v>606.4</v>
      </c>
      <c r="C724" s="1">
        <f t="shared" si="12"/>
        <v>-1.8933047493403694</v>
      </c>
      <c r="D724">
        <v>1.0554089709762496E-2</v>
      </c>
    </row>
    <row r="725" spans="1:4" x14ac:dyDescent="0.3">
      <c r="A725" t="s">
        <v>814</v>
      </c>
      <c r="B725" s="1">
        <v>1754.5</v>
      </c>
      <c r="C725" s="1">
        <f t="shared" si="12"/>
        <v>0.1907666001709889</v>
      </c>
      <c r="D725">
        <v>1.054431461954973E-2</v>
      </c>
    </row>
    <row r="726" spans="1:4" x14ac:dyDescent="0.3">
      <c r="A726" t="s">
        <v>982</v>
      </c>
      <c r="B726" s="1">
        <v>1419.8</v>
      </c>
      <c r="C726" s="1">
        <f t="shared" si="12"/>
        <v>-0.40516269897168616</v>
      </c>
      <c r="D726">
        <v>1.0529652063670972E-2</v>
      </c>
    </row>
    <row r="727" spans="1:4" x14ac:dyDescent="0.3">
      <c r="A727" t="s">
        <v>386</v>
      </c>
      <c r="B727" s="1">
        <v>1995.05</v>
      </c>
      <c r="C727" s="1">
        <f t="shared" si="12"/>
        <v>0.85679556903335752</v>
      </c>
      <c r="D727">
        <v>1.0526051978647153E-2</v>
      </c>
    </row>
    <row r="728" spans="1:4" x14ac:dyDescent="0.3">
      <c r="A728" s="3">
        <v>40605</v>
      </c>
      <c r="B728">
        <v>285.7</v>
      </c>
      <c r="C728" s="1">
        <f t="shared" si="12"/>
        <v>2.9751487574378722E-2</v>
      </c>
      <c r="D728">
        <v>1.0500525026251314E-2</v>
      </c>
    </row>
    <row r="729" spans="1:4" x14ac:dyDescent="0.3">
      <c r="A729" t="s">
        <v>2247</v>
      </c>
      <c r="B729">
        <v>277.2</v>
      </c>
      <c r="C729" s="1">
        <f t="shared" si="12"/>
        <v>-6.604797979797981</v>
      </c>
      <c r="D729">
        <v>1.046176046176038E-2</v>
      </c>
    </row>
    <row r="730" spans="1:4" x14ac:dyDescent="0.3">
      <c r="A730" s="3">
        <v>44085</v>
      </c>
      <c r="B730" s="1">
        <v>2108.0500000000002</v>
      </c>
      <c r="C730" s="1">
        <f t="shared" si="12"/>
        <v>0.73921396551315199</v>
      </c>
      <c r="D730">
        <v>1.0459903702473936E-2</v>
      </c>
    </row>
    <row r="731" spans="1:4" x14ac:dyDescent="0.3">
      <c r="A731" s="3">
        <v>41762</v>
      </c>
      <c r="B731">
        <v>549.75</v>
      </c>
      <c r="C731" s="1">
        <f t="shared" si="12"/>
        <v>0.21582537517053202</v>
      </c>
      <c r="D731">
        <v>1.0459299681673489E-2</v>
      </c>
    </row>
    <row r="732" spans="1:4" x14ac:dyDescent="0.3">
      <c r="A732" s="3">
        <v>41187</v>
      </c>
      <c r="B732">
        <v>431.1</v>
      </c>
      <c r="C732" s="1">
        <f t="shared" si="12"/>
        <v>-0.33379726281605188</v>
      </c>
      <c r="D732">
        <v>1.0438413361169102E-2</v>
      </c>
    </row>
    <row r="733" spans="1:4" x14ac:dyDescent="0.3">
      <c r="A733" t="s">
        <v>1567</v>
      </c>
      <c r="B733">
        <v>575</v>
      </c>
      <c r="C733" s="1">
        <f t="shared" si="12"/>
        <v>-0.54721739130434777</v>
      </c>
      <c r="D733">
        <v>1.0434782608695653E-2</v>
      </c>
    </row>
    <row r="734" spans="1:4" x14ac:dyDescent="0.3">
      <c r="A734" t="s">
        <v>1446</v>
      </c>
      <c r="B734">
        <v>889.65</v>
      </c>
      <c r="C734" s="1">
        <f t="shared" si="12"/>
        <v>-1.9793739110886301</v>
      </c>
      <c r="D734">
        <v>1.0397347271398865E-2</v>
      </c>
    </row>
    <row r="735" spans="1:4" x14ac:dyDescent="0.3">
      <c r="A735" t="s">
        <v>219</v>
      </c>
      <c r="B735" s="1">
        <v>2650.6</v>
      </c>
      <c r="C735" s="1">
        <f t="shared" si="12"/>
        <v>0.90907719007017274</v>
      </c>
      <c r="D735">
        <v>1.0393873085339065E-2</v>
      </c>
    </row>
    <row r="736" spans="1:4" x14ac:dyDescent="0.3">
      <c r="A736" s="3">
        <v>39965</v>
      </c>
      <c r="B736">
        <v>241</v>
      </c>
      <c r="C736" s="1">
        <f t="shared" si="12"/>
        <v>-2.4900414937759336</v>
      </c>
      <c r="D736">
        <v>1.0373443983402489E-2</v>
      </c>
    </row>
    <row r="737" spans="1:4" x14ac:dyDescent="0.3">
      <c r="A737" t="s">
        <v>1297</v>
      </c>
      <c r="B737">
        <v>841.1</v>
      </c>
      <c r="C737" s="1">
        <f t="shared" si="12"/>
        <v>-0.37201284032814169</v>
      </c>
      <c r="D737">
        <v>1.034359766971828E-2</v>
      </c>
    </row>
    <row r="738" spans="1:4" x14ac:dyDescent="0.3">
      <c r="A738" s="3">
        <v>42743</v>
      </c>
      <c r="B738" s="1">
        <v>1154</v>
      </c>
      <c r="C738" s="1">
        <f t="shared" si="12"/>
        <v>0.79410745233968805</v>
      </c>
      <c r="D738">
        <v>1.0311958405546006E-2</v>
      </c>
    </row>
    <row r="739" spans="1:4" x14ac:dyDescent="0.3">
      <c r="A739" s="3">
        <v>39542</v>
      </c>
      <c r="B739">
        <v>237.6</v>
      </c>
      <c r="C739" s="1">
        <f t="shared" si="12"/>
        <v>-4.2087542087542087E-3</v>
      </c>
      <c r="D739">
        <v>1.0311447811447765E-2</v>
      </c>
    </row>
    <row r="740" spans="1:4" x14ac:dyDescent="0.3">
      <c r="A740" t="s">
        <v>2327</v>
      </c>
      <c r="B740">
        <v>238.6</v>
      </c>
      <c r="C740" s="1">
        <f t="shared" si="12"/>
        <v>-8.666177703269069</v>
      </c>
      <c r="D740">
        <v>1.026823134953893E-2</v>
      </c>
    </row>
    <row r="741" spans="1:4" x14ac:dyDescent="0.3">
      <c r="A741" t="s">
        <v>367</v>
      </c>
      <c r="B741" s="1">
        <v>2306.35</v>
      </c>
      <c r="C741" s="1">
        <f t="shared" si="12"/>
        <v>0.61098705747176274</v>
      </c>
      <c r="D741">
        <v>1.0254297916621542E-2</v>
      </c>
    </row>
    <row r="742" spans="1:4" x14ac:dyDescent="0.3">
      <c r="A742" t="s">
        <v>1241</v>
      </c>
      <c r="B742">
        <v>897.2</v>
      </c>
      <c r="C742" s="1">
        <f t="shared" si="12"/>
        <v>0.57478823004904145</v>
      </c>
      <c r="D742">
        <v>1.0254123941150295E-2</v>
      </c>
    </row>
    <row r="743" spans="1:4" x14ac:dyDescent="0.3">
      <c r="A743" s="3">
        <v>40797</v>
      </c>
      <c r="B743">
        <v>381.5</v>
      </c>
      <c r="C743" s="1">
        <f t="shared" si="12"/>
        <v>0.38269986893840102</v>
      </c>
      <c r="D743">
        <v>1.0222804718217503E-2</v>
      </c>
    </row>
    <row r="744" spans="1:4" x14ac:dyDescent="0.3">
      <c r="A744" s="3">
        <v>39938</v>
      </c>
      <c r="B744">
        <v>235.5</v>
      </c>
      <c r="C744" s="1">
        <f t="shared" si="12"/>
        <v>-2.1938428874734606</v>
      </c>
      <c r="D744">
        <v>1.0191082802547794E-2</v>
      </c>
    </row>
    <row r="745" spans="1:4" x14ac:dyDescent="0.3">
      <c r="A745" t="s">
        <v>1472</v>
      </c>
      <c r="B745">
        <v>752.15</v>
      </c>
      <c r="C745" s="1">
        <f t="shared" si="12"/>
        <v>-2.3796450176161668</v>
      </c>
      <c r="D745">
        <v>1.0170843581732337E-2</v>
      </c>
    </row>
    <row r="746" spans="1:4" x14ac:dyDescent="0.3">
      <c r="A746" s="3">
        <v>44938</v>
      </c>
      <c r="B746" s="1">
        <v>2542</v>
      </c>
      <c r="C746" s="1">
        <f t="shared" si="12"/>
        <v>0.51172305271439811</v>
      </c>
      <c r="D746">
        <v>1.0169158143194299E-2</v>
      </c>
    </row>
    <row r="747" spans="1:4" x14ac:dyDescent="0.3">
      <c r="A747" s="3">
        <v>42989</v>
      </c>
      <c r="B747" s="1">
        <v>1241.2</v>
      </c>
      <c r="C747" s="1">
        <f t="shared" si="12"/>
        <v>-0.66774089590718655</v>
      </c>
      <c r="D747">
        <v>1.015146632291342E-2</v>
      </c>
    </row>
    <row r="748" spans="1:4" x14ac:dyDescent="0.3">
      <c r="A748" s="3">
        <v>44868</v>
      </c>
      <c r="B748" s="1">
        <v>2070</v>
      </c>
      <c r="C748" s="1">
        <f t="shared" si="12"/>
        <v>0.2059661835748792</v>
      </c>
      <c r="D748">
        <v>1.0144927536231883E-2</v>
      </c>
    </row>
    <row r="749" spans="1:4" x14ac:dyDescent="0.3">
      <c r="A749" t="s">
        <v>941</v>
      </c>
      <c r="B749" s="1">
        <v>1643.65</v>
      </c>
      <c r="C749" s="1">
        <f t="shared" si="12"/>
        <v>-0.68223161865360626</v>
      </c>
      <c r="D749">
        <v>1.0129893833845461E-2</v>
      </c>
    </row>
    <row r="750" spans="1:4" x14ac:dyDescent="0.3">
      <c r="A750" t="s">
        <v>10</v>
      </c>
      <c r="B750" s="1">
        <v>2765</v>
      </c>
      <c r="C750" s="1">
        <f t="shared" si="12"/>
        <v>0.90866184448462928</v>
      </c>
      <c r="D750">
        <v>1.0108499095840802E-2</v>
      </c>
    </row>
    <row r="751" spans="1:4" x14ac:dyDescent="0.3">
      <c r="A751" s="3">
        <v>40245</v>
      </c>
      <c r="B751">
        <v>252.55</v>
      </c>
      <c r="C751" s="1">
        <f t="shared" si="12"/>
        <v>-7.362700455355375</v>
      </c>
      <c r="D751">
        <v>1.0097010492971733E-2</v>
      </c>
    </row>
    <row r="752" spans="1:4" x14ac:dyDescent="0.3">
      <c r="A752" t="s">
        <v>755</v>
      </c>
      <c r="B752" s="1">
        <v>2112</v>
      </c>
      <c r="C752" s="1">
        <f t="shared" si="12"/>
        <v>0.85677083333333337</v>
      </c>
      <c r="D752">
        <v>1.0085227272727358E-2</v>
      </c>
    </row>
    <row r="753" spans="1:4" x14ac:dyDescent="0.3">
      <c r="A753" t="s">
        <v>2098</v>
      </c>
      <c r="B753">
        <v>302.5</v>
      </c>
      <c r="C753" s="1">
        <f t="shared" si="12"/>
        <v>-0.49669421487603305</v>
      </c>
      <c r="D753">
        <v>1.0082644628099212E-2</v>
      </c>
    </row>
    <row r="754" spans="1:4" x14ac:dyDescent="0.3">
      <c r="A754" t="s">
        <v>1846</v>
      </c>
      <c r="B754">
        <v>452.75</v>
      </c>
      <c r="C754" s="1">
        <f t="shared" si="12"/>
        <v>0.40585311982330202</v>
      </c>
      <c r="D754">
        <v>1.0049696300386551E-2</v>
      </c>
    </row>
    <row r="755" spans="1:4" x14ac:dyDescent="0.3">
      <c r="A755" s="3">
        <v>40246</v>
      </c>
      <c r="B755">
        <v>269</v>
      </c>
      <c r="C755" s="1">
        <f t="shared" si="12"/>
        <v>-6.5776951672862456</v>
      </c>
      <c r="D755">
        <v>1.0037174721189548E-2</v>
      </c>
    </row>
    <row r="756" spans="1:4" x14ac:dyDescent="0.3">
      <c r="A756" s="3">
        <v>44565</v>
      </c>
      <c r="B756" s="1">
        <v>2038.4</v>
      </c>
      <c r="C756" s="1">
        <f t="shared" si="12"/>
        <v>0.88226059654631084</v>
      </c>
      <c r="D756">
        <v>1.0007849293563624E-2</v>
      </c>
    </row>
    <row r="757" spans="1:4" x14ac:dyDescent="0.3">
      <c r="A757" s="3">
        <v>39633</v>
      </c>
      <c r="B757">
        <v>240</v>
      </c>
      <c r="C757" s="1">
        <f t="shared" si="12"/>
        <v>2.0833333333333332E-2</v>
      </c>
      <c r="D757">
        <v>1.0000000000000024E-2</v>
      </c>
    </row>
    <row r="758" spans="1:4" x14ac:dyDescent="0.3">
      <c r="A758" t="s">
        <v>2199</v>
      </c>
      <c r="B758">
        <v>235</v>
      </c>
      <c r="C758" s="1">
        <f t="shared" si="12"/>
        <v>-0.40446808510638305</v>
      </c>
      <c r="D758">
        <v>9.9999999999999759E-3</v>
      </c>
    </row>
    <row r="759" spans="1:4" x14ac:dyDescent="0.3">
      <c r="A759" t="s">
        <v>1953</v>
      </c>
      <c r="B759">
        <v>330.05</v>
      </c>
      <c r="C759" s="1">
        <f t="shared" si="12"/>
        <v>-6.8983487350401447</v>
      </c>
      <c r="D759">
        <v>9.9984850780185167E-3</v>
      </c>
    </row>
    <row r="760" spans="1:4" x14ac:dyDescent="0.3">
      <c r="A760" t="s">
        <v>122</v>
      </c>
      <c r="B760" s="1">
        <v>2606.85</v>
      </c>
      <c r="C760" s="1">
        <f t="shared" si="12"/>
        <v>0.91320942900435387</v>
      </c>
      <c r="D760">
        <v>9.9545428390585642E-3</v>
      </c>
    </row>
    <row r="761" spans="1:4" x14ac:dyDescent="0.3">
      <c r="A761" t="s">
        <v>2485</v>
      </c>
      <c r="B761">
        <v>226.25</v>
      </c>
      <c r="C761" s="1">
        <f t="shared" si="12"/>
        <v>-1.5558011049723757</v>
      </c>
      <c r="D761">
        <v>9.9447513812154689E-3</v>
      </c>
    </row>
    <row r="762" spans="1:4" x14ac:dyDescent="0.3">
      <c r="A762" s="3">
        <v>41491</v>
      </c>
      <c r="B762">
        <v>578.25</v>
      </c>
      <c r="C762" s="1">
        <f t="shared" si="12"/>
        <v>0.59126675313445742</v>
      </c>
      <c r="D762">
        <v>9.9437959360138342E-3</v>
      </c>
    </row>
    <row r="763" spans="1:4" x14ac:dyDescent="0.3">
      <c r="A763" t="s">
        <v>2330</v>
      </c>
      <c r="B763">
        <v>236.35</v>
      </c>
      <c r="C763" s="1">
        <f t="shared" si="12"/>
        <v>-0.19378041040829272</v>
      </c>
      <c r="D763">
        <v>9.9428813200761346E-3</v>
      </c>
    </row>
    <row r="764" spans="1:4" x14ac:dyDescent="0.3">
      <c r="A764" t="s">
        <v>2023</v>
      </c>
      <c r="B764">
        <v>282.14999999999998</v>
      </c>
      <c r="C764" s="1">
        <f t="shared" si="12"/>
        <v>-7.4481658692185011</v>
      </c>
      <c r="D764">
        <v>9.9237993974834477E-3</v>
      </c>
    </row>
    <row r="765" spans="1:4" x14ac:dyDescent="0.3">
      <c r="A765" t="s">
        <v>508</v>
      </c>
      <c r="B765" s="1">
        <v>2383.65</v>
      </c>
      <c r="C765" s="1">
        <f t="shared" si="12"/>
        <v>0.88794495836217568</v>
      </c>
      <c r="D765">
        <v>9.9217586474524746E-3</v>
      </c>
    </row>
    <row r="766" spans="1:4" x14ac:dyDescent="0.3">
      <c r="A766" t="s">
        <v>2038</v>
      </c>
      <c r="B766">
        <v>267.10000000000002</v>
      </c>
      <c r="C766" s="1">
        <f t="shared" si="12"/>
        <v>-8.5707600149756633</v>
      </c>
      <c r="D766">
        <v>9.9213777611382777E-3</v>
      </c>
    </row>
    <row r="767" spans="1:4" x14ac:dyDescent="0.3">
      <c r="A767" t="s">
        <v>119</v>
      </c>
      <c r="B767" s="1">
        <v>2556.35</v>
      </c>
      <c r="C767" s="1">
        <f t="shared" si="12"/>
        <v>7.680873119877947E-2</v>
      </c>
      <c r="D767">
        <v>9.9164824847927362E-3</v>
      </c>
    </row>
    <row r="768" spans="1:4" x14ac:dyDescent="0.3">
      <c r="A768" t="s">
        <v>509</v>
      </c>
      <c r="B768" s="1">
        <v>2360</v>
      </c>
      <c r="C768" s="1">
        <f t="shared" si="12"/>
        <v>0.74322033898305084</v>
      </c>
      <c r="D768">
        <v>9.9152542372881736E-3</v>
      </c>
    </row>
    <row r="769" spans="1:4" x14ac:dyDescent="0.3">
      <c r="A769" s="3">
        <v>41465</v>
      </c>
      <c r="B769">
        <v>606</v>
      </c>
      <c r="C769" s="1">
        <f t="shared" si="12"/>
        <v>0.13325082508250824</v>
      </c>
      <c r="D769">
        <v>9.9009900990099011E-3</v>
      </c>
    </row>
    <row r="770" spans="1:4" x14ac:dyDescent="0.3">
      <c r="A770" s="3">
        <v>41275</v>
      </c>
      <c r="B770">
        <v>525.25</v>
      </c>
      <c r="C770" s="1">
        <f t="shared" si="12"/>
        <v>-0.52118039029033791</v>
      </c>
      <c r="D770">
        <v>9.9000475963827612E-3</v>
      </c>
    </row>
    <row r="771" spans="1:4" x14ac:dyDescent="0.3">
      <c r="A771" s="3">
        <v>42371</v>
      </c>
      <c r="B771">
        <v>799</v>
      </c>
      <c r="C771" s="1">
        <f t="shared" si="12"/>
        <v>-1.8541927409261576</v>
      </c>
      <c r="D771">
        <v>9.8873591989987204E-3</v>
      </c>
    </row>
    <row r="772" spans="1:4" x14ac:dyDescent="0.3">
      <c r="A772" t="s">
        <v>363</v>
      </c>
      <c r="B772" s="1">
        <v>2280.5</v>
      </c>
      <c r="C772" s="1">
        <f t="shared" si="12"/>
        <v>0.26660819995614998</v>
      </c>
      <c r="D772">
        <v>9.8662573996930493E-3</v>
      </c>
    </row>
    <row r="773" spans="1:4" x14ac:dyDescent="0.3">
      <c r="A773" s="3">
        <v>43651</v>
      </c>
      <c r="B773" s="1">
        <v>1672.5</v>
      </c>
      <c r="C773" s="1">
        <f t="shared" si="12"/>
        <v>0.65082212257100147</v>
      </c>
      <c r="D773">
        <v>9.8654708520179366E-3</v>
      </c>
    </row>
    <row r="774" spans="1:4" x14ac:dyDescent="0.3">
      <c r="A774" s="3">
        <v>41522</v>
      </c>
      <c r="B774">
        <v>584</v>
      </c>
      <c r="C774" s="1">
        <f t="shared" ref="C774:C837" si="13">(B774-B775)/B774</f>
        <v>-2.4434931506849313</v>
      </c>
      <c r="D774">
        <v>9.8458904109589036E-3</v>
      </c>
    </row>
    <row r="775" spans="1:4" x14ac:dyDescent="0.3">
      <c r="A775" s="3">
        <v>43750</v>
      </c>
      <c r="B775" s="1">
        <v>2011</v>
      </c>
      <c r="C775" s="1">
        <f t="shared" si="13"/>
        <v>0.5906514172053704</v>
      </c>
      <c r="D775">
        <v>9.8458478368970443E-3</v>
      </c>
    </row>
    <row r="776" spans="1:4" x14ac:dyDescent="0.3">
      <c r="A776" s="3">
        <v>42103</v>
      </c>
      <c r="B776">
        <v>823.2</v>
      </c>
      <c r="C776" s="1">
        <f t="shared" si="13"/>
        <v>0.46853741496598644</v>
      </c>
      <c r="D776">
        <v>9.8396501457726215E-3</v>
      </c>
    </row>
    <row r="777" spans="1:4" x14ac:dyDescent="0.3">
      <c r="A777" s="3">
        <v>41581</v>
      </c>
      <c r="B777">
        <v>437.5</v>
      </c>
      <c r="C777" s="1">
        <f t="shared" si="13"/>
        <v>-4.3854857142857142</v>
      </c>
      <c r="D777">
        <v>9.8285714285714539E-3</v>
      </c>
    </row>
    <row r="778" spans="1:4" x14ac:dyDescent="0.3">
      <c r="A778" t="s">
        <v>581</v>
      </c>
      <c r="B778" s="1">
        <v>2356.15</v>
      </c>
      <c r="C778" s="1">
        <f t="shared" si="13"/>
        <v>4.1805487766058648E-3</v>
      </c>
      <c r="D778">
        <v>9.8253506780128976E-3</v>
      </c>
    </row>
    <row r="779" spans="1:4" x14ac:dyDescent="0.3">
      <c r="A779" t="s">
        <v>563</v>
      </c>
      <c r="B779" s="1">
        <v>2346.3000000000002</v>
      </c>
      <c r="C779" s="1">
        <f t="shared" si="13"/>
        <v>-0.16587819119464681</v>
      </c>
      <c r="D779">
        <v>9.8239781784086357E-3</v>
      </c>
    </row>
    <row r="780" spans="1:4" x14ac:dyDescent="0.3">
      <c r="A780" s="3">
        <v>45481</v>
      </c>
      <c r="B780" s="1">
        <v>2735.5</v>
      </c>
      <c r="C780" s="1">
        <f t="shared" si="13"/>
        <v>0.13982818497532443</v>
      </c>
      <c r="D780">
        <v>9.8153902394443101E-3</v>
      </c>
    </row>
    <row r="781" spans="1:4" x14ac:dyDescent="0.3">
      <c r="A781" s="3">
        <v>44621</v>
      </c>
      <c r="B781" s="1">
        <v>2353</v>
      </c>
      <c r="C781" s="1">
        <f t="shared" si="13"/>
        <v>-0.13818529536761584</v>
      </c>
      <c r="D781">
        <v>9.7747556311092217E-3</v>
      </c>
    </row>
    <row r="782" spans="1:4" x14ac:dyDescent="0.3">
      <c r="A782" t="s">
        <v>205</v>
      </c>
      <c r="B782" s="1">
        <v>2678.15</v>
      </c>
      <c r="C782" s="1">
        <f t="shared" si="13"/>
        <v>0.76620054888635813</v>
      </c>
      <c r="D782">
        <v>9.7642029012564979E-3</v>
      </c>
    </row>
    <row r="783" spans="1:4" x14ac:dyDescent="0.3">
      <c r="A783" t="s">
        <v>1536</v>
      </c>
      <c r="B783">
        <v>626.15</v>
      </c>
      <c r="C783" s="1">
        <f t="shared" si="13"/>
        <v>-0.45204823125449184</v>
      </c>
      <c r="D783">
        <v>9.7420745827677437E-3</v>
      </c>
    </row>
    <row r="784" spans="1:4" x14ac:dyDescent="0.3">
      <c r="A784" t="s">
        <v>1134</v>
      </c>
      <c r="B784">
        <v>909.2</v>
      </c>
      <c r="C784" s="1">
        <f t="shared" si="13"/>
        <v>0.10470743510778711</v>
      </c>
      <c r="D784">
        <v>9.7338319401672046E-3</v>
      </c>
    </row>
    <row r="785" spans="1:4" x14ac:dyDescent="0.3">
      <c r="A785" s="3">
        <v>42283</v>
      </c>
      <c r="B785">
        <v>814</v>
      </c>
      <c r="C785" s="1">
        <f t="shared" si="13"/>
        <v>0.68347665847665851</v>
      </c>
      <c r="D785">
        <v>9.7051597051596768E-3</v>
      </c>
    </row>
    <row r="786" spans="1:4" x14ac:dyDescent="0.3">
      <c r="A786" t="s">
        <v>2267</v>
      </c>
      <c r="B786">
        <v>257.64999999999998</v>
      </c>
      <c r="C786" s="1">
        <f t="shared" si="13"/>
        <v>-8.5882010479332429</v>
      </c>
      <c r="D786">
        <v>9.7030855812147172E-3</v>
      </c>
    </row>
    <row r="787" spans="1:4" x14ac:dyDescent="0.3">
      <c r="A787" t="s">
        <v>57</v>
      </c>
      <c r="B787" s="1">
        <v>2470.4</v>
      </c>
      <c r="C787" s="1">
        <f t="shared" si="13"/>
        <v>0.29638924870466321</v>
      </c>
      <c r="D787">
        <v>9.6947862694301626E-3</v>
      </c>
    </row>
    <row r="788" spans="1:4" x14ac:dyDescent="0.3">
      <c r="A788" s="3">
        <v>43351</v>
      </c>
      <c r="B788" s="1">
        <v>1738.2</v>
      </c>
      <c r="C788" s="1">
        <f t="shared" si="13"/>
        <v>0.74479346450350925</v>
      </c>
      <c r="D788">
        <v>9.6939362558969826E-3</v>
      </c>
    </row>
    <row r="789" spans="1:4" x14ac:dyDescent="0.3">
      <c r="A789" t="s">
        <v>1740</v>
      </c>
      <c r="B789">
        <v>443.6</v>
      </c>
      <c r="C789" s="1">
        <f t="shared" si="13"/>
        <v>0.39472497745716867</v>
      </c>
      <c r="D789">
        <v>9.6934174932371761E-3</v>
      </c>
    </row>
    <row r="790" spans="1:4" x14ac:dyDescent="0.3">
      <c r="A790" s="3">
        <v>40699</v>
      </c>
      <c r="B790">
        <v>268.5</v>
      </c>
      <c r="C790" s="1">
        <f t="shared" si="13"/>
        <v>-7.4245810055865924</v>
      </c>
      <c r="D790">
        <v>9.6834264432030647E-3</v>
      </c>
    </row>
    <row r="791" spans="1:4" x14ac:dyDescent="0.3">
      <c r="A791" s="3">
        <v>45295</v>
      </c>
      <c r="B791" s="1">
        <v>2262</v>
      </c>
      <c r="C791" s="1">
        <f t="shared" si="13"/>
        <v>0.88572060123784258</v>
      </c>
      <c r="D791">
        <v>9.6816976127321354E-3</v>
      </c>
    </row>
    <row r="792" spans="1:4" x14ac:dyDescent="0.3">
      <c r="A792" s="3">
        <v>40123</v>
      </c>
      <c r="B792">
        <v>258.5</v>
      </c>
      <c r="C792" s="1">
        <f t="shared" si="13"/>
        <v>0.11914893617021281</v>
      </c>
      <c r="D792">
        <v>9.6711798839458421E-3</v>
      </c>
    </row>
    <row r="793" spans="1:4" x14ac:dyDescent="0.3">
      <c r="A793" t="s">
        <v>2341</v>
      </c>
      <c r="B793">
        <v>227.7</v>
      </c>
      <c r="C793" s="1">
        <f t="shared" si="13"/>
        <v>-9.1152832674571815</v>
      </c>
      <c r="D793">
        <v>9.6618357487922215E-3</v>
      </c>
    </row>
    <row r="794" spans="1:4" x14ac:dyDescent="0.3">
      <c r="A794" t="s">
        <v>574</v>
      </c>
      <c r="B794" s="1">
        <v>2303.25</v>
      </c>
      <c r="C794" s="1">
        <f t="shared" si="13"/>
        <v>0.1204602192554</v>
      </c>
      <c r="D794">
        <v>9.6602626723108643E-3</v>
      </c>
    </row>
    <row r="795" spans="1:4" x14ac:dyDescent="0.3">
      <c r="A795" t="s">
        <v>759</v>
      </c>
      <c r="B795" s="1">
        <v>2025.8</v>
      </c>
      <c r="C795" s="1">
        <f t="shared" si="13"/>
        <v>-0.34860302102872942</v>
      </c>
      <c r="D795">
        <v>9.650508441109663E-3</v>
      </c>
    </row>
    <row r="796" spans="1:4" x14ac:dyDescent="0.3">
      <c r="A796" t="s">
        <v>42</v>
      </c>
      <c r="B796" s="1">
        <v>2732</v>
      </c>
      <c r="C796" s="1">
        <f t="shared" si="13"/>
        <v>0.7758784773060029</v>
      </c>
      <c r="D796">
        <v>9.6449487554904501E-3</v>
      </c>
    </row>
    <row r="797" spans="1:4" x14ac:dyDescent="0.3">
      <c r="A797" t="s">
        <v>1678</v>
      </c>
      <c r="B797">
        <v>612.29999999999995</v>
      </c>
      <c r="C797" s="1">
        <f t="shared" si="13"/>
        <v>-3.4701126898579129</v>
      </c>
      <c r="D797">
        <v>9.635799444716606E-3</v>
      </c>
    </row>
    <row r="798" spans="1:4" x14ac:dyDescent="0.3">
      <c r="A798" t="s">
        <v>32</v>
      </c>
      <c r="B798" s="1">
        <v>2737.05</v>
      </c>
      <c r="C798" s="1">
        <f t="shared" si="13"/>
        <v>0.23083246561078538</v>
      </c>
      <c r="D798">
        <v>9.6271533220074028E-3</v>
      </c>
    </row>
    <row r="799" spans="1:4" x14ac:dyDescent="0.3">
      <c r="A799" s="3">
        <v>43927</v>
      </c>
      <c r="B799" s="1">
        <v>2105.25</v>
      </c>
      <c r="C799" s="1">
        <f t="shared" si="13"/>
        <v>0.73494834342714643</v>
      </c>
      <c r="D799">
        <v>9.6188101175632354E-3</v>
      </c>
    </row>
    <row r="800" spans="1:4" x14ac:dyDescent="0.3">
      <c r="A800" s="3">
        <v>41976</v>
      </c>
      <c r="B800">
        <v>558</v>
      </c>
      <c r="C800" s="1">
        <f t="shared" si="13"/>
        <v>-3.5017921146953404</v>
      </c>
      <c r="D800">
        <v>9.5878136200717255E-3</v>
      </c>
    </row>
    <row r="801" spans="1:4" x14ac:dyDescent="0.3">
      <c r="A801" t="s">
        <v>298</v>
      </c>
      <c r="B801" s="1">
        <v>2512</v>
      </c>
      <c r="C801" s="1">
        <f t="shared" si="13"/>
        <v>0.67681130573248416</v>
      </c>
      <c r="D801">
        <v>9.5541401273885346E-3</v>
      </c>
    </row>
    <row r="802" spans="1:4" x14ac:dyDescent="0.3">
      <c r="A802" s="3">
        <v>42016</v>
      </c>
      <c r="B802">
        <v>811.85</v>
      </c>
      <c r="C802" s="1">
        <f t="shared" si="13"/>
        <v>0.70314713309108823</v>
      </c>
      <c r="D802">
        <v>9.5460984171952951E-3</v>
      </c>
    </row>
    <row r="803" spans="1:4" x14ac:dyDescent="0.3">
      <c r="A803" t="s">
        <v>2464</v>
      </c>
      <c r="B803">
        <v>241</v>
      </c>
      <c r="C803" s="1">
        <f t="shared" si="13"/>
        <v>-1.305186721991701</v>
      </c>
      <c r="D803">
        <v>9.5435684647303381E-3</v>
      </c>
    </row>
    <row r="804" spans="1:4" x14ac:dyDescent="0.3">
      <c r="A804" s="3">
        <v>41978</v>
      </c>
      <c r="B804">
        <v>555.54999999999995</v>
      </c>
      <c r="C804" s="1">
        <f t="shared" si="13"/>
        <v>-3.0213302133021336</v>
      </c>
      <c r="D804">
        <v>9.5400954009539282E-3</v>
      </c>
    </row>
    <row r="805" spans="1:4" x14ac:dyDescent="0.3">
      <c r="A805" s="3">
        <v>44502</v>
      </c>
      <c r="B805" s="1">
        <v>2234.0500000000002</v>
      </c>
      <c r="C805" s="1">
        <f t="shared" si="13"/>
        <v>0.61717508560685752</v>
      </c>
      <c r="D805">
        <v>9.5342539334393496E-3</v>
      </c>
    </row>
    <row r="806" spans="1:4" x14ac:dyDescent="0.3">
      <c r="A806" t="s">
        <v>1250</v>
      </c>
      <c r="B806">
        <v>855.25</v>
      </c>
      <c r="C806" s="1">
        <f t="shared" si="13"/>
        <v>-1.4765273311897109</v>
      </c>
      <c r="D806">
        <v>9.5293773750365126E-3</v>
      </c>
    </row>
    <row r="807" spans="1:4" x14ac:dyDescent="0.3">
      <c r="A807" t="s">
        <v>753</v>
      </c>
      <c r="B807" s="1">
        <v>2118.0500000000002</v>
      </c>
      <c r="C807" s="1">
        <f t="shared" si="13"/>
        <v>0.88982790774533183</v>
      </c>
      <c r="D807">
        <v>9.4662543377163812E-3</v>
      </c>
    </row>
    <row r="808" spans="1:4" x14ac:dyDescent="0.3">
      <c r="A808" t="s">
        <v>2457</v>
      </c>
      <c r="B808">
        <v>233.35</v>
      </c>
      <c r="C808" s="1">
        <f t="shared" si="13"/>
        <v>-2.0687808013713305</v>
      </c>
      <c r="D808">
        <v>9.4278980072851452E-3</v>
      </c>
    </row>
    <row r="809" spans="1:4" x14ac:dyDescent="0.3">
      <c r="A809" t="s">
        <v>1527</v>
      </c>
      <c r="B809">
        <v>716.1</v>
      </c>
      <c r="C809" s="1">
        <f t="shared" si="13"/>
        <v>-2.0568356374807988</v>
      </c>
      <c r="D809">
        <v>9.4260578131545869E-3</v>
      </c>
    </row>
    <row r="810" spans="1:4" x14ac:dyDescent="0.3">
      <c r="A810" t="s">
        <v>628</v>
      </c>
      <c r="B810" s="1">
        <v>2189</v>
      </c>
      <c r="C810" s="1">
        <f t="shared" si="13"/>
        <v>0.61891274554591136</v>
      </c>
      <c r="D810">
        <v>9.4106898126998222E-3</v>
      </c>
    </row>
    <row r="811" spans="1:4" x14ac:dyDescent="0.3">
      <c r="A811" t="s">
        <v>1300</v>
      </c>
      <c r="B811">
        <v>834.2</v>
      </c>
      <c r="C811" s="1">
        <f t="shared" si="13"/>
        <v>-2.250119875329657</v>
      </c>
      <c r="D811">
        <v>9.4102133780868159E-3</v>
      </c>
    </row>
    <row r="812" spans="1:4" x14ac:dyDescent="0.3">
      <c r="A812" s="3">
        <v>44816</v>
      </c>
      <c r="B812" s="1">
        <v>2711.25</v>
      </c>
      <c r="C812" s="1">
        <f t="shared" si="13"/>
        <v>0.80551406177962193</v>
      </c>
      <c r="D812">
        <v>9.4052558782849235E-3</v>
      </c>
    </row>
    <row r="813" spans="1:4" x14ac:dyDescent="0.3">
      <c r="A813" s="3">
        <v>41102</v>
      </c>
      <c r="B813">
        <v>527.29999999999995</v>
      </c>
      <c r="C813" s="1">
        <f t="shared" si="13"/>
        <v>-1.3940830646690692</v>
      </c>
      <c r="D813">
        <v>9.3874454769579604E-3</v>
      </c>
    </row>
    <row r="814" spans="1:4" x14ac:dyDescent="0.3">
      <c r="A814" t="s">
        <v>1034</v>
      </c>
      <c r="B814" s="1">
        <v>1262.4000000000001</v>
      </c>
      <c r="C814" s="1">
        <f t="shared" si="13"/>
        <v>-0.63343631178707227</v>
      </c>
      <c r="D814">
        <v>9.3868821292776745E-3</v>
      </c>
    </row>
    <row r="815" spans="1:4" x14ac:dyDescent="0.3">
      <c r="A815" t="s">
        <v>710</v>
      </c>
      <c r="B815" s="1">
        <v>2062.0500000000002</v>
      </c>
      <c r="C815" s="1">
        <f t="shared" si="13"/>
        <v>0.72600082442229819</v>
      </c>
      <c r="D815">
        <v>9.3838655706700302E-3</v>
      </c>
    </row>
    <row r="816" spans="1:4" x14ac:dyDescent="0.3">
      <c r="A816" t="s">
        <v>1603</v>
      </c>
      <c r="B816">
        <v>565</v>
      </c>
      <c r="C816" s="1">
        <f t="shared" si="13"/>
        <v>-3.8778761061946905</v>
      </c>
      <c r="D816">
        <v>9.3805309734512465E-3</v>
      </c>
    </row>
    <row r="817" spans="1:4" x14ac:dyDescent="0.3">
      <c r="A817" s="3">
        <v>44264</v>
      </c>
      <c r="B817" s="1">
        <v>2756</v>
      </c>
      <c r="C817" s="1">
        <f t="shared" si="13"/>
        <v>0.90689404934687956</v>
      </c>
      <c r="D817">
        <v>9.3795355587808094E-3</v>
      </c>
    </row>
    <row r="818" spans="1:4" x14ac:dyDescent="0.3">
      <c r="A818" t="s">
        <v>2376</v>
      </c>
      <c r="B818">
        <v>256.60000000000002</v>
      </c>
      <c r="C818" s="1">
        <f t="shared" si="13"/>
        <v>-8.5635229929851899</v>
      </c>
      <c r="D818">
        <v>9.3530787217460404E-3</v>
      </c>
    </row>
    <row r="819" spans="1:4" x14ac:dyDescent="0.3">
      <c r="A819" t="s">
        <v>481</v>
      </c>
      <c r="B819" s="1">
        <v>2454</v>
      </c>
      <c r="C819" s="1">
        <f t="shared" si="13"/>
        <v>0.83842705786471072</v>
      </c>
      <c r="D819">
        <v>9.3520782396087285E-3</v>
      </c>
    </row>
    <row r="820" spans="1:4" x14ac:dyDescent="0.3">
      <c r="A820" t="s">
        <v>1884</v>
      </c>
      <c r="B820">
        <v>396.5</v>
      </c>
      <c r="C820" s="1">
        <f t="shared" si="13"/>
        <v>0.45775535939470363</v>
      </c>
      <c r="D820">
        <v>9.3316519546027456E-3</v>
      </c>
    </row>
    <row r="821" spans="1:4" x14ac:dyDescent="0.3">
      <c r="A821" t="s">
        <v>2514</v>
      </c>
      <c r="B821">
        <v>215</v>
      </c>
      <c r="C821" s="1">
        <f t="shared" si="13"/>
        <v>-8.3772093023255803</v>
      </c>
      <c r="D821">
        <v>9.3023255813953487E-3</v>
      </c>
    </row>
    <row r="822" spans="1:4" x14ac:dyDescent="0.3">
      <c r="A822" t="s">
        <v>719</v>
      </c>
      <c r="B822" s="1">
        <v>2016.1</v>
      </c>
      <c r="C822" s="1">
        <f t="shared" si="13"/>
        <v>0.8131293090620505</v>
      </c>
      <c r="D822">
        <v>9.3001339219284766E-3</v>
      </c>
    </row>
    <row r="823" spans="1:4" x14ac:dyDescent="0.3">
      <c r="A823" t="s">
        <v>1933</v>
      </c>
      <c r="B823">
        <v>376.75</v>
      </c>
      <c r="C823" s="1">
        <f t="shared" si="13"/>
        <v>-1.716655607166556</v>
      </c>
      <c r="D823">
        <v>9.2899800928998005E-3</v>
      </c>
    </row>
    <row r="824" spans="1:4" x14ac:dyDescent="0.3">
      <c r="A824" t="s">
        <v>1114</v>
      </c>
      <c r="B824" s="1">
        <v>1023.5</v>
      </c>
      <c r="C824" s="1">
        <f t="shared" si="13"/>
        <v>-1.2911577918905717</v>
      </c>
      <c r="D824">
        <v>9.2818759159745967E-3</v>
      </c>
    </row>
    <row r="825" spans="1:4" x14ac:dyDescent="0.3">
      <c r="A825" s="3">
        <v>44239</v>
      </c>
      <c r="B825" s="1">
        <v>2345</v>
      </c>
      <c r="C825" s="1">
        <f t="shared" si="13"/>
        <v>0.90573560767590611</v>
      </c>
      <c r="D825">
        <v>9.2750533049040518E-3</v>
      </c>
    </row>
    <row r="826" spans="1:4" x14ac:dyDescent="0.3">
      <c r="A826" s="3">
        <v>39510</v>
      </c>
      <c r="B826">
        <v>221.05</v>
      </c>
      <c r="C826" s="1">
        <f t="shared" si="13"/>
        <v>-2.9269396064238857</v>
      </c>
      <c r="D826">
        <v>9.2739199276182377E-3</v>
      </c>
    </row>
    <row r="827" spans="1:4" x14ac:dyDescent="0.3">
      <c r="A827" t="s">
        <v>1376</v>
      </c>
      <c r="B827">
        <v>868.05</v>
      </c>
      <c r="C827" s="1">
        <f t="shared" si="13"/>
        <v>0.35349346235815898</v>
      </c>
      <c r="D827">
        <v>9.2736593514197978E-3</v>
      </c>
    </row>
    <row r="828" spans="1:4" x14ac:dyDescent="0.3">
      <c r="A828" s="3">
        <v>41675</v>
      </c>
      <c r="B828">
        <v>561.20000000000005</v>
      </c>
      <c r="C828" s="1">
        <f t="shared" si="13"/>
        <v>0.16322166785459732</v>
      </c>
      <c r="D828">
        <v>9.2658588738418479E-3</v>
      </c>
    </row>
    <row r="829" spans="1:4" x14ac:dyDescent="0.3">
      <c r="A829" t="s">
        <v>1754</v>
      </c>
      <c r="B829">
        <v>469.6</v>
      </c>
      <c r="C829" s="1">
        <f t="shared" si="13"/>
        <v>-0.79408006814310039</v>
      </c>
      <c r="D829">
        <v>9.2632027257240693E-3</v>
      </c>
    </row>
    <row r="830" spans="1:4" x14ac:dyDescent="0.3">
      <c r="A830" s="3">
        <v>42471</v>
      </c>
      <c r="B830">
        <v>842.5</v>
      </c>
      <c r="C830" s="1">
        <f t="shared" si="13"/>
        <v>0.5189910979228487</v>
      </c>
      <c r="D830">
        <v>9.2581602373886709E-3</v>
      </c>
    </row>
    <row r="831" spans="1:4" x14ac:dyDescent="0.3">
      <c r="A831" s="3">
        <v>40969</v>
      </c>
      <c r="B831">
        <v>405.25</v>
      </c>
      <c r="C831" s="1">
        <f t="shared" si="13"/>
        <v>-3.3891425046267738</v>
      </c>
      <c r="D831">
        <v>9.2535471930906849E-3</v>
      </c>
    </row>
    <row r="832" spans="1:4" x14ac:dyDescent="0.3">
      <c r="A832" t="s">
        <v>924</v>
      </c>
      <c r="B832" s="1">
        <v>1778.7</v>
      </c>
      <c r="C832" s="1">
        <f t="shared" si="13"/>
        <v>-9.7402597402597393E-2</v>
      </c>
      <c r="D832">
        <v>9.2483274301456368E-3</v>
      </c>
    </row>
    <row r="833" spans="1:4" x14ac:dyDescent="0.3">
      <c r="A833" t="s">
        <v>694</v>
      </c>
      <c r="B833" s="1">
        <v>1951.95</v>
      </c>
      <c r="C833" s="1">
        <f t="shared" si="13"/>
        <v>0.57857527088296312</v>
      </c>
      <c r="D833">
        <v>9.2471630933169159E-3</v>
      </c>
    </row>
    <row r="834" spans="1:4" x14ac:dyDescent="0.3">
      <c r="A834" s="3">
        <v>42228</v>
      </c>
      <c r="B834">
        <v>822.6</v>
      </c>
      <c r="C834" s="1">
        <f t="shared" si="13"/>
        <v>-2.2239241429613421</v>
      </c>
      <c r="D834">
        <v>9.2389982980792887E-3</v>
      </c>
    </row>
    <row r="835" spans="1:4" x14ac:dyDescent="0.3">
      <c r="A835" t="s">
        <v>206</v>
      </c>
      <c r="B835" s="1">
        <v>2652</v>
      </c>
      <c r="C835" s="1">
        <f t="shared" si="13"/>
        <v>0.79579562594268471</v>
      </c>
      <c r="D835">
        <v>9.2383107088989443E-3</v>
      </c>
    </row>
    <row r="836" spans="1:4" x14ac:dyDescent="0.3">
      <c r="A836" s="3">
        <v>40918</v>
      </c>
      <c r="B836">
        <v>541.54999999999995</v>
      </c>
      <c r="C836" s="1">
        <f t="shared" si="13"/>
        <v>-0.37198781275967141</v>
      </c>
      <c r="D836">
        <v>9.2327578247622579E-3</v>
      </c>
    </row>
    <row r="837" spans="1:4" x14ac:dyDescent="0.3">
      <c r="A837" t="s">
        <v>1511</v>
      </c>
      <c r="B837">
        <v>743</v>
      </c>
      <c r="C837" s="1">
        <f t="shared" si="13"/>
        <v>-1.3133243606998652</v>
      </c>
      <c r="D837">
        <v>9.219380888290744E-3</v>
      </c>
    </row>
    <row r="838" spans="1:4" x14ac:dyDescent="0.3">
      <c r="A838" s="3">
        <v>43802</v>
      </c>
      <c r="B838" s="1">
        <v>1718.8</v>
      </c>
      <c r="C838" s="1">
        <f t="shared" ref="C838:C901" si="14">(B838-B839)/B838</f>
        <v>0.81324179660228069</v>
      </c>
      <c r="D838">
        <v>9.1924598557132624E-3</v>
      </c>
    </row>
    <row r="839" spans="1:4" x14ac:dyDescent="0.3">
      <c r="A839" t="s">
        <v>1997</v>
      </c>
      <c r="B839">
        <v>321</v>
      </c>
      <c r="C839" s="1">
        <f t="shared" si="14"/>
        <v>-0.44112149532710287</v>
      </c>
      <c r="D839">
        <v>9.190031152647939E-3</v>
      </c>
    </row>
    <row r="840" spans="1:4" x14ac:dyDescent="0.3">
      <c r="A840" t="s">
        <v>1731</v>
      </c>
      <c r="B840">
        <v>462.6</v>
      </c>
      <c r="C840" s="1">
        <f t="shared" si="14"/>
        <v>0.482274102896671</v>
      </c>
      <c r="D840">
        <v>9.1872027669693043E-3</v>
      </c>
    </row>
    <row r="841" spans="1:4" x14ac:dyDescent="0.3">
      <c r="A841" t="s">
        <v>2399</v>
      </c>
      <c r="B841">
        <v>239.5</v>
      </c>
      <c r="C841" s="1">
        <f t="shared" si="14"/>
        <v>-8.9206680584551155</v>
      </c>
      <c r="D841">
        <v>9.1858037578287626E-3</v>
      </c>
    </row>
    <row r="842" spans="1:4" x14ac:dyDescent="0.3">
      <c r="A842" t="s">
        <v>570</v>
      </c>
      <c r="B842" s="1">
        <v>2376</v>
      </c>
      <c r="C842" s="1">
        <f t="shared" si="14"/>
        <v>2.2201178451178451E-2</v>
      </c>
      <c r="D842">
        <v>9.1750841750842509E-3</v>
      </c>
    </row>
    <row r="843" spans="1:4" x14ac:dyDescent="0.3">
      <c r="A843" s="3">
        <v>44208</v>
      </c>
      <c r="B843" s="1">
        <v>2323.25</v>
      </c>
      <c r="C843" s="1">
        <f t="shared" si="14"/>
        <v>0.90117292585817288</v>
      </c>
      <c r="D843">
        <v>9.14666953621005E-3</v>
      </c>
    </row>
    <row r="844" spans="1:4" x14ac:dyDescent="0.3">
      <c r="A844" s="3">
        <v>39758</v>
      </c>
      <c r="B844">
        <v>229.6</v>
      </c>
      <c r="C844" s="1">
        <f t="shared" si="14"/>
        <v>-3.3166376306620209</v>
      </c>
      <c r="D844">
        <v>9.1463414634146093E-3</v>
      </c>
    </row>
    <row r="845" spans="1:4" x14ac:dyDescent="0.3">
      <c r="A845" t="s">
        <v>1119</v>
      </c>
      <c r="B845">
        <v>991.1</v>
      </c>
      <c r="C845" s="1">
        <f t="shared" si="14"/>
        <v>-0.49177681364140852</v>
      </c>
      <c r="D845">
        <v>9.1312682877611427E-3</v>
      </c>
    </row>
    <row r="846" spans="1:4" x14ac:dyDescent="0.3">
      <c r="A846" s="3">
        <v>43317</v>
      </c>
      <c r="B846" s="1">
        <v>1478.5</v>
      </c>
      <c r="C846" s="1">
        <f t="shared" si="14"/>
        <v>0.50710179235711872</v>
      </c>
      <c r="D846">
        <v>9.1308758877240454E-3</v>
      </c>
    </row>
    <row r="847" spans="1:4" x14ac:dyDescent="0.3">
      <c r="A847" s="3">
        <v>41709</v>
      </c>
      <c r="B847">
        <v>728.75</v>
      </c>
      <c r="C847" s="1">
        <f t="shared" si="14"/>
        <v>0.63684391080617497</v>
      </c>
      <c r="D847">
        <v>9.1252144082332454E-3</v>
      </c>
    </row>
    <row r="848" spans="1:4" x14ac:dyDescent="0.3">
      <c r="A848" t="s">
        <v>2297</v>
      </c>
      <c r="B848">
        <v>264.64999999999998</v>
      </c>
      <c r="C848" s="1">
        <f t="shared" si="14"/>
        <v>6.0835065180426855E-2</v>
      </c>
      <c r="D848">
        <v>9.0685811449082842E-3</v>
      </c>
    </row>
    <row r="849" spans="1:4" x14ac:dyDescent="0.3">
      <c r="A849" s="3">
        <v>39665</v>
      </c>
      <c r="B849">
        <v>248.55</v>
      </c>
      <c r="C849" s="1">
        <f t="shared" si="14"/>
        <v>-9.0012070006035003</v>
      </c>
      <c r="D849">
        <v>9.0525045262522634E-3</v>
      </c>
    </row>
    <row r="850" spans="1:4" x14ac:dyDescent="0.3">
      <c r="A850" s="3">
        <v>44996</v>
      </c>
      <c r="B850" s="1">
        <v>2485.8000000000002</v>
      </c>
      <c r="C850" s="1">
        <f t="shared" si="14"/>
        <v>-2.1482017861452905E-2</v>
      </c>
      <c r="D850">
        <v>9.0514120202751618E-3</v>
      </c>
    </row>
    <row r="851" spans="1:4" x14ac:dyDescent="0.3">
      <c r="A851" s="3">
        <v>45270</v>
      </c>
      <c r="B851" s="1">
        <v>2539.1999999999998</v>
      </c>
      <c r="C851" s="1">
        <f t="shared" si="14"/>
        <v>-4.2395242596093299E-2</v>
      </c>
      <c r="D851">
        <v>9.0382797731568282E-3</v>
      </c>
    </row>
    <row r="852" spans="1:4" x14ac:dyDescent="0.3">
      <c r="A852" s="3">
        <v>44573</v>
      </c>
      <c r="B852" s="1">
        <v>2646.85</v>
      </c>
      <c r="C852" s="1">
        <f t="shared" si="14"/>
        <v>0.36600109564198957</v>
      </c>
      <c r="D852">
        <v>9.0107108449666243E-3</v>
      </c>
    </row>
    <row r="853" spans="1:4" x14ac:dyDescent="0.3">
      <c r="A853" t="s">
        <v>889</v>
      </c>
      <c r="B853" s="1">
        <v>1678.1</v>
      </c>
      <c r="C853" s="1">
        <f t="shared" si="14"/>
        <v>-0.2454561706692093</v>
      </c>
      <c r="D853">
        <v>8.9982718550741369E-3</v>
      </c>
    </row>
    <row r="854" spans="1:4" x14ac:dyDescent="0.3">
      <c r="A854" s="3">
        <v>43867</v>
      </c>
      <c r="B854" s="1">
        <v>2090</v>
      </c>
      <c r="C854" s="1">
        <f t="shared" si="14"/>
        <v>0.15291866028708129</v>
      </c>
      <c r="D854">
        <v>8.995215311004872E-3</v>
      </c>
    </row>
    <row r="855" spans="1:4" x14ac:dyDescent="0.3">
      <c r="A855" t="s">
        <v>813</v>
      </c>
      <c r="B855" s="1">
        <v>1770.4</v>
      </c>
      <c r="C855" s="1">
        <f t="shared" si="14"/>
        <v>0.84274740171712603</v>
      </c>
      <c r="D855">
        <v>8.9810212381383255E-3</v>
      </c>
    </row>
    <row r="856" spans="1:4" x14ac:dyDescent="0.3">
      <c r="A856" t="s">
        <v>2237</v>
      </c>
      <c r="B856">
        <v>278.39999999999998</v>
      </c>
      <c r="C856" s="1">
        <f t="shared" si="14"/>
        <v>0.1785201149425287</v>
      </c>
      <c r="D856">
        <v>8.9798850574712655E-3</v>
      </c>
    </row>
    <row r="857" spans="1:4" x14ac:dyDescent="0.3">
      <c r="A857" s="3">
        <v>40333</v>
      </c>
      <c r="B857">
        <v>228.7</v>
      </c>
      <c r="C857" s="1">
        <f t="shared" si="14"/>
        <v>-2.754700480979454E-2</v>
      </c>
      <c r="D857">
        <v>8.9637079142981333E-3</v>
      </c>
    </row>
    <row r="858" spans="1:4" x14ac:dyDescent="0.3">
      <c r="A858" s="3">
        <v>40240</v>
      </c>
      <c r="B858">
        <v>235</v>
      </c>
      <c r="C858" s="1">
        <f t="shared" si="14"/>
        <v>-2.6689361702127661</v>
      </c>
      <c r="D858">
        <v>8.9361702127659336E-3</v>
      </c>
    </row>
    <row r="859" spans="1:4" x14ac:dyDescent="0.3">
      <c r="A859" s="3">
        <v>42313</v>
      </c>
      <c r="B859">
        <v>862.2</v>
      </c>
      <c r="C859" s="1">
        <f t="shared" si="14"/>
        <v>0.71427742983066578</v>
      </c>
      <c r="D859">
        <v>8.930642542333618E-3</v>
      </c>
    </row>
    <row r="860" spans="1:4" x14ac:dyDescent="0.3">
      <c r="A860" t="s">
        <v>2366</v>
      </c>
      <c r="B860">
        <v>246.35</v>
      </c>
      <c r="C860" s="1">
        <f t="shared" si="14"/>
        <v>-9.1617617211284763</v>
      </c>
      <c r="D860">
        <v>8.9303836005682515E-3</v>
      </c>
    </row>
    <row r="861" spans="1:4" x14ac:dyDescent="0.3">
      <c r="A861" s="3">
        <v>45209</v>
      </c>
      <c r="B861" s="1">
        <v>2503.35</v>
      </c>
      <c r="C861" s="1">
        <f t="shared" si="14"/>
        <v>0.59694010026564404</v>
      </c>
      <c r="D861">
        <v>8.9280364311821805E-3</v>
      </c>
    </row>
    <row r="862" spans="1:4" x14ac:dyDescent="0.3">
      <c r="A862" t="s">
        <v>1116</v>
      </c>
      <c r="B862" s="1">
        <v>1009</v>
      </c>
      <c r="C862" s="1">
        <f t="shared" si="14"/>
        <v>0.74430128840436072</v>
      </c>
      <c r="D862">
        <v>8.9197224975222991E-3</v>
      </c>
    </row>
    <row r="863" spans="1:4" x14ac:dyDescent="0.3">
      <c r="A863" t="s">
        <v>2301</v>
      </c>
      <c r="B863">
        <v>258</v>
      </c>
      <c r="C863" s="1">
        <f t="shared" si="14"/>
        <v>-5.7905038759689926</v>
      </c>
      <c r="D863">
        <v>8.9147286821705859E-3</v>
      </c>
    </row>
    <row r="864" spans="1:4" x14ac:dyDescent="0.3">
      <c r="A864" t="s">
        <v>851</v>
      </c>
      <c r="B864" s="1">
        <v>1751.95</v>
      </c>
      <c r="C864" s="1">
        <f t="shared" si="14"/>
        <v>0.86523588001940699</v>
      </c>
      <c r="D864">
        <v>8.9043637090100384E-3</v>
      </c>
    </row>
    <row r="865" spans="1:4" x14ac:dyDescent="0.3">
      <c r="A865" t="s">
        <v>2430</v>
      </c>
      <c r="B865">
        <v>236.1</v>
      </c>
      <c r="C865" s="1">
        <f t="shared" si="14"/>
        <v>-9.4870817450232963</v>
      </c>
      <c r="D865">
        <v>8.8945362134688448E-3</v>
      </c>
    </row>
    <row r="866" spans="1:4" x14ac:dyDescent="0.3">
      <c r="A866" t="s">
        <v>480</v>
      </c>
      <c r="B866" s="1">
        <v>2476</v>
      </c>
      <c r="C866" s="1">
        <f t="shared" si="14"/>
        <v>0.9133683360258481</v>
      </c>
      <c r="D866">
        <v>8.8852988691437811E-3</v>
      </c>
    </row>
    <row r="867" spans="1:4" x14ac:dyDescent="0.3">
      <c r="A867" s="3">
        <v>39508</v>
      </c>
      <c r="B867">
        <v>214.5</v>
      </c>
      <c r="C867" s="1">
        <f t="shared" si="14"/>
        <v>-5.8275058275058272E-2</v>
      </c>
      <c r="D867">
        <v>8.8578088578088847E-3</v>
      </c>
    </row>
    <row r="868" spans="1:4" x14ac:dyDescent="0.3">
      <c r="A868" t="s">
        <v>2454</v>
      </c>
      <c r="B868">
        <v>227</v>
      </c>
      <c r="C868" s="1">
        <f t="shared" si="14"/>
        <v>-8.353524229074889</v>
      </c>
      <c r="D868">
        <v>8.8105726872246704E-3</v>
      </c>
    </row>
    <row r="869" spans="1:4" x14ac:dyDescent="0.3">
      <c r="A869" s="3">
        <v>44176</v>
      </c>
      <c r="B869" s="1">
        <v>2123.25</v>
      </c>
      <c r="C869" s="1">
        <f t="shared" si="14"/>
        <v>0.40416813846697286</v>
      </c>
      <c r="D869">
        <v>8.7837042270105213E-3</v>
      </c>
    </row>
    <row r="870" spans="1:4" x14ac:dyDescent="0.3">
      <c r="A870" t="s">
        <v>1050</v>
      </c>
      <c r="B870" s="1">
        <v>1265.0999999999999</v>
      </c>
      <c r="C870" s="1">
        <f t="shared" si="14"/>
        <v>0.79238795352146074</v>
      </c>
      <c r="D870">
        <v>8.7740099596869108E-3</v>
      </c>
    </row>
    <row r="871" spans="1:4" x14ac:dyDescent="0.3">
      <c r="A871" s="3">
        <v>39943</v>
      </c>
      <c r="B871">
        <v>262.64999999999998</v>
      </c>
      <c r="C871" s="1">
        <f t="shared" si="14"/>
        <v>-5.2227298686464882</v>
      </c>
      <c r="D871">
        <v>8.7569008185796864E-3</v>
      </c>
    </row>
    <row r="872" spans="1:4" x14ac:dyDescent="0.3">
      <c r="A872" s="3">
        <v>43292</v>
      </c>
      <c r="B872" s="1">
        <v>1634.4</v>
      </c>
      <c r="C872" s="1">
        <f t="shared" si="14"/>
        <v>0.475342633382281</v>
      </c>
      <c r="D872">
        <v>8.7493881546746085E-3</v>
      </c>
    </row>
    <row r="873" spans="1:4" x14ac:dyDescent="0.3">
      <c r="A873" t="s">
        <v>1378</v>
      </c>
      <c r="B873">
        <v>857.5</v>
      </c>
      <c r="C873" s="1">
        <f t="shared" si="14"/>
        <v>-1.6223906705539357</v>
      </c>
      <c r="D873">
        <v>8.7463556851311956E-3</v>
      </c>
    </row>
    <row r="874" spans="1:4" x14ac:dyDescent="0.3">
      <c r="A874" t="s">
        <v>79</v>
      </c>
      <c r="B874" s="1">
        <v>2248.6999999999998</v>
      </c>
      <c r="C874" s="1">
        <f t="shared" si="14"/>
        <v>0.87770711966914217</v>
      </c>
      <c r="D874">
        <v>8.7383821763684071E-3</v>
      </c>
    </row>
    <row r="875" spans="1:4" x14ac:dyDescent="0.3">
      <c r="A875" t="s">
        <v>2239</v>
      </c>
      <c r="B875">
        <v>275</v>
      </c>
      <c r="C875" s="1">
        <f t="shared" si="14"/>
        <v>-8.61109090909091</v>
      </c>
      <c r="D875">
        <v>8.7272727272726443E-3</v>
      </c>
    </row>
    <row r="876" spans="1:4" x14ac:dyDescent="0.3">
      <c r="A876" t="s">
        <v>456</v>
      </c>
      <c r="B876" s="1">
        <v>2643.05</v>
      </c>
      <c r="C876" s="1">
        <f t="shared" si="14"/>
        <v>0.91104973420858482</v>
      </c>
      <c r="D876">
        <v>8.7209852254025392E-3</v>
      </c>
    </row>
    <row r="877" spans="1:4" x14ac:dyDescent="0.3">
      <c r="A877" t="s">
        <v>2339</v>
      </c>
      <c r="B877">
        <v>235.1</v>
      </c>
      <c r="C877" s="1">
        <f t="shared" si="14"/>
        <v>-2.9310931518502765</v>
      </c>
      <c r="D877">
        <v>8.7196937473414844E-3</v>
      </c>
    </row>
    <row r="878" spans="1:4" x14ac:dyDescent="0.3">
      <c r="A878" s="3">
        <v>42408</v>
      </c>
      <c r="B878">
        <v>924.2</v>
      </c>
      <c r="C878" s="1">
        <f t="shared" si="14"/>
        <v>-1.8165981389309671</v>
      </c>
      <c r="D878">
        <v>8.7102358796797962E-3</v>
      </c>
    </row>
    <row r="879" spans="1:4" x14ac:dyDescent="0.3">
      <c r="A879" t="s">
        <v>211</v>
      </c>
      <c r="B879" s="1">
        <v>2603.1</v>
      </c>
      <c r="C879" s="1">
        <f t="shared" si="14"/>
        <v>0.89769889746840303</v>
      </c>
      <c r="D879">
        <v>8.6627482616878828E-3</v>
      </c>
    </row>
    <row r="880" spans="1:4" x14ac:dyDescent="0.3">
      <c r="A880" s="3">
        <v>40218</v>
      </c>
      <c r="B880">
        <v>266.3</v>
      </c>
      <c r="C880" s="1">
        <f t="shared" si="14"/>
        <v>-2.2718738265114575E-2</v>
      </c>
      <c r="D880">
        <v>8.6368757040931696E-3</v>
      </c>
    </row>
    <row r="881" spans="1:4" x14ac:dyDescent="0.3">
      <c r="A881" t="s">
        <v>2242</v>
      </c>
      <c r="B881">
        <v>272.35000000000002</v>
      </c>
      <c r="C881" s="1">
        <f t="shared" si="14"/>
        <v>-3.9388654305122084</v>
      </c>
      <c r="D881">
        <v>8.6286029006793566E-3</v>
      </c>
    </row>
    <row r="882" spans="1:4" x14ac:dyDescent="0.3">
      <c r="A882" t="s">
        <v>1025</v>
      </c>
      <c r="B882" s="1">
        <v>1345.1</v>
      </c>
      <c r="C882" s="1">
        <f t="shared" si="14"/>
        <v>0.68950263920898069</v>
      </c>
      <c r="D882">
        <v>8.6238941342650435E-3</v>
      </c>
    </row>
    <row r="883" spans="1:4" x14ac:dyDescent="0.3">
      <c r="A883" t="s">
        <v>1853</v>
      </c>
      <c r="B883">
        <v>417.65</v>
      </c>
      <c r="C883" s="1">
        <f t="shared" si="14"/>
        <v>-3.7288399377469172</v>
      </c>
      <c r="D883">
        <v>8.6196576080449332E-3</v>
      </c>
    </row>
    <row r="884" spans="1:4" x14ac:dyDescent="0.3">
      <c r="A884" t="s">
        <v>662</v>
      </c>
      <c r="B884" s="1">
        <v>1975</v>
      </c>
      <c r="C884" s="1">
        <f t="shared" si="14"/>
        <v>-0.25911392405063294</v>
      </c>
      <c r="D884">
        <v>8.6075949367088612E-3</v>
      </c>
    </row>
    <row r="885" spans="1:4" x14ac:dyDescent="0.3">
      <c r="A885" s="3">
        <v>45271</v>
      </c>
      <c r="B885" s="1">
        <v>2486.75</v>
      </c>
      <c r="C885" s="1">
        <f t="shared" si="14"/>
        <v>0.90405147280587117</v>
      </c>
      <c r="D885">
        <v>8.6056097315773961E-3</v>
      </c>
    </row>
    <row r="886" spans="1:4" x14ac:dyDescent="0.3">
      <c r="A886" t="s">
        <v>2426</v>
      </c>
      <c r="B886">
        <v>238.6</v>
      </c>
      <c r="C886" s="1">
        <f t="shared" si="14"/>
        <v>-9.352263202011736</v>
      </c>
      <c r="D886">
        <v>8.5917854149202971E-3</v>
      </c>
    </row>
    <row r="887" spans="1:4" x14ac:dyDescent="0.3">
      <c r="A887" t="s">
        <v>291</v>
      </c>
      <c r="B887" s="1">
        <v>2470.0500000000002</v>
      </c>
      <c r="C887" s="1">
        <f t="shared" si="14"/>
        <v>0.62699135645027437</v>
      </c>
      <c r="D887">
        <v>8.5828222100768296E-3</v>
      </c>
    </row>
    <row r="888" spans="1:4" x14ac:dyDescent="0.3">
      <c r="A888" s="3">
        <v>42681</v>
      </c>
      <c r="B888">
        <v>921.35</v>
      </c>
      <c r="C888" s="1">
        <f t="shared" si="14"/>
        <v>-1.4325717696857871</v>
      </c>
      <c r="D888">
        <v>8.5743745590709033E-3</v>
      </c>
    </row>
    <row r="889" spans="1:4" x14ac:dyDescent="0.3">
      <c r="A889" t="s">
        <v>703</v>
      </c>
      <c r="B889" s="1">
        <v>2241.25</v>
      </c>
      <c r="C889" s="1">
        <f t="shared" si="14"/>
        <v>-0.17035136642498613</v>
      </c>
      <c r="D889">
        <v>8.5443390964863759E-3</v>
      </c>
    </row>
    <row r="890" spans="1:4" x14ac:dyDescent="0.3">
      <c r="A890" t="s">
        <v>215</v>
      </c>
      <c r="B890" s="1">
        <v>2623.05</v>
      </c>
      <c r="C890" s="1">
        <f t="shared" si="14"/>
        <v>0.87495472827433718</v>
      </c>
      <c r="D890">
        <v>8.5396770934599384E-3</v>
      </c>
    </row>
    <row r="891" spans="1:4" x14ac:dyDescent="0.3">
      <c r="A891" t="s">
        <v>1948</v>
      </c>
      <c r="B891">
        <v>328</v>
      </c>
      <c r="C891" s="1">
        <f t="shared" si="14"/>
        <v>0.19573170731707312</v>
      </c>
      <c r="D891">
        <v>8.5365853658536939E-3</v>
      </c>
    </row>
    <row r="892" spans="1:4" x14ac:dyDescent="0.3">
      <c r="A892" t="s">
        <v>2294</v>
      </c>
      <c r="B892">
        <v>263.8</v>
      </c>
      <c r="C892" s="1">
        <f t="shared" si="14"/>
        <v>-2.200341167551175</v>
      </c>
      <c r="D892">
        <v>8.5291887793783171E-3</v>
      </c>
    </row>
    <row r="893" spans="1:4" x14ac:dyDescent="0.3">
      <c r="A893" t="s">
        <v>1201</v>
      </c>
      <c r="B893">
        <v>844.25</v>
      </c>
      <c r="C893" s="1">
        <f t="shared" si="14"/>
        <v>-1.725022209061297</v>
      </c>
      <c r="D893">
        <v>8.5282795380515787E-3</v>
      </c>
    </row>
    <row r="894" spans="1:4" x14ac:dyDescent="0.3">
      <c r="A894" t="s">
        <v>641</v>
      </c>
      <c r="B894" s="1">
        <v>2300.6</v>
      </c>
      <c r="C894" s="1">
        <f t="shared" si="14"/>
        <v>0.83150047813613837</v>
      </c>
      <c r="D894">
        <v>8.519516647830962E-3</v>
      </c>
    </row>
    <row r="895" spans="1:4" x14ac:dyDescent="0.3">
      <c r="A895" t="s">
        <v>1938</v>
      </c>
      <c r="B895">
        <v>387.65</v>
      </c>
      <c r="C895" s="1">
        <f t="shared" si="14"/>
        <v>0.24158390300528823</v>
      </c>
      <c r="D895">
        <v>8.5128337417772603E-3</v>
      </c>
    </row>
    <row r="896" spans="1:4" x14ac:dyDescent="0.3">
      <c r="A896" t="s">
        <v>2100</v>
      </c>
      <c r="B896">
        <v>294</v>
      </c>
      <c r="C896" s="1">
        <f t="shared" si="14"/>
        <v>-7.1224489795918364</v>
      </c>
      <c r="D896">
        <v>8.5034013605442185E-3</v>
      </c>
    </row>
    <row r="897" spans="1:4" x14ac:dyDescent="0.3">
      <c r="A897" s="3">
        <v>44743</v>
      </c>
      <c r="B897" s="1">
        <v>2388</v>
      </c>
      <c r="C897" s="1">
        <f t="shared" si="14"/>
        <v>0.90144472361809047</v>
      </c>
      <c r="D897">
        <v>8.5008375209380989E-3</v>
      </c>
    </row>
    <row r="898" spans="1:4" x14ac:dyDescent="0.3">
      <c r="A898" t="s">
        <v>2456</v>
      </c>
      <c r="B898">
        <v>235.35</v>
      </c>
      <c r="C898" s="1">
        <f t="shared" si="14"/>
        <v>-8.7631187592946684</v>
      </c>
      <c r="D898">
        <v>8.4979817293392816E-3</v>
      </c>
    </row>
    <row r="899" spans="1:4" x14ac:dyDescent="0.3">
      <c r="A899" t="s">
        <v>424</v>
      </c>
      <c r="B899" s="1">
        <v>2297.75</v>
      </c>
      <c r="C899" s="1">
        <f t="shared" si="14"/>
        <v>0.64615384615384619</v>
      </c>
      <c r="D899">
        <v>8.4865629420084864E-3</v>
      </c>
    </row>
    <row r="900" spans="1:4" x14ac:dyDescent="0.3">
      <c r="A900" t="s">
        <v>1267</v>
      </c>
      <c r="B900">
        <v>813.05</v>
      </c>
      <c r="C900" s="1">
        <f t="shared" si="14"/>
        <v>0.6013775290572535</v>
      </c>
      <c r="D900">
        <v>8.4865629420084587E-3</v>
      </c>
    </row>
    <row r="901" spans="1:4" x14ac:dyDescent="0.3">
      <c r="A901" t="s">
        <v>1995</v>
      </c>
      <c r="B901">
        <v>324.10000000000002</v>
      </c>
      <c r="C901" s="1">
        <f t="shared" si="14"/>
        <v>-0.7216908361616784</v>
      </c>
      <c r="D901">
        <v>8.4850354828756545E-3</v>
      </c>
    </row>
    <row r="902" spans="1:4" x14ac:dyDescent="0.3">
      <c r="A902" t="s">
        <v>1600</v>
      </c>
      <c r="B902">
        <v>558</v>
      </c>
      <c r="C902" s="1">
        <f t="shared" ref="C902:C965" si="15">(B902-B903)/B902</f>
        <v>-1.8736559139784945</v>
      </c>
      <c r="D902">
        <v>8.4229390681004393E-3</v>
      </c>
    </row>
    <row r="903" spans="1:4" x14ac:dyDescent="0.3">
      <c r="A903" t="s">
        <v>955</v>
      </c>
      <c r="B903" s="1">
        <v>1603.5</v>
      </c>
      <c r="C903" s="1">
        <f t="shared" si="15"/>
        <v>0.75553476769566574</v>
      </c>
      <c r="D903">
        <v>8.4190832553788595E-3</v>
      </c>
    </row>
    <row r="904" spans="1:4" x14ac:dyDescent="0.3">
      <c r="A904" t="s">
        <v>1909</v>
      </c>
      <c r="B904">
        <v>392</v>
      </c>
      <c r="C904" s="1">
        <f t="shared" si="15"/>
        <v>0.34783163265306122</v>
      </c>
      <c r="D904">
        <v>8.4183673469388053E-3</v>
      </c>
    </row>
    <row r="905" spans="1:4" x14ac:dyDescent="0.3">
      <c r="A905" t="s">
        <v>2214</v>
      </c>
      <c r="B905">
        <v>255.65</v>
      </c>
      <c r="C905" s="1">
        <f t="shared" si="15"/>
        <v>-0.16604733033444169</v>
      </c>
      <c r="D905">
        <v>8.4099354586348752E-3</v>
      </c>
    </row>
    <row r="906" spans="1:4" x14ac:dyDescent="0.3">
      <c r="A906" t="s">
        <v>2087</v>
      </c>
      <c r="B906">
        <v>298.10000000000002</v>
      </c>
      <c r="C906" s="1">
        <f t="shared" si="15"/>
        <v>-7.041429050654143</v>
      </c>
      <c r="D906">
        <v>8.3864475008386449E-3</v>
      </c>
    </row>
    <row r="907" spans="1:4" x14ac:dyDescent="0.3">
      <c r="A907" s="3">
        <v>44382</v>
      </c>
      <c r="B907" s="1">
        <v>2397.15</v>
      </c>
      <c r="C907" s="1">
        <f t="shared" si="15"/>
        <v>0.8108795861752498</v>
      </c>
      <c r="D907">
        <v>8.3849571365996745E-3</v>
      </c>
    </row>
    <row r="908" spans="1:4" x14ac:dyDescent="0.3">
      <c r="A908" t="s">
        <v>1840</v>
      </c>
      <c r="B908">
        <v>453.35</v>
      </c>
      <c r="C908" s="1">
        <f t="shared" si="15"/>
        <v>-2.6925113047314437</v>
      </c>
      <c r="D908">
        <v>8.3820447777655481E-3</v>
      </c>
    </row>
    <row r="909" spans="1:4" x14ac:dyDescent="0.3">
      <c r="A909" t="s">
        <v>838</v>
      </c>
      <c r="B909" s="1">
        <v>1674</v>
      </c>
      <c r="C909" s="1">
        <f t="shared" si="15"/>
        <v>-7.9510155316606879E-2</v>
      </c>
      <c r="D909">
        <v>8.3632019115890081E-3</v>
      </c>
    </row>
    <row r="910" spans="1:4" x14ac:dyDescent="0.3">
      <c r="A910" s="3">
        <v>43561</v>
      </c>
      <c r="B910" s="1">
        <v>1807.1</v>
      </c>
      <c r="C910" s="1">
        <f t="shared" si="15"/>
        <v>-0.20209174921144391</v>
      </c>
      <c r="D910">
        <v>8.3559293896297432E-3</v>
      </c>
    </row>
    <row r="911" spans="1:4" x14ac:dyDescent="0.3">
      <c r="A911" t="s">
        <v>372</v>
      </c>
      <c r="B911" s="1">
        <v>2172.3000000000002</v>
      </c>
      <c r="C911" s="1">
        <f t="shared" si="15"/>
        <v>0.42641439948441751</v>
      </c>
      <c r="D911">
        <v>8.3551995580721308E-3</v>
      </c>
    </row>
    <row r="912" spans="1:4" x14ac:dyDescent="0.3">
      <c r="A912" t="s">
        <v>1067</v>
      </c>
      <c r="B912" s="1">
        <v>1246</v>
      </c>
      <c r="C912" s="1">
        <f t="shared" si="15"/>
        <v>-1.3422953451043338</v>
      </c>
      <c r="D912">
        <v>8.3467094703050491E-3</v>
      </c>
    </row>
    <row r="913" spans="1:4" x14ac:dyDescent="0.3">
      <c r="A913" t="s">
        <v>22</v>
      </c>
      <c r="B913" s="1">
        <v>2918.5</v>
      </c>
      <c r="C913" s="1">
        <f t="shared" si="15"/>
        <v>0.89477471303751932</v>
      </c>
      <c r="D913">
        <v>8.3261949631660715E-3</v>
      </c>
    </row>
    <row r="914" spans="1:4" x14ac:dyDescent="0.3">
      <c r="A914" s="3">
        <v>40188</v>
      </c>
      <c r="B914">
        <v>307.10000000000002</v>
      </c>
      <c r="C914" s="1">
        <f t="shared" si="15"/>
        <v>0.13708889612504077</v>
      </c>
      <c r="D914">
        <v>8.3034842070987009E-3</v>
      </c>
    </row>
    <row r="915" spans="1:4" x14ac:dyDescent="0.3">
      <c r="A915" t="s">
        <v>2244</v>
      </c>
      <c r="B915">
        <v>265</v>
      </c>
      <c r="C915" s="1">
        <f t="shared" si="15"/>
        <v>-3.3207547169811322</v>
      </c>
      <c r="D915">
        <v>8.3018867924527871E-3</v>
      </c>
    </row>
    <row r="916" spans="1:4" x14ac:dyDescent="0.3">
      <c r="A916" t="s">
        <v>1090</v>
      </c>
      <c r="B916" s="1">
        <v>1145</v>
      </c>
      <c r="C916" s="1">
        <f t="shared" si="15"/>
        <v>0.47248908296943232</v>
      </c>
      <c r="D916">
        <v>8.296943231441048E-3</v>
      </c>
    </row>
    <row r="917" spans="1:4" x14ac:dyDescent="0.3">
      <c r="A917" s="3">
        <v>41524</v>
      </c>
      <c r="B917">
        <v>604</v>
      </c>
      <c r="C917" s="1">
        <f t="shared" si="15"/>
        <v>-2.0132450331125828</v>
      </c>
      <c r="D917">
        <v>8.2781456953642391E-3</v>
      </c>
    </row>
    <row r="918" spans="1:4" x14ac:dyDescent="0.3">
      <c r="A918" s="3">
        <v>43618</v>
      </c>
      <c r="B918" s="1">
        <v>1820</v>
      </c>
      <c r="C918" s="1">
        <f t="shared" si="15"/>
        <v>0.2323626373626374</v>
      </c>
      <c r="D918">
        <v>8.269230769230744E-3</v>
      </c>
    </row>
    <row r="919" spans="1:4" x14ac:dyDescent="0.3">
      <c r="A919" s="3">
        <v>43438</v>
      </c>
      <c r="B919" s="1">
        <v>1397.1</v>
      </c>
      <c r="C919" s="1">
        <f t="shared" si="15"/>
        <v>0.55829933433540901</v>
      </c>
      <c r="D919">
        <v>8.2671247584281404E-3</v>
      </c>
    </row>
    <row r="920" spans="1:4" x14ac:dyDescent="0.3">
      <c r="A920" t="s">
        <v>1543</v>
      </c>
      <c r="B920">
        <v>617.1</v>
      </c>
      <c r="C920" s="1">
        <f t="shared" si="15"/>
        <v>-1.8137254901960784</v>
      </c>
      <c r="D920">
        <v>8.264462809917392E-3</v>
      </c>
    </row>
    <row r="921" spans="1:4" x14ac:dyDescent="0.3">
      <c r="A921" t="s">
        <v>852</v>
      </c>
      <c r="B921" s="1">
        <v>1736.35</v>
      </c>
      <c r="C921" s="1">
        <f t="shared" si="15"/>
        <v>0.85011662395254417</v>
      </c>
      <c r="D921">
        <v>8.2644628099173036E-3</v>
      </c>
    </row>
    <row r="922" spans="1:4" x14ac:dyDescent="0.3">
      <c r="A922" t="s">
        <v>2264</v>
      </c>
      <c r="B922">
        <v>260.25</v>
      </c>
      <c r="C922" s="1">
        <f t="shared" si="15"/>
        <v>-8.0297790585975015</v>
      </c>
      <c r="D922">
        <v>8.2612872238231588E-3</v>
      </c>
    </row>
    <row r="923" spans="1:4" x14ac:dyDescent="0.3">
      <c r="A923" s="3">
        <v>44233</v>
      </c>
      <c r="B923" s="1">
        <v>2350</v>
      </c>
      <c r="C923" s="1">
        <f t="shared" si="15"/>
        <v>0.61593617021276603</v>
      </c>
      <c r="D923">
        <v>8.2553191489362094E-3</v>
      </c>
    </row>
    <row r="924" spans="1:4" x14ac:dyDescent="0.3">
      <c r="A924" t="s">
        <v>1234</v>
      </c>
      <c r="B924">
        <v>902.55</v>
      </c>
      <c r="C924" s="1">
        <f t="shared" si="15"/>
        <v>-1.8208963492327297</v>
      </c>
      <c r="D924">
        <v>8.2543903384853269E-3</v>
      </c>
    </row>
    <row r="925" spans="1:4" x14ac:dyDescent="0.3">
      <c r="A925" s="3">
        <v>45571</v>
      </c>
      <c r="B925" s="1">
        <v>2546</v>
      </c>
      <c r="C925" s="1">
        <f t="shared" si="15"/>
        <v>0.64006284367635502</v>
      </c>
      <c r="D925">
        <v>8.2482325216025141E-3</v>
      </c>
    </row>
    <row r="926" spans="1:4" x14ac:dyDescent="0.3">
      <c r="A926" s="3">
        <v>42498</v>
      </c>
      <c r="B926">
        <v>916.4</v>
      </c>
      <c r="C926" s="1">
        <f t="shared" si="15"/>
        <v>0.4365451767786992</v>
      </c>
      <c r="D926">
        <v>8.2387603666520676E-3</v>
      </c>
    </row>
    <row r="927" spans="1:4" x14ac:dyDescent="0.3">
      <c r="A927" t="s">
        <v>1819</v>
      </c>
      <c r="B927">
        <v>516.35</v>
      </c>
      <c r="C927" s="1">
        <f t="shared" si="15"/>
        <v>-0.51844678996804483</v>
      </c>
      <c r="D927">
        <v>8.2308511668441938E-3</v>
      </c>
    </row>
    <row r="928" spans="1:4" x14ac:dyDescent="0.3">
      <c r="A928" s="3">
        <v>42317</v>
      </c>
      <c r="B928">
        <v>784.05</v>
      </c>
      <c r="C928" s="1">
        <f t="shared" si="15"/>
        <v>-1.0114150883234487</v>
      </c>
      <c r="D928">
        <v>8.2265161660607516E-3</v>
      </c>
    </row>
    <row r="929" spans="1:4" x14ac:dyDescent="0.3">
      <c r="A929" t="s">
        <v>913</v>
      </c>
      <c r="B929" s="1">
        <v>1577.05</v>
      </c>
      <c r="C929" s="1">
        <f t="shared" si="15"/>
        <v>0.84528074569607814</v>
      </c>
      <c r="D929">
        <v>8.2115341935893264E-3</v>
      </c>
    </row>
    <row r="930" spans="1:4" x14ac:dyDescent="0.3">
      <c r="A930" t="s">
        <v>2412</v>
      </c>
      <c r="B930">
        <v>244</v>
      </c>
      <c r="C930" s="1">
        <f t="shared" si="15"/>
        <v>4.9180327868852458E-2</v>
      </c>
      <c r="D930">
        <v>8.1967213114754103E-3</v>
      </c>
    </row>
    <row r="931" spans="1:4" x14ac:dyDescent="0.3">
      <c r="A931" s="3">
        <v>39576</v>
      </c>
      <c r="B931">
        <v>232</v>
      </c>
      <c r="C931" s="1">
        <f t="shared" si="15"/>
        <v>-4.0905172413793105</v>
      </c>
      <c r="D931">
        <v>8.1896551724138181E-3</v>
      </c>
    </row>
    <row r="932" spans="1:4" x14ac:dyDescent="0.3">
      <c r="A932" s="3">
        <v>42955</v>
      </c>
      <c r="B932" s="1">
        <v>1181</v>
      </c>
      <c r="C932" s="1">
        <f t="shared" si="15"/>
        <v>0.78196443691786621</v>
      </c>
      <c r="D932">
        <v>8.1710414902625671E-3</v>
      </c>
    </row>
    <row r="933" spans="1:4" x14ac:dyDescent="0.3">
      <c r="A933" t="s">
        <v>2260</v>
      </c>
      <c r="B933">
        <v>257.5</v>
      </c>
      <c r="C933" s="1">
        <f t="shared" si="15"/>
        <v>-3.8834951456319508E-4</v>
      </c>
      <c r="D933">
        <v>8.1553398058252201E-3</v>
      </c>
    </row>
    <row r="934" spans="1:4" x14ac:dyDescent="0.3">
      <c r="A934" t="s">
        <v>2145</v>
      </c>
      <c r="B934">
        <v>257.60000000000002</v>
      </c>
      <c r="C934" s="1">
        <f t="shared" si="15"/>
        <v>-1.9409937888198755E-3</v>
      </c>
      <c r="D934">
        <v>8.1521739130435665E-3</v>
      </c>
    </row>
    <row r="935" spans="1:4" x14ac:dyDescent="0.3">
      <c r="A935" t="s">
        <v>2265</v>
      </c>
      <c r="B935">
        <v>258.10000000000002</v>
      </c>
      <c r="C935" s="1">
        <f t="shared" si="15"/>
        <v>-1.3419217357613329</v>
      </c>
      <c r="D935">
        <v>8.136381247578546E-3</v>
      </c>
    </row>
    <row r="936" spans="1:4" x14ac:dyDescent="0.3">
      <c r="A936" s="3">
        <v>41916</v>
      </c>
      <c r="B936">
        <v>604.45000000000005</v>
      </c>
      <c r="C936" s="1">
        <f t="shared" si="15"/>
        <v>0.59136404996277614</v>
      </c>
      <c r="D936">
        <v>8.1065431383904214E-3</v>
      </c>
    </row>
    <row r="937" spans="1:4" x14ac:dyDescent="0.3">
      <c r="A937" s="3">
        <v>40457</v>
      </c>
      <c r="B937">
        <v>247</v>
      </c>
      <c r="C937" s="1">
        <f t="shared" si="15"/>
        <v>-7.4819838056680172</v>
      </c>
      <c r="D937">
        <v>8.0971659919028341E-3</v>
      </c>
    </row>
    <row r="938" spans="1:4" x14ac:dyDescent="0.3">
      <c r="A938" s="3">
        <v>44080</v>
      </c>
      <c r="B938" s="1">
        <v>2095.0500000000002</v>
      </c>
      <c r="C938" s="1">
        <f t="shared" si="15"/>
        <v>-0.18164244290112394</v>
      </c>
      <c r="D938">
        <v>8.0904990334360865E-3</v>
      </c>
    </row>
    <row r="939" spans="1:4" x14ac:dyDescent="0.3">
      <c r="A939" s="3">
        <v>45080</v>
      </c>
      <c r="B939" s="1">
        <v>2475.6</v>
      </c>
      <c r="C939" s="1">
        <f t="shared" si="15"/>
        <v>0.83365648731620612</v>
      </c>
      <c r="D939">
        <v>8.0586524478913468E-3</v>
      </c>
    </row>
    <row r="940" spans="1:4" x14ac:dyDescent="0.3">
      <c r="A940" t="s">
        <v>1921</v>
      </c>
      <c r="B940">
        <v>411.8</v>
      </c>
      <c r="C940" s="1">
        <f t="shared" si="15"/>
        <v>-4.2435648372996608</v>
      </c>
      <c r="D940">
        <v>8.0135988343856511E-3</v>
      </c>
    </row>
    <row r="941" spans="1:4" x14ac:dyDescent="0.3">
      <c r="A941" t="s">
        <v>748</v>
      </c>
      <c r="B941" s="1">
        <v>2159.3000000000002</v>
      </c>
      <c r="C941" s="1">
        <f t="shared" si="15"/>
        <v>2.8249895799566356E-3</v>
      </c>
      <c r="D941">
        <v>8.0118556939749834E-3</v>
      </c>
    </row>
    <row r="942" spans="1:4" x14ac:dyDescent="0.3">
      <c r="A942" t="s">
        <v>598</v>
      </c>
      <c r="B942" s="1">
        <v>2153.1999999999998</v>
      </c>
      <c r="C942" s="1">
        <f t="shared" si="15"/>
        <v>0.45599572728961546</v>
      </c>
      <c r="D942">
        <v>7.9881107189298806E-3</v>
      </c>
    </row>
    <row r="943" spans="1:4" x14ac:dyDescent="0.3">
      <c r="A943" s="3">
        <v>42924</v>
      </c>
      <c r="B943" s="1">
        <v>1171.3499999999999</v>
      </c>
      <c r="C943" s="1">
        <f t="shared" si="15"/>
        <v>0.74290348742903489</v>
      </c>
      <c r="D943">
        <v>7.9822427114012977E-3</v>
      </c>
    </row>
    <row r="944" spans="1:4" x14ac:dyDescent="0.3">
      <c r="A944" t="s">
        <v>2010</v>
      </c>
      <c r="B944">
        <v>301.14999999999998</v>
      </c>
      <c r="C944" s="1">
        <f t="shared" si="15"/>
        <v>0.22845757927942881</v>
      </c>
      <c r="D944">
        <v>7.9694504399800015E-3</v>
      </c>
    </row>
    <row r="945" spans="1:4" x14ac:dyDescent="0.3">
      <c r="A945" t="s">
        <v>2162</v>
      </c>
      <c r="B945">
        <v>232.35</v>
      </c>
      <c r="C945" s="1">
        <f t="shared" si="15"/>
        <v>-0.40628362384333983</v>
      </c>
      <c r="D945">
        <v>7.9621261028620365E-3</v>
      </c>
    </row>
    <row r="946" spans="1:4" x14ac:dyDescent="0.3">
      <c r="A946" t="s">
        <v>1954</v>
      </c>
      <c r="B946">
        <v>326.75</v>
      </c>
      <c r="C946" s="1">
        <f t="shared" si="15"/>
        <v>-1.2139250191277735</v>
      </c>
      <c r="D946">
        <v>7.9571537872992273E-3</v>
      </c>
    </row>
    <row r="947" spans="1:4" x14ac:dyDescent="0.3">
      <c r="A947" t="s">
        <v>1520</v>
      </c>
      <c r="B947">
        <v>723.4</v>
      </c>
      <c r="C947" s="1">
        <f t="shared" si="15"/>
        <v>0.6431434890793476</v>
      </c>
      <c r="D947">
        <v>7.9485761680951061E-3</v>
      </c>
    </row>
    <row r="948" spans="1:4" x14ac:dyDescent="0.3">
      <c r="A948" t="s">
        <v>2154</v>
      </c>
      <c r="B948">
        <v>258.14999999999998</v>
      </c>
      <c r="C948" s="1">
        <f t="shared" si="15"/>
        <v>-1.7611853573503777</v>
      </c>
      <c r="D948">
        <v>7.9411195041640698E-3</v>
      </c>
    </row>
    <row r="949" spans="1:4" x14ac:dyDescent="0.3">
      <c r="A949" t="s">
        <v>1496</v>
      </c>
      <c r="B949">
        <v>712.8</v>
      </c>
      <c r="C949" s="1">
        <f t="shared" si="15"/>
        <v>-2.6243686868686869</v>
      </c>
      <c r="D949">
        <v>7.9264870931537289E-3</v>
      </c>
    </row>
    <row r="950" spans="1:4" x14ac:dyDescent="0.3">
      <c r="A950" s="3">
        <v>44813</v>
      </c>
      <c r="B950" s="1">
        <v>2583.4499999999998</v>
      </c>
      <c r="C950" s="1">
        <f t="shared" si="15"/>
        <v>0.79674466314424508</v>
      </c>
      <c r="D950">
        <v>7.9157715458010869E-3</v>
      </c>
    </row>
    <row r="951" spans="1:4" x14ac:dyDescent="0.3">
      <c r="A951" t="s">
        <v>1772</v>
      </c>
      <c r="B951">
        <v>525.1</v>
      </c>
      <c r="C951" s="1">
        <f t="shared" si="15"/>
        <v>-3.3735478956389264</v>
      </c>
      <c r="D951">
        <v>7.903256522567086E-3</v>
      </c>
    </row>
    <row r="952" spans="1:4" x14ac:dyDescent="0.3">
      <c r="A952" s="3">
        <v>44594</v>
      </c>
      <c r="B952" s="1">
        <v>2296.5500000000002</v>
      </c>
      <c r="C952" s="1">
        <f t="shared" si="15"/>
        <v>0.74091572140819928</v>
      </c>
      <c r="D952">
        <v>7.9031590864558094E-3</v>
      </c>
    </row>
    <row r="953" spans="1:4" x14ac:dyDescent="0.3">
      <c r="A953" t="s">
        <v>1579</v>
      </c>
      <c r="B953">
        <v>595</v>
      </c>
      <c r="C953" s="1">
        <f t="shared" si="15"/>
        <v>-2.7794957983193282</v>
      </c>
      <c r="D953">
        <v>7.8991596638656233E-3</v>
      </c>
    </row>
    <row r="954" spans="1:4" x14ac:dyDescent="0.3">
      <c r="A954" t="s">
        <v>537</v>
      </c>
      <c r="B954" s="1">
        <v>2248.8000000000002</v>
      </c>
      <c r="C954" s="1">
        <f t="shared" si="15"/>
        <v>0.79153326218427611</v>
      </c>
      <c r="D954">
        <v>7.8930985414443246E-3</v>
      </c>
    </row>
    <row r="955" spans="1:4" x14ac:dyDescent="0.3">
      <c r="A955" s="3">
        <v>41309</v>
      </c>
      <c r="B955">
        <v>468.8</v>
      </c>
      <c r="C955" s="1">
        <f t="shared" si="15"/>
        <v>-4.4074232081911262</v>
      </c>
      <c r="D955">
        <v>7.892491467576767E-3</v>
      </c>
    </row>
    <row r="956" spans="1:4" x14ac:dyDescent="0.3">
      <c r="A956" t="s">
        <v>128</v>
      </c>
      <c r="B956" s="1">
        <v>2535</v>
      </c>
      <c r="C956" s="1">
        <f t="shared" si="15"/>
        <v>-1.2642998027613483E-2</v>
      </c>
      <c r="D956">
        <v>7.889546351084813E-3</v>
      </c>
    </row>
    <row r="957" spans="1:4" x14ac:dyDescent="0.3">
      <c r="A957" t="s">
        <v>124</v>
      </c>
      <c r="B957" s="1">
        <v>2567.0500000000002</v>
      </c>
      <c r="C957" s="1">
        <f t="shared" si="15"/>
        <v>0.31429072281412523</v>
      </c>
      <c r="D957">
        <v>7.8884322471319216E-3</v>
      </c>
    </row>
    <row r="958" spans="1:4" x14ac:dyDescent="0.3">
      <c r="A958" t="s">
        <v>800</v>
      </c>
      <c r="B958" s="1">
        <v>1760.25</v>
      </c>
      <c r="C958" s="1">
        <f t="shared" si="15"/>
        <v>-0.46013350376366985</v>
      </c>
      <c r="D958">
        <v>7.8682005396960141E-3</v>
      </c>
    </row>
    <row r="959" spans="1:4" x14ac:dyDescent="0.3">
      <c r="A959" t="s">
        <v>256</v>
      </c>
      <c r="B959" s="1">
        <v>2570.1999999999998</v>
      </c>
      <c r="C959" s="1">
        <f t="shared" si="15"/>
        <v>0.79700023344486814</v>
      </c>
      <c r="D959">
        <v>7.859310559489463E-3</v>
      </c>
    </row>
    <row r="960" spans="1:4" x14ac:dyDescent="0.3">
      <c r="A960" t="s">
        <v>1784</v>
      </c>
      <c r="B960">
        <v>521.75</v>
      </c>
      <c r="C960" s="1">
        <f t="shared" si="15"/>
        <v>-3.3967417345471969</v>
      </c>
      <c r="D960">
        <v>7.8581696214662638E-3</v>
      </c>
    </row>
    <row r="961" spans="1:4" x14ac:dyDescent="0.3">
      <c r="A961" t="s">
        <v>404</v>
      </c>
      <c r="B961" s="1">
        <v>2294</v>
      </c>
      <c r="C961" s="1">
        <f t="shared" si="15"/>
        <v>0.72489102005231043</v>
      </c>
      <c r="D961">
        <v>7.8465562336530077E-3</v>
      </c>
    </row>
    <row r="962" spans="1:4" x14ac:dyDescent="0.3">
      <c r="A962" t="s">
        <v>1535</v>
      </c>
      <c r="B962">
        <v>631.1</v>
      </c>
      <c r="C962" s="1">
        <f t="shared" si="15"/>
        <v>-0.82863254634764683</v>
      </c>
      <c r="D962">
        <v>7.843447948027325E-3</v>
      </c>
    </row>
    <row r="963" spans="1:4" x14ac:dyDescent="0.3">
      <c r="A963" t="s">
        <v>1088</v>
      </c>
      <c r="B963" s="1">
        <v>1154.05</v>
      </c>
      <c r="C963" s="1">
        <f t="shared" si="15"/>
        <v>0.64035353754170099</v>
      </c>
      <c r="D963">
        <v>7.8419479225336469E-3</v>
      </c>
    </row>
    <row r="964" spans="1:4" x14ac:dyDescent="0.3">
      <c r="A964" t="s">
        <v>1920</v>
      </c>
      <c r="B964">
        <v>415.05</v>
      </c>
      <c r="C964" s="1">
        <f t="shared" si="15"/>
        <v>-1.1539573545355981</v>
      </c>
      <c r="D964">
        <v>7.8303818817009995E-3</v>
      </c>
    </row>
    <row r="965" spans="1:4" x14ac:dyDescent="0.3">
      <c r="A965" t="s">
        <v>1449</v>
      </c>
      <c r="B965">
        <v>894</v>
      </c>
      <c r="C965" s="1">
        <f t="shared" si="15"/>
        <v>0.74284116331096195</v>
      </c>
      <c r="D965">
        <v>7.829977628635347E-3</v>
      </c>
    </row>
    <row r="966" spans="1:4" x14ac:dyDescent="0.3">
      <c r="A966" t="s">
        <v>2313</v>
      </c>
      <c r="B966">
        <v>229.9</v>
      </c>
      <c r="C966" s="1">
        <f t="shared" ref="C966:C1029" si="16">(B966-B967)/B966</f>
        <v>-10.727272727272727</v>
      </c>
      <c r="D966">
        <v>7.8294910830796483E-3</v>
      </c>
    </row>
    <row r="967" spans="1:4" x14ac:dyDescent="0.3">
      <c r="A967" s="3">
        <v>45053</v>
      </c>
      <c r="B967" s="1">
        <v>2696.1</v>
      </c>
      <c r="C967" s="1">
        <f t="shared" si="16"/>
        <v>0.52551834130781494</v>
      </c>
      <c r="D967">
        <v>7.8261192092281117E-3</v>
      </c>
    </row>
    <row r="968" spans="1:4" x14ac:dyDescent="0.3">
      <c r="A968" t="s">
        <v>1044</v>
      </c>
      <c r="B968" s="1">
        <v>1279.25</v>
      </c>
      <c r="C968" s="1">
        <f t="shared" si="16"/>
        <v>0.78964236857533709</v>
      </c>
      <c r="D968">
        <v>7.8170803205002935E-3</v>
      </c>
    </row>
    <row r="969" spans="1:4" x14ac:dyDescent="0.3">
      <c r="A969" s="3">
        <v>40576</v>
      </c>
      <c r="B969">
        <v>269.10000000000002</v>
      </c>
      <c r="C969" s="1">
        <f t="shared" si="16"/>
        <v>-7.9780750650315868</v>
      </c>
      <c r="D969">
        <v>7.8037904124861482E-3</v>
      </c>
    </row>
    <row r="970" spans="1:4" x14ac:dyDescent="0.3">
      <c r="A970" s="3">
        <v>44474</v>
      </c>
      <c r="B970" s="1">
        <v>2416</v>
      </c>
      <c r="C970" s="1">
        <f t="shared" si="16"/>
        <v>0.83543046357615902</v>
      </c>
      <c r="D970">
        <v>7.802152317880757E-3</v>
      </c>
    </row>
    <row r="971" spans="1:4" x14ac:dyDescent="0.3">
      <c r="A971" t="s">
        <v>1924</v>
      </c>
      <c r="B971">
        <v>397.6</v>
      </c>
      <c r="C971" s="1">
        <f t="shared" si="16"/>
        <v>-5.0379778672032192</v>
      </c>
      <c r="D971">
        <v>7.7967806841046849E-3</v>
      </c>
    </row>
    <row r="972" spans="1:4" x14ac:dyDescent="0.3">
      <c r="A972" s="3">
        <v>44287</v>
      </c>
      <c r="B972" s="1">
        <v>2400.6999999999998</v>
      </c>
      <c r="C972" s="1">
        <f t="shared" si="16"/>
        <v>0.61717415753738492</v>
      </c>
      <c r="D972">
        <v>7.7893947598616318E-3</v>
      </c>
    </row>
    <row r="973" spans="1:4" x14ac:dyDescent="0.3">
      <c r="A973" t="s">
        <v>1228</v>
      </c>
      <c r="B973">
        <v>919.05</v>
      </c>
      <c r="C973" s="1">
        <f t="shared" si="16"/>
        <v>-1.6549154017735708</v>
      </c>
      <c r="D973">
        <v>7.7797725912626924E-3</v>
      </c>
    </row>
    <row r="974" spans="1:4" x14ac:dyDescent="0.3">
      <c r="A974" t="s">
        <v>532</v>
      </c>
      <c r="B974" s="1">
        <v>2440</v>
      </c>
      <c r="C974" s="1">
        <f t="shared" si="16"/>
        <v>0.87295081967213117</v>
      </c>
      <c r="D974">
        <v>7.7459016393442992E-3</v>
      </c>
    </row>
    <row r="975" spans="1:4" x14ac:dyDescent="0.3">
      <c r="A975" s="3">
        <v>40603</v>
      </c>
      <c r="B975">
        <v>310</v>
      </c>
      <c r="C975" s="1">
        <f t="shared" si="16"/>
        <v>-6.758064516129032</v>
      </c>
      <c r="D975">
        <v>7.741935483870894E-3</v>
      </c>
    </row>
    <row r="976" spans="1:4" x14ac:dyDescent="0.3">
      <c r="A976" t="s">
        <v>506</v>
      </c>
      <c r="B976" s="1">
        <v>2405</v>
      </c>
      <c r="C976" s="1">
        <f t="shared" si="16"/>
        <v>0.78459459459459457</v>
      </c>
      <c r="D976">
        <v>7.7338877338876963E-3</v>
      </c>
    </row>
    <row r="977" spans="1:4" x14ac:dyDescent="0.3">
      <c r="A977" s="3">
        <v>41038</v>
      </c>
      <c r="B977">
        <v>518.04999999999995</v>
      </c>
      <c r="C977" s="1">
        <f t="shared" si="16"/>
        <v>-0.46317922980407311</v>
      </c>
      <c r="D977">
        <v>7.7212624264067185E-3</v>
      </c>
    </row>
    <row r="978" spans="1:4" x14ac:dyDescent="0.3">
      <c r="A978" t="s">
        <v>1471</v>
      </c>
      <c r="B978">
        <v>758</v>
      </c>
      <c r="C978" s="1">
        <f t="shared" si="16"/>
        <v>-1.2232189973614775</v>
      </c>
      <c r="D978">
        <v>7.7176781002638827E-3</v>
      </c>
    </row>
    <row r="979" spans="1:4" x14ac:dyDescent="0.3">
      <c r="A979" t="s">
        <v>821</v>
      </c>
      <c r="B979" s="1">
        <v>1685.2</v>
      </c>
      <c r="C979" s="1">
        <f t="shared" si="16"/>
        <v>-0.58533111796819359</v>
      </c>
      <c r="D979">
        <v>7.7142178969855212E-3</v>
      </c>
    </row>
    <row r="980" spans="1:4" x14ac:dyDescent="0.3">
      <c r="A980" t="s">
        <v>474</v>
      </c>
      <c r="B980" s="1">
        <v>2671.6</v>
      </c>
      <c r="C980" s="1">
        <f t="shared" si="16"/>
        <v>0.8972712980985178</v>
      </c>
      <c r="D980">
        <v>7.6733043868842648E-3</v>
      </c>
    </row>
    <row r="981" spans="1:4" x14ac:dyDescent="0.3">
      <c r="A981" t="s">
        <v>2241</v>
      </c>
      <c r="B981">
        <v>274.45</v>
      </c>
      <c r="C981" s="1">
        <f t="shared" si="16"/>
        <v>-6.9604663873200945</v>
      </c>
      <c r="D981">
        <v>7.6516669703041206E-3</v>
      </c>
    </row>
    <row r="982" spans="1:4" x14ac:dyDescent="0.3">
      <c r="A982" t="s">
        <v>636</v>
      </c>
      <c r="B982" s="1">
        <v>2184.75</v>
      </c>
      <c r="C982" s="1">
        <f t="shared" si="16"/>
        <v>0.55049776862341226</v>
      </c>
      <c r="D982">
        <v>7.6438951825150789E-3</v>
      </c>
    </row>
    <row r="983" spans="1:4" x14ac:dyDescent="0.3">
      <c r="A983" t="s">
        <v>1120</v>
      </c>
      <c r="B983">
        <v>982.05</v>
      </c>
      <c r="C983" s="1">
        <f t="shared" si="16"/>
        <v>-1.4275240568199175</v>
      </c>
      <c r="D983">
        <v>7.6370856881014205E-3</v>
      </c>
    </row>
    <row r="984" spans="1:4" x14ac:dyDescent="0.3">
      <c r="A984" t="s">
        <v>100</v>
      </c>
      <c r="B984" s="1">
        <v>2383.9499999999998</v>
      </c>
      <c r="C984" s="1">
        <f t="shared" si="16"/>
        <v>0.89553052706642333</v>
      </c>
      <c r="D984">
        <v>7.6343883051237732E-3</v>
      </c>
    </row>
    <row r="985" spans="1:4" x14ac:dyDescent="0.3">
      <c r="A985" s="3">
        <v>39700</v>
      </c>
      <c r="B985">
        <v>249.05</v>
      </c>
      <c r="C985" s="1">
        <f t="shared" si="16"/>
        <v>-9.7145151575988731</v>
      </c>
      <c r="D985">
        <v>7.6289901626179707E-3</v>
      </c>
    </row>
    <row r="986" spans="1:4" x14ac:dyDescent="0.3">
      <c r="A986" t="s">
        <v>201</v>
      </c>
      <c r="B986" s="1">
        <v>2668.45</v>
      </c>
      <c r="C986" s="1">
        <f t="shared" si="16"/>
        <v>-8.5049373231651446E-2</v>
      </c>
      <c r="D986">
        <v>7.6261500121793217E-3</v>
      </c>
    </row>
    <row r="987" spans="1:4" x14ac:dyDescent="0.3">
      <c r="A987" t="s">
        <v>17</v>
      </c>
      <c r="B987" s="1">
        <v>2895.4</v>
      </c>
      <c r="C987" s="1">
        <f t="shared" si="16"/>
        <v>0.42149616633280379</v>
      </c>
      <c r="D987">
        <v>7.615528079021959E-3</v>
      </c>
    </row>
    <row r="988" spans="1:4" x14ac:dyDescent="0.3">
      <c r="A988" s="3">
        <v>43742</v>
      </c>
      <c r="B988" s="1">
        <v>1675</v>
      </c>
      <c r="C988" s="1">
        <f t="shared" si="16"/>
        <v>0.86262686567164182</v>
      </c>
      <c r="D988">
        <v>7.6119402985074629E-3</v>
      </c>
    </row>
    <row r="989" spans="1:4" x14ac:dyDescent="0.3">
      <c r="A989" s="3">
        <v>39848</v>
      </c>
      <c r="B989">
        <v>230.1</v>
      </c>
      <c r="C989" s="1">
        <f t="shared" si="16"/>
        <v>-6.5004345936549326</v>
      </c>
      <c r="D989">
        <v>7.6053889613211653E-3</v>
      </c>
    </row>
    <row r="990" spans="1:4" x14ac:dyDescent="0.3">
      <c r="A990" t="s">
        <v>796</v>
      </c>
      <c r="B990" s="1">
        <v>1725.85</v>
      </c>
      <c r="C990" s="1">
        <f t="shared" si="16"/>
        <v>-0.53611264014833271</v>
      </c>
      <c r="D990">
        <v>7.5904626705680734E-3</v>
      </c>
    </row>
    <row r="991" spans="1:4" x14ac:dyDescent="0.3">
      <c r="A991" t="s">
        <v>475</v>
      </c>
      <c r="B991" s="1">
        <v>2651.1</v>
      </c>
      <c r="C991" s="1">
        <f t="shared" si="16"/>
        <v>0.34772358643581908</v>
      </c>
      <c r="D991">
        <v>7.5817585153332241E-3</v>
      </c>
    </row>
    <row r="992" spans="1:4" x14ac:dyDescent="0.3">
      <c r="A992" t="s">
        <v>832</v>
      </c>
      <c r="B992" s="1">
        <v>1729.25</v>
      </c>
      <c r="C992" s="1">
        <f t="shared" si="16"/>
        <v>0.51100187942749742</v>
      </c>
      <c r="D992">
        <v>7.5755385282636452E-3</v>
      </c>
    </row>
    <row r="993" spans="1:4" x14ac:dyDescent="0.3">
      <c r="A993" s="3">
        <v>42648</v>
      </c>
      <c r="B993">
        <v>845.6</v>
      </c>
      <c r="C993" s="1">
        <f t="shared" si="16"/>
        <v>-1.9931409649952696</v>
      </c>
      <c r="D993">
        <v>7.5685903500472768E-3</v>
      </c>
    </row>
    <row r="994" spans="1:4" x14ac:dyDescent="0.3">
      <c r="A994" t="s">
        <v>120</v>
      </c>
      <c r="B994" s="1">
        <v>2531</v>
      </c>
      <c r="C994" s="1">
        <f t="shared" si="16"/>
        <v>-5.2805215329909165E-2</v>
      </c>
      <c r="D994">
        <v>7.56617937574085E-3</v>
      </c>
    </row>
    <row r="995" spans="1:4" x14ac:dyDescent="0.3">
      <c r="A995" t="s">
        <v>331</v>
      </c>
      <c r="B995" s="1">
        <v>2664.65</v>
      </c>
      <c r="C995" s="1">
        <f t="shared" si="16"/>
        <v>0.83562569192952174</v>
      </c>
      <c r="D995">
        <v>7.5619687388587958E-3</v>
      </c>
    </row>
    <row r="996" spans="1:4" x14ac:dyDescent="0.3">
      <c r="A996" s="3">
        <v>41036</v>
      </c>
      <c r="B996">
        <v>438</v>
      </c>
      <c r="C996" s="1">
        <f t="shared" si="16"/>
        <v>-4.2557077625570781</v>
      </c>
      <c r="D996">
        <v>7.534246575342492E-3</v>
      </c>
    </row>
    <row r="997" spans="1:4" x14ac:dyDescent="0.3">
      <c r="A997" t="s">
        <v>436</v>
      </c>
      <c r="B997" s="1">
        <v>2302</v>
      </c>
      <c r="C997" s="1">
        <f t="shared" si="16"/>
        <v>0.48212423979148561</v>
      </c>
      <c r="D997">
        <v>7.5152041702867866E-3</v>
      </c>
    </row>
    <row r="998" spans="1:4" x14ac:dyDescent="0.3">
      <c r="A998" s="3">
        <v>42896</v>
      </c>
      <c r="B998" s="1">
        <v>1192.1500000000001</v>
      </c>
      <c r="C998" s="1">
        <f t="shared" si="16"/>
        <v>-0.99987417690726832</v>
      </c>
      <c r="D998">
        <v>7.5074445329866586E-3</v>
      </c>
    </row>
    <row r="999" spans="1:4" x14ac:dyDescent="0.3">
      <c r="A999" t="s">
        <v>524</v>
      </c>
      <c r="B999" s="1">
        <v>2384.15</v>
      </c>
      <c r="C999" s="1">
        <f t="shared" si="16"/>
        <v>0.16223811421261253</v>
      </c>
      <c r="D999">
        <v>7.4869450328208832E-3</v>
      </c>
    </row>
    <row r="1000" spans="1:4" x14ac:dyDescent="0.3">
      <c r="A1000" t="s">
        <v>720</v>
      </c>
      <c r="B1000" s="1">
        <v>1997.35</v>
      </c>
      <c r="C1000" s="1">
        <f t="shared" si="16"/>
        <v>-0.3493879390192004</v>
      </c>
      <c r="D1000">
        <v>7.4849175157082224E-3</v>
      </c>
    </row>
    <row r="1001" spans="1:4" x14ac:dyDescent="0.3">
      <c r="A1001" s="3">
        <v>45299</v>
      </c>
      <c r="B1001" s="1">
        <v>2695.2</v>
      </c>
      <c r="C1001" s="1">
        <f t="shared" si="16"/>
        <v>0.73914737310774714</v>
      </c>
      <c r="D1001">
        <v>7.4762540813296374E-3</v>
      </c>
    </row>
    <row r="1002" spans="1:4" x14ac:dyDescent="0.3">
      <c r="A1002" s="3">
        <v>41798</v>
      </c>
      <c r="B1002">
        <v>703.05</v>
      </c>
      <c r="C1002" s="1">
        <f t="shared" si="16"/>
        <v>-2.5458360002844751</v>
      </c>
      <c r="D1002">
        <v>7.4674631960742486E-3</v>
      </c>
    </row>
    <row r="1003" spans="1:4" x14ac:dyDescent="0.3">
      <c r="A1003" s="3">
        <v>45389</v>
      </c>
      <c r="B1003" s="1">
        <v>2492.9</v>
      </c>
      <c r="C1003" s="1">
        <f t="shared" si="16"/>
        <v>0.68273897869950662</v>
      </c>
      <c r="D1003">
        <v>7.4611897789722444E-3</v>
      </c>
    </row>
    <row r="1004" spans="1:4" x14ac:dyDescent="0.3">
      <c r="A1004" s="3">
        <v>42256</v>
      </c>
      <c r="B1004">
        <v>790.9</v>
      </c>
      <c r="C1004" s="1">
        <f t="shared" si="16"/>
        <v>0.48267796181565309</v>
      </c>
      <c r="D1004">
        <v>7.4598558604121604E-3</v>
      </c>
    </row>
    <row r="1005" spans="1:4" x14ac:dyDescent="0.3">
      <c r="A1005" s="3">
        <v>41066</v>
      </c>
      <c r="B1005">
        <v>409.15</v>
      </c>
      <c r="C1005" s="1">
        <f t="shared" si="16"/>
        <v>-1.1829402419650497</v>
      </c>
      <c r="D1005">
        <v>7.454478797506916E-3</v>
      </c>
    </row>
    <row r="1006" spans="1:4" x14ac:dyDescent="0.3">
      <c r="A1006" t="s">
        <v>1281</v>
      </c>
      <c r="B1006">
        <v>893.15</v>
      </c>
      <c r="C1006" s="1">
        <f t="shared" si="16"/>
        <v>0.57773050439455864</v>
      </c>
      <c r="D1006">
        <v>7.4455578570228713E-3</v>
      </c>
    </row>
    <row r="1007" spans="1:4" x14ac:dyDescent="0.3">
      <c r="A1007" s="3">
        <v>40910</v>
      </c>
      <c r="B1007">
        <v>377.15</v>
      </c>
      <c r="C1007" s="1">
        <f t="shared" si="16"/>
        <v>-0.46599496221662473</v>
      </c>
      <c r="D1007">
        <v>7.4241018162533598E-3</v>
      </c>
    </row>
    <row r="1008" spans="1:4" x14ac:dyDescent="0.3">
      <c r="A1008" t="s">
        <v>1610</v>
      </c>
      <c r="B1008">
        <v>552.9</v>
      </c>
      <c r="C1008" s="1">
        <f t="shared" si="16"/>
        <v>-3.7224633749321763</v>
      </c>
      <c r="D1008">
        <v>7.4154458310725681E-3</v>
      </c>
    </row>
    <row r="1009" spans="1:4" x14ac:dyDescent="0.3">
      <c r="A1009" t="s">
        <v>339</v>
      </c>
      <c r="B1009" s="1">
        <v>2611.0500000000002</v>
      </c>
      <c r="C1009" s="1">
        <f t="shared" si="16"/>
        <v>0.88617605943968913</v>
      </c>
      <c r="D1009">
        <v>7.4108117424026209E-3</v>
      </c>
    </row>
    <row r="1010" spans="1:4" x14ac:dyDescent="0.3">
      <c r="A1010" t="s">
        <v>2081</v>
      </c>
      <c r="B1010">
        <v>297.2</v>
      </c>
      <c r="C1010" s="1">
        <f t="shared" si="16"/>
        <v>-3.9120121130551815</v>
      </c>
      <c r="D1010">
        <v>7.4024226110363011E-3</v>
      </c>
    </row>
    <row r="1011" spans="1:4" x14ac:dyDescent="0.3">
      <c r="A1011" t="s">
        <v>975</v>
      </c>
      <c r="B1011" s="1">
        <v>1459.85</v>
      </c>
      <c r="C1011" s="1">
        <f t="shared" si="16"/>
        <v>0.63825050518888926</v>
      </c>
      <c r="D1011">
        <v>7.3980203445559167E-3</v>
      </c>
    </row>
    <row r="1012" spans="1:4" x14ac:dyDescent="0.3">
      <c r="A1012" t="s">
        <v>1782</v>
      </c>
      <c r="B1012">
        <v>528.1</v>
      </c>
      <c r="C1012" s="1">
        <f t="shared" si="16"/>
        <v>-0.18083696269645899</v>
      </c>
      <c r="D1012">
        <v>7.3849649687558741E-3</v>
      </c>
    </row>
    <row r="1013" spans="1:4" x14ac:dyDescent="0.3">
      <c r="A1013" t="s">
        <v>1554</v>
      </c>
      <c r="B1013">
        <v>623.6</v>
      </c>
      <c r="C1013" s="1">
        <f t="shared" si="16"/>
        <v>-2.6348620910840279</v>
      </c>
      <c r="D1013">
        <v>7.3765234124439109E-3</v>
      </c>
    </row>
    <row r="1014" spans="1:4" x14ac:dyDescent="0.3">
      <c r="A1014" t="s">
        <v>413</v>
      </c>
      <c r="B1014" s="1">
        <v>2266.6999999999998</v>
      </c>
      <c r="C1014" s="1">
        <f t="shared" si="16"/>
        <v>0.86820046764018177</v>
      </c>
      <c r="D1014">
        <v>7.3675387126659105E-3</v>
      </c>
    </row>
    <row r="1015" spans="1:4" x14ac:dyDescent="0.3">
      <c r="A1015" t="s">
        <v>2011</v>
      </c>
      <c r="B1015">
        <v>298.75</v>
      </c>
      <c r="C1015" s="1">
        <f t="shared" si="16"/>
        <v>-5.8620920502092053</v>
      </c>
      <c r="D1015">
        <v>7.364016736401636E-3</v>
      </c>
    </row>
    <row r="1016" spans="1:4" x14ac:dyDescent="0.3">
      <c r="A1016" t="s">
        <v>713</v>
      </c>
      <c r="B1016" s="1">
        <v>2050.0500000000002</v>
      </c>
      <c r="C1016" s="1">
        <f t="shared" si="16"/>
        <v>0.77320065364259405</v>
      </c>
      <c r="D1016">
        <v>7.3412843589181634E-3</v>
      </c>
    </row>
    <row r="1017" spans="1:4" x14ac:dyDescent="0.3">
      <c r="A1017" t="s">
        <v>1827</v>
      </c>
      <c r="B1017">
        <v>464.95</v>
      </c>
      <c r="C1017" s="1">
        <f t="shared" si="16"/>
        <v>-4.5898483707925593</v>
      </c>
      <c r="D1017">
        <v>7.3126142595977576E-3</v>
      </c>
    </row>
    <row r="1018" spans="1:4" x14ac:dyDescent="0.3">
      <c r="A1018" s="3">
        <v>44600</v>
      </c>
      <c r="B1018" s="1">
        <v>2599</v>
      </c>
      <c r="C1018" s="1">
        <f t="shared" si="16"/>
        <v>5.232781839168911E-2</v>
      </c>
      <c r="D1018">
        <v>7.310504040015391E-3</v>
      </c>
    </row>
    <row r="1019" spans="1:4" x14ac:dyDescent="0.3">
      <c r="A1019" t="s">
        <v>498</v>
      </c>
      <c r="B1019" s="1">
        <v>2463</v>
      </c>
      <c r="C1019" s="1">
        <f t="shared" si="16"/>
        <v>3.5789687373122249E-2</v>
      </c>
      <c r="D1019">
        <v>7.3081607795371494E-3</v>
      </c>
    </row>
    <row r="1020" spans="1:4" x14ac:dyDescent="0.3">
      <c r="A1020" s="3">
        <v>44447</v>
      </c>
      <c r="B1020" s="1">
        <v>2374.85</v>
      </c>
      <c r="C1020" s="1">
        <f t="shared" si="16"/>
        <v>0.55321388719287534</v>
      </c>
      <c r="D1020">
        <v>7.3057245720781986E-3</v>
      </c>
    </row>
    <row r="1021" spans="1:4" x14ac:dyDescent="0.3">
      <c r="A1021" t="s">
        <v>1109</v>
      </c>
      <c r="B1021" s="1">
        <v>1061.05</v>
      </c>
      <c r="C1021" s="1">
        <f t="shared" si="16"/>
        <v>0.47726308845012017</v>
      </c>
      <c r="D1021">
        <v>7.3040855756090666E-3</v>
      </c>
    </row>
    <row r="1022" spans="1:4" x14ac:dyDescent="0.3">
      <c r="A1022" t="s">
        <v>1588</v>
      </c>
      <c r="B1022">
        <v>554.65</v>
      </c>
      <c r="C1022" s="1">
        <f t="shared" si="16"/>
        <v>-0.63634724601099801</v>
      </c>
      <c r="D1022">
        <v>7.3019021004236085E-3</v>
      </c>
    </row>
    <row r="1023" spans="1:4" x14ac:dyDescent="0.3">
      <c r="A1023" t="s">
        <v>1223</v>
      </c>
      <c r="B1023">
        <v>907.6</v>
      </c>
      <c r="C1023" s="1">
        <f t="shared" si="16"/>
        <v>0.57547377699427049</v>
      </c>
      <c r="D1023">
        <v>7.2719259585720831E-3</v>
      </c>
    </row>
    <row r="1024" spans="1:4" x14ac:dyDescent="0.3">
      <c r="A1024" s="3">
        <v>41154</v>
      </c>
      <c r="B1024">
        <v>385.3</v>
      </c>
      <c r="C1024" s="1">
        <f t="shared" si="16"/>
        <v>0.40851284713210484</v>
      </c>
      <c r="D1024">
        <v>7.2670646249675874E-3</v>
      </c>
    </row>
    <row r="1025" spans="1:4" x14ac:dyDescent="0.3">
      <c r="A1025" t="s">
        <v>2164</v>
      </c>
      <c r="B1025">
        <v>227.9</v>
      </c>
      <c r="C1025" s="1">
        <f t="shared" si="16"/>
        <v>-3.8486178148310661</v>
      </c>
      <c r="D1025">
        <v>7.2400175515577253E-3</v>
      </c>
    </row>
    <row r="1026" spans="1:4" x14ac:dyDescent="0.3">
      <c r="A1026" s="3">
        <v>43076</v>
      </c>
      <c r="B1026" s="1">
        <v>1105</v>
      </c>
      <c r="C1026" s="1">
        <f t="shared" si="16"/>
        <v>-0.43665158371040724</v>
      </c>
      <c r="D1026">
        <v>7.2398190045248872E-3</v>
      </c>
    </row>
    <row r="1027" spans="1:4" x14ac:dyDescent="0.3">
      <c r="A1027" s="3">
        <v>43443</v>
      </c>
      <c r="B1027" s="1">
        <v>1587.5</v>
      </c>
      <c r="C1027" s="1">
        <f t="shared" si="16"/>
        <v>0.7552755905511811</v>
      </c>
      <c r="D1027">
        <v>7.2125984251968792E-3</v>
      </c>
    </row>
    <row r="1028" spans="1:4" x14ac:dyDescent="0.3">
      <c r="A1028" t="s">
        <v>1913</v>
      </c>
      <c r="B1028">
        <v>388.5</v>
      </c>
      <c r="C1028" s="1">
        <f t="shared" si="16"/>
        <v>0.32123552123552124</v>
      </c>
      <c r="D1028">
        <v>7.2072072072072368E-3</v>
      </c>
    </row>
    <row r="1029" spans="1:4" x14ac:dyDescent="0.3">
      <c r="A1029" t="s">
        <v>2143</v>
      </c>
      <c r="B1029">
        <v>263.7</v>
      </c>
      <c r="C1029" s="1">
        <f t="shared" si="16"/>
        <v>-2.3160788775123247</v>
      </c>
      <c r="D1029">
        <v>7.2051573758057539E-3</v>
      </c>
    </row>
    <row r="1030" spans="1:4" x14ac:dyDescent="0.3">
      <c r="A1030" s="3">
        <v>42653</v>
      </c>
      <c r="B1030">
        <v>874.45</v>
      </c>
      <c r="C1030" s="1">
        <f t="shared" ref="C1030:C1093" si="17">(B1030-B1031)/B1030</f>
        <v>0.43558808393847565</v>
      </c>
      <c r="D1030">
        <v>7.2045285608097294E-3</v>
      </c>
    </row>
    <row r="1031" spans="1:4" x14ac:dyDescent="0.3">
      <c r="A1031" t="s">
        <v>1823</v>
      </c>
      <c r="B1031">
        <v>493.55</v>
      </c>
      <c r="C1031" s="1">
        <f t="shared" si="17"/>
        <v>-4.2757572687670953</v>
      </c>
      <c r="D1031">
        <v>7.1927869516766512E-3</v>
      </c>
    </row>
    <row r="1032" spans="1:4" x14ac:dyDescent="0.3">
      <c r="A1032" s="3">
        <v>44724</v>
      </c>
      <c r="B1032" s="1">
        <v>2603.85</v>
      </c>
      <c r="C1032" s="1">
        <f t="shared" si="17"/>
        <v>0.69775524703803982</v>
      </c>
      <c r="D1032">
        <v>7.1816732914721732E-3</v>
      </c>
    </row>
    <row r="1033" spans="1:4" x14ac:dyDescent="0.3">
      <c r="A1033" t="s">
        <v>1356</v>
      </c>
      <c r="B1033">
        <v>787</v>
      </c>
      <c r="C1033" s="1">
        <f t="shared" si="17"/>
        <v>-1.8831003811944091</v>
      </c>
      <c r="D1033">
        <v>7.1791613722998445E-3</v>
      </c>
    </row>
    <row r="1034" spans="1:4" x14ac:dyDescent="0.3">
      <c r="A1034" t="s">
        <v>428</v>
      </c>
      <c r="B1034" s="1">
        <v>2269</v>
      </c>
      <c r="C1034" s="1">
        <f t="shared" si="17"/>
        <v>0.23314235345967388</v>
      </c>
      <c r="D1034">
        <v>7.1617452622300577E-3</v>
      </c>
    </row>
    <row r="1035" spans="1:4" x14ac:dyDescent="0.3">
      <c r="A1035" s="3">
        <v>43654</v>
      </c>
      <c r="B1035" s="1">
        <v>1740</v>
      </c>
      <c r="C1035" s="1">
        <f t="shared" si="17"/>
        <v>0.84712643678160915</v>
      </c>
      <c r="D1035">
        <v>7.1551724137931295E-3</v>
      </c>
    </row>
    <row r="1036" spans="1:4" x14ac:dyDescent="0.3">
      <c r="A1036" t="s">
        <v>2290</v>
      </c>
      <c r="B1036">
        <v>266</v>
      </c>
      <c r="C1036" s="1">
        <f t="shared" si="17"/>
        <v>-5.8689849624060155</v>
      </c>
      <c r="D1036">
        <v>7.1428571428570576E-3</v>
      </c>
    </row>
    <row r="1037" spans="1:4" x14ac:dyDescent="0.3">
      <c r="A1037" t="s">
        <v>773</v>
      </c>
      <c r="B1037" s="1">
        <v>1827.15</v>
      </c>
      <c r="C1037" s="1">
        <f t="shared" si="17"/>
        <v>0.75469994253345374</v>
      </c>
      <c r="D1037">
        <v>7.1422707495280525E-3</v>
      </c>
    </row>
    <row r="1038" spans="1:4" x14ac:dyDescent="0.3">
      <c r="A1038" t="s">
        <v>1847</v>
      </c>
      <c r="B1038">
        <v>448.2</v>
      </c>
      <c r="C1038" s="1">
        <f t="shared" si="17"/>
        <v>0.29663096831771529</v>
      </c>
      <c r="D1038">
        <v>7.1396697902721745E-3</v>
      </c>
    </row>
    <row r="1039" spans="1:4" x14ac:dyDescent="0.3">
      <c r="A1039" t="s">
        <v>2004</v>
      </c>
      <c r="B1039">
        <v>315.25</v>
      </c>
      <c r="C1039" s="1">
        <f t="shared" si="17"/>
        <v>0.17525773195876287</v>
      </c>
      <c r="D1039">
        <v>7.1371927042030133E-3</v>
      </c>
    </row>
    <row r="1040" spans="1:4" x14ac:dyDescent="0.3">
      <c r="A1040" t="s">
        <v>2153</v>
      </c>
      <c r="B1040">
        <v>260</v>
      </c>
      <c r="C1040" s="1">
        <f t="shared" si="17"/>
        <v>-5.5776923076923079</v>
      </c>
      <c r="D1040">
        <v>7.115384615384703E-3</v>
      </c>
    </row>
    <row r="1041" spans="1:4" x14ac:dyDescent="0.3">
      <c r="A1041" s="3">
        <v>43803</v>
      </c>
      <c r="B1041" s="1">
        <v>1710.2</v>
      </c>
      <c r="C1041" s="1">
        <f t="shared" si="17"/>
        <v>-0.56122090983510697</v>
      </c>
      <c r="D1041">
        <v>7.1044322301485737E-3</v>
      </c>
    </row>
    <row r="1042" spans="1:4" x14ac:dyDescent="0.3">
      <c r="A1042" t="s">
        <v>192</v>
      </c>
      <c r="B1042" s="1">
        <v>2670</v>
      </c>
      <c r="C1042" s="1">
        <f t="shared" si="17"/>
        <v>0.85730337078651686</v>
      </c>
      <c r="D1042">
        <v>7.0973782771534899E-3</v>
      </c>
    </row>
    <row r="1043" spans="1:4" x14ac:dyDescent="0.3">
      <c r="A1043" s="3">
        <v>41155</v>
      </c>
      <c r="B1043">
        <v>381</v>
      </c>
      <c r="C1043" s="1">
        <f t="shared" si="17"/>
        <v>0.38805774278215222</v>
      </c>
      <c r="D1043">
        <v>7.0866141732283169E-3</v>
      </c>
    </row>
    <row r="1044" spans="1:4" x14ac:dyDescent="0.3">
      <c r="A1044" t="s">
        <v>2461</v>
      </c>
      <c r="B1044">
        <v>233.15</v>
      </c>
      <c r="C1044" s="1">
        <f t="shared" si="17"/>
        <v>-1.3703624276217028</v>
      </c>
      <c r="D1044">
        <v>7.0769890628351092E-3</v>
      </c>
    </row>
    <row r="1045" spans="1:4" x14ac:dyDescent="0.3">
      <c r="A1045" s="3">
        <v>41946</v>
      </c>
      <c r="B1045">
        <v>552.65</v>
      </c>
      <c r="C1045" s="1">
        <f t="shared" si="17"/>
        <v>-3.566362073645164</v>
      </c>
      <c r="D1045">
        <v>7.0569076268885865E-3</v>
      </c>
    </row>
    <row r="1046" spans="1:4" x14ac:dyDescent="0.3">
      <c r="A1046" s="3">
        <v>45235</v>
      </c>
      <c r="B1046" s="1">
        <v>2523.6</v>
      </c>
      <c r="C1046" s="1">
        <f t="shared" si="17"/>
        <v>0.11802583610714848</v>
      </c>
      <c r="D1046">
        <v>7.0336027896655577E-3</v>
      </c>
    </row>
    <row r="1047" spans="1:4" x14ac:dyDescent="0.3">
      <c r="A1047" t="s">
        <v>700</v>
      </c>
      <c r="B1047" s="1">
        <v>2225.75</v>
      </c>
      <c r="C1047" s="1">
        <f t="shared" si="17"/>
        <v>0.89774233404470405</v>
      </c>
      <c r="D1047">
        <v>7.0313377513198209E-3</v>
      </c>
    </row>
    <row r="1048" spans="1:4" x14ac:dyDescent="0.3">
      <c r="A1048" t="s">
        <v>2192</v>
      </c>
      <c r="B1048">
        <v>227.6</v>
      </c>
      <c r="C1048" s="1">
        <f t="shared" si="17"/>
        <v>-2.500659050966608</v>
      </c>
      <c r="D1048">
        <v>7.0298769771528751E-3</v>
      </c>
    </row>
    <row r="1049" spans="1:4" x14ac:dyDescent="0.3">
      <c r="A1049" t="s">
        <v>1364</v>
      </c>
      <c r="B1049">
        <v>796.75</v>
      </c>
      <c r="C1049" s="1">
        <f t="shared" si="17"/>
        <v>0.68672732977721995</v>
      </c>
      <c r="D1049">
        <v>7.0285534985880423E-3</v>
      </c>
    </row>
    <row r="1050" spans="1:4" x14ac:dyDescent="0.3">
      <c r="A1050" t="s">
        <v>2371</v>
      </c>
      <c r="B1050">
        <v>249.6</v>
      </c>
      <c r="C1050" s="1">
        <f t="shared" si="17"/>
        <v>-6.7774439102564106</v>
      </c>
      <c r="D1050">
        <v>7.011217948717949E-3</v>
      </c>
    </row>
    <row r="1051" spans="1:4" x14ac:dyDescent="0.3">
      <c r="A1051" s="3">
        <v>43718</v>
      </c>
      <c r="B1051" s="1">
        <v>1941.25</v>
      </c>
      <c r="C1051" s="1">
        <f t="shared" si="17"/>
        <v>-4.7933032839665143E-2</v>
      </c>
      <c r="D1051">
        <v>7.005795235028929E-3</v>
      </c>
    </row>
    <row r="1052" spans="1:4" x14ac:dyDescent="0.3">
      <c r="A1052" s="3">
        <v>43832</v>
      </c>
      <c r="B1052" s="1">
        <v>2034.3</v>
      </c>
      <c r="C1052" s="1">
        <f t="shared" si="17"/>
        <v>-9.2537973750184452E-2</v>
      </c>
      <c r="D1052">
        <v>7.0048665388585752E-3</v>
      </c>
    </row>
    <row r="1053" spans="1:4" x14ac:dyDescent="0.3">
      <c r="A1053" t="s">
        <v>407</v>
      </c>
      <c r="B1053" s="1">
        <v>2222.5500000000002</v>
      </c>
      <c r="C1053" s="1">
        <f t="shared" si="17"/>
        <v>0.61395694135115075</v>
      </c>
      <c r="D1053">
        <v>6.996468020966989E-3</v>
      </c>
    </row>
    <row r="1054" spans="1:4" x14ac:dyDescent="0.3">
      <c r="A1054" t="s">
        <v>1433</v>
      </c>
      <c r="B1054">
        <v>858</v>
      </c>
      <c r="C1054" s="1">
        <f t="shared" si="17"/>
        <v>0.70827505827505832</v>
      </c>
      <c r="D1054">
        <v>6.993006993006993E-3</v>
      </c>
    </row>
    <row r="1055" spans="1:4" x14ac:dyDescent="0.3">
      <c r="A1055" t="s">
        <v>2156</v>
      </c>
      <c r="B1055">
        <v>250.3</v>
      </c>
      <c r="C1055" s="1">
        <f t="shared" si="17"/>
        <v>-7.0787055533359959</v>
      </c>
      <c r="D1055">
        <v>6.9916100679184977E-3</v>
      </c>
    </row>
    <row r="1056" spans="1:4" x14ac:dyDescent="0.3">
      <c r="A1056" t="s">
        <v>739</v>
      </c>
      <c r="B1056" s="1">
        <v>2022.1</v>
      </c>
      <c r="C1056" s="1">
        <f t="shared" si="17"/>
        <v>-0.12803521091934134</v>
      </c>
      <c r="D1056">
        <v>6.9729489144947877E-3</v>
      </c>
    </row>
    <row r="1057" spans="1:4" x14ac:dyDescent="0.3">
      <c r="A1057" t="s">
        <v>575</v>
      </c>
      <c r="B1057" s="1">
        <v>2281</v>
      </c>
      <c r="C1057" s="1">
        <f t="shared" si="17"/>
        <v>0.76720736519070587</v>
      </c>
      <c r="D1057">
        <v>6.9706269180184527E-3</v>
      </c>
    </row>
    <row r="1058" spans="1:4" x14ac:dyDescent="0.3">
      <c r="A1058" s="3">
        <v>41194</v>
      </c>
      <c r="B1058">
        <v>531</v>
      </c>
      <c r="C1058" s="1">
        <f t="shared" si="17"/>
        <v>-4.2265536723163848</v>
      </c>
      <c r="D1058">
        <v>6.9679849340867142E-3</v>
      </c>
    </row>
    <row r="1059" spans="1:4" x14ac:dyDescent="0.3">
      <c r="A1059" s="3">
        <v>44356</v>
      </c>
      <c r="B1059" s="1">
        <v>2775.3</v>
      </c>
      <c r="C1059" s="1">
        <f t="shared" si="17"/>
        <v>0.89114690303750954</v>
      </c>
      <c r="D1059">
        <v>6.9542031492091597E-3</v>
      </c>
    </row>
    <row r="1060" spans="1:4" x14ac:dyDescent="0.3">
      <c r="A1060" t="s">
        <v>2008</v>
      </c>
      <c r="B1060">
        <v>302.10000000000002</v>
      </c>
      <c r="C1060" s="1">
        <f t="shared" si="17"/>
        <v>-5.9566368752068843</v>
      </c>
      <c r="D1060">
        <v>6.9513406156902439E-3</v>
      </c>
    </row>
    <row r="1061" spans="1:4" x14ac:dyDescent="0.3">
      <c r="A1061" t="s">
        <v>652</v>
      </c>
      <c r="B1061" s="1">
        <v>2101.6</v>
      </c>
      <c r="C1061" s="1">
        <f t="shared" si="17"/>
        <v>0.65357346783403125</v>
      </c>
      <c r="D1061">
        <v>6.9470879330033831E-3</v>
      </c>
    </row>
    <row r="1062" spans="1:4" x14ac:dyDescent="0.3">
      <c r="A1062" t="s">
        <v>1502</v>
      </c>
      <c r="B1062">
        <v>728.05</v>
      </c>
      <c r="C1062" s="1">
        <f t="shared" si="17"/>
        <v>-1.4358217155415154</v>
      </c>
      <c r="D1062">
        <v>6.9363367900555657E-3</v>
      </c>
    </row>
    <row r="1063" spans="1:4" x14ac:dyDescent="0.3">
      <c r="A1063" s="3">
        <v>43709</v>
      </c>
      <c r="B1063" s="1">
        <v>1773.4</v>
      </c>
      <c r="C1063" s="1">
        <f t="shared" si="17"/>
        <v>0.46199391000338336</v>
      </c>
      <c r="D1063">
        <v>6.9358294800948355E-3</v>
      </c>
    </row>
    <row r="1064" spans="1:4" x14ac:dyDescent="0.3">
      <c r="A1064" s="3">
        <v>43013</v>
      </c>
      <c r="B1064">
        <v>954.1</v>
      </c>
      <c r="C1064" s="1">
        <f t="shared" si="17"/>
        <v>0.7120322817314747</v>
      </c>
      <c r="D1064">
        <v>6.9175138874332069E-3</v>
      </c>
    </row>
    <row r="1065" spans="1:4" x14ac:dyDescent="0.3">
      <c r="A1065" t="s">
        <v>2029</v>
      </c>
      <c r="B1065">
        <v>274.75</v>
      </c>
      <c r="C1065" s="1">
        <f t="shared" si="17"/>
        <v>-2.1080982711555962</v>
      </c>
      <c r="D1065">
        <v>6.9153776160144759E-3</v>
      </c>
    </row>
    <row r="1066" spans="1:4" x14ac:dyDescent="0.3">
      <c r="A1066" t="s">
        <v>1412</v>
      </c>
      <c r="B1066">
        <v>853.95</v>
      </c>
      <c r="C1066" s="1">
        <f t="shared" si="17"/>
        <v>-9.4267814274839913E-3</v>
      </c>
      <c r="D1066">
        <v>6.9090696176592201E-3</v>
      </c>
    </row>
    <row r="1067" spans="1:4" x14ac:dyDescent="0.3">
      <c r="A1067" t="s">
        <v>1323</v>
      </c>
      <c r="B1067">
        <v>862</v>
      </c>
      <c r="C1067" s="1">
        <f t="shared" si="17"/>
        <v>-1.8554524361948956</v>
      </c>
      <c r="D1067">
        <v>6.9025522041763869E-3</v>
      </c>
    </row>
    <row r="1068" spans="1:4" x14ac:dyDescent="0.3">
      <c r="A1068" t="s">
        <v>346</v>
      </c>
      <c r="B1068" s="1">
        <v>2461.4</v>
      </c>
      <c r="C1068" s="1">
        <f t="shared" si="17"/>
        <v>0.45234419436093282</v>
      </c>
      <c r="D1068">
        <v>6.8863248557732475E-3</v>
      </c>
    </row>
    <row r="1069" spans="1:4" x14ac:dyDescent="0.3">
      <c r="A1069" t="s">
        <v>1005</v>
      </c>
      <c r="B1069" s="1">
        <v>1348</v>
      </c>
      <c r="C1069" s="1">
        <f t="shared" si="17"/>
        <v>0.8319362017804155</v>
      </c>
      <c r="D1069">
        <v>6.8620178041543028E-3</v>
      </c>
    </row>
    <row r="1070" spans="1:4" x14ac:dyDescent="0.3">
      <c r="A1070" t="s">
        <v>2315</v>
      </c>
      <c r="B1070">
        <v>226.55</v>
      </c>
      <c r="C1070" s="1">
        <f t="shared" si="17"/>
        <v>-10.484440520856323</v>
      </c>
      <c r="D1070">
        <v>6.8417567865813782E-3</v>
      </c>
    </row>
    <row r="1071" spans="1:4" x14ac:dyDescent="0.3">
      <c r="A1071" t="s">
        <v>267</v>
      </c>
      <c r="B1071" s="1">
        <v>2601.8000000000002</v>
      </c>
      <c r="C1071" s="1">
        <f t="shared" si="17"/>
        <v>0.43504496886770699</v>
      </c>
      <c r="D1071">
        <v>6.8414174802060804E-3</v>
      </c>
    </row>
    <row r="1072" spans="1:4" x14ac:dyDescent="0.3">
      <c r="A1072" t="s">
        <v>974</v>
      </c>
      <c r="B1072" s="1">
        <v>1469.9</v>
      </c>
      <c r="C1072" s="1">
        <f t="shared" si="17"/>
        <v>0.6019457105925573</v>
      </c>
      <c r="D1072">
        <v>6.8371998095109743E-3</v>
      </c>
    </row>
    <row r="1073" spans="1:4" x14ac:dyDescent="0.3">
      <c r="A1073" t="s">
        <v>1695</v>
      </c>
      <c r="B1073">
        <v>585.1</v>
      </c>
      <c r="C1073" s="1">
        <f t="shared" si="17"/>
        <v>-3.0570842591010088</v>
      </c>
      <c r="D1073">
        <v>6.8364382156896253E-3</v>
      </c>
    </row>
    <row r="1074" spans="1:4" x14ac:dyDescent="0.3">
      <c r="A1074" t="s">
        <v>104</v>
      </c>
      <c r="B1074" s="1">
        <v>2373.8000000000002</v>
      </c>
      <c r="C1074" s="1">
        <f t="shared" si="17"/>
        <v>0.90738478389080801</v>
      </c>
      <c r="D1074">
        <v>6.824500800404529E-3</v>
      </c>
    </row>
    <row r="1075" spans="1:4" x14ac:dyDescent="0.3">
      <c r="A1075" t="s">
        <v>2492</v>
      </c>
      <c r="B1075">
        <v>219.85</v>
      </c>
      <c r="C1075" s="1">
        <f t="shared" si="17"/>
        <v>-6.9138048669547494E-2</v>
      </c>
      <c r="D1075">
        <v>6.8228337502842847E-3</v>
      </c>
    </row>
    <row r="1076" spans="1:4" x14ac:dyDescent="0.3">
      <c r="A1076" t="s">
        <v>2337</v>
      </c>
      <c r="B1076">
        <v>235.05</v>
      </c>
      <c r="C1076" s="1">
        <f t="shared" si="17"/>
        <v>-0.87619655392469675</v>
      </c>
      <c r="D1076">
        <v>6.8070623271645299E-3</v>
      </c>
    </row>
    <row r="1077" spans="1:4" x14ac:dyDescent="0.3">
      <c r="A1077" s="3">
        <v>41067</v>
      </c>
      <c r="B1077">
        <v>441</v>
      </c>
      <c r="C1077" s="1">
        <f t="shared" si="17"/>
        <v>-5.3015873015873014</v>
      </c>
      <c r="D1077">
        <v>6.8027210884353739E-3</v>
      </c>
    </row>
    <row r="1078" spans="1:4" x14ac:dyDescent="0.3">
      <c r="A1078" s="3">
        <v>45331</v>
      </c>
      <c r="B1078" s="1">
        <v>2779</v>
      </c>
      <c r="C1078" s="1">
        <f t="shared" si="17"/>
        <v>0.91792011514933436</v>
      </c>
      <c r="D1078">
        <v>6.8010075566750953E-3</v>
      </c>
    </row>
    <row r="1079" spans="1:4" x14ac:dyDescent="0.3">
      <c r="A1079" t="s">
        <v>2314</v>
      </c>
      <c r="B1079">
        <v>228.1</v>
      </c>
      <c r="C1079" s="1">
        <f t="shared" si="17"/>
        <v>-2.950898728627795</v>
      </c>
      <c r="D1079">
        <v>6.7952652345461767E-3</v>
      </c>
    </row>
    <row r="1080" spans="1:4" x14ac:dyDescent="0.3">
      <c r="A1080" s="3">
        <v>42126</v>
      </c>
      <c r="B1080">
        <v>901.2</v>
      </c>
      <c r="C1080" s="1">
        <f t="shared" si="17"/>
        <v>-1.6813692853972477</v>
      </c>
      <c r="D1080">
        <v>6.7687527740790303E-3</v>
      </c>
    </row>
    <row r="1081" spans="1:4" x14ac:dyDescent="0.3">
      <c r="A1081" s="3">
        <v>44450</v>
      </c>
      <c r="B1081" s="1">
        <v>2416.4499999999998</v>
      </c>
      <c r="C1081" s="1">
        <f t="shared" si="17"/>
        <v>0.87144364667177054</v>
      </c>
      <c r="D1081">
        <v>6.7661238593804589E-3</v>
      </c>
    </row>
    <row r="1082" spans="1:4" x14ac:dyDescent="0.3">
      <c r="A1082" s="3">
        <v>40794</v>
      </c>
      <c r="B1082">
        <v>310.64999999999998</v>
      </c>
      <c r="C1082" s="1">
        <f t="shared" si="17"/>
        <v>-1.3101561242555932</v>
      </c>
      <c r="D1082">
        <v>6.7600193143407886E-3</v>
      </c>
    </row>
    <row r="1083" spans="1:4" x14ac:dyDescent="0.3">
      <c r="A1083" t="s">
        <v>1495</v>
      </c>
      <c r="B1083">
        <v>717.65</v>
      </c>
      <c r="C1083" s="1">
        <f t="shared" si="17"/>
        <v>-2.3143593673796419</v>
      </c>
      <c r="D1083">
        <v>6.7581690238974748E-3</v>
      </c>
    </row>
    <row r="1084" spans="1:4" x14ac:dyDescent="0.3">
      <c r="A1084" t="s">
        <v>62</v>
      </c>
      <c r="B1084" s="1">
        <v>2378.5500000000002</v>
      </c>
      <c r="C1084" s="1">
        <f t="shared" si="17"/>
        <v>-0.12307918689958167</v>
      </c>
      <c r="D1084">
        <v>6.7478085388157413E-3</v>
      </c>
    </row>
    <row r="1085" spans="1:4" x14ac:dyDescent="0.3">
      <c r="A1085" t="s">
        <v>279</v>
      </c>
      <c r="B1085" s="1">
        <v>2671.3</v>
      </c>
      <c r="C1085" s="1">
        <f t="shared" si="17"/>
        <v>0.11052670984165013</v>
      </c>
      <c r="D1085">
        <v>6.738292217272489E-3</v>
      </c>
    </row>
    <row r="1086" spans="1:4" x14ac:dyDescent="0.3">
      <c r="A1086" t="s">
        <v>572</v>
      </c>
      <c r="B1086" s="1">
        <v>2376.0500000000002</v>
      </c>
      <c r="C1086" s="1">
        <f t="shared" si="17"/>
        <v>0.29353338524020967</v>
      </c>
      <c r="D1086">
        <v>6.7338650280928426E-3</v>
      </c>
    </row>
    <row r="1087" spans="1:4" x14ac:dyDescent="0.3">
      <c r="A1087" t="s">
        <v>791</v>
      </c>
      <c r="B1087" s="1">
        <v>1678.6</v>
      </c>
      <c r="C1087" s="1">
        <f t="shared" si="17"/>
        <v>0.3437388299773621</v>
      </c>
      <c r="D1087">
        <v>6.7318003097819341E-3</v>
      </c>
    </row>
    <row r="1088" spans="1:4" x14ac:dyDescent="0.3">
      <c r="A1088" t="s">
        <v>1106</v>
      </c>
      <c r="B1088" s="1">
        <v>1101.5999999999999</v>
      </c>
      <c r="C1088" s="1">
        <f t="shared" si="17"/>
        <v>-1.3456790123456792</v>
      </c>
      <c r="D1088">
        <v>6.7175018155409081E-3</v>
      </c>
    </row>
    <row r="1089" spans="1:4" x14ac:dyDescent="0.3">
      <c r="A1089" t="s">
        <v>268</v>
      </c>
      <c r="B1089" s="1">
        <v>2584</v>
      </c>
      <c r="C1089" s="1">
        <f t="shared" si="17"/>
        <v>0.70855263157894743</v>
      </c>
      <c r="D1089">
        <v>6.714396284829686E-3</v>
      </c>
    </row>
    <row r="1090" spans="1:4" x14ac:dyDescent="0.3">
      <c r="A1090" t="s">
        <v>1499</v>
      </c>
      <c r="B1090">
        <v>753.1</v>
      </c>
      <c r="C1090" s="1">
        <f t="shared" si="17"/>
        <v>0.22553445757535523</v>
      </c>
      <c r="D1090">
        <v>6.7056167839597237E-3</v>
      </c>
    </row>
    <row r="1091" spans="1:4" x14ac:dyDescent="0.3">
      <c r="A1091" t="s">
        <v>1674</v>
      </c>
      <c r="B1091">
        <v>583.25</v>
      </c>
      <c r="C1091" s="1">
        <f t="shared" si="17"/>
        <v>0.44860694384912125</v>
      </c>
      <c r="D1091">
        <v>6.6866695242177067E-3</v>
      </c>
    </row>
    <row r="1092" spans="1:4" x14ac:dyDescent="0.3">
      <c r="A1092" s="3">
        <v>40551</v>
      </c>
      <c r="B1092">
        <v>321.60000000000002</v>
      </c>
      <c r="C1092" s="1">
        <f t="shared" si="17"/>
        <v>-3.8428171641791038</v>
      </c>
      <c r="D1092">
        <v>6.6853233830846829E-3</v>
      </c>
    </row>
    <row r="1093" spans="1:4" x14ac:dyDescent="0.3">
      <c r="A1093" s="3">
        <v>43257</v>
      </c>
      <c r="B1093" s="1">
        <v>1557.45</v>
      </c>
      <c r="C1093" s="1">
        <f t="shared" si="17"/>
        <v>0.74978329962438595</v>
      </c>
      <c r="D1093">
        <v>6.6775819448457998E-3</v>
      </c>
    </row>
    <row r="1094" spans="1:4" x14ac:dyDescent="0.3">
      <c r="A1094" s="3">
        <v>40555</v>
      </c>
      <c r="B1094">
        <v>389.7</v>
      </c>
      <c r="C1094" s="1">
        <f t="shared" ref="C1094:C1157" si="18">(B1094-B1095)/B1094</f>
        <v>-3.7345393892738001</v>
      </c>
      <c r="D1094">
        <v>6.671798819604737E-3</v>
      </c>
    </row>
    <row r="1095" spans="1:4" x14ac:dyDescent="0.3">
      <c r="A1095" t="s">
        <v>882</v>
      </c>
      <c r="B1095" s="1">
        <v>1845.05</v>
      </c>
      <c r="C1095" s="1">
        <f t="shared" si="18"/>
        <v>0.34944852443023228</v>
      </c>
      <c r="D1095">
        <v>6.6664860030893223E-3</v>
      </c>
    </row>
    <row r="1096" spans="1:4" x14ac:dyDescent="0.3">
      <c r="A1096" s="3">
        <v>42895</v>
      </c>
      <c r="B1096" s="1">
        <v>1200.3</v>
      </c>
      <c r="C1096" s="1">
        <f t="shared" si="18"/>
        <v>-0.61992835124552204</v>
      </c>
      <c r="D1096">
        <v>6.6650004165625266E-3</v>
      </c>
    </row>
    <row r="1097" spans="1:4" x14ac:dyDescent="0.3">
      <c r="A1097" t="s">
        <v>728</v>
      </c>
      <c r="B1097" s="1">
        <v>1944.4</v>
      </c>
      <c r="C1097" s="1">
        <f t="shared" si="18"/>
        <v>-0.35908249331413278</v>
      </c>
      <c r="D1097">
        <v>6.6601522320510415E-3</v>
      </c>
    </row>
    <row r="1098" spans="1:4" x14ac:dyDescent="0.3">
      <c r="A1098" t="s">
        <v>458</v>
      </c>
      <c r="B1098" s="1">
        <v>2642.6</v>
      </c>
      <c r="C1098" s="1">
        <f t="shared" si="18"/>
        <v>0.88057216377809733</v>
      </c>
      <c r="D1098">
        <v>6.6601074699159579E-3</v>
      </c>
    </row>
    <row r="1099" spans="1:4" x14ac:dyDescent="0.3">
      <c r="A1099" t="s">
        <v>1974</v>
      </c>
      <c r="B1099">
        <v>315.60000000000002</v>
      </c>
      <c r="C1099" s="1">
        <f t="shared" si="18"/>
        <v>-1.5999683143219261</v>
      </c>
      <c r="D1099">
        <v>6.653992395437334E-3</v>
      </c>
    </row>
    <row r="1100" spans="1:4" x14ac:dyDescent="0.3">
      <c r="A1100" t="s">
        <v>1188</v>
      </c>
      <c r="B1100">
        <v>820.55</v>
      </c>
      <c r="C1100" s="1">
        <f t="shared" si="18"/>
        <v>0.72457498019620981</v>
      </c>
      <c r="D1100">
        <v>6.6418865395160955E-3</v>
      </c>
    </row>
    <row r="1101" spans="1:4" x14ac:dyDescent="0.3">
      <c r="A1101" t="s">
        <v>2193</v>
      </c>
      <c r="B1101">
        <v>226</v>
      </c>
      <c r="C1101" s="1">
        <f t="shared" si="18"/>
        <v>-2.6371681415929205</v>
      </c>
      <c r="D1101">
        <v>6.6371681415929203E-3</v>
      </c>
    </row>
    <row r="1102" spans="1:4" x14ac:dyDescent="0.3">
      <c r="A1102" s="3">
        <v>42856</v>
      </c>
      <c r="B1102">
        <v>822</v>
      </c>
      <c r="C1102" s="1">
        <f t="shared" si="18"/>
        <v>0.43053527980535278</v>
      </c>
      <c r="D1102">
        <v>6.6301703163017586E-3</v>
      </c>
    </row>
    <row r="1103" spans="1:4" x14ac:dyDescent="0.3">
      <c r="A1103" s="3">
        <v>41612</v>
      </c>
      <c r="B1103">
        <v>468.1</v>
      </c>
      <c r="C1103" s="1">
        <f t="shared" si="18"/>
        <v>-2.870967741935484</v>
      </c>
      <c r="D1103">
        <v>6.6225165562914393E-3</v>
      </c>
    </row>
    <row r="1104" spans="1:4" x14ac:dyDescent="0.3">
      <c r="A1104" t="s">
        <v>770</v>
      </c>
      <c r="B1104" s="1">
        <v>1812</v>
      </c>
      <c r="C1104" s="1">
        <f t="shared" si="18"/>
        <v>0.83333333333333337</v>
      </c>
      <c r="D1104">
        <v>6.6225165562913907E-3</v>
      </c>
    </row>
    <row r="1105" spans="1:4" x14ac:dyDescent="0.3">
      <c r="A1105" s="3">
        <v>40401</v>
      </c>
      <c r="B1105">
        <v>302</v>
      </c>
      <c r="C1105" s="1">
        <f t="shared" si="18"/>
        <v>-6.4043046357615889</v>
      </c>
      <c r="D1105">
        <v>6.6225165562913907E-3</v>
      </c>
    </row>
    <row r="1106" spans="1:4" x14ac:dyDescent="0.3">
      <c r="A1106" t="s">
        <v>370</v>
      </c>
      <c r="B1106" s="1">
        <v>2236.1</v>
      </c>
      <c r="C1106" s="1">
        <f t="shared" si="18"/>
        <v>-1.8313134475202483E-2</v>
      </c>
      <c r="D1106">
        <v>6.6186664281560432E-3</v>
      </c>
    </row>
    <row r="1107" spans="1:4" x14ac:dyDescent="0.3">
      <c r="A1107" s="3">
        <v>45326</v>
      </c>
      <c r="B1107" s="1">
        <v>2277.0500000000002</v>
      </c>
      <c r="C1107" s="1">
        <f t="shared" si="18"/>
        <v>0.27572956237236779</v>
      </c>
      <c r="D1107">
        <v>6.6094288662963841E-3</v>
      </c>
    </row>
    <row r="1108" spans="1:4" x14ac:dyDescent="0.3">
      <c r="A1108" s="3">
        <v>43445</v>
      </c>
      <c r="B1108" s="1">
        <v>1649.2</v>
      </c>
      <c r="C1108" s="1">
        <f t="shared" si="18"/>
        <v>-0.35884065001212706</v>
      </c>
      <c r="D1108">
        <v>6.6092650982294996E-3</v>
      </c>
    </row>
    <row r="1109" spans="1:4" x14ac:dyDescent="0.3">
      <c r="A1109" s="3">
        <v>44318</v>
      </c>
      <c r="B1109" s="1">
        <v>2241</v>
      </c>
      <c r="C1109" s="1">
        <f t="shared" si="18"/>
        <v>0.54024988844265953</v>
      </c>
      <c r="D1109">
        <v>6.6041945560018659E-3</v>
      </c>
    </row>
    <row r="1110" spans="1:4" x14ac:dyDescent="0.3">
      <c r="A1110" t="s">
        <v>1113</v>
      </c>
      <c r="B1110" s="1">
        <v>1030.3</v>
      </c>
      <c r="C1110" s="1">
        <f t="shared" si="18"/>
        <v>0.48500436765990484</v>
      </c>
      <c r="D1110">
        <v>6.6000194118217559E-3</v>
      </c>
    </row>
    <row r="1111" spans="1:4" x14ac:dyDescent="0.3">
      <c r="A1111" s="3">
        <v>41132</v>
      </c>
      <c r="B1111">
        <v>530.6</v>
      </c>
      <c r="C1111" s="1">
        <f t="shared" si="18"/>
        <v>-5.7764794572182393E-2</v>
      </c>
      <c r="D1111">
        <v>6.5963060686015824E-3</v>
      </c>
    </row>
    <row r="1112" spans="1:4" x14ac:dyDescent="0.3">
      <c r="A1112" s="3">
        <v>41162</v>
      </c>
      <c r="B1112">
        <v>561.25</v>
      </c>
      <c r="C1112" s="1">
        <f t="shared" si="18"/>
        <v>-3.6147884187082409</v>
      </c>
      <c r="D1112">
        <v>6.5924276169265841E-3</v>
      </c>
    </row>
    <row r="1113" spans="1:4" x14ac:dyDescent="0.3">
      <c r="A1113" s="3">
        <v>45603</v>
      </c>
      <c r="B1113" s="1">
        <v>2590.0500000000002</v>
      </c>
      <c r="C1113" s="1">
        <f t="shared" si="18"/>
        <v>0.64788324549719123</v>
      </c>
      <c r="D1113">
        <v>6.5828845002992914E-3</v>
      </c>
    </row>
    <row r="1114" spans="1:4" x14ac:dyDescent="0.3">
      <c r="A1114" s="3">
        <v>42011</v>
      </c>
      <c r="B1114">
        <v>912</v>
      </c>
      <c r="C1114" s="1">
        <f t="shared" si="18"/>
        <v>-1.8021381578947371</v>
      </c>
      <c r="D1114">
        <v>6.5789473684210523E-3</v>
      </c>
    </row>
    <row r="1115" spans="1:4" x14ac:dyDescent="0.3">
      <c r="A1115" s="3">
        <v>45146</v>
      </c>
      <c r="B1115" s="1">
        <v>2555.5500000000002</v>
      </c>
      <c r="C1115" s="1">
        <f t="shared" si="18"/>
        <v>0.90759327737668993</v>
      </c>
      <c r="D1115">
        <v>6.573927334624711E-3</v>
      </c>
    </row>
    <row r="1116" spans="1:4" x14ac:dyDescent="0.3">
      <c r="A1116" t="s">
        <v>2328</v>
      </c>
      <c r="B1116">
        <v>236.15</v>
      </c>
      <c r="C1116" s="1">
        <f t="shared" si="18"/>
        <v>-0.259157315265721</v>
      </c>
      <c r="D1116">
        <v>6.5636248147364447E-3</v>
      </c>
    </row>
    <row r="1117" spans="1:4" x14ac:dyDescent="0.3">
      <c r="A1117" t="s">
        <v>2090</v>
      </c>
      <c r="B1117">
        <v>297.35000000000002</v>
      </c>
      <c r="C1117" s="1">
        <f t="shared" si="18"/>
        <v>-0.12897259122246499</v>
      </c>
      <c r="D1117">
        <v>6.5579283672441407E-3</v>
      </c>
    </row>
    <row r="1118" spans="1:4" x14ac:dyDescent="0.3">
      <c r="A1118" s="3">
        <v>40550</v>
      </c>
      <c r="B1118">
        <v>335.7</v>
      </c>
      <c r="C1118" s="1">
        <f t="shared" si="18"/>
        <v>-6.7896931784331258</v>
      </c>
      <c r="D1118">
        <v>6.5534703604408365E-3</v>
      </c>
    </row>
    <row r="1119" spans="1:4" x14ac:dyDescent="0.3">
      <c r="A1119" s="3">
        <v>44659</v>
      </c>
      <c r="B1119" s="1">
        <v>2615</v>
      </c>
      <c r="C1119" s="1">
        <f t="shared" si="18"/>
        <v>0.77474187380497128</v>
      </c>
      <c r="D1119">
        <v>6.5391969407265424E-3</v>
      </c>
    </row>
    <row r="1120" spans="1:4" x14ac:dyDescent="0.3">
      <c r="A1120" t="s">
        <v>1708</v>
      </c>
      <c r="B1120">
        <v>589.04999999999995</v>
      </c>
      <c r="C1120" s="1">
        <f t="shared" si="18"/>
        <v>-1.0010185892538837</v>
      </c>
      <c r="D1120">
        <v>6.5359477124181465E-3</v>
      </c>
    </row>
    <row r="1121" spans="1:4" x14ac:dyDescent="0.3">
      <c r="A1121" s="3">
        <v>42835</v>
      </c>
      <c r="B1121" s="1">
        <v>1178.7</v>
      </c>
      <c r="C1121" s="1">
        <f t="shared" si="18"/>
        <v>0.55828455077627903</v>
      </c>
      <c r="D1121">
        <v>6.5326206838042297E-3</v>
      </c>
    </row>
    <row r="1122" spans="1:4" x14ac:dyDescent="0.3">
      <c r="A1122" t="s">
        <v>1774</v>
      </c>
      <c r="B1122">
        <v>520.65</v>
      </c>
      <c r="C1122" s="1">
        <f t="shared" si="18"/>
        <v>0.54345529626428501</v>
      </c>
      <c r="D1122">
        <v>6.5302986651300824E-3</v>
      </c>
    </row>
    <row r="1123" spans="1:4" x14ac:dyDescent="0.3">
      <c r="A1123" t="s">
        <v>2381</v>
      </c>
      <c r="B1123">
        <v>237.7</v>
      </c>
      <c r="C1123" s="1">
        <f t="shared" si="18"/>
        <v>-1.935633151030711</v>
      </c>
      <c r="D1123">
        <v>6.5208245687841107E-3</v>
      </c>
    </row>
    <row r="1124" spans="1:4" x14ac:dyDescent="0.3">
      <c r="A1124" s="3">
        <v>41767</v>
      </c>
      <c r="B1124">
        <v>697.8</v>
      </c>
      <c r="C1124" s="1">
        <f t="shared" si="18"/>
        <v>-7.8962453425050191E-2</v>
      </c>
      <c r="D1124">
        <v>6.5204929779305743E-3</v>
      </c>
    </row>
    <row r="1125" spans="1:4" x14ac:dyDescent="0.3">
      <c r="A1125" s="3">
        <v>41982</v>
      </c>
      <c r="B1125">
        <v>752.9</v>
      </c>
      <c r="C1125" s="1">
        <f t="shared" si="18"/>
        <v>-0.2251294992694913</v>
      </c>
      <c r="D1125">
        <v>6.5081684154601905E-3</v>
      </c>
    </row>
    <row r="1126" spans="1:4" x14ac:dyDescent="0.3">
      <c r="A1126" s="3">
        <v>42590</v>
      </c>
      <c r="B1126">
        <v>922.4</v>
      </c>
      <c r="C1126" s="1">
        <f t="shared" si="18"/>
        <v>0.34952298352124889</v>
      </c>
      <c r="D1126">
        <v>6.5047701647875109E-3</v>
      </c>
    </row>
    <row r="1127" spans="1:4" x14ac:dyDescent="0.3">
      <c r="A1127" s="3">
        <v>41616</v>
      </c>
      <c r="B1127">
        <v>600</v>
      </c>
      <c r="C1127" s="1">
        <f t="shared" si="18"/>
        <v>0.51166666666666671</v>
      </c>
      <c r="D1127">
        <v>6.4999999999999624E-3</v>
      </c>
    </row>
    <row r="1128" spans="1:4" x14ac:dyDescent="0.3">
      <c r="A1128" t="s">
        <v>2102</v>
      </c>
      <c r="B1128">
        <v>293</v>
      </c>
      <c r="C1128" s="1">
        <f t="shared" si="18"/>
        <v>-6.2870307167235495</v>
      </c>
      <c r="D1128">
        <v>6.4846416382251786E-3</v>
      </c>
    </row>
    <row r="1129" spans="1:4" x14ac:dyDescent="0.3">
      <c r="A1129" s="3">
        <v>44746</v>
      </c>
      <c r="B1129" s="1">
        <v>2135.1</v>
      </c>
      <c r="C1129" s="1">
        <f t="shared" si="18"/>
        <v>0.60137698468455814</v>
      </c>
      <c r="D1129">
        <v>6.4633974989460573E-3</v>
      </c>
    </row>
    <row r="1130" spans="1:4" x14ac:dyDescent="0.3">
      <c r="A1130" s="3">
        <v>42679</v>
      </c>
      <c r="B1130">
        <v>851.1</v>
      </c>
      <c r="C1130" s="1">
        <f t="shared" si="18"/>
        <v>-1.8681706027493805E-2</v>
      </c>
      <c r="D1130">
        <v>6.462225355422394E-3</v>
      </c>
    </row>
    <row r="1131" spans="1:4" x14ac:dyDescent="0.3">
      <c r="A1131" t="s">
        <v>1374</v>
      </c>
      <c r="B1131">
        <v>867</v>
      </c>
      <c r="C1131" s="1">
        <f t="shared" si="18"/>
        <v>-9.2848904267588857E-3</v>
      </c>
      <c r="D1131">
        <v>6.4590542099192882E-3</v>
      </c>
    </row>
    <row r="1132" spans="1:4" x14ac:dyDescent="0.3">
      <c r="A1132" s="3">
        <v>42527</v>
      </c>
      <c r="B1132">
        <v>875.05</v>
      </c>
      <c r="C1132" s="1">
        <f t="shared" si="18"/>
        <v>-1.4614593451802755</v>
      </c>
      <c r="D1132">
        <v>6.4567738986343378E-3</v>
      </c>
    </row>
    <row r="1133" spans="1:4" x14ac:dyDescent="0.3">
      <c r="A1133" s="3">
        <v>43953</v>
      </c>
      <c r="B1133" s="1">
        <v>2153.9</v>
      </c>
      <c r="C1133" s="1">
        <f t="shared" si="18"/>
        <v>-0.17990621663029852</v>
      </c>
      <c r="D1133">
        <v>6.4534100933191377E-3</v>
      </c>
    </row>
    <row r="1134" spans="1:4" x14ac:dyDescent="0.3">
      <c r="A1134" t="s">
        <v>230</v>
      </c>
      <c r="B1134" s="1">
        <v>2541.4</v>
      </c>
      <c r="C1134" s="1">
        <f t="shared" si="18"/>
        <v>0.89015896749822931</v>
      </c>
      <c r="D1134">
        <v>6.4531360667349057E-3</v>
      </c>
    </row>
    <row r="1135" spans="1:4" x14ac:dyDescent="0.3">
      <c r="A1135" t="s">
        <v>2245</v>
      </c>
      <c r="B1135">
        <v>279.14999999999998</v>
      </c>
      <c r="C1135" s="1">
        <f t="shared" si="18"/>
        <v>-0.36145441518896665</v>
      </c>
      <c r="D1135">
        <v>6.4481461579794187E-3</v>
      </c>
    </row>
    <row r="1136" spans="1:4" x14ac:dyDescent="0.3">
      <c r="A1136" t="s">
        <v>1894</v>
      </c>
      <c r="B1136">
        <v>380.05</v>
      </c>
      <c r="C1136" s="1">
        <f t="shared" si="18"/>
        <v>-1.3075911064333641</v>
      </c>
      <c r="D1136">
        <v>6.4465201947111923E-3</v>
      </c>
    </row>
    <row r="1137" spans="1:4" x14ac:dyDescent="0.3">
      <c r="A1137" t="s">
        <v>1399</v>
      </c>
      <c r="B1137">
        <v>877</v>
      </c>
      <c r="C1137" s="1">
        <f t="shared" si="18"/>
        <v>-8.9623717217787946E-2</v>
      </c>
      <c r="D1137">
        <v>6.4424173318129727E-3</v>
      </c>
    </row>
    <row r="1138" spans="1:4" x14ac:dyDescent="0.3">
      <c r="A1138" s="3">
        <v>42341</v>
      </c>
      <c r="B1138">
        <v>955.6</v>
      </c>
      <c r="C1138" s="1">
        <f t="shared" si="18"/>
        <v>6.4409794893260847E-2</v>
      </c>
      <c r="D1138">
        <v>6.4357471745499972E-3</v>
      </c>
    </row>
    <row r="1139" spans="1:4" x14ac:dyDescent="0.3">
      <c r="A1139" t="s">
        <v>1140</v>
      </c>
      <c r="B1139">
        <v>894.05</v>
      </c>
      <c r="C1139" s="1">
        <f t="shared" si="18"/>
        <v>-1.7672948940215871</v>
      </c>
      <c r="D1139">
        <v>6.4314076393937707E-3</v>
      </c>
    </row>
    <row r="1140" spans="1:4" x14ac:dyDescent="0.3">
      <c r="A1140" t="s">
        <v>502</v>
      </c>
      <c r="B1140" s="1">
        <v>2474.1</v>
      </c>
      <c r="C1140" s="1">
        <f t="shared" si="18"/>
        <v>-8.6152540317691317E-2</v>
      </c>
      <c r="D1140">
        <v>6.426579362192349E-3</v>
      </c>
    </row>
    <row r="1141" spans="1:4" x14ac:dyDescent="0.3">
      <c r="A1141" t="s">
        <v>39</v>
      </c>
      <c r="B1141" s="1">
        <v>2687.25</v>
      </c>
      <c r="C1141" s="1">
        <f t="shared" si="18"/>
        <v>0.11528514280398183</v>
      </c>
      <c r="D1141">
        <v>6.4192017862126707E-3</v>
      </c>
    </row>
    <row r="1142" spans="1:4" x14ac:dyDescent="0.3">
      <c r="A1142" s="3">
        <v>44538</v>
      </c>
      <c r="B1142" s="1">
        <v>2377.4499999999998</v>
      </c>
      <c r="C1142" s="1">
        <f t="shared" si="18"/>
        <v>0.89139624387473981</v>
      </c>
      <c r="D1142">
        <v>6.4144356348188186E-3</v>
      </c>
    </row>
    <row r="1143" spans="1:4" x14ac:dyDescent="0.3">
      <c r="A1143" t="s">
        <v>2356</v>
      </c>
      <c r="B1143">
        <v>258.2</v>
      </c>
      <c r="C1143" s="1">
        <f t="shared" si="18"/>
        <v>-2.032532920216886</v>
      </c>
      <c r="D1143">
        <v>6.3903950426025457E-3</v>
      </c>
    </row>
    <row r="1144" spans="1:4" x14ac:dyDescent="0.3">
      <c r="A1144" t="s">
        <v>1350</v>
      </c>
      <c r="B1144">
        <v>783</v>
      </c>
      <c r="C1144" s="1">
        <f t="shared" si="18"/>
        <v>-0.40102171136653897</v>
      </c>
      <c r="D1144">
        <v>6.3856960408684551E-3</v>
      </c>
    </row>
    <row r="1145" spans="1:4" x14ac:dyDescent="0.3">
      <c r="A1145" s="3">
        <v>43046</v>
      </c>
      <c r="B1145" s="1">
        <v>1097</v>
      </c>
      <c r="C1145" s="1">
        <f t="shared" si="18"/>
        <v>-0.99275296262534196</v>
      </c>
      <c r="D1145">
        <v>6.3810391978122152E-3</v>
      </c>
    </row>
    <row r="1146" spans="1:4" x14ac:dyDescent="0.3">
      <c r="A1146" t="s">
        <v>353</v>
      </c>
      <c r="B1146" s="1">
        <v>2186.0500000000002</v>
      </c>
      <c r="C1146" s="1">
        <f t="shared" si="18"/>
        <v>-0.20674275519773097</v>
      </c>
      <c r="D1146">
        <v>6.3585004917545759E-3</v>
      </c>
    </row>
    <row r="1147" spans="1:4" x14ac:dyDescent="0.3">
      <c r="A1147" s="3">
        <v>45292</v>
      </c>
      <c r="B1147" s="1">
        <v>2638</v>
      </c>
      <c r="C1147" s="1">
        <f t="shared" si="18"/>
        <v>0.71008339651250951</v>
      </c>
      <c r="D1147">
        <v>6.3495072024260801E-3</v>
      </c>
    </row>
    <row r="1148" spans="1:4" x14ac:dyDescent="0.3">
      <c r="A1148" s="3">
        <v>41954</v>
      </c>
      <c r="B1148">
        <v>764.8</v>
      </c>
      <c r="C1148" s="1">
        <f t="shared" si="18"/>
        <v>-1.330805439330544</v>
      </c>
      <c r="D1148">
        <v>6.3415271966526009E-3</v>
      </c>
    </row>
    <row r="1149" spans="1:4" x14ac:dyDescent="0.3">
      <c r="A1149" s="3">
        <v>43525</v>
      </c>
      <c r="B1149" s="1">
        <v>1782.6</v>
      </c>
      <c r="C1149" s="1">
        <f t="shared" si="18"/>
        <v>-0.19690339952877819</v>
      </c>
      <c r="D1149">
        <v>6.3390553124649139E-3</v>
      </c>
    </row>
    <row r="1150" spans="1:4" x14ac:dyDescent="0.3">
      <c r="A1150" s="3">
        <v>43933</v>
      </c>
      <c r="B1150" s="1">
        <v>2133.6</v>
      </c>
      <c r="C1150" s="1">
        <f t="shared" si="18"/>
        <v>0.73985283089613796</v>
      </c>
      <c r="D1150">
        <v>6.3273340832395953E-3</v>
      </c>
    </row>
    <row r="1151" spans="1:4" x14ac:dyDescent="0.3">
      <c r="A1151" t="s">
        <v>1563</v>
      </c>
      <c r="B1151">
        <v>555.04999999999995</v>
      </c>
      <c r="C1151" s="1">
        <f t="shared" si="18"/>
        <v>0.42842987118277626</v>
      </c>
      <c r="D1151">
        <v>6.305738221781822E-3</v>
      </c>
    </row>
    <row r="1152" spans="1:4" x14ac:dyDescent="0.3">
      <c r="A1152" t="s">
        <v>2003</v>
      </c>
      <c r="B1152">
        <v>317.25</v>
      </c>
      <c r="C1152" s="1">
        <f t="shared" si="18"/>
        <v>-7.30307328605201</v>
      </c>
      <c r="D1152">
        <v>6.3041765169424748E-3</v>
      </c>
    </row>
    <row r="1153" spans="1:4" x14ac:dyDescent="0.3">
      <c r="A1153" s="3">
        <v>44661</v>
      </c>
      <c r="B1153" s="1">
        <v>2634.15</v>
      </c>
      <c r="C1153" s="1">
        <f t="shared" si="18"/>
        <v>2.7010610633411192E-2</v>
      </c>
      <c r="D1153">
        <v>6.3018430992919571E-3</v>
      </c>
    </row>
    <row r="1154" spans="1:4" x14ac:dyDescent="0.3">
      <c r="A1154" s="3">
        <v>44959</v>
      </c>
      <c r="B1154" s="1">
        <v>2563</v>
      </c>
      <c r="C1154" s="1">
        <f t="shared" si="18"/>
        <v>0.77317596566523605</v>
      </c>
      <c r="D1154">
        <v>6.3012095200936759E-3</v>
      </c>
    </row>
    <row r="1155" spans="1:4" x14ac:dyDescent="0.3">
      <c r="A1155" t="s">
        <v>1632</v>
      </c>
      <c r="B1155">
        <v>581.35</v>
      </c>
      <c r="C1155" s="1">
        <f t="shared" si="18"/>
        <v>-1.9461598004644363</v>
      </c>
      <c r="D1155">
        <v>6.2784897221982924E-3</v>
      </c>
    </row>
    <row r="1156" spans="1:4" x14ac:dyDescent="0.3">
      <c r="A1156" t="s">
        <v>797</v>
      </c>
      <c r="B1156" s="1">
        <v>1712.75</v>
      </c>
      <c r="C1156" s="1">
        <f t="shared" si="18"/>
        <v>0.8555247409137352</v>
      </c>
      <c r="D1156">
        <v>6.2764559918260104E-3</v>
      </c>
    </row>
    <row r="1157" spans="1:4" x14ac:dyDescent="0.3">
      <c r="A1157" t="s">
        <v>2350</v>
      </c>
      <c r="B1157">
        <v>247.45</v>
      </c>
      <c r="C1157" s="1">
        <f t="shared" si="18"/>
        <v>-1.1293190543544149</v>
      </c>
      <c r="D1157">
        <v>6.2638916952919097E-3</v>
      </c>
    </row>
    <row r="1158" spans="1:4" x14ac:dyDescent="0.3">
      <c r="A1158" s="3">
        <v>41099</v>
      </c>
      <c r="B1158">
        <v>526.9</v>
      </c>
      <c r="C1158" s="1">
        <f t="shared" ref="C1158:C1221" si="19">(B1158-B1159)/B1158</f>
        <v>-3.8434237995824634</v>
      </c>
      <c r="D1158">
        <v>6.2630480167013758E-3</v>
      </c>
    </row>
    <row r="1159" spans="1:4" x14ac:dyDescent="0.3">
      <c r="A1159" t="s">
        <v>263</v>
      </c>
      <c r="B1159" s="1">
        <v>2552</v>
      </c>
      <c r="C1159" s="1">
        <f t="shared" si="19"/>
        <v>0.36516457680250786</v>
      </c>
      <c r="D1159">
        <v>6.2499999999999284E-3</v>
      </c>
    </row>
    <row r="1160" spans="1:4" x14ac:dyDescent="0.3">
      <c r="A1160" s="3">
        <v>43262</v>
      </c>
      <c r="B1160" s="1">
        <v>1620.1</v>
      </c>
      <c r="C1160" s="1">
        <f t="shared" si="19"/>
        <v>0.5043515832356027</v>
      </c>
      <c r="D1160">
        <v>6.2341830751187644E-3</v>
      </c>
    </row>
    <row r="1161" spans="1:4" x14ac:dyDescent="0.3">
      <c r="A1161" t="s">
        <v>1193</v>
      </c>
      <c r="B1161">
        <v>803</v>
      </c>
      <c r="C1161" s="1">
        <f t="shared" si="19"/>
        <v>-1.4034869240348693</v>
      </c>
      <c r="D1161">
        <v>6.2266500622665004E-3</v>
      </c>
    </row>
    <row r="1162" spans="1:4" x14ac:dyDescent="0.3">
      <c r="A1162" s="3">
        <v>43862</v>
      </c>
      <c r="B1162" s="1">
        <v>1930</v>
      </c>
      <c r="C1162" s="1">
        <f t="shared" si="19"/>
        <v>-0.37538860103626942</v>
      </c>
      <c r="D1162">
        <v>6.2176165803108805E-3</v>
      </c>
    </row>
    <row r="1163" spans="1:4" x14ac:dyDescent="0.3">
      <c r="A1163" s="3">
        <v>44932</v>
      </c>
      <c r="B1163" s="1">
        <v>2654.5</v>
      </c>
      <c r="C1163" s="1">
        <f t="shared" si="19"/>
        <v>0.85115841024675087</v>
      </c>
      <c r="D1163">
        <v>6.215859860614052E-3</v>
      </c>
    </row>
    <row r="1164" spans="1:4" x14ac:dyDescent="0.3">
      <c r="A1164" t="s">
        <v>1886</v>
      </c>
      <c r="B1164">
        <v>395.1</v>
      </c>
      <c r="C1164" s="1">
        <f t="shared" si="19"/>
        <v>-2.9813971146545173</v>
      </c>
      <c r="D1164">
        <v>6.2009617818274999E-3</v>
      </c>
    </row>
    <row r="1165" spans="1:4" x14ac:dyDescent="0.3">
      <c r="A1165" t="s">
        <v>967</v>
      </c>
      <c r="B1165" s="1">
        <v>1573.05</v>
      </c>
      <c r="C1165" s="1">
        <f t="shared" si="19"/>
        <v>0.80985982645179733</v>
      </c>
      <c r="D1165">
        <v>6.1981500905883479E-3</v>
      </c>
    </row>
    <row r="1166" spans="1:4" x14ac:dyDescent="0.3">
      <c r="A1166" s="3">
        <v>40341</v>
      </c>
      <c r="B1166">
        <v>299.10000000000002</v>
      </c>
      <c r="C1166" s="1">
        <f t="shared" si="19"/>
        <v>-7.5429622199933126</v>
      </c>
      <c r="D1166">
        <v>6.1852223336677451E-3</v>
      </c>
    </row>
    <row r="1167" spans="1:4" x14ac:dyDescent="0.3">
      <c r="A1167" t="s">
        <v>270</v>
      </c>
      <c r="B1167" s="1">
        <v>2555.1999999999998</v>
      </c>
      <c r="C1167" s="1">
        <f t="shared" si="19"/>
        <v>0.81633531621790845</v>
      </c>
      <c r="D1167">
        <v>6.1834690043831124E-3</v>
      </c>
    </row>
    <row r="1168" spans="1:4" x14ac:dyDescent="0.3">
      <c r="A1168" s="3">
        <v>41129</v>
      </c>
      <c r="B1168">
        <v>469.3</v>
      </c>
      <c r="C1168" s="1">
        <f t="shared" si="19"/>
        <v>-0.75932239505646704</v>
      </c>
      <c r="D1168">
        <v>6.1794161517153929E-3</v>
      </c>
    </row>
    <row r="1169" spans="1:4" x14ac:dyDescent="0.3">
      <c r="A1169" t="s">
        <v>1187</v>
      </c>
      <c r="B1169">
        <v>825.65</v>
      </c>
      <c r="C1169" s="1">
        <f t="shared" si="19"/>
        <v>0.57808998970508085</v>
      </c>
      <c r="D1169">
        <v>6.176951492763305E-3</v>
      </c>
    </row>
    <row r="1170" spans="1:4" x14ac:dyDescent="0.3">
      <c r="A1170" t="s">
        <v>1944</v>
      </c>
      <c r="B1170">
        <v>348.35</v>
      </c>
      <c r="C1170" s="1">
        <f t="shared" si="19"/>
        <v>0.23166355676761888</v>
      </c>
      <c r="D1170">
        <v>6.1719534950481813E-3</v>
      </c>
    </row>
    <row r="1171" spans="1:4" x14ac:dyDescent="0.3">
      <c r="A1171" t="s">
        <v>2283</v>
      </c>
      <c r="B1171">
        <v>267.64999999999998</v>
      </c>
      <c r="C1171" s="1">
        <f t="shared" si="19"/>
        <v>0</v>
      </c>
      <c r="D1171">
        <v>6.1647674201381559E-3</v>
      </c>
    </row>
    <row r="1172" spans="1:4" x14ac:dyDescent="0.3">
      <c r="A1172" t="s">
        <v>2289</v>
      </c>
      <c r="B1172">
        <v>267.64999999999998</v>
      </c>
      <c r="C1172" s="1">
        <f t="shared" si="19"/>
        <v>-1.6979263964132265</v>
      </c>
      <c r="D1172">
        <v>6.1647674201381559E-3</v>
      </c>
    </row>
    <row r="1173" spans="1:4" x14ac:dyDescent="0.3">
      <c r="A1173" t="s">
        <v>1494</v>
      </c>
      <c r="B1173">
        <v>722.1</v>
      </c>
      <c r="C1173" s="1">
        <f t="shared" si="19"/>
        <v>0.26928403268245399</v>
      </c>
      <c r="D1173">
        <v>6.1625813599225114E-3</v>
      </c>
    </row>
    <row r="1174" spans="1:4" x14ac:dyDescent="0.3">
      <c r="A1174" t="s">
        <v>1804</v>
      </c>
      <c r="B1174">
        <v>527.65</v>
      </c>
      <c r="C1174" s="1">
        <f t="shared" si="19"/>
        <v>-1.4771155121766322</v>
      </c>
      <c r="D1174">
        <v>6.1593859566000195E-3</v>
      </c>
    </row>
    <row r="1175" spans="1:4" x14ac:dyDescent="0.3">
      <c r="A1175" s="3">
        <v>43283</v>
      </c>
      <c r="B1175" s="1">
        <v>1307.05</v>
      </c>
      <c r="C1175" s="1">
        <f t="shared" si="19"/>
        <v>0.34103515550284996</v>
      </c>
      <c r="D1175">
        <v>6.1589074633716804E-3</v>
      </c>
    </row>
    <row r="1176" spans="1:4" x14ac:dyDescent="0.3">
      <c r="A1176" s="3">
        <v>42464</v>
      </c>
      <c r="B1176">
        <v>861.3</v>
      </c>
      <c r="C1176" s="1">
        <f t="shared" si="19"/>
        <v>-0.50243817485196796</v>
      </c>
      <c r="D1176">
        <v>6.1534889121095497E-3</v>
      </c>
    </row>
    <row r="1177" spans="1:4" x14ac:dyDescent="0.3">
      <c r="A1177" s="3">
        <v>43437</v>
      </c>
      <c r="B1177" s="1">
        <v>1294.05</v>
      </c>
      <c r="C1177" s="1">
        <f t="shared" si="19"/>
        <v>-0.89946292647115655</v>
      </c>
      <c r="D1177">
        <v>6.1435029558363635E-3</v>
      </c>
    </row>
    <row r="1178" spans="1:4" x14ac:dyDescent="0.3">
      <c r="A1178" t="s">
        <v>162</v>
      </c>
      <c r="B1178" s="1">
        <v>2458</v>
      </c>
      <c r="C1178" s="1">
        <f t="shared" si="19"/>
        <v>0.63506916192026042</v>
      </c>
      <c r="D1178">
        <v>6.1432058584214438E-3</v>
      </c>
    </row>
    <row r="1179" spans="1:4" x14ac:dyDescent="0.3">
      <c r="A1179" t="s">
        <v>1382</v>
      </c>
      <c r="B1179">
        <v>897</v>
      </c>
      <c r="C1179" s="1">
        <f t="shared" si="19"/>
        <v>-1.6842251950947602</v>
      </c>
      <c r="D1179">
        <v>6.131549609810479E-3</v>
      </c>
    </row>
    <row r="1180" spans="1:4" x14ac:dyDescent="0.3">
      <c r="A1180" t="s">
        <v>242</v>
      </c>
      <c r="B1180" s="1">
        <v>2407.75</v>
      </c>
      <c r="C1180" s="1">
        <f t="shared" si="19"/>
        <v>0.88453950783926905</v>
      </c>
      <c r="D1180">
        <v>6.1260512927006541E-3</v>
      </c>
    </row>
    <row r="1181" spans="1:4" x14ac:dyDescent="0.3">
      <c r="A1181" t="s">
        <v>2027</v>
      </c>
      <c r="B1181">
        <v>278</v>
      </c>
      <c r="C1181" s="1">
        <f t="shared" si="19"/>
        <v>-2.7365107913669067</v>
      </c>
      <c r="D1181">
        <v>6.115107913669024E-3</v>
      </c>
    </row>
    <row r="1182" spans="1:4" x14ac:dyDescent="0.3">
      <c r="A1182" t="s">
        <v>1111</v>
      </c>
      <c r="B1182" s="1">
        <v>1038.75</v>
      </c>
      <c r="C1182" s="1">
        <f t="shared" si="19"/>
        <v>0.7636582430806258</v>
      </c>
      <c r="D1182">
        <v>6.1131167268350505E-3</v>
      </c>
    </row>
    <row r="1183" spans="1:4" x14ac:dyDescent="0.3">
      <c r="A1183" t="s">
        <v>2411</v>
      </c>
      <c r="B1183">
        <v>245.5</v>
      </c>
      <c r="C1183" s="1">
        <f t="shared" si="19"/>
        <v>-4.0427698574338082</v>
      </c>
      <c r="D1183">
        <v>6.1099796334012219E-3</v>
      </c>
    </row>
    <row r="1184" spans="1:4" x14ac:dyDescent="0.3">
      <c r="A1184" s="3">
        <v>42746</v>
      </c>
      <c r="B1184" s="1">
        <v>1238</v>
      </c>
      <c r="C1184" s="1">
        <f t="shared" si="19"/>
        <v>0.80755250403877221</v>
      </c>
      <c r="D1184">
        <v>6.0985460420031942E-3</v>
      </c>
    </row>
    <row r="1185" spans="1:4" x14ac:dyDescent="0.3">
      <c r="A1185" s="3">
        <v>39764</v>
      </c>
      <c r="B1185">
        <v>238.25</v>
      </c>
      <c r="C1185" s="1">
        <f t="shared" si="19"/>
        <v>-5.8625393494228755</v>
      </c>
      <c r="D1185">
        <v>6.086044071353572E-3</v>
      </c>
    </row>
    <row r="1186" spans="1:4" x14ac:dyDescent="0.3">
      <c r="A1186" s="3">
        <v>43166</v>
      </c>
      <c r="B1186" s="1">
        <v>1635</v>
      </c>
      <c r="C1186" s="1">
        <f t="shared" si="19"/>
        <v>0.68339449541284403</v>
      </c>
      <c r="D1186">
        <v>6.0856269113150124E-3</v>
      </c>
    </row>
    <row r="1187" spans="1:4" x14ac:dyDescent="0.3">
      <c r="A1187" t="s">
        <v>1785</v>
      </c>
      <c r="B1187">
        <v>517.65</v>
      </c>
      <c r="C1187" s="1">
        <f t="shared" si="19"/>
        <v>-0.42953733217424905</v>
      </c>
      <c r="D1187">
        <v>6.0851926977687192E-3</v>
      </c>
    </row>
    <row r="1188" spans="1:4" x14ac:dyDescent="0.3">
      <c r="A1188" t="s">
        <v>1507</v>
      </c>
      <c r="B1188">
        <v>740</v>
      </c>
      <c r="C1188" s="1">
        <f t="shared" si="19"/>
        <v>0.54425675675675678</v>
      </c>
      <c r="D1188">
        <v>6.0810810810810814E-3</v>
      </c>
    </row>
    <row r="1189" spans="1:4" x14ac:dyDescent="0.3">
      <c r="A1189" t="s">
        <v>1964</v>
      </c>
      <c r="B1189">
        <v>337.25</v>
      </c>
      <c r="C1189" s="1">
        <f t="shared" si="19"/>
        <v>-1.6105263157894736</v>
      </c>
      <c r="D1189">
        <v>6.0785767234989218E-3</v>
      </c>
    </row>
    <row r="1190" spans="1:4" x14ac:dyDescent="0.3">
      <c r="A1190" s="3">
        <v>42557</v>
      </c>
      <c r="B1190">
        <v>880.4</v>
      </c>
      <c r="C1190" s="1">
        <f t="shared" si="19"/>
        <v>-2.1599273057701045</v>
      </c>
      <c r="D1190">
        <v>6.07678328032715E-3</v>
      </c>
    </row>
    <row r="1191" spans="1:4" x14ac:dyDescent="0.3">
      <c r="A1191" s="3">
        <v>44448</v>
      </c>
      <c r="B1191" s="1">
        <v>2782</v>
      </c>
      <c r="C1191" s="1">
        <f t="shared" si="19"/>
        <v>0.47879223580158159</v>
      </c>
      <c r="D1191">
        <v>6.0747663551402199E-3</v>
      </c>
    </row>
    <row r="1192" spans="1:4" x14ac:dyDescent="0.3">
      <c r="A1192" t="s">
        <v>978</v>
      </c>
      <c r="B1192" s="1">
        <v>1450</v>
      </c>
      <c r="C1192" s="1">
        <f t="shared" si="19"/>
        <v>-0.59717241379310348</v>
      </c>
      <c r="D1192">
        <v>6.0689655172413478E-3</v>
      </c>
    </row>
    <row r="1193" spans="1:4" x14ac:dyDescent="0.3">
      <c r="A1193" t="s">
        <v>93</v>
      </c>
      <c r="B1193" s="1">
        <v>2315.9</v>
      </c>
      <c r="C1193" s="1">
        <f t="shared" si="19"/>
        <v>0.27082343797227859</v>
      </c>
      <c r="D1193">
        <v>6.0667559048318935E-3</v>
      </c>
    </row>
    <row r="1194" spans="1:4" x14ac:dyDescent="0.3">
      <c r="A1194" t="s">
        <v>825</v>
      </c>
      <c r="B1194" s="1">
        <v>1688.7</v>
      </c>
      <c r="C1194" s="1">
        <f t="shared" si="19"/>
        <v>0.48635044708947717</v>
      </c>
      <c r="D1194">
        <v>6.0401492272162283E-3</v>
      </c>
    </row>
    <row r="1195" spans="1:4" x14ac:dyDescent="0.3">
      <c r="A1195" s="3">
        <v>43011</v>
      </c>
      <c r="B1195">
        <v>867.4</v>
      </c>
      <c r="C1195" s="1">
        <f t="shared" si="19"/>
        <v>-0.722446391514872</v>
      </c>
      <c r="D1195">
        <v>5.9949273691491034E-3</v>
      </c>
    </row>
    <row r="1196" spans="1:4" x14ac:dyDescent="0.3">
      <c r="A1196" t="s">
        <v>972</v>
      </c>
      <c r="B1196" s="1">
        <v>1494.05</v>
      </c>
      <c r="C1196" s="1">
        <f t="shared" si="19"/>
        <v>0.65191927980991271</v>
      </c>
      <c r="D1196">
        <v>5.9904287005120615E-3</v>
      </c>
    </row>
    <row r="1197" spans="1:4" x14ac:dyDescent="0.3">
      <c r="A1197" t="s">
        <v>1767</v>
      </c>
      <c r="B1197">
        <v>520.04999999999995</v>
      </c>
      <c r="C1197" s="1">
        <f t="shared" si="19"/>
        <v>-2.424670704739929</v>
      </c>
      <c r="D1197">
        <v>5.9609652917986915E-3</v>
      </c>
    </row>
    <row r="1198" spans="1:4" x14ac:dyDescent="0.3">
      <c r="A1198" t="s">
        <v>812</v>
      </c>
      <c r="B1198" s="1">
        <v>1781</v>
      </c>
      <c r="C1198" s="1">
        <f t="shared" si="19"/>
        <v>0.53284671532846717</v>
      </c>
      <c r="D1198">
        <v>5.951712521055536E-3</v>
      </c>
    </row>
    <row r="1199" spans="1:4" x14ac:dyDescent="0.3">
      <c r="A1199" t="s">
        <v>1264</v>
      </c>
      <c r="B1199">
        <v>832</v>
      </c>
      <c r="C1199" s="1">
        <f t="shared" si="19"/>
        <v>-1.7825721153846152</v>
      </c>
      <c r="D1199">
        <v>5.9495192307692851E-3</v>
      </c>
    </row>
    <row r="1200" spans="1:4" x14ac:dyDescent="0.3">
      <c r="A1200" t="s">
        <v>69</v>
      </c>
      <c r="B1200" s="1">
        <v>2315.1</v>
      </c>
      <c r="C1200" s="1">
        <f t="shared" si="19"/>
        <v>-0.12738110664766106</v>
      </c>
      <c r="D1200">
        <v>5.9392682821476396E-3</v>
      </c>
    </row>
    <row r="1201" spans="1:4" x14ac:dyDescent="0.3">
      <c r="A1201" t="s">
        <v>478</v>
      </c>
      <c r="B1201" s="1">
        <v>2610</v>
      </c>
      <c r="C1201" s="1">
        <f t="shared" si="19"/>
        <v>0.77409961685823758</v>
      </c>
      <c r="D1201">
        <v>5.9386973180076625E-3</v>
      </c>
    </row>
    <row r="1202" spans="1:4" x14ac:dyDescent="0.3">
      <c r="A1202" t="s">
        <v>1644</v>
      </c>
      <c r="B1202">
        <v>589.6</v>
      </c>
      <c r="C1202" s="1">
        <f t="shared" si="19"/>
        <v>0.59803256445047492</v>
      </c>
      <c r="D1202">
        <v>5.9362279511533242E-3</v>
      </c>
    </row>
    <row r="1203" spans="1:4" x14ac:dyDescent="0.3">
      <c r="A1203" t="s">
        <v>2335</v>
      </c>
      <c r="B1203">
        <v>237</v>
      </c>
      <c r="C1203" s="1">
        <f t="shared" si="19"/>
        <v>-2.7160337552742617</v>
      </c>
      <c r="D1203">
        <v>5.9071729957806147E-3</v>
      </c>
    </row>
    <row r="1204" spans="1:4" x14ac:dyDescent="0.3">
      <c r="A1204" t="s">
        <v>1277</v>
      </c>
      <c r="B1204">
        <v>880.7</v>
      </c>
      <c r="C1204" s="1">
        <f t="shared" si="19"/>
        <v>-1.8178153741342113</v>
      </c>
      <c r="D1204">
        <v>5.9043942318610706E-3</v>
      </c>
    </row>
    <row r="1205" spans="1:4" x14ac:dyDescent="0.3">
      <c r="A1205" t="s">
        <v>504</v>
      </c>
      <c r="B1205" s="1">
        <v>2481.65</v>
      </c>
      <c r="C1205" s="1">
        <f t="shared" si="19"/>
        <v>0.51874760743859938</v>
      </c>
      <c r="D1205">
        <v>5.9033304454697844E-3</v>
      </c>
    </row>
    <row r="1206" spans="1:4" x14ac:dyDescent="0.3">
      <c r="A1206" t="s">
        <v>1071</v>
      </c>
      <c r="B1206" s="1">
        <v>1194.3</v>
      </c>
      <c r="C1206" s="1">
        <f t="shared" si="19"/>
        <v>0.80113874235954119</v>
      </c>
      <c r="D1206">
        <v>5.903039437327267E-3</v>
      </c>
    </row>
    <row r="1207" spans="1:4" x14ac:dyDescent="0.3">
      <c r="A1207" t="s">
        <v>2173</v>
      </c>
      <c r="B1207">
        <v>237.5</v>
      </c>
      <c r="C1207" s="1">
        <f t="shared" si="19"/>
        <v>-7.1578947368421048E-2</v>
      </c>
      <c r="D1207">
        <v>5.8947368421052868E-3</v>
      </c>
    </row>
    <row r="1208" spans="1:4" x14ac:dyDescent="0.3">
      <c r="A1208" t="s">
        <v>2358</v>
      </c>
      <c r="B1208">
        <v>254.5</v>
      </c>
      <c r="C1208" s="1">
        <f t="shared" si="19"/>
        <v>-0.16797642436149313</v>
      </c>
      <c r="D1208">
        <v>5.893909626719057E-3</v>
      </c>
    </row>
    <row r="1209" spans="1:4" x14ac:dyDescent="0.3">
      <c r="A1209" s="3">
        <v>40249</v>
      </c>
      <c r="B1209">
        <v>297.25</v>
      </c>
      <c r="C1209" s="1">
        <f t="shared" si="19"/>
        <v>-4.4010092514718249</v>
      </c>
      <c r="D1209">
        <v>5.8873002523128683E-3</v>
      </c>
    </row>
    <row r="1210" spans="1:4" x14ac:dyDescent="0.3">
      <c r="A1210" t="s">
        <v>946</v>
      </c>
      <c r="B1210" s="1">
        <v>1605.45</v>
      </c>
      <c r="C1210" s="1">
        <f t="shared" si="19"/>
        <v>-0.39914042791740628</v>
      </c>
      <c r="D1210">
        <v>5.8862001308044752E-3</v>
      </c>
    </row>
    <row r="1211" spans="1:4" x14ac:dyDescent="0.3">
      <c r="A1211" t="s">
        <v>706</v>
      </c>
      <c r="B1211" s="1">
        <v>2246.25</v>
      </c>
      <c r="C1211" s="1">
        <f t="shared" si="19"/>
        <v>1.8363939899833055E-2</v>
      </c>
      <c r="D1211">
        <v>5.8764607679464963E-3</v>
      </c>
    </row>
    <row r="1212" spans="1:4" x14ac:dyDescent="0.3">
      <c r="A1212" s="3">
        <v>44020</v>
      </c>
      <c r="B1212" s="1">
        <v>2205</v>
      </c>
      <c r="C1212" s="1">
        <f t="shared" si="19"/>
        <v>0.88020408163265307</v>
      </c>
      <c r="D1212">
        <v>5.8730158730157904E-3</v>
      </c>
    </row>
    <row r="1213" spans="1:4" x14ac:dyDescent="0.3">
      <c r="A1213" s="3">
        <v>40360</v>
      </c>
      <c r="B1213">
        <v>264.14999999999998</v>
      </c>
      <c r="C1213" s="1">
        <f t="shared" si="19"/>
        <v>-2.0988074957410565</v>
      </c>
      <c r="D1213">
        <v>5.8678780995644695E-3</v>
      </c>
    </row>
    <row r="1214" spans="1:4" x14ac:dyDescent="0.3">
      <c r="A1214" t="s">
        <v>1317</v>
      </c>
      <c r="B1214">
        <v>818.55</v>
      </c>
      <c r="C1214" s="1">
        <f t="shared" si="19"/>
        <v>-1.6150510048256066</v>
      </c>
      <c r="D1214">
        <v>5.8640278541322519E-3</v>
      </c>
    </row>
    <row r="1215" spans="1:4" x14ac:dyDescent="0.3">
      <c r="A1215" s="3">
        <v>44230</v>
      </c>
      <c r="B1215" s="1">
        <v>2140.5500000000002</v>
      </c>
      <c r="C1215" s="1">
        <f t="shared" si="19"/>
        <v>2.7259349232674014E-2</v>
      </c>
      <c r="D1215">
        <v>5.8629791408750936E-3</v>
      </c>
    </row>
    <row r="1216" spans="1:4" x14ac:dyDescent="0.3">
      <c r="A1216" s="3">
        <v>43961</v>
      </c>
      <c r="B1216" s="1">
        <v>2082.1999999999998</v>
      </c>
      <c r="C1216" s="1">
        <f t="shared" si="19"/>
        <v>0.88929977907981939</v>
      </c>
      <c r="D1216">
        <v>5.8591873979443945E-3</v>
      </c>
    </row>
    <row r="1217" spans="1:4" x14ac:dyDescent="0.3">
      <c r="A1217" s="3">
        <v>40484</v>
      </c>
      <c r="B1217">
        <v>230.5</v>
      </c>
      <c r="C1217" s="1">
        <f t="shared" si="19"/>
        <v>-7.6030368763557483</v>
      </c>
      <c r="D1217">
        <v>5.8568329718004094E-3</v>
      </c>
    </row>
    <row r="1218" spans="1:4" x14ac:dyDescent="0.3">
      <c r="A1218" s="3">
        <v>43475</v>
      </c>
      <c r="B1218" s="1">
        <v>1983</v>
      </c>
      <c r="C1218" s="1">
        <f t="shared" si="19"/>
        <v>0.69765506807866873</v>
      </c>
      <c r="D1218">
        <v>5.8497226424608717E-3</v>
      </c>
    </row>
    <row r="1219" spans="1:4" x14ac:dyDescent="0.3">
      <c r="A1219" s="3">
        <v>41886</v>
      </c>
      <c r="B1219">
        <v>599.54999999999995</v>
      </c>
      <c r="C1219" s="1">
        <f t="shared" si="19"/>
        <v>-3.1609540488699857</v>
      </c>
      <c r="D1219">
        <v>5.837711617046118E-3</v>
      </c>
    </row>
    <row r="1220" spans="1:4" x14ac:dyDescent="0.3">
      <c r="A1220" s="3">
        <v>45051</v>
      </c>
      <c r="B1220" s="1">
        <v>2494.6999999999998</v>
      </c>
      <c r="C1220" s="1">
        <f t="shared" si="19"/>
        <v>3.7158776606405507E-2</v>
      </c>
      <c r="D1220">
        <v>5.8323646129794073E-3</v>
      </c>
    </row>
    <row r="1221" spans="1:4" x14ac:dyDescent="0.3">
      <c r="A1221" s="3">
        <v>44835</v>
      </c>
      <c r="B1221" s="1">
        <v>2402</v>
      </c>
      <c r="C1221" s="1">
        <f t="shared" si="19"/>
        <v>0.67493755203996675</v>
      </c>
      <c r="D1221">
        <v>5.8284762697751874E-3</v>
      </c>
    </row>
    <row r="1222" spans="1:4" x14ac:dyDescent="0.3">
      <c r="A1222" t="s">
        <v>1358</v>
      </c>
      <c r="B1222">
        <v>780.8</v>
      </c>
      <c r="C1222" s="1">
        <f t="shared" ref="C1222:C1285" si="20">(B1222-B1223)/B1222</f>
        <v>0.62589651639344257</v>
      </c>
      <c r="D1222">
        <v>5.8273565573769915E-3</v>
      </c>
    </row>
    <row r="1223" spans="1:4" x14ac:dyDescent="0.3">
      <c r="A1223" t="s">
        <v>2077</v>
      </c>
      <c r="B1223">
        <v>292.10000000000002</v>
      </c>
      <c r="C1223" s="1">
        <f t="shared" si="20"/>
        <v>-8.1578226634714142</v>
      </c>
      <c r="D1223">
        <v>5.819924683327783E-3</v>
      </c>
    </row>
    <row r="1224" spans="1:4" x14ac:dyDescent="0.3">
      <c r="A1224" s="3">
        <v>45023</v>
      </c>
      <c r="B1224" s="1">
        <v>2675</v>
      </c>
      <c r="C1224" s="1">
        <f t="shared" si="20"/>
        <v>0.91314018691588783</v>
      </c>
      <c r="D1224">
        <v>5.8130841121496009E-3</v>
      </c>
    </row>
    <row r="1225" spans="1:4" x14ac:dyDescent="0.3">
      <c r="A1225" t="s">
        <v>2476</v>
      </c>
      <c r="B1225">
        <v>232.35</v>
      </c>
      <c r="C1225" s="1">
        <f t="shared" si="20"/>
        <v>-1.2986873251560147</v>
      </c>
      <c r="D1225">
        <v>5.810200129115534E-3</v>
      </c>
    </row>
    <row r="1226" spans="1:4" x14ac:dyDescent="0.3">
      <c r="A1226" s="3">
        <v>41225</v>
      </c>
      <c r="B1226">
        <v>534.1</v>
      </c>
      <c r="C1226" s="1">
        <f t="shared" si="20"/>
        <v>-8.1258191349934422E-2</v>
      </c>
      <c r="D1226">
        <v>5.8041565249953618E-3</v>
      </c>
    </row>
    <row r="1227" spans="1:4" x14ac:dyDescent="0.3">
      <c r="A1227" t="s">
        <v>1583</v>
      </c>
      <c r="B1227">
        <v>577.5</v>
      </c>
      <c r="C1227" s="1">
        <f t="shared" si="20"/>
        <v>-7.7056277056277059E-2</v>
      </c>
      <c r="D1227">
        <v>5.8008658008658403E-3</v>
      </c>
    </row>
    <row r="1228" spans="1:4" x14ac:dyDescent="0.3">
      <c r="A1228" s="3">
        <v>41858</v>
      </c>
      <c r="B1228">
        <v>622</v>
      </c>
      <c r="C1228" s="1">
        <f t="shared" si="20"/>
        <v>-1.6543408360128617</v>
      </c>
      <c r="D1228">
        <v>5.787781350482352E-3</v>
      </c>
    </row>
    <row r="1229" spans="1:4" x14ac:dyDescent="0.3">
      <c r="A1229" t="s">
        <v>934</v>
      </c>
      <c r="B1229" s="1">
        <v>1651</v>
      </c>
      <c r="C1229" s="1">
        <f t="shared" si="20"/>
        <v>-7.9618413082980038E-2</v>
      </c>
      <c r="D1229">
        <v>5.7843731072077251E-3</v>
      </c>
    </row>
    <row r="1230" spans="1:4" x14ac:dyDescent="0.3">
      <c r="A1230" s="3">
        <v>43647</v>
      </c>
      <c r="B1230" s="1">
        <v>1782.45</v>
      </c>
      <c r="C1230" s="1">
        <f t="shared" si="20"/>
        <v>0.18743863782995324</v>
      </c>
      <c r="D1230">
        <v>5.7785632135543517E-3</v>
      </c>
    </row>
    <row r="1231" spans="1:4" x14ac:dyDescent="0.3">
      <c r="A1231" t="s">
        <v>980</v>
      </c>
      <c r="B1231" s="1">
        <v>1448.35</v>
      </c>
      <c r="C1231" s="1">
        <f t="shared" si="20"/>
        <v>-0.45310180550281359</v>
      </c>
      <c r="D1231">
        <v>5.765181068111927E-3</v>
      </c>
    </row>
    <row r="1232" spans="1:4" x14ac:dyDescent="0.3">
      <c r="A1232" s="3">
        <v>44146</v>
      </c>
      <c r="B1232" s="1">
        <v>2104.6</v>
      </c>
      <c r="C1232" s="1">
        <f t="shared" si="20"/>
        <v>0.87144825620070321</v>
      </c>
      <c r="D1232">
        <v>5.7493110329753447E-3</v>
      </c>
    </row>
    <row r="1233" spans="1:4" x14ac:dyDescent="0.3">
      <c r="A1233" s="3">
        <v>40338</v>
      </c>
      <c r="B1233">
        <v>270.55</v>
      </c>
      <c r="C1233" s="1">
        <f t="shared" si="20"/>
        <v>-3.8809831824062513E-3</v>
      </c>
      <c r="D1233">
        <v>5.7290704121234944E-3</v>
      </c>
    </row>
    <row r="1234" spans="1:4" x14ac:dyDescent="0.3">
      <c r="A1234" s="3">
        <v>39975</v>
      </c>
      <c r="B1234">
        <v>271.60000000000002</v>
      </c>
      <c r="C1234" s="1">
        <f t="shared" si="20"/>
        <v>6.0567010309278406E-2</v>
      </c>
      <c r="D1234">
        <v>5.7069219440353874E-3</v>
      </c>
    </row>
    <row r="1235" spans="1:4" x14ac:dyDescent="0.3">
      <c r="A1235" t="s">
        <v>2268</v>
      </c>
      <c r="B1235">
        <v>255.15</v>
      </c>
      <c r="C1235" s="1">
        <f t="shared" si="20"/>
        <v>-7.6913580246913575</v>
      </c>
      <c r="D1235">
        <v>5.6829316088576011E-3</v>
      </c>
    </row>
    <row r="1236" spans="1:4" x14ac:dyDescent="0.3">
      <c r="A1236" s="3">
        <v>44257</v>
      </c>
      <c r="B1236" s="1">
        <v>2217.6</v>
      </c>
      <c r="C1236" s="1">
        <f t="shared" si="20"/>
        <v>0.18607954545454541</v>
      </c>
      <c r="D1236">
        <v>5.6818181818181412E-3</v>
      </c>
    </row>
    <row r="1237" spans="1:4" x14ac:dyDescent="0.3">
      <c r="A1237" s="3">
        <v>43587</v>
      </c>
      <c r="B1237" s="1">
        <v>1804.95</v>
      </c>
      <c r="C1237" s="1">
        <f t="shared" si="20"/>
        <v>0.86309870079503592</v>
      </c>
      <c r="D1237">
        <v>5.6788276683564639E-3</v>
      </c>
    </row>
    <row r="1238" spans="1:4" x14ac:dyDescent="0.3">
      <c r="A1238" t="s">
        <v>2352</v>
      </c>
      <c r="B1238">
        <v>247.1</v>
      </c>
      <c r="C1238" s="1">
        <f t="shared" si="20"/>
        <v>-6.1428571428571432</v>
      </c>
      <c r="D1238">
        <v>5.6657223796034223E-3</v>
      </c>
    </row>
    <row r="1239" spans="1:4" x14ac:dyDescent="0.3">
      <c r="A1239" t="s">
        <v>920</v>
      </c>
      <c r="B1239" s="1">
        <v>1765</v>
      </c>
      <c r="C1239" s="1">
        <f t="shared" si="20"/>
        <v>-0.34067988668555249</v>
      </c>
      <c r="D1239">
        <v>5.6657223796033997E-3</v>
      </c>
    </row>
    <row r="1240" spans="1:4" x14ac:dyDescent="0.3">
      <c r="A1240" t="s">
        <v>525</v>
      </c>
      <c r="B1240" s="1">
        <v>2366.3000000000002</v>
      </c>
      <c r="C1240" s="1">
        <f t="shared" si="20"/>
        <v>0.88752482779022102</v>
      </c>
      <c r="D1240">
        <v>5.6417191395851593E-3</v>
      </c>
    </row>
    <row r="1241" spans="1:4" x14ac:dyDescent="0.3">
      <c r="A1241" s="3">
        <v>39820</v>
      </c>
      <c r="B1241">
        <v>266.14999999999998</v>
      </c>
      <c r="C1241" s="1">
        <f t="shared" si="20"/>
        <v>-2.2028931053916967</v>
      </c>
      <c r="D1241">
        <v>5.6359195942137898E-3</v>
      </c>
    </row>
    <row r="1242" spans="1:4" x14ac:dyDescent="0.3">
      <c r="A1242" t="s">
        <v>1157</v>
      </c>
      <c r="B1242">
        <v>852.45</v>
      </c>
      <c r="C1242" s="1">
        <f t="shared" si="20"/>
        <v>0.44747492521555521</v>
      </c>
      <c r="D1242">
        <v>5.6308287876122567E-3</v>
      </c>
    </row>
    <row r="1243" spans="1:4" x14ac:dyDescent="0.3">
      <c r="A1243" s="3">
        <v>41490</v>
      </c>
      <c r="B1243">
        <v>471</v>
      </c>
      <c r="C1243" s="1">
        <f t="shared" si="20"/>
        <v>-0.94617834394904454</v>
      </c>
      <c r="D1243">
        <v>5.6263269639065337E-3</v>
      </c>
    </row>
    <row r="1244" spans="1:4" x14ac:dyDescent="0.3">
      <c r="A1244" t="s">
        <v>1441</v>
      </c>
      <c r="B1244">
        <v>916.65</v>
      </c>
      <c r="C1244" s="1">
        <f t="shared" si="20"/>
        <v>7.7074128620520349E-2</v>
      </c>
      <c r="D1244">
        <v>5.6182839687994078E-3</v>
      </c>
    </row>
    <row r="1245" spans="1:4" x14ac:dyDescent="0.3">
      <c r="A1245" t="s">
        <v>1414</v>
      </c>
      <c r="B1245">
        <v>846</v>
      </c>
      <c r="C1245" s="1">
        <f t="shared" si="20"/>
        <v>0.73670212765957444</v>
      </c>
      <c r="D1245">
        <v>5.6146572104018916E-3</v>
      </c>
    </row>
    <row r="1246" spans="1:4" x14ac:dyDescent="0.3">
      <c r="A1246" t="s">
        <v>2186</v>
      </c>
      <c r="B1246">
        <v>222.75</v>
      </c>
      <c r="C1246" s="1">
        <f t="shared" si="20"/>
        <v>-0.24040404040404045</v>
      </c>
      <c r="D1246">
        <v>5.6116722783389446E-3</v>
      </c>
    </row>
    <row r="1247" spans="1:4" x14ac:dyDescent="0.3">
      <c r="A1247" t="s">
        <v>2028</v>
      </c>
      <c r="B1247">
        <v>276.3</v>
      </c>
      <c r="C1247" s="1">
        <f t="shared" si="20"/>
        <v>-1.7752442996742668</v>
      </c>
      <c r="D1247">
        <v>5.6098443720593964E-3</v>
      </c>
    </row>
    <row r="1248" spans="1:4" x14ac:dyDescent="0.3">
      <c r="A1248" t="s">
        <v>1483</v>
      </c>
      <c r="B1248">
        <v>766.8</v>
      </c>
      <c r="C1248" s="1">
        <f t="shared" si="20"/>
        <v>0.41823161189358365</v>
      </c>
      <c r="D1248">
        <v>5.6077203964527318E-3</v>
      </c>
    </row>
    <row r="1249" spans="1:4" x14ac:dyDescent="0.3">
      <c r="A1249" t="s">
        <v>1739</v>
      </c>
      <c r="B1249">
        <v>446.1</v>
      </c>
      <c r="C1249" s="1">
        <f t="shared" si="20"/>
        <v>0.41930060524546064</v>
      </c>
      <c r="D1249">
        <v>5.6041246357318988E-3</v>
      </c>
    </row>
    <row r="1250" spans="1:4" x14ac:dyDescent="0.3">
      <c r="A1250" t="s">
        <v>2304</v>
      </c>
      <c r="B1250">
        <v>259.05</v>
      </c>
      <c r="C1250" s="1">
        <f t="shared" si="20"/>
        <v>-4.2777456089557999</v>
      </c>
      <c r="D1250">
        <v>5.5973750241265722E-3</v>
      </c>
    </row>
    <row r="1251" spans="1:4" x14ac:dyDescent="0.3">
      <c r="A1251" t="s">
        <v>1010</v>
      </c>
      <c r="B1251" s="1">
        <v>1367.2</v>
      </c>
      <c r="C1251" s="1">
        <f t="shared" si="20"/>
        <v>0.82336161497952021</v>
      </c>
      <c r="D1251">
        <v>5.5953774136922839E-3</v>
      </c>
    </row>
    <row r="1252" spans="1:4" x14ac:dyDescent="0.3">
      <c r="A1252" t="s">
        <v>2421</v>
      </c>
      <c r="B1252">
        <v>241.5</v>
      </c>
      <c r="C1252" s="1">
        <f t="shared" si="20"/>
        <v>-6.3401656314699792</v>
      </c>
      <c r="D1252">
        <v>5.5900621118012183E-3</v>
      </c>
    </row>
    <row r="1253" spans="1:4" x14ac:dyDescent="0.3">
      <c r="A1253" s="3">
        <v>43472</v>
      </c>
      <c r="B1253" s="1">
        <v>1772.65</v>
      </c>
      <c r="C1253" s="1">
        <f t="shared" si="20"/>
        <v>-0.37511635122556614</v>
      </c>
      <c r="D1253">
        <v>5.584858827179697E-3</v>
      </c>
    </row>
    <row r="1254" spans="1:4" x14ac:dyDescent="0.3">
      <c r="A1254" s="3">
        <v>44534</v>
      </c>
      <c r="B1254" s="1">
        <v>2437.6</v>
      </c>
      <c r="C1254" s="1">
        <f t="shared" si="20"/>
        <v>-8.3914506071545866E-2</v>
      </c>
      <c r="D1254">
        <v>5.5792582868394768E-3</v>
      </c>
    </row>
    <row r="1255" spans="1:4" x14ac:dyDescent="0.3">
      <c r="A1255" t="s">
        <v>198</v>
      </c>
      <c r="B1255" s="1">
        <v>2642.15</v>
      </c>
      <c r="C1255" s="1">
        <f t="shared" si="20"/>
        <v>0.67339098839959877</v>
      </c>
      <c r="D1255">
        <v>5.563650814677544E-3</v>
      </c>
    </row>
    <row r="1256" spans="1:4" x14ac:dyDescent="0.3">
      <c r="A1256" s="3">
        <v>42738</v>
      </c>
      <c r="B1256">
        <v>862.95</v>
      </c>
      <c r="C1256" s="1">
        <f t="shared" si="20"/>
        <v>0.68706182281708106</v>
      </c>
      <c r="D1256">
        <v>5.5623153137494266E-3</v>
      </c>
    </row>
    <row r="1257" spans="1:4" x14ac:dyDescent="0.3">
      <c r="A1257" s="3">
        <v>39944</v>
      </c>
      <c r="B1257">
        <v>270.05</v>
      </c>
      <c r="C1257" s="1">
        <f t="shared" si="20"/>
        <v>-1.0003703017959638</v>
      </c>
      <c r="D1257">
        <v>5.5545269394556562E-3</v>
      </c>
    </row>
    <row r="1258" spans="1:4" x14ac:dyDescent="0.3">
      <c r="A1258" t="s">
        <v>1780</v>
      </c>
      <c r="B1258">
        <v>540.20000000000005</v>
      </c>
      <c r="C1258" s="1">
        <f t="shared" si="20"/>
        <v>-4.0539614957423167</v>
      </c>
      <c r="D1258">
        <v>5.5534987041836355E-3</v>
      </c>
    </row>
    <row r="1259" spans="1:4" x14ac:dyDescent="0.3">
      <c r="A1259" s="3">
        <v>44236</v>
      </c>
      <c r="B1259" s="1">
        <v>2730.15</v>
      </c>
      <c r="C1259" s="1">
        <f t="shared" si="20"/>
        <v>0.81171364210757657</v>
      </c>
      <c r="D1259">
        <v>5.5491456513378718E-3</v>
      </c>
    </row>
    <row r="1260" spans="1:4" x14ac:dyDescent="0.3">
      <c r="A1260" s="3">
        <v>41008</v>
      </c>
      <c r="B1260">
        <v>514.04999999999995</v>
      </c>
      <c r="C1260" s="1">
        <f t="shared" si="20"/>
        <v>-1.9901760529131409</v>
      </c>
      <c r="D1260">
        <v>5.5442077618908011E-3</v>
      </c>
    </row>
    <row r="1261" spans="1:4" x14ac:dyDescent="0.3">
      <c r="A1261" s="3">
        <v>43322</v>
      </c>
      <c r="B1261" s="1">
        <v>1537.1</v>
      </c>
      <c r="C1261" s="1">
        <f t="shared" si="20"/>
        <v>0.40338949970724092</v>
      </c>
      <c r="D1261">
        <v>5.5298939561511939E-3</v>
      </c>
    </row>
    <row r="1262" spans="1:4" x14ac:dyDescent="0.3">
      <c r="A1262" s="3">
        <v>42070</v>
      </c>
      <c r="B1262">
        <v>917.05</v>
      </c>
      <c r="C1262" s="1">
        <f t="shared" si="20"/>
        <v>-1.2477509405157847</v>
      </c>
      <c r="D1262">
        <v>5.5067880704432201E-3</v>
      </c>
    </row>
    <row r="1263" spans="1:4" x14ac:dyDescent="0.3">
      <c r="A1263" s="3">
        <v>43962</v>
      </c>
      <c r="B1263" s="1">
        <v>2061.3000000000002</v>
      </c>
      <c r="C1263" s="1">
        <f t="shared" si="20"/>
        <v>0.81055644496191726</v>
      </c>
      <c r="D1263">
        <v>5.5062339300443229E-3</v>
      </c>
    </row>
    <row r="1264" spans="1:4" x14ac:dyDescent="0.3">
      <c r="A1264" s="3">
        <v>41153</v>
      </c>
      <c r="B1264">
        <v>390.5</v>
      </c>
      <c r="C1264" s="1">
        <f t="shared" si="20"/>
        <v>-1.3749039692701663</v>
      </c>
      <c r="D1264">
        <v>5.5057618437899542E-3</v>
      </c>
    </row>
    <row r="1265" spans="1:4" x14ac:dyDescent="0.3">
      <c r="A1265" s="3">
        <v>42560</v>
      </c>
      <c r="B1265">
        <v>927.4</v>
      </c>
      <c r="C1265" s="1">
        <f t="shared" si="20"/>
        <v>-1.3237006685356911</v>
      </c>
      <c r="D1265">
        <v>5.4992452016390152E-3</v>
      </c>
    </row>
    <row r="1266" spans="1:4" x14ac:dyDescent="0.3">
      <c r="A1266" s="3">
        <v>43627</v>
      </c>
      <c r="B1266" s="1">
        <v>2155</v>
      </c>
      <c r="C1266" s="1">
        <f t="shared" si="20"/>
        <v>-0.21635730858468677</v>
      </c>
      <c r="D1266">
        <v>5.4988399071925331E-3</v>
      </c>
    </row>
    <row r="1267" spans="1:4" x14ac:dyDescent="0.3">
      <c r="A1267" t="s">
        <v>121</v>
      </c>
      <c r="B1267" s="1">
        <v>2621.25</v>
      </c>
      <c r="C1267" s="1">
        <f t="shared" si="20"/>
        <v>-5.2970910824988046E-2</v>
      </c>
      <c r="D1267">
        <v>5.4935622317596917E-3</v>
      </c>
    </row>
    <row r="1268" spans="1:4" x14ac:dyDescent="0.3">
      <c r="A1268" t="s">
        <v>23</v>
      </c>
      <c r="B1268" s="1">
        <v>2760.1</v>
      </c>
      <c r="C1268" s="1">
        <f t="shared" si="20"/>
        <v>0.67211332922720191</v>
      </c>
      <c r="D1268">
        <v>5.4708162747726203E-3</v>
      </c>
    </row>
    <row r="1269" spans="1:4" x14ac:dyDescent="0.3">
      <c r="A1269" s="3">
        <v>42132</v>
      </c>
      <c r="B1269">
        <v>905</v>
      </c>
      <c r="C1269" s="1">
        <f t="shared" si="20"/>
        <v>-1.8209944751381215</v>
      </c>
      <c r="D1269">
        <v>5.4696132596685583E-3</v>
      </c>
    </row>
    <row r="1270" spans="1:4" x14ac:dyDescent="0.3">
      <c r="A1270" t="s">
        <v>176</v>
      </c>
      <c r="B1270" s="1">
        <v>2553</v>
      </c>
      <c r="C1270" s="1">
        <f t="shared" si="20"/>
        <v>0.89596553074813945</v>
      </c>
      <c r="D1270">
        <v>5.4641598119858281E-3</v>
      </c>
    </row>
    <row r="1271" spans="1:4" x14ac:dyDescent="0.3">
      <c r="A1271" s="3">
        <v>40483</v>
      </c>
      <c r="B1271">
        <v>265.60000000000002</v>
      </c>
      <c r="C1271" s="1">
        <f t="shared" si="20"/>
        <v>-4.1054216867469879</v>
      </c>
      <c r="D1271">
        <v>5.4593373493977615E-3</v>
      </c>
    </row>
    <row r="1272" spans="1:4" x14ac:dyDescent="0.3">
      <c r="A1272" s="3">
        <v>43344</v>
      </c>
      <c r="B1272" s="1">
        <v>1356</v>
      </c>
      <c r="C1272" s="1">
        <f t="shared" si="20"/>
        <v>-0.72418879056047203</v>
      </c>
      <c r="D1272">
        <v>5.4572271386431346E-3</v>
      </c>
    </row>
    <row r="1273" spans="1:4" x14ac:dyDescent="0.3">
      <c r="A1273" t="s">
        <v>515</v>
      </c>
      <c r="B1273" s="1">
        <v>2338</v>
      </c>
      <c r="C1273" s="1">
        <f t="shared" si="20"/>
        <v>0.77202737382378106</v>
      </c>
      <c r="D1273">
        <v>5.4533789563729687E-3</v>
      </c>
    </row>
    <row r="1274" spans="1:4" x14ac:dyDescent="0.3">
      <c r="A1274" s="3">
        <v>41252</v>
      </c>
      <c r="B1274">
        <v>533</v>
      </c>
      <c r="C1274" s="1">
        <f t="shared" si="20"/>
        <v>0.48123827392120078</v>
      </c>
      <c r="D1274">
        <v>5.4409005628517394E-3</v>
      </c>
    </row>
    <row r="1275" spans="1:4" x14ac:dyDescent="0.3">
      <c r="A1275" t="s">
        <v>2032</v>
      </c>
      <c r="B1275">
        <v>276.5</v>
      </c>
      <c r="C1275" s="1">
        <f t="shared" si="20"/>
        <v>-7.070524412296568E-2</v>
      </c>
      <c r="D1275">
        <v>5.4249547920433997E-3</v>
      </c>
    </row>
    <row r="1276" spans="1:4" x14ac:dyDescent="0.3">
      <c r="A1276" s="3">
        <v>40190</v>
      </c>
      <c r="B1276">
        <v>296.05</v>
      </c>
      <c r="C1276" s="1">
        <f t="shared" si="20"/>
        <v>-5.9819287282553626</v>
      </c>
      <c r="D1276">
        <v>5.4044924843777153E-3</v>
      </c>
    </row>
    <row r="1277" spans="1:4" x14ac:dyDescent="0.3">
      <c r="A1277" t="s">
        <v>736</v>
      </c>
      <c r="B1277" s="1">
        <v>2067</v>
      </c>
      <c r="C1277" s="1">
        <f t="shared" si="20"/>
        <v>0.60491049830672472</v>
      </c>
      <c r="D1277">
        <v>5.3942912433478912E-3</v>
      </c>
    </row>
    <row r="1278" spans="1:4" x14ac:dyDescent="0.3">
      <c r="A1278" s="3">
        <v>42320</v>
      </c>
      <c r="B1278">
        <v>816.65</v>
      </c>
      <c r="C1278" s="1">
        <f t="shared" si="20"/>
        <v>3.1102675564807419E-2</v>
      </c>
      <c r="D1278">
        <v>5.3878650584705534E-3</v>
      </c>
    </row>
    <row r="1279" spans="1:4" x14ac:dyDescent="0.3">
      <c r="A1279" t="s">
        <v>1348</v>
      </c>
      <c r="B1279">
        <v>791.25</v>
      </c>
      <c r="C1279" s="1">
        <f t="shared" si="20"/>
        <v>-1.2719115323854662</v>
      </c>
      <c r="D1279">
        <v>5.371248025276461E-3</v>
      </c>
    </row>
    <row r="1280" spans="1:4" x14ac:dyDescent="0.3">
      <c r="A1280" s="3">
        <v>43263</v>
      </c>
      <c r="B1280" s="1">
        <v>1797.65</v>
      </c>
      <c r="C1280" s="1">
        <f t="shared" si="20"/>
        <v>-0.20245876561065826</v>
      </c>
      <c r="D1280">
        <v>5.3681194893333466E-3</v>
      </c>
    </row>
    <row r="1281" spans="1:4" x14ac:dyDescent="0.3">
      <c r="A1281" t="s">
        <v>551</v>
      </c>
      <c r="B1281" s="1">
        <v>2161.6</v>
      </c>
      <c r="C1281" s="1">
        <f t="shared" si="20"/>
        <v>-0.19397668393782391</v>
      </c>
      <c r="D1281">
        <v>5.366395262768278E-3</v>
      </c>
    </row>
    <row r="1282" spans="1:4" x14ac:dyDescent="0.3">
      <c r="A1282" t="s">
        <v>123</v>
      </c>
      <c r="B1282" s="1">
        <v>2580.9</v>
      </c>
      <c r="C1282" s="1">
        <f t="shared" si="20"/>
        <v>0.63849819830291765</v>
      </c>
      <c r="D1282">
        <v>5.3663450734239638E-3</v>
      </c>
    </row>
    <row r="1283" spans="1:4" x14ac:dyDescent="0.3">
      <c r="A1283" t="s">
        <v>1431</v>
      </c>
      <c r="B1283">
        <v>933</v>
      </c>
      <c r="C1283" s="1">
        <f t="shared" si="20"/>
        <v>0.69914255091103961</v>
      </c>
      <c r="D1283">
        <v>5.3590568060021436E-3</v>
      </c>
    </row>
    <row r="1284" spans="1:4" x14ac:dyDescent="0.3">
      <c r="A1284" s="3">
        <v>40758</v>
      </c>
      <c r="B1284">
        <v>280.7</v>
      </c>
      <c r="C1284" s="1">
        <f t="shared" si="20"/>
        <v>-2.035447096544353</v>
      </c>
      <c r="D1284">
        <v>5.3437833986462414E-3</v>
      </c>
    </row>
    <row r="1285" spans="1:4" x14ac:dyDescent="0.3">
      <c r="A1285" t="s">
        <v>1151</v>
      </c>
      <c r="B1285">
        <v>852.05</v>
      </c>
      <c r="C1285" s="1">
        <f t="shared" si="20"/>
        <v>-2.6935039023531539E-2</v>
      </c>
      <c r="D1285">
        <v>5.3400622029223105E-3</v>
      </c>
    </row>
    <row r="1286" spans="1:4" x14ac:dyDescent="0.3">
      <c r="A1286" t="s">
        <v>1426</v>
      </c>
      <c r="B1286">
        <v>875</v>
      </c>
      <c r="C1286" s="1">
        <f t="shared" ref="C1286:C1349" si="21">(B1286-B1287)/B1286</f>
        <v>0.13971428571428571</v>
      </c>
      <c r="D1286">
        <v>5.3142857142856881E-3</v>
      </c>
    </row>
    <row r="1287" spans="1:4" x14ac:dyDescent="0.3">
      <c r="A1287" t="s">
        <v>1516</v>
      </c>
      <c r="B1287">
        <v>752.75</v>
      </c>
      <c r="C1287" s="1">
        <f t="shared" si="21"/>
        <v>0.37482563932248419</v>
      </c>
      <c r="D1287">
        <v>5.3138492195283962E-3</v>
      </c>
    </row>
    <row r="1288" spans="1:4" x14ac:dyDescent="0.3">
      <c r="A1288" t="s">
        <v>1729</v>
      </c>
      <c r="B1288">
        <v>470.6</v>
      </c>
      <c r="C1288" s="1">
        <f t="shared" si="21"/>
        <v>-5.0416489587760305</v>
      </c>
      <c r="D1288">
        <v>5.3123671908202295E-3</v>
      </c>
    </row>
    <row r="1289" spans="1:4" x14ac:dyDescent="0.3">
      <c r="A1289" s="3">
        <v>45544</v>
      </c>
      <c r="B1289" s="1">
        <v>2843.2</v>
      </c>
      <c r="C1289" s="1">
        <f t="shared" si="21"/>
        <v>0.81427616769836797</v>
      </c>
      <c r="D1289">
        <v>5.310917276308353E-3</v>
      </c>
    </row>
    <row r="1290" spans="1:4" x14ac:dyDescent="0.3">
      <c r="A1290" s="3">
        <v>41306</v>
      </c>
      <c r="B1290">
        <v>528.04999999999995</v>
      </c>
      <c r="C1290" s="1">
        <f t="shared" si="21"/>
        <v>-4.7344001515008051E-4</v>
      </c>
      <c r="D1290">
        <v>5.3025281696808162E-3</v>
      </c>
    </row>
    <row r="1291" spans="1:4" x14ac:dyDescent="0.3">
      <c r="A1291" t="s">
        <v>1808</v>
      </c>
      <c r="B1291">
        <v>528.29999999999995</v>
      </c>
      <c r="C1291" s="1">
        <f t="shared" si="21"/>
        <v>0.10666288093886044</v>
      </c>
      <c r="D1291">
        <v>5.3000189286389453E-3</v>
      </c>
    </row>
    <row r="1292" spans="1:4" x14ac:dyDescent="0.3">
      <c r="A1292" t="s">
        <v>1747</v>
      </c>
      <c r="B1292">
        <v>471.95</v>
      </c>
      <c r="C1292" s="1">
        <f t="shared" si="21"/>
        <v>-3.5117067485962501</v>
      </c>
      <c r="D1292">
        <v>5.2971713105201823E-3</v>
      </c>
    </row>
    <row r="1293" spans="1:4" x14ac:dyDescent="0.3">
      <c r="A1293" t="s">
        <v>752</v>
      </c>
      <c r="B1293" s="1">
        <v>2129.3000000000002</v>
      </c>
      <c r="C1293" s="1">
        <f t="shared" si="21"/>
        <v>0.75982717324942473</v>
      </c>
      <c r="D1293">
        <v>5.2834264781853185E-3</v>
      </c>
    </row>
    <row r="1294" spans="1:4" x14ac:dyDescent="0.3">
      <c r="A1294" t="s">
        <v>1806</v>
      </c>
      <c r="B1294">
        <v>511.4</v>
      </c>
      <c r="C1294" s="1">
        <f t="shared" si="21"/>
        <v>-1.5815408682049279</v>
      </c>
      <c r="D1294">
        <v>5.2796245600312645E-3</v>
      </c>
    </row>
    <row r="1295" spans="1:4" x14ac:dyDescent="0.3">
      <c r="A1295" t="s">
        <v>1000</v>
      </c>
      <c r="B1295" s="1">
        <v>1320.2</v>
      </c>
      <c r="C1295" s="1">
        <f t="shared" si="21"/>
        <v>-0.63335100742311756</v>
      </c>
      <c r="D1295">
        <v>5.2643538857749172E-3</v>
      </c>
    </row>
    <row r="1296" spans="1:4" x14ac:dyDescent="0.3">
      <c r="A1296" s="3">
        <v>43897</v>
      </c>
      <c r="B1296" s="1">
        <v>2156.35</v>
      </c>
      <c r="C1296" s="1">
        <f t="shared" si="21"/>
        <v>-9.3236255709880214E-2</v>
      </c>
      <c r="D1296">
        <v>5.2635240104806314E-3</v>
      </c>
    </row>
    <row r="1297" spans="1:4" x14ac:dyDescent="0.3">
      <c r="A1297" t="s">
        <v>417</v>
      </c>
      <c r="B1297" s="1">
        <v>2357.4</v>
      </c>
      <c r="C1297" s="1">
        <f t="shared" si="21"/>
        <v>0.10420378382964286</v>
      </c>
      <c r="D1297">
        <v>5.2600322389073093E-3</v>
      </c>
    </row>
    <row r="1298" spans="1:4" x14ac:dyDescent="0.3">
      <c r="A1298" s="3">
        <v>43839</v>
      </c>
      <c r="B1298" s="1">
        <v>2111.75</v>
      </c>
      <c r="C1298" s="1">
        <f t="shared" si="21"/>
        <v>0.36853320705575943</v>
      </c>
      <c r="D1298">
        <v>5.256304013259102E-3</v>
      </c>
    </row>
    <row r="1299" spans="1:4" x14ac:dyDescent="0.3">
      <c r="A1299" t="s">
        <v>1026</v>
      </c>
      <c r="B1299" s="1">
        <v>1333.5</v>
      </c>
      <c r="C1299" s="1">
        <f t="shared" si="21"/>
        <v>-0.2823397075365579</v>
      </c>
      <c r="D1299">
        <v>5.2493438320209973E-3</v>
      </c>
    </row>
    <row r="1300" spans="1:4" x14ac:dyDescent="0.3">
      <c r="A1300" s="3">
        <v>43473</v>
      </c>
      <c r="B1300" s="1">
        <v>1710</v>
      </c>
      <c r="C1300" s="1">
        <f t="shared" si="21"/>
        <v>0.13084795321637427</v>
      </c>
      <c r="D1300">
        <v>5.233918128654997E-3</v>
      </c>
    </row>
    <row r="1301" spans="1:4" x14ac:dyDescent="0.3">
      <c r="A1301" s="3">
        <v>43348</v>
      </c>
      <c r="B1301" s="1">
        <v>1486.25</v>
      </c>
      <c r="C1301" s="1">
        <f t="shared" si="21"/>
        <v>0.44373423044575272</v>
      </c>
      <c r="D1301">
        <v>5.2144659377628263E-3</v>
      </c>
    </row>
    <row r="1302" spans="1:4" x14ac:dyDescent="0.3">
      <c r="A1302" t="s">
        <v>1167</v>
      </c>
      <c r="B1302">
        <v>826.75</v>
      </c>
      <c r="C1302" s="1">
        <f t="shared" si="21"/>
        <v>-1.0852736619292409</v>
      </c>
      <c r="D1302">
        <v>5.2010885999394674E-3</v>
      </c>
    </row>
    <row r="1303" spans="1:4" x14ac:dyDescent="0.3">
      <c r="A1303" s="3">
        <v>43289</v>
      </c>
      <c r="B1303" s="1">
        <v>1724</v>
      </c>
      <c r="C1303" s="1">
        <f t="shared" si="21"/>
        <v>0.84344547563805095</v>
      </c>
      <c r="D1303">
        <v>5.1914153132250843E-3</v>
      </c>
    </row>
    <row r="1304" spans="1:4" x14ac:dyDescent="0.3">
      <c r="A1304" s="3">
        <v>40791</v>
      </c>
      <c r="B1304">
        <v>269.89999999999998</v>
      </c>
      <c r="C1304" s="1">
        <f t="shared" si="21"/>
        <v>0.14208966283808808</v>
      </c>
      <c r="D1304">
        <v>5.1871063356797977E-3</v>
      </c>
    </row>
    <row r="1305" spans="1:4" x14ac:dyDescent="0.3">
      <c r="A1305" t="s">
        <v>2452</v>
      </c>
      <c r="B1305">
        <v>231.55</v>
      </c>
      <c r="C1305" s="1">
        <f t="shared" si="21"/>
        <v>-0.16670265601381976</v>
      </c>
      <c r="D1305">
        <v>5.1824659900670134E-3</v>
      </c>
    </row>
    <row r="1306" spans="1:4" x14ac:dyDescent="0.3">
      <c r="A1306" s="3">
        <v>40006</v>
      </c>
      <c r="B1306">
        <v>270.14999999999998</v>
      </c>
      <c r="C1306" s="1">
        <f t="shared" si="21"/>
        <v>-2.3314825097168241</v>
      </c>
      <c r="D1306">
        <v>5.1823061262260871E-3</v>
      </c>
    </row>
    <row r="1307" spans="1:4" x14ac:dyDescent="0.3">
      <c r="A1307" t="s">
        <v>1143</v>
      </c>
      <c r="B1307">
        <v>900</v>
      </c>
      <c r="C1307" s="1">
        <f t="shared" si="21"/>
        <v>-1.4304999999999999</v>
      </c>
      <c r="D1307">
        <v>5.1666666666666415E-3</v>
      </c>
    </row>
    <row r="1308" spans="1:4" x14ac:dyDescent="0.3">
      <c r="A1308" t="s">
        <v>625</v>
      </c>
      <c r="B1308" s="1">
        <v>2187.4499999999998</v>
      </c>
      <c r="C1308" s="1">
        <f t="shared" si="21"/>
        <v>0.57836750554298377</v>
      </c>
      <c r="D1308">
        <v>5.1658323618824333E-3</v>
      </c>
    </row>
    <row r="1309" spans="1:4" x14ac:dyDescent="0.3">
      <c r="A1309" s="3">
        <v>42530</v>
      </c>
      <c r="B1309">
        <v>922.3</v>
      </c>
      <c r="C1309" s="1">
        <f t="shared" si="21"/>
        <v>0.14550580071560223</v>
      </c>
      <c r="D1309">
        <v>5.150168058115581E-3</v>
      </c>
    </row>
    <row r="1310" spans="1:4" x14ac:dyDescent="0.3">
      <c r="A1310" t="s">
        <v>1366</v>
      </c>
      <c r="B1310">
        <v>788.1</v>
      </c>
      <c r="C1310" s="1">
        <f t="shared" si="21"/>
        <v>-0.73074482933637863</v>
      </c>
      <c r="D1310">
        <v>5.1389417586601548E-3</v>
      </c>
    </row>
    <row r="1311" spans="1:4" x14ac:dyDescent="0.3">
      <c r="A1311" t="s">
        <v>1019</v>
      </c>
      <c r="B1311" s="1">
        <v>1364</v>
      </c>
      <c r="C1311" s="1">
        <f t="shared" si="21"/>
        <v>0.7928152492668622</v>
      </c>
      <c r="D1311">
        <v>5.131964809384164E-3</v>
      </c>
    </row>
    <row r="1312" spans="1:4" x14ac:dyDescent="0.3">
      <c r="A1312" s="3">
        <v>39880</v>
      </c>
      <c r="B1312">
        <v>282.60000000000002</v>
      </c>
      <c r="C1312" s="1">
        <f t="shared" si="21"/>
        <v>-5.1429582448690727</v>
      </c>
      <c r="D1312">
        <v>5.1309271054495592E-3</v>
      </c>
    </row>
    <row r="1313" spans="1:4" x14ac:dyDescent="0.3">
      <c r="A1313" t="s">
        <v>815</v>
      </c>
      <c r="B1313" s="1">
        <v>1736</v>
      </c>
      <c r="C1313" s="1">
        <f t="shared" si="21"/>
        <v>-0.44945276497695852</v>
      </c>
      <c r="D1313">
        <v>5.1267281105991311E-3</v>
      </c>
    </row>
    <row r="1314" spans="1:4" x14ac:dyDescent="0.3">
      <c r="A1314" s="3">
        <v>45240</v>
      </c>
      <c r="B1314" s="1">
        <v>2516.25</v>
      </c>
      <c r="C1314" s="1">
        <f t="shared" si="21"/>
        <v>0.89508196721311473</v>
      </c>
      <c r="D1314">
        <v>5.1266766020864746E-3</v>
      </c>
    </row>
    <row r="1315" spans="1:4" x14ac:dyDescent="0.3">
      <c r="A1315" s="3">
        <v>40187</v>
      </c>
      <c r="B1315">
        <v>264</v>
      </c>
      <c r="C1315" s="1">
        <f t="shared" si="21"/>
        <v>-1.3043560606060607</v>
      </c>
      <c r="D1315">
        <v>5.1136363636364495E-3</v>
      </c>
    </row>
    <row r="1316" spans="1:4" x14ac:dyDescent="0.3">
      <c r="A1316" s="3">
        <v>41282</v>
      </c>
      <c r="B1316">
        <v>608.35</v>
      </c>
      <c r="C1316" s="1">
        <f t="shared" si="21"/>
        <v>0.56414892742664591</v>
      </c>
      <c r="D1316">
        <v>5.0957508013479451E-3</v>
      </c>
    </row>
    <row r="1317" spans="1:4" x14ac:dyDescent="0.3">
      <c r="A1317" t="s">
        <v>2293</v>
      </c>
      <c r="B1317">
        <v>265.14999999999998</v>
      </c>
      <c r="C1317" s="1">
        <f t="shared" si="21"/>
        <v>-8.7831416179521025</v>
      </c>
      <c r="D1317">
        <v>5.0914576654722456E-3</v>
      </c>
    </row>
    <row r="1318" spans="1:4" x14ac:dyDescent="0.3">
      <c r="A1318" t="s">
        <v>261</v>
      </c>
      <c r="B1318" s="1">
        <v>2594</v>
      </c>
      <c r="C1318" s="1">
        <f t="shared" si="21"/>
        <v>0.69660755589822665</v>
      </c>
      <c r="D1318">
        <v>5.0886661526599146E-3</v>
      </c>
    </row>
    <row r="1319" spans="1:4" x14ac:dyDescent="0.3">
      <c r="A1319" t="s">
        <v>1349</v>
      </c>
      <c r="B1319">
        <v>787</v>
      </c>
      <c r="C1319" s="1">
        <f t="shared" si="21"/>
        <v>-2.2218551461245233</v>
      </c>
      <c r="D1319">
        <v>5.0825921219822112E-3</v>
      </c>
    </row>
    <row r="1320" spans="1:4" x14ac:dyDescent="0.3">
      <c r="A1320" t="s">
        <v>341</v>
      </c>
      <c r="B1320" s="1">
        <v>2535.6</v>
      </c>
      <c r="C1320" s="1">
        <f t="shared" si="21"/>
        <v>0.67171478151127928</v>
      </c>
      <c r="D1320">
        <v>5.0678340432244477E-3</v>
      </c>
    </row>
    <row r="1321" spans="1:4" x14ac:dyDescent="0.3">
      <c r="A1321" t="s">
        <v>1298</v>
      </c>
      <c r="B1321">
        <v>832.4</v>
      </c>
      <c r="C1321" s="1">
        <f t="shared" si="21"/>
        <v>-1.9408938010571839</v>
      </c>
      <c r="D1321">
        <v>5.0456511292646944E-3</v>
      </c>
    </row>
    <row r="1322" spans="1:4" x14ac:dyDescent="0.3">
      <c r="A1322" s="3">
        <v>44929</v>
      </c>
      <c r="B1322" s="1">
        <v>2448</v>
      </c>
      <c r="C1322" s="1">
        <f t="shared" si="21"/>
        <v>0.44924428104575165</v>
      </c>
      <c r="D1322">
        <v>5.0449346405228388E-3</v>
      </c>
    </row>
    <row r="1323" spans="1:4" x14ac:dyDescent="0.3">
      <c r="A1323" s="3">
        <v>43221</v>
      </c>
      <c r="B1323" s="1">
        <v>1348.25</v>
      </c>
      <c r="C1323" s="1">
        <f t="shared" si="21"/>
        <v>7.046170962358613E-3</v>
      </c>
      <c r="D1323">
        <v>5.0435750046356051E-3</v>
      </c>
    </row>
    <row r="1324" spans="1:4" x14ac:dyDescent="0.3">
      <c r="A1324" t="s">
        <v>1006</v>
      </c>
      <c r="B1324" s="1">
        <v>1338.75</v>
      </c>
      <c r="C1324" s="1">
        <f t="shared" si="21"/>
        <v>-0.2967693744164332</v>
      </c>
      <c r="D1324">
        <v>5.0420168067226894E-3</v>
      </c>
    </row>
    <row r="1325" spans="1:4" x14ac:dyDescent="0.3">
      <c r="A1325" t="s">
        <v>867</v>
      </c>
      <c r="B1325" s="1">
        <v>1736.05</v>
      </c>
      <c r="C1325" s="1">
        <f t="shared" si="21"/>
        <v>0.85671495636646411</v>
      </c>
      <c r="D1325">
        <v>5.0401774142449819E-3</v>
      </c>
    </row>
    <row r="1326" spans="1:4" x14ac:dyDescent="0.3">
      <c r="A1326" s="3">
        <v>39483</v>
      </c>
      <c r="B1326">
        <v>248.75</v>
      </c>
      <c r="C1326" s="1">
        <f t="shared" si="21"/>
        <v>-2.2804020100502513</v>
      </c>
      <c r="D1326">
        <v>5.0251256281407036E-3</v>
      </c>
    </row>
    <row r="1327" spans="1:4" x14ac:dyDescent="0.3">
      <c r="A1327" s="3">
        <v>42195</v>
      </c>
      <c r="B1327">
        <v>816</v>
      </c>
      <c r="C1327" s="1">
        <f t="shared" si="21"/>
        <v>-1.490563725490196</v>
      </c>
      <c r="D1327">
        <v>5.0245098039215967E-3</v>
      </c>
    </row>
    <row r="1328" spans="1:4" x14ac:dyDescent="0.3">
      <c r="A1328" t="s">
        <v>738</v>
      </c>
      <c r="B1328" s="1">
        <v>2032.3</v>
      </c>
      <c r="C1328" s="1">
        <f t="shared" si="21"/>
        <v>-7.8605520838459009E-2</v>
      </c>
      <c r="D1328">
        <v>5.0189440535354261E-3</v>
      </c>
    </row>
    <row r="1329" spans="1:4" x14ac:dyDescent="0.3">
      <c r="A1329" s="3">
        <v>43990</v>
      </c>
      <c r="B1329" s="1">
        <v>2192.0500000000002</v>
      </c>
      <c r="C1329" s="1">
        <f t="shared" si="21"/>
        <v>8.7612052644784638E-2</v>
      </c>
      <c r="D1329">
        <v>5.0181337104536847E-3</v>
      </c>
    </row>
    <row r="1330" spans="1:4" x14ac:dyDescent="0.3">
      <c r="A1330" t="s">
        <v>659</v>
      </c>
      <c r="B1330" s="1">
        <v>2000</v>
      </c>
      <c r="C1330" s="1">
        <f t="shared" si="21"/>
        <v>0.8</v>
      </c>
      <c r="D1330">
        <v>5.0000000000000001E-3</v>
      </c>
    </row>
    <row r="1331" spans="1:4" x14ac:dyDescent="0.3">
      <c r="A1331" s="3">
        <v>41156</v>
      </c>
      <c r="B1331">
        <v>400</v>
      </c>
      <c r="C1331" s="1">
        <f t="shared" si="21"/>
        <v>-3.5049999999999999</v>
      </c>
      <c r="D1331">
        <v>5.0000000000000001E-3</v>
      </c>
    </row>
    <row r="1332" spans="1:4" x14ac:dyDescent="0.3">
      <c r="A1332" t="s">
        <v>806</v>
      </c>
      <c r="B1332" s="1">
        <v>1802</v>
      </c>
      <c r="C1332" s="1">
        <f t="shared" si="21"/>
        <v>0.27203107658157605</v>
      </c>
      <c r="D1332">
        <v>4.9944506104328528E-3</v>
      </c>
    </row>
    <row r="1333" spans="1:4" x14ac:dyDescent="0.3">
      <c r="A1333" s="3">
        <v>43345</v>
      </c>
      <c r="B1333" s="1">
        <v>1311.8</v>
      </c>
      <c r="C1333" s="1">
        <f t="shared" si="21"/>
        <v>0.29711084006708338</v>
      </c>
      <c r="D1333">
        <v>4.9931391980484489E-3</v>
      </c>
    </row>
    <row r="1334" spans="1:4" x14ac:dyDescent="0.3">
      <c r="A1334" t="s">
        <v>1245</v>
      </c>
      <c r="B1334">
        <v>922.05</v>
      </c>
      <c r="C1334" s="1">
        <f t="shared" si="21"/>
        <v>-1.7088552681524862</v>
      </c>
      <c r="D1334">
        <v>4.9888834661893705E-3</v>
      </c>
    </row>
    <row r="1335" spans="1:4" x14ac:dyDescent="0.3">
      <c r="A1335" s="3">
        <v>45149</v>
      </c>
      <c r="B1335" s="1">
        <v>2497.6999999999998</v>
      </c>
      <c r="C1335" s="1">
        <f t="shared" si="21"/>
        <v>0.63844737158185527</v>
      </c>
      <c r="D1335">
        <v>4.9845858189533649E-3</v>
      </c>
    </row>
    <row r="1336" spans="1:4" x14ac:dyDescent="0.3">
      <c r="A1336" t="s">
        <v>1125</v>
      </c>
      <c r="B1336">
        <v>903.05</v>
      </c>
      <c r="C1336" s="1">
        <f t="shared" si="21"/>
        <v>0.74403410663861358</v>
      </c>
      <c r="D1336">
        <v>4.9831127844526882E-3</v>
      </c>
    </row>
    <row r="1337" spans="1:4" x14ac:dyDescent="0.3">
      <c r="A1337" t="s">
        <v>2389</v>
      </c>
      <c r="B1337">
        <v>231.15</v>
      </c>
      <c r="C1337" s="1">
        <f t="shared" si="21"/>
        <v>-1.0034609560891197</v>
      </c>
      <c r="D1337">
        <v>4.9751243781094769E-3</v>
      </c>
    </row>
    <row r="1338" spans="1:4" x14ac:dyDescent="0.3">
      <c r="A1338" t="s">
        <v>1829</v>
      </c>
      <c r="B1338">
        <v>463.1</v>
      </c>
      <c r="C1338" s="1">
        <f t="shared" si="21"/>
        <v>-0.84895270999784056</v>
      </c>
      <c r="D1338">
        <v>4.9665299071475089E-3</v>
      </c>
    </row>
    <row r="1339" spans="1:4" x14ac:dyDescent="0.3">
      <c r="A1339" t="s">
        <v>1149</v>
      </c>
      <c r="B1339">
        <v>856.25</v>
      </c>
      <c r="C1339" s="1">
        <f t="shared" si="21"/>
        <v>0.48175182481751827</v>
      </c>
      <c r="D1339">
        <v>4.9635036496350369E-3</v>
      </c>
    </row>
    <row r="1340" spans="1:4" x14ac:dyDescent="0.3">
      <c r="A1340" t="s">
        <v>1849</v>
      </c>
      <c r="B1340">
        <v>443.75</v>
      </c>
      <c r="C1340" s="1">
        <f t="shared" si="21"/>
        <v>-2.7572957746478872</v>
      </c>
      <c r="D1340">
        <v>4.9577464788732135E-3</v>
      </c>
    </row>
    <row r="1341" spans="1:4" x14ac:dyDescent="0.3">
      <c r="A1341" t="s">
        <v>792</v>
      </c>
      <c r="B1341" s="1">
        <v>1667.3</v>
      </c>
      <c r="C1341" s="1">
        <f t="shared" si="21"/>
        <v>0.836052300125952</v>
      </c>
      <c r="D1341">
        <v>4.9481197145084871E-3</v>
      </c>
    </row>
    <row r="1342" spans="1:4" x14ac:dyDescent="0.3">
      <c r="A1342" t="s">
        <v>2053</v>
      </c>
      <c r="B1342">
        <v>273.35000000000002</v>
      </c>
      <c r="C1342" s="1">
        <f t="shared" si="21"/>
        <v>-7.7836107554417406</v>
      </c>
      <c r="D1342">
        <v>4.9387232485824861E-3</v>
      </c>
    </row>
    <row r="1343" spans="1:4" x14ac:dyDescent="0.3">
      <c r="A1343" t="s">
        <v>97</v>
      </c>
      <c r="B1343" s="1">
        <v>2401</v>
      </c>
      <c r="C1343" s="1">
        <f t="shared" si="21"/>
        <v>0.57767596834652224</v>
      </c>
      <c r="D1343">
        <v>4.9354435651811366E-3</v>
      </c>
    </row>
    <row r="1344" spans="1:4" x14ac:dyDescent="0.3">
      <c r="A1344" t="s">
        <v>1115</v>
      </c>
      <c r="B1344" s="1">
        <v>1014</v>
      </c>
      <c r="C1344" s="1">
        <f t="shared" si="21"/>
        <v>0.73984220907297837</v>
      </c>
      <c r="D1344">
        <v>4.9309664694280079E-3</v>
      </c>
    </row>
    <row r="1345" spans="1:4" x14ac:dyDescent="0.3">
      <c r="A1345" s="3">
        <v>40128</v>
      </c>
      <c r="B1345">
        <v>263.8</v>
      </c>
      <c r="C1345" s="1">
        <f t="shared" si="21"/>
        <v>-3.3961334344200154</v>
      </c>
      <c r="D1345">
        <v>4.927975739196404E-3</v>
      </c>
    </row>
    <row r="1346" spans="1:4" x14ac:dyDescent="0.3">
      <c r="A1346" s="3">
        <v>42774</v>
      </c>
      <c r="B1346" s="1">
        <v>1159.7</v>
      </c>
      <c r="C1346" s="1">
        <f t="shared" si="21"/>
        <v>0.54376131758213331</v>
      </c>
      <c r="D1346">
        <v>4.9150642407519577E-3</v>
      </c>
    </row>
    <row r="1347" spans="1:4" x14ac:dyDescent="0.3">
      <c r="A1347" s="3">
        <v>41365</v>
      </c>
      <c r="B1347">
        <v>529.1</v>
      </c>
      <c r="C1347" s="1">
        <f t="shared" si="21"/>
        <v>-3.9763749763749763</v>
      </c>
      <c r="D1347">
        <v>4.9140049140049564E-3</v>
      </c>
    </row>
    <row r="1348" spans="1:4" x14ac:dyDescent="0.3">
      <c r="A1348" s="3">
        <v>45266</v>
      </c>
      <c r="B1348" s="1">
        <v>2633</v>
      </c>
      <c r="C1348" s="1">
        <f t="shared" si="21"/>
        <v>0.90305734903152302</v>
      </c>
      <c r="D1348">
        <v>4.8993543486517627E-3</v>
      </c>
    </row>
    <row r="1349" spans="1:4" x14ac:dyDescent="0.3">
      <c r="A1349" s="3">
        <v>39846</v>
      </c>
      <c r="B1349">
        <v>255.25</v>
      </c>
      <c r="C1349" s="1">
        <f t="shared" si="21"/>
        <v>-2.3208619000979431</v>
      </c>
      <c r="D1349">
        <v>4.8971596474045058E-3</v>
      </c>
    </row>
    <row r="1350" spans="1:4" x14ac:dyDescent="0.3">
      <c r="A1350" s="3">
        <v>43010</v>
      </c>
      <c r="B1350">
        <v>847.65</v>
      </c>
      <c r="C1350" s="1">
        <f t="shared" ref="C1350:C1413" si="22">(B1350-B1351)/B1350</f>
        <v>-1.1730667138559547</v>
      </c>
      <c r="D1350">
        <v>4.8958886332802183E-3</v>
      </c>
    </row>
    <row r="1351" spans="1:4" x14ac:dyDescent="0.3">
      <c r="A1351" t="s">
        <v>880</v>
      </c>
      <c r="B1351" s="1">
        <v>1842</v>
      </c>
      <c r="C1351" s="1">
        <f t="shared" si="22"/>
        <v>-0.16164495114006514</v>
      </c>
      <c r="D1351">
        <v>4.8859934853420191E-3</v>
      </c>
    </row>
    <row r="1352" spans="1:4" x14ac:dyDescent="0.3">
      <c r="A1352" t="s">
        <v>751</v>
      </c>
      <c r="B1352" s="1">
        <v>2139.75</v>
      </c>
      <c r="C1352" s="1">
        <f t="shared" si="22"/>
        <v>0.87007828017291744</v>
      </c>
      <c r="D1352">
        <v>4.8837481014136312E-3</v>
      </c>
    </row>
    <row r="1353" spans="1:4" x14ac:dyDescent="0.3">
      <c r="A1353" t="s">
        <v>2049</v>
      </c>
      <c r="B1353">
        <v>278</v>
      </c>
      <c r="C1353" s="1">
        <f t="shared" si="22"/>
        <v>-6.3741007194244608</v>
      </c>
      <c r="D1353">
        <v>4.8561151079137511E-3</v>
      </c>
    </row>
    <row r="1354" spans="1:4" x14ac:dyDescent="0.3">
      <c r="A1354" t="s">
        <v>717</v>
      </c>
      <c r="B1354" s="1">
        <v>2050</v>
      </c>
      <c r="C1354" s="1">
        <f t="shared" si="22"/>
        <v>0.36068292682926834</v>
      </c>
      <c r="D1354">
        <v>4.8536585365853884E-3</v>
      </c>
    </row>
    <row r="1355" spans="1:4" x14ac:dyDescent="0.3">
      <c r="A1355" t="s">
        <v>1029</v>
      </c>
      <c r="B1355" s="1">
        <v>1310.5999999999999</v>
      </c>
      <c r="C1355" s="1">
        <f t="shared" si="22"/>
        <v>-0.99423927971921278</v>
      </c>
      <c r="D1355">
        <v>4.845109110331077E-3</v>
      </c>
    </row>
    <row r="1356" spans="1:4" x14ac:dyDescent="0.3">
      <c r="A1356" t="s">
        <v>47</v>
      </c>
      <c r="B1356" s="1">
        <v>2613.65</v>
      </c>
      <c r="C1356" s="1">
        <f t="shared" si="22"/>
        <v>0.8220496240889178</v>
      </c>
      <c r="D1356">
        <v>4.8399747479578713E-3</v>
      </c>
    </row>
    <row r="1357" spans="1:4" x14ac:dyDescent="0.3">
      <c r="A1357" s="3">
        <v>41278</v>
      </c>
      <c r="B1357">
        <v>465.1</v>
      </c>
      <c r="C1357" s="1">
        <f t="shared" si="22"/>
        <v>-1.8703504622661791</v>
      </c>
      <c r="D1357">
        <v>4.837669318426145E-3</v>
      </c>
    </row>
    <row r="1358" spans="1:4" x14ac:dyDescent="0.3">
      <c r="A1358" s="3">
        <v>43160</v>
      </c>
      <c r="B1358" s="1">
        <v>1335</v>
      </c>
      <c r="C1358" s="1">
        <f t="shared" si="22"/>
        <v>-0.63936329588014995</v>
      </c>
      <c r="D1358">
        <v>4.8314606741573377E-3</v>
      </c>
    </row>
    <row r="1359" spans="1:4" x14ac:dyDescent="0.3">
      <c r="A1359" s="3">
        <v>43898</v>
      </c>
      <c r="B1359" s="1">
        <v>2188.5500000000002</v>
      </c>
      <c r="C1359" s="1">
        <f t="shared" si="22"/>
        <v>0.89072673688058301</v>
      </c>
      <c r="D1359">
        <v>4.8205432820818267E-3</v>
      </c>
    </row>
    <row r="1360" spans="1:4" x14ac:dyDescent="0.3">
      <c r="A1360" t="s">
        <v>2188</v>
      </c>
      <c r="B1360">
        <v>239.15</v>
      </c>
      <c r="C1360" s="1">
        <f t="shared" si="22"/>
        <v>-4.6092410620949194</v>
      </c>
      <c r="D1360">
        <v>4.8086974702070068E-3</v>
      </c>
    </row>
    <row r="1361" spans="1:4" x14ac:dyDescent="0.3">
      <c r="A1361" s="3">
        <v>43191</v>
      </c>
      <c r="B1361" s="1">
        <v>1341.45</v>
      </c>
      <c r="C1361" s="1">
        <f t="shared" si="22"/>
        <v>0.53408624995340859</v>
      </c>
      <c r="D1361">
        <v>4.8082299004808563E-3</v>
      </c>
    </row>
    <row r="1362" spans="1:4" x14ac:dyDescent="0.3">
      <c r="A1362" s="3">
        <v>41889</v>
      </c>
      <c r="B1362">
        <v>625</v>
      </c>
      <c r="C1362" s="1">
        <f t="shared" si="22"/>
        <v>-0.9008799999999999</v>
      </c>
      <c r="D1362">
        <v>4.7999999999999996E-3</v>
      </c>
    </row>
    <row r="1363" spans="1:4" x14ac:dyDescent="0.3">
      <c r="A1363" t="s">
        <v>1077</v>
      </c>
      <c r="B1363" s="1">
        <v>1188.05</v>
      </c>
      <c r="C1363" s="1">
        <f t="shared" si="22"/>
        <v>0.79819872900972177</v>
      </c>
      <c r="D1363">
        <v>4.7977778713017517E-3</v>
      </c>
    </row>
    <row r="1364" spans="1:4" x14ac:dyDescent="0.3">
      <c r="A1364" t="s">
        <v>2326</v>
      </c>
      <c r="B1364">
        <v>239.75</v>
      </c>
      <c r="C1364" s="1">
        <f t="shared" si="22"/>
        <v>-7.9760166840458808</v>
      </c>
      <c r="D1364">
        <v>4.7966631908237982E-3</v>
      </c>
    </row>
    <row r="1365" spans="1:4" x14ac:dyDescent="0.3">
      <c r="A1365" s="3">
        <v>43924</v>
      </c>
      <c r="B1365" s="1">
        <v>2152</v>
      </c>
      <c r="C1365" s="1">
        <f t="shared" si="22"/>
        <v>0.63057620817843862</v>
      </c>
      <c r="D1365">
        <v>4.7862453531599359E-3</v>
      </c>
    </row>
    <row r="1366" spans="1:4" x14ac:dyDescent="0.3">
      <c r="A1366" s="3">
        <v>42706</v>
      </c>
      <c r="B1366">
        <v>795</v>
      </c>
      <c r="C1366" s="1">
        <f t="shared" si="22"/>
        <v>0.67100628930817618</v>
      </c>
      <c r="D1366">
        <v>4.7798742138364207E-3</v>
      </c>
    </row>
    <row r="1367" spans="1:4" x14ac:dyDescent="0.3">
      <c r="A1367" t="s">
        <v>2295</v>
      </c>
      <c r="B1367">
        <v>261.55</v>
      </c>
      <c r="C1367" s="1">
        <f t="shared" si="22"/>
        <v>-5.4425540049703685</v>
      </c>
      <c r="D1367">
        <v>4.7792009176065757E-3</v>
      </c>
    </row>
    <row r="1368" spans="1:4" x14ac:dyDescent="0.3">
      <c r="A1368" t="s">
        <v>892</v>
      </c>
      <c r="B1368" s="1">
        <v>1685.05</v>
      </c>
      <c r="C1368" s="1">
        <f t="shared" si="22"/>
        <v>-0.559330583662206</v>
      </c>
      <c r="D1368">
        <v>4.7773063113853917E-3</v>
      </c>
    </row>
    <row r="1369" spans="1:4" x14ac:dyDescent="0.3">
      <c r="A1369" s="3">
        <v>44689</v>
      </c>
      <c r="B1369" s="1">
        <v>2627.55</v>
      </c>
      <c r="C1369" s="1">
        <f t="shared" si="22"/>
        <v>0.12047344484405631</v>
      </c>
      <c r="D1369">
        <v>4.7763125344903734E-3</v>
      </c>
    </row>
    <row r="1370" spans="1:4" x14ac:dyDescent="0.3">
      <c r="A1370" t="s">
        <v>527</v>
      </c>
      <c r="B1370" s="1">
        <v>2311</v>
      </c>
      <c r="C1370" s="1">
        <f t="shared" si="22"/>
        <v>-4.3271311120726956E-4</v>
      </c>
      <c r="D1370">
        <v>4.7598442232799658E-3</v>
      </c>
    </row>
    <row r="1371" spans="1:4" x14ac:dyDescent="0.3">
      <c r="A1371" s="3">
        <v>44389</v>
      </c>
      <c r="B1371" s="1">
        <v>2312</v>
      </c>
      <c r="C1371" s="1">
        <f t="shared" si="22"/>
        <v>-0.10951557093425597</v>
      </c>
      <c r="D1371">
        <v>4.7577854671280277E-3</v>
      </c>
    </row>
    <row r="1372" spans="1:4" x14ac:dyDescent="0.3">
      <c r="A1372" t="s">
        <v>183</v>
      </c>
      <c r="B1372" s="1">
        <v>2565.1999999999998</v>
      </c>
      <c r="C1372" s="1">
        <f t="shared" si="22"/>
        <v>0.88519413690940274</v>
      </c>
      <c r="D1372">
        <v>4.7559644472165204E-3</v>
      </c>
    </row>
    <row r="1373" spans="1:4" x14ac:dyDescent="0.3">
      <c r="A1373" s="3">
        <v>40248</v>
      </c>
      <c r="B1373">
        <v>294.5</v>
      </c>
      <c r="C1373" s="1">
        <f t="shared" si="22"/>
        <v>-0.10730050933786085</v>
      </c>
      <c r="D1373">
        <v>4.7538200339557798E-3</v>
      </c>
    </row>
    <row r="1374" spans="1:4" x14ac:dyDescent="0.3">
      <c r="A1374" s="3">
        <v>40887</v>
      </c>
      <c r="B1374">
        <v>326.10000000000002</v>
      </c>
      <c r="C1374" s="1">
        <f t="shared" si="22"/>
        <v>-0.71021159153633862</v>
      </c>
      <c r="D1374">
        <v>4.7531432076050638E-3</v>
      </c>
    </row>
    <row r="1375" spans="1:4" x14ac:dyDescent="0.3">
      <c r="A1375" t="s">
        <v>1562</v>
      </c>
      <c r="B1375">
        <v>557.70000000000005</v>
      </c>
      <c r="C1375" s="1">
        <f t="shared" si="22"/>
        <v>-3.4031737493275953</v>
      </c>
      <c r="D1375">
        <v>4.7516585978126065E-3</v>
      </c>
    </row>
    <row r="1376" spans="1:4" x14ac:dyDescent="0.3">
      <c r="A1376" s="3">
        <v>44988</v>
      </c>
      <c r="B1376" s="1">
        <v>2455.65</v>
      </c>
      <c r="C1376" s="1">
        <f t="shared" si="22"/>
        <v>0.67798749821839432</v>
      </c>
      <c r="D1376">
        <v>4.744161423655688E-3</v>
      </c>
    </row>
    <row r="1377" spans="1:4" x14ac:dyDescent="0.3">
      <c r="A1377" t="s">
        <v>1335</v>
      </c>
      <c r="B1377">
        <v>790.75</v>
      </c>
      <c r="C1377" s="1">
        <f t="shared" si="22"/>
        <v>0.4396459057856465</v>
      </c>
      <c r="D1377">
        <v>4.7423332279481504E-3</v>
      </c>
    </row>
    <row r="1378" spans="1:4" x14ac:dyDescent="0.3">
      <c r="A1378" s="3">
        <v>41159</v>
      </c>
      <c r="B1378">
        <v>443.1</v>
      </c>
      <c r="C1378" s="1">
        <f t="shared" si="22"/>
        <v>-4.2879711126156623</v>
      </c>
      <c r="D1378">
        <v>4.7393364928910459E-3</v>
      </c>
    </row>
    <row r="1379" spans="1:4" x14ac:dyDescent="0.3">
      <c r="A1379" t="s">
        <v>487</v>
      </c>
      <c r="B1379" s="1">
        <v>2343.1</v>
      </c>
      <c r="C1379" s="1">
        <f t="shared" si="22"/>
        <v>0.21017028722632403</v>
      </c>
      <c r="D1379">
        <v>4.7373138150313297E-3</v>
      </c>
    </row>
    <row r="1380" spans="1:4" x14ac:dyDescent="0.3">
      <c r="A1380" t="s">
        <v>778</v>
      </c>
      <c r="B1380" s="1">
        <v>1850.65</v>
      </c>
      <c r="C1380" s="1">
        <f t="shared" si="22"/>
        <v>0.54826682516953507</v>
      </c>
      <c r="D1380">
        <v>4.7280685164671869E-3</v>
      </c>
    </row>
    <row r="1381" spans="1:4" x14ac:dyDescent="0.3">
      <c r="A1381" s="3">
        <v>42594</v>
      </c>
      <c r="B1381">
        <v>836</v>
      </c>
      <c r="C1381" s="1">
        <f t="shared" si="22"/>
        <v>-1.5747009569377988</v>
      </c>
      <c r="D1381">
        <v>4.7248803827751743E-3</v>
      </c>
    </row>
    <row r="1382" spans="1:4" x14ac:dyDescent="0.3">
      <c r="A1382" t="s">
        <v>595</v>
      </c>
      <c r="B1382" s="1">
        <v>2152.4499999999998</v>
      </c>
      <c r="C1382" s="1">
        <f t="shared" si="22"/>
        <v>-0.18330274803131325</v>
      </c>
      <c r="D1382">
        <v>4.7155566912121709E-3</v>
      </c>
    </row>
    <row r="1383" spans="1:4" x14ac:dyDescent="0.3">
      <c r="A1383" t="s">
        <v>127</v>
      </c>
      <c r="B1383" s="1">
        <v>2547</v>
      </c>
      <c r="C1383" s="1">
        <f t="shared" si="22"/>
        <v>3.1802120141342753E-2</v>
      </c>
      <c r="D1383">
        <v>4.7114252061248524E-3</v>
      </c>
    </row>
    <row r="1384" spans="1:4" x14ac:dyDescent="0.3">
      <c r="A1384" t="s">
        <v>237</v>
      </c>
      <c r="B1384" s="1">
        <v>2466</v>
      </c>
      <c r="C1384" s="1">
        <f t="shared" si="22"/>
        <v>0.12745336577453373</v>
      </c>
      <c r="D1384">
        <v>4.7039740470397034E-3</v>
      </c>
    </row>
    <row r="1385" spans="1:4" x14ac:dyDescent="0.3">
      <c r="A1385" s="3">
        <v>44106</v>
      </c>
      <c r="B1385" s="1">
        <v>2151.6999999999998</v>
      </c>
      <c r="C1385" s="1">
        <f t="shared" si="22"/>
        <v>4.9495747548448377E-3</v>
      </c>
      <c r="D1385">
        <v>4.6939629130454573E-3</v>
      </c>
    </row>
    <row r="1386" spans="1:4" x14ac:dyDescent="0.3">
      <c r="A1386" t="s">
        <v>603</v>
      </c>
      <c r="B1386" s="1">
        <v>2141.0500000000002</v>
      </c>
      <c r="C1386" s="1">
        <f t="shared" si="22"/>
        <v>0.61187267929287037</v>
      </c>
      <c r="D1386">
        <v>4.6939585717289088E-3</v>
      </c>
    </row>
    <row r="1387" spans="1:4" x14ac:dyDescent="0.3">
      <c r="A1387" t="s">
        <v>1418</v>
      </c>
      <c r="B1387">
        <v>831</v>
      </c>
      <c r="C1387" s="1">
        <f t="shared" si="22"/>
        <v>0.67948255114320089</v>
      </c>
      <c r="D1387">
        <v>4.6931407942237997E-3</v>
      </c>
    </row>
    <row r="1388" spans="1:4" x14ac:dyDescent="0.3">
      <c r="A1388" t="s">
        <v>2132</v>
      </c>
      <c r="B1388">
        <v>266.35000000000002</v>
      </c>
      <c r="C1388" s="1">
        <f t="shared" si="22"/>
        <v>-0.96808710343532944</v>
      </c>
      <c r="D1388">
        <v>4.6930730242162565E-3</v>
      </c>
    </row>
    <row r="1389" spans="1:4" x14ac:dyDescent="0.3">
      <c r="A1389" t="s">
        <v>1783</v>
      </c>
      <c r="B1389">
        <v>524.20000000000005</v>
      </c>
      <c r="C1389" s="1">
        <f t="shared" si="22"/>
        <v>-0.38954597481877129</v>
      </c>
      <c r="D1389">
        <v>4.6737886302938673E-3</v>
      </c>
    </row>
    <row r="1390" spans="1:4" x14ac:dyDescent="0.3">
      <c r="A1390" s="3">
        <v>41861</v>
      </c>
      <c r="B1390">
        <v>728.4</v>
      </c>
      <c r="C1390" s="1">
        <f t="shared" si="22"/>
        <v>0.29365733113673803</v>
      </c>
      <c r="D1390">
        <v>4.6677649643052958E-3</v>
      </c>
    </row>
    <row r="1391" spans="1:4" x14ac:dyDescent="0.3">
      <c r="A1391" t="s">
        <v>1786</v>
      </c>
      <c r="B1391">
        <v>514.5</v>
      </c>
      <c r="C1391" s="1">
        <f t="shared" si="22"/>
        <v>-0.77230320699708455</v>
      </c>
      <c r="D1391">
        <v>4.6647230320699265E-3</v>
      </c>
    </row>
    <row r="1392" spans="1:4" x14ac:dyDescent="0.3">
      <c r="A1392" t="s">
        <v>1222</v>
      </c>
      <c r="B1392">
        <v>911.85</v>
      </c>
      <c r="C1392" s="1">
        <f t="shared" si="22"/>
        <v>-0.9185172999945167</v>
      </c>
      <c r="D1392">
        <v>4.6608543071777154E-3</v>
      </c>
    </row>
    <row r="1393" spans="1:4" x14ac:dyDescent="0.3">
      <c r="A1393" t="s">
        <v>865</v>
      </c>
      <c r="B1393" s="1">
        <v>1749.4</v>
      </c>
      <c r="C1393" s="1">
        <f t="shared" si="22"/>
        <v>0.85274951411912658</v>
      </c>
      <c r="D1393">
        <v>4.658740139476444E-3</v>
      </c>
    </row>
    <row r="1394" spans="1:4" x14ac:dyDescent="0.3">
      <c r="A1394" t="s">
        <v>2305</v>
      </c>
      <c r="B1394">
        <v>257.60000000000002</v>
      </c>
      <c r="C1394" s="1">
        <f t="shared" si="22"/>
        <v>-5.045419254658384</v>
      </c>
      <c r="D1394">
        <v>4.6583850931678781E-3</v>
      </c>
    </row>
    <row r="1395" spans="1:4" x14ac:dyDescent="0.3">
      <c r="A1395" t="s">
        <v>963</v>
      </c>
      <c r="B1395" s="1">
        <v>1557.3</v>
      </c>
      <c r="C1395" s="1">
        <f t="shared" si="22"/>
        <v>0.82042637898927639</v>
      </c>
      <c r="D1395">
        <v>4.6554934823091251E-3</v>
      </c>
    </row>
    <row r="1396" spans="1:4" x14ac:dyDescent="0.3">
      <c r="A1396" t="s">
        <v>2021</v>
      </c>
      <c r="B1396">
        <v>279.64999999999998</v>
      </c>
      <c r="C1396" s="1">
        <f t="shared" si="22"/>
        <v>-5.089755050956553</v>
      </c>
      <c r="D1396">
        <v>4.6486679778292676E-3</v>
      </c>
    </row>
    <row r="1397" spans="1:4" x14ac:dyDescent="0.3">
      <c r="A1397" s="3">
        <v>43772</v>
      </c>
      <c r="B1397" s="1">
        <v>1703</v>
      </c>
      <c r="C1397" s="1">
        <f t="shared" si="22"/>
        <v>0.51145038167938928</v>
      </c>
      <c r="D1397">
        <v>4.6388725778039293E-3</v>
      </c>
    </row>
    <row r="1398" spans="1:4" x14ac:dyDescent="0.3">
      <c r="A1398" s="3">
        <v>42502</v>
      </c>
      <c r="B1398">
        <v>832</v>
      </c>
      <c r="C1398" s="1">
        <f t="shared" si="22"/>
        <v>0.72692307692307689</v>
      </c>
      <c r="D1398">
        <v>4.6274038461538731E-3</v>
      </c>
    </row>
    <row r="1399" spans="1:4" x14ac:dyDescent="0.3">
      <c r="A1399" t="s">
        <v>2436</v>
      </c>
      <c r="B1399">
        <v>227.2</v>
      </c>
      <c r="C1399" s="1">
        <f t="shared" si="22"/>
        <v>-0.14392605633802813</v>
      </c>
      <c r="D1399">
        <v>4.6214788732393619E-3</v>
      </c>
    </row>
    <row r="1400" spans="1:4" x14ac:dyDescent="0.3">
      <c r="A1400" s="3">
        <v>39853</v>
      </c>
      <c r="B1400">
        <v>259.89999999999998</v>
      </c>
      <c r="C1400" s="1">
        <f t="shared" si="22"/>
        <v>-8.1843016544824945</v>
      </c>
      <c r="D1400">
        <v>4.6171604463254665E-3</v>
      </c>
    </row>
    <row r="1401" spans="1:4" x14ac:dyDescent="0.3">
      <c r="A1401" t="s">
        <v>569</v>
      </c>
      <c r="B1401" s="1">
        <v>2387</v>
      </c>
      <c r="C1401" s="1">
        <f t="shared" si="22"/>
        <v>1.2316715542522031E-2</v>
      </c>
      <c r="D1401">
        <v>4.608294930875576E-3</v>
      </c>
    </row>
    <row r="1402" spans="1:4" x14ac:dyDescent="0.3">
      <c r="A1402" t="s">
        <v>105</v>
      </c>
      <c r="B1402" s="1">
        <v>2357.6</v>
      </c>
      <c r="C1402" s="1">
        <f t="shared" si="22"/>
        <v>0.46046827281981673</v>
      </c>
      <c r="D1402">
        <v>4.6021377672208642E-3</v>
      </c>
    </row>
    <row r="1403" spans="1:4" x14ac:dyDescent="0.3">
      <c r="A1403" t="s">
        <v>1039</v>
      </c>
      <c r="B1403" s="1">
        <v>1272</v>
      </c>
      <c r="C1403" s="1">
        <f t="shared" si="22"/>
        <v>0.28176100628930817</v>
      </c>
      <c r="D1403">
        <v>4.5990566037735136E-3</v>
      </c>
    </row>
    <row r="1404" spans="1:4" x14ac:dyDescent="0.3">
      <c r="A1404" s="3">
        <v>42251</v>
      </c>
      <c r="B1404">
        <v>913.6</v>
      </c>
      <c r="C1404" s="1">
        <f t="shared" si="22"/>
        <v>0.13091068301225922</v>
      </c>
      <c r="D1404">
        <v>4.5971978984238673E-3</v>
      </c>
    </row>
    <row r="1405" spans="1:4" x14ac:dyDescent="0.3">
      <c r="A1405" s="3">
        <v>41985</v>
      </c>
      <c r="B1405">
        <v>794</v>
      </c>
      <c r="C1405" s="1">
        <f t="shared" si="22"/>
        <v>-2.1005037783375315</v>
      </c>
      <c r="D1405">
        <v>4.5969773299747822E-3</v>
      </c>
    </row>
    <row r="1406" spans="1:4" x14ac:dyDescent="0.3">
      <c r="A1406" s="3">
        <v>44995</v>
      </c>
      <c r="B1406" s="1">
        <v>2461.8000000000002</v>
      </c>
      <c r="C1406" s="1">
        <f t="shared" si="22"/>
        <v>0.62728491347794302</v>
      </c>
      <c r="D1406">
        <v>4.59013729791217E-3</v>
      </c>
    </row>
    <row r="1407" spans="1:4" x14ac:dyDescent="0.3">
      <c r="A1407" s="3">
        <v>42409</v>
      </c>
      <c r="B1407">
        <v>917.55</v>
      </c>
      <c r="C1407" s="1">
        <f t="shared" si="22"/>
        <v>0.74982289793471746</v>
      </c>
      <c r="D1407">
        <v>4.5774072257641898E-3</v>
      </c>
    </row>
    <row r="1408" spans="1:4" x14ac:dyDescent="0.3">
      <c r="A1408" t="s">
        <v>2309</v>
      </c>
      <c r="B1408">
        <v>229.55</v>
      </c>
      <c r="C1408" s="1">
        <f t="shared" si="22"/>
        <v>-9.6678283598344574</v>
      </c>
      <c r="D1408">
        <v>4.5741668481812736E-3</v>
      </c>
    </row>
    <row r="1409" spans="1:4" x14ac:dyDescent="0.3">
      <c r="A1409" t="s">
        <v>534</v>
      </c>
      <c r="B1409" s="1">
        <v>2448.8000000000002</v>
      </c>
      <c r="C1409" s="1">
        <f t="shared" si="22"/>
        <v>0.34784384188173806</v>
      </c>
      <c r="D1409">
        <v>4.5736687357073964E-3</v>
      </c>
    </row>
    <row r="1410" spans="1:4" x14ac:dyDescent="0.3">
      <c r="A1410" t="s">
        <v>953</v>
      </c>
      <c r="B1410" s="1">
        <v>1597</v>
      </c>
      <c r="C1410" s="1">
        <f t="shared" si="22"/>
        <v>-0.1448653725735754</v>
      </c>
      <c r="D1410">
        <v>4.5710707576706042E-3</v>
      </c>
    </row>
    <row r="1411" spans="1:4" x14ac:dyDescent="0.3">
      <c r="A1411" s="3">
        <v>43648</v>
      </c>
      <c r="B1411" s="1">
        <v>1828.35</v>
      </c>
      <c r="C1411" s="1">
        <f t="shared" si="22"/>
        <v>0.50876473322941451</v>
      </c>
      <c r="D1411">
        <v>4.5669592802252907E-3</v>
      </c>
    </row>
    <row r="1412" spans="1:4" x14ac:dyDescent="0.3">
      <c r="A1412" t="s">
        <v>1139</v>
      </c>
      <c r="B1412">
        <v>898.15</v>
      </c>
      <c r="C1412" s="1">
        <f t="shared" si="22"/>
        <v>0.74380671380059005</v>
      </c>
      <c r="D1412">
        <v>4.5649390413628269E-3</v>
      </c>
    </row>
    <row r="1413" spans="1:4" x14ac:dyDescent="0.3">
      <c r="A1413" s="3">
        <v>39550</v>
      </c>
      <c r="B1413">
        <v>230.1</v>
      </c>
      <c r="C1413" s="1">
        <f t="shared" si="22"/>
        <v>-4.7805302042590182E-2</v>
      </c>
      <c r="D1413">
        <v>4.5632333767926248E-3</v>
      </c>
    </row>
    <row r="1414" spans="1:4" x14ac:dyDescent="0.3">
      <c r="A1414" t="s">
        <v>2472</v>
      </c>
      <c r="B1414">
        <v>241.1</v>
      </c>
      <c r="C1414" s="1">
        <f t="shared" ref="C1414:C1477" si="23">(B1414-B1415)/B1414</f>
        <v>-4.5943591870593119</v>
      </c>
      <c r="D1414">
        <v>4.5624222314392133E-3</v>
      </c>
    </row>
    <row r="1415" spans="1:4" x14ac:dyDescent="0.3">
      <c r="A1415" t="s">
        <v>1021</v>
      </c>
      <c r="B1415" s="1">
        <v>1348.8</v>
      </c>
      <c r="C1415" s="1">
        <f t="shared" si="23"/>
        <v>0.75570877817319093</v>
      </c>
      <c r="D1415">
        <v>4.5596085409251655E-3</v>
      </c>
    </row>
    <row r="1416" spans="1:4" x14ac:dyDescent="0.3">
      <c r="A1416" t="s">
        <v>1989</v>
      </c>
      <c r="B1416">
        <v>329.5</v>
      </c>
      <c r="C1416" s="1">
        <f t="shared" si="23"/>
        <v>-5.1729893778452203</v>
      </c>
      <c r="D1416">
        <v>4.552352048558422E-3</v>
      </c>
    </row>
    <row r="1417" spans="1:4" x14ac:dyDescent="0.3">
      <c r="A1417" t="s">
        <v>606</v>
      </c>
      <c r="B1417" s="1">
        <v>2034</v>
      </c>
      <c r="C1417" s="1">
        <f t="shared" si="23"/>
        <v>0.57809734513274336</v>
      </c>
      <c r="D1417">
        <v>4.5476892822025562E-3</v>
      </c>
    </row>
    <row r="1418" spans="1:4" x14ac:dyDescent="0.3">
      <c r="A1418" t="s">
        <v>1147</v>
      </c>
      <c r="B1418">
        <v>858.15</v>
      </c>
      <c r="C1418" s="1">
        <f t="shared" si="23"/>
        <v>0.61521878459476786</v>
      </c>
      <c r="D1418">
        <v>4.54466002447122E-3</v>
      </c>
    </row>
    <row r="1419" spans="1:4" x14ac:dyDescent="0.3">
      <c r="A1419" s="3">
        <v>40731</v>
      </c>
      <c r="B1419">
        <v>330.2</v>
      </c>
      <c r="C1419" s="1">
        <f t="shared" si="23"/>
        <v>-5.2445487583282855</v>
      </c>
      <c r="D1419">
        <v>4.5427013930950944E-3</v>
      </c>
    </row>
    <row r="1420" spans="1:4" x14ac:dyDescent="0.3">
      <c r="A1420" t="s">
        <v>757</v>
      </c>
      <c r="B1420" s="1">
        <v>2061.9499999999998</v>
      </c>
      <c r="C1420" s="1">
        <f t="shared" si="23"/>
        <v>0.56584786246029239</v>
      </c>
      <c r="D1420">
        <v>4.5345425446785374E-3</v>
      </c>
    </row>
    <row r="1421" spans="1:4" x14ac:dyDescent="0.3">
      <c r="A1421" t="s">
        <v>1386</v>
      </c>
      <c r="B1421">
        <v>895.2</v>
      </c>
      <c r="C1421" s="1">
        <f t="shared" si="23"/>
        <v>-0.95140750670241292</v>
      </c>
      <c r="D1421">
        <v>4.5241286863271536E-3</v>
      </c>
    </row>
    <row r="1422" spans="1:4" x14ac:dyDescent="0.3">
      <c r="A1422" s="3">
        <v>43167</v>
      </c>
      <c r="B1422" s="1">
        <v>1746.9</v>
      </c>
      <c r="C1422" s="1">
        <f t="shared" si="23"/>
        <v>-0.16494933882878232</v>
      </c>
      <c r="D1422">
        <v>4.5222966397619156E-3</v>
      </c>
    </row>
    <row r="1423" spans="1:4" x14ac:dyDescent="0.3">
      <c r="A1423" t="s">
        <v>610</v>
      </c>
      <c r="B1423" s="1">
        <v>2035.05</v>
      </c>
      <c r="C1423" s="1">
        <f t="shared" si="23"/>
        <v>0.88580133166261266</v>
      </c>
      <c r="D1423">
        <v>4.5207734453699151E-3</v>
      </c>
    </row>
    <row r="1424" spans="1:4" x14ac:dyDescent="0.3">
      <c r="A1424" t="s">
        <v>2482</v>
      </c>
      <c r="B1424">
        <v>232.4</v>
      </c>
      <c r="C1424" s="1">
        <f t="shared" si="23"/>
        <v>-0.85972461273666079</v>
      </c>
      <c r="D1424">
        <v>4.5180722891566757E-3</v>
      </c>
    </row>
    <row r="1425" spans="1:4" x14ac:dyDescent="0.3">
      <c r="A1425" t="s">
        <v>1852</v>
      </c>
      <c r="B1425">
        <v>432.2</v>
      </c>
      <c r="C1425" s="1">
        <f t="shared" si="23"/>
        <v>-3.9103424340583062</v>
      </c>
      <c r="D1425">
        <v>4.5118000925497195E-3</v>
      </c>
    </row>
    <row r="1426" spans="1:4" x14ac:dyDescent="0.3">
      <c r="A1426" t="s">
        <v>615</v>
      </c>
      <c r="B1426" s="1">
        <v>2122.25</v>
      </c>
      <c r="C1426" s="1">
        <f t="shared" si="23"/>
        <v>0.8166568500412299</v>
      </c>
      <c r="D1426">
        <v>4.4999411002474643E-3</v>
      </c>
    </row>
    <row r="1427" spans="1:4" x14ac:dyDescent="0.3">
      <c r="A1427" t="s">
        <v>1940</v>
      </c>
      <c r="B1427">
        <v>389.1</v>
      </c>
      <c r="C1427" s="1">
        <f t="shared" si="23"/>
        <v>-4.9897198663582625</v>
      </c>
      <c r="D1427">
        <v>4.4975584682600874E-3</v>
      </c>
    </row>
    <row r="1428" spans="1:4" x14ac:dyDescent="0.3">
      <c r="A1428" s="3">
        <v>44202</v>
      </c>
      <c r="B1428" s="1">
        <v>2330.6</v>
      </c>
      <c r="C1428" s="1">
        <f t="shared" si="23"/>
        <v>0.63904144855402045</v>
      </c>
      <c r="D1428">
        <v>4.483823908006444E-3</v>
      </c>
    </row>
    <row r="1429" spans="1:4" x14ac:dyDescent="0.3">
      <c r="A1429" t="s">
        <v>1415</v>
      </c>
      <c r="B1429">
        <v>841.25</v>
      </c>
      <c r="C1429" s="1">
        <f t="shared" si="23"/>
        <v>-1.7882317979197622</v>
      </c>
      <c r="D1429">
        <v>4.4576523031203564E-3</v>
      </c>
    </row>
    <row r="1430" spans="1:4" x14ac:dyDescent="0.3">
      <c r="A1430" s="3">
        <v>44445</v>
      </c>
      <c r="B1430" s="1">
        <v>2345.6</v>
      </c>
      <c r="C1430" s="1">
        <f t="shared" si="23"/>
        <v>0.62184515688949527</v>
      </c>
      <c r="D1430">
        <v>4.4551500682127468E-3</v>
      </c>
    </row>
    <row r="1431" spans="1:4" x14ac:dyDescent="0.3">
      <c r="A1431" t="s">
        <v>1450</v>
      </c>
      <c r="B1431">
        <v>887</v>
      </c>
      <c r="C1431" s="1">
        <f t="shared" si="23"/>
        <v>-0.39301014656144295</v>
      </c>
      <c r="D1431">
        <v>4.4532130777903559E-3</v>
      </c>
    </row>
    <row r="1432" spans="1:4" x14ac:dyDescent="0.3">
      <c r="A1432" t="s">
        <v>1068</v>
      </c>
      <c r="B1432" s="1">
        <v>1235.5999999999999</v>
      </c>
      <c r="C1432" s="1">
        <f t="shared" si="23"/>
        <v>0.27241825833603101</v>
      </c>
      <c r="D1432">
        <v>4.4512787309809003E-3</v>
      </c>
    </row>
    <row r="1433" spans="1:4" x14ac:dyDescent="0.3">
      <c r="A1433" t="s">
        <v>1452</v>
      </c>
      <c r="B1433">
        <v>899</v>
      </c>
      <c r="C1433" s="1">
        <f t="shared" si="23"/>
        <v>0.74972191323692994</v>
      </c>
      <c r="D1433">
        <v>4.4493882091212458E-3</v>
      </c>
    </row>
    <row r="1434" spans="1:4" x14ac:dyDescent="0.3">
      <c r="A1434" t="s">
        <v>2316</v>
      </c>
      <c r="B1434">
        <v>225</v>
      </c>
      <c r="C1434" s="1">
        <f t="shared" si="23"/>
        <v>-1.7511111111111111</v>
      </c>
      <c r="D1434">
        <v>4.4444444444444444E-3</v>
      </c>
    </row>
    <row r="1435" spans="1:4" x14ac:dyDescent="0.3">
      <c r="A1435" t="s">
        <v>1655</v>
      </c>
      <c r="B1435">
        <v>619</v>
      </c>
      <c r="C1435" s="1">
        <f t="shared" si="23"/>
        <v>-2.8578352180936997</v>
      </c>
      <c r="D1435">
        <v>4.4426494345718905E-3</v>
      </c>
    </row>
    <row r="1436" spans="1:4" x14ac:dyDescent="0.3">
      <c r="A1436" t="s">
        <v>484</v>
      </c>
      <c r="B1436" s="1">
        <v>2388</v>
      </c>
      <c r="C1436" s="1">
        <f t="shared" si="23"/>
        <v>0.89568676716917928</v>
      </c>
      <c r="D1436">
        <v>4.4179229480737778E-3</v>
      </c>
    </row>
    <row r="1437" spans="1:4" x14ac:dyDescent="0.3">
      <c r="A1437" t="s">
        <v>2407</v>
      </c>
      <c r="B1437">
        <v>249.1</v>
      </c>
      <c r="C1437" s="1">
        <f t="shared" si="23"/>
        <v>-2.9122842232035326</v>
      </c>
      <c r="D1437">
        <v>4.4158972300280784E-3</v>
      </c>
    </row>
    <row r="1438" spans="1:4" x14ac:dyDescent="0.3">
      <c r="A1438" t="s">
        <v>1121</v>
      </c>
      <c r="B1438">
        <v>974.55</v>
      </c>
      <c r="C1438" s="1">
        <f t="shared" si="23"/>
        <v>4.4174234261967017E-2</v>
      </c>
      <c r="D1438">
        <v>4.4122928531116464E-3</v>
      </c>
    </row>
    <row r="1439" spans="1:4" x14ac:dyDescent="0.3">
      <c r="A1439" s="3">
        <v>42591</v>
      </c>
      <c r="B1439">
        <v>931.5</v>
      </c>
      <c r="C1439" s="1">
        <f t="shared" si="23"/>
        <v>0.36258722490606549</v>
      </c>
      <c r="D1439">
        <v>4.4015029522276143E-3</v>
      </c>
    </row>
    <row r="1440" spans="1:4" x14ac:dyDescent="0.3">
      <c r="A1440" s="3">
        <v>41585</v>
      </c>
      <c r="B1440">
        <v>593.75</v>
      </c>
      <c r="C1440" s="1">
        <f t="shared" si="23"/>
        <v>0.55764210526315794</v>
      </c>
      <c r="D1440">
        <v>4.3789473684210907E-3</v>
      </c>
    </row>
    <row r="1441" spans="1:4" x14ac:dyDescent="0.3">
      <c r="A1441" t="s">
        <v>2121</v>
      </c>
      <c r="B1441">
        <v>262.64999999999998</v>
      </c>
      <c r="C1441" s="1">
        <f t="shared" si="23"/>
        <v>-0.26270702455739581</v>
      </c>
      <c r="D1441">
        <v>4.3784504092898432E-3</v>
      </c>
    </row>
    <row r="1442" spans="1:4" x14ac:dyDescent="0.3">
      <c r="A1442" s="3">
        <v>40762</v>
      </c>
      <c r="B1442">
        <v>331.65</v>
      </c>
      <c r="C1442" s="1">
        <f t="shared" si="23"/>
        <v>-4.1763907734056991</v>
      </c>
      <c r="D1442">
        <v>4.3720789989446368E-3</v>
      </c>
    </row>
    <row r="1443" spans="1:4" x14ac:dyDescent="0.3">
      <c r="A1443" t="s">
        <v>887</v>
      </c>
      <c r="B1443" s="1">
        <v>1716.75</v>
      </c>
      <c r="C1443" s="1">
        <f t="shared" si="23"/>
        <v>0.4996359400029125</v>
      </c>
      <c r="D1443">
        <v>4.3687199650502403E-3</v>
      </c>
    </row>
    <row r="1444" spans="1:4" x14ac:dyDescent="0.3">
      <c r="A1444" t="s">
        <v>1249</v>
      </c>
      <c r="B1444">
        <v>859</v>
      </c>
      <c r="C1444" s="1">
        <f t="shared" si="23"/>
        <v>0.31891734575087316</v>
      </c>
      <c r="D1444">
        <v>4.3655413271245632E-3</v>
      </c>
    </row>
    <row r="1445" spans="1:4" x14ac:dyDescent="0.3">
      <c r="A1445" t="s">
        <v>1714</v>
      </c>
      <c r="B1445">
        <v>585.04999999999995</v>
      </c>
      <c r="C1445" s="1">
        <f t="shared" si="23"/>
        <v>0.33304845739680367</v>
      </c>
      <c r="D1445">
        <v>4.3586018289034347E-3</v>
      </c>
    </row>
    <row r="1446" spans="1:4" x14ac:dyDescent="0.3">
      <c r="A1446" t="s">
        <v>1916</v>
      </c>
      <c r="B1446">
        <v>390.2</v>
      </c>
      <c r="C1446" s="1">
        <f t="shared" si="23"/>
        <v>-0.58944131214761675</v>
      </c>
      <c r="D1446">
        <v>4.3567401332649629E-3</v>
      </c>
    </row>
    <row r="1447" spans="1:4" x14ac:dyDescent="0.3">
      <c r="A1447" t="s">
        <v>1539</v>
      </c>
      <c r="B1447">
        <v>620.20000000000005</v>
      </c>
      <c r="C1447" s="1">
        <f t="shared" si="23"/>
        <v>0.16599484037407294</v>
      </c>
      <c r="D1447">
        <v>4.3534343760078123E-3</v>
      </c>
    </row>
    <row r="1448" spans="1:4" x14ac:dyDescent="0.3">
      <c r="A1448" t="s">
        <v>1775</v>
      </c>
      <c r="B1448">
        <v>517.25</v>
      </c>
      <c r="C1448" s="1">
        <f t="shared" si="23"/>
        <v>-3.6245529241179315</v>
      </c>
      <c r="D1448">
        <v>4.3499275012083135E-3</v>
      </c>
    </row>
    <row r="1449" spans="1:4" x14ac:dyDescent="0.3">
      <c r="A1449" s="3">
        <v>44200</v>
      </c>
      <c r="B1449" s="1">
        <v>2392.0500000000002</v>
      </c>
      <c r="C1449" s="1">
        <f t="shared" si="23"/>
        <v>0.82678037666436743</v>
      </c>
      <c r="D1449">
        <v>4.3477352062039213E-3</v>
      </c>
    </row>
    <row r="1450" spans="1:4" x14ac:dyDescent="0.3">
      <c r="A1450" t="s">
        <v>1867</v>
      </c>
      <c r="B1450">
        <v>414.35</v>
      </c>
      <c r="C1450" s="1">
        <f t="shared" si="23"/>
        <v>-0.25159888982744055</v>
      </c>
      <c r="D1450">
        <v>4.3441534934234617E-3</v>
      </c>
    </row>
    <row r="1451" spans="1:4" x14ac:dyDescent="0.3">
      <c r="A1451" t="s">
        <v>1818</v>
      </c>
      <c r="B1451">
        <v>518.6</v>
      </c>
      <c r="C1451" s="1">
        <f t="shared" si="23"/>
        <v>-0.11357500964134203</v>
      </c>
      <c r="D1451">
        <v>4.3386039336675659E-3</v>
      </c>
    </row>
    <row r="1452" spans="1:4" x14ac:dyDescent="0.3">
      <c r="A1452" t="s">
        <v>1566</v>
      </c>
      <c r="B1452">
        <v>577.5</v>
      </c>
      <c r="C1452" s="1">
        <f t="shared" si="23"/>
        <v>-3.40034632034632</v>
      </c>
      <c r="D1452">
        <v>4.329004329004329E-3</v>
      </c>
    </row>
    <row r="1453" spans="1:4" x14ac:dyDescent="0.3">
      <c r="A1453" t="s">
        <v>258</v>
      </c>
      <c r="B1453" s="1">
        <v>2541.1999999999998</v>
      </c>
      <c r="C1453" s="1">
        <f t="shared" si="23"/>
        <v>0.75859830001574058</v>
      </c>
      <c r="D1453">
        <v>4.3286636234849685E-3</v>
      </c>
    </row>
    <row r="1454" spans="1:4" x14ac:dyDescent="0.3">
      <c r="A1454" t="s">
        <v>1547</v>
      </c>
      <c r="B1454">
        <v>613.45000000000005</v>
      </c>
      <c r="C1454" s="1">
        <f t="shared" si="23"/>
        <v>0.50843589534599398</v>
      </c>
      <c r="D1454">
        <v>4.319830467030876E-3</v>
      </c>
    </row>
    <row r="1455" spans="1:4" x14ac:dyDescent="0.3">
      <c r="A1455" t="s">
        <v>2067</v>
      </c>
      <c r="B1455">
        <v>301.55</v>
      </c>
      <c r="C1455" s="1">
        <f t="shared" si="23"/>
        <v>-0.46327308903996017</v>
      </c>
      <c r="D1455">
        <v>4.3110595257834896E-3</v>
      </c>
    </row>
    <row r="1456" spans="1:4" x14ac:dyDescent="0.3">
      <c r="A1456" t="s">
        <v>1837</v>
      </c>
      <c r="B1456">
        <v>441.25</v>
      </c>
      <c r="C1456" s="1">
        <f t="shared" si="23"/>
        <v>-3.1586402266288953</v>
      </c>
      <c r="D1456">
        <v>4.3059490084985316E-3</v>
      </c>
    </row>
    <row r="1457" spans="1:4" x14ac:dyDescent="0.3">
      <c r="A1457" s="3">
        <v>43533</v>
      </c>
      <c r="B1457" s="1">
        <v>1835</v>
      </c>
      <c r="C1457" s="1">
        <f t="shared" si="23"/>
        <v>4.2234332425068119E-2</v>
      </c>
      <c r="D1457">
        <v>4.2779291553133019E-3</v>
      </c>
    </row>
    <row r="1458" spans="1:4" x14ac:dyDescent="0.3">
      <c r="A1458" t="s">
        <v>926</v>
      </c>
      <c r="B1458" s="1">
        <v>1757.5</v>
      </c>
      <c r="C1458" s="1">
        <f t="shared" si="23"/>
        <v>0.81980085348506404</v>
      </c>
      <c r="D1458">
        <v>4.2674253200568994E-3</v>
      </c>
    </row>
    <row r="1459" spans="1:4" x14ac:dyDescent="0.3">
      <c r="A1459" s="3">
        <v>40672</v>
      </c>
      <c r="B1459">
        <v>316.7</v>
      </c>
      <c r="C1459" s="1">
        <f t="shared" si="23"/>
        <v>-6.0936217240290498</v>
      </c>
      <c r="D1459">
        <v>4.2627091885063658E-3</v>
      </c>
    </row>
    <row r="1460" spans="1:4" x14ac:dyDescent="0.3">
      <c r="A1460" s="3">
        <v>44775</v>
      </c>
      <c r="B1460" s="1">
        <v>2246.5500000000002</v>
      </c>
      <c r="C1460" s="1">
        <f t="shared" si="23"/>
        <v>0.90042509625870781</v>
      </c>
      <c r="D1460">
        <v>4.2509625870780447E-3</v>
      </c>
    </row>
    <row r="1461" spans="1:4" x14ac:dyDescent="0.3">
      <c r="A1461" t="s">
        <v>2185</v>
      </c>
      <c r="B1461">
        <v>223.7</v>
      </c>
      <c r="C1461" s="1">
        <f t="shared" si="23"/>
        <v>-6.2161376843987481</v>
      </c>
      <c r="D1461">
        <v>4.2467590523021402E-3</v>
      </c>
    </row>
    <row r="1462" spans="1:4" x14ac:dyDescent="0.3">
      <c r="A1462" t="s">
        <v>949</v>
      </c>
      <c r="B1462" s="1">
        <v>1614.25</v>
      </c>
      <c r="C1462" s="1">
        <f t="shared" si="23"/>
        <v>-0.57769862165092156</v>
      </c>
      <c r="D1462">
        <v>4.2434567136440506E-3</v>
      </c>
    </row>
    <row r="1463" spans="1:4" x14ac:dyDescent="0.3">
      <c r="A1463" t="s">
        <v>125</v>
      </c>
      <c r="B1463" s="1">
        <v>2546.8000000000002</v>
      </c>
      <c r="C1463" s="1">
        <f t="shared" si="23"/>
        <v>-1.9318360295272428E-2</v>
      </c>
      <c r="D1463">
        <v>4.2406156745720828E-3</v>
      </c>
    </row>
    <row r="1464" spans="1:4" x14ac:dyDescent="0.3">
      <c r="A1464" t="s">
        <v>334</v>
      </c>
      <c r="B1464" s="1">
        <v>2596</v>
      </c>
      <c r="C1464" s="1">
        <f t="shared" si="23"/>
        <v>0.79069722650231133</v>
      </c>
      <c r="D1464">
        <v>4.2372881355932203E-3</v>
      </c>
    </row>
    <row r="1465" spans="1:4" x14ac:dyDescent="0.3">
      <c r="A1465" t="s">
        <v>1792</v>
      </c>
      <c r="B1465">
        <v>543.35</v>
      </c>
      <c r="C1465" s="1">
        <f t="shared" si="23"/>
        <v>0.39008005889389902</v>
      </c>
      <c r="D1465">
        <v>4.2329989877612374E-3</v>
      </c>
    </row>
    <row r="1466" spans="1:4" x14ac:dyDescent="0.3">
      <c r="A1466" t="s">
        <v>1987</v>
      </c>
      <c r="B1466">
        <v>331.4</v>
      </c>
      <c r="C1466" s="1">
        <f t="shared" si="23"/>
        <v>-1.5760410380205194</v>
      </c>
      <c r="D1466">
        <v>4.2245021122509878E-3</v>
      </c>
    </row>
    <row r="1467" spans="1:4" x14ac:dyDescent="0.3">
      <c r="A1467" s="3">
        <v>42190</v>
      </c>
      <c r="B1467">
        <v>853.7</v>
      </c>
      <c r="C1467" s="1">
        <f t="shared" si="23"/>
        <v>0.54158369450626687</v>
      </c>
      <c r="D1467">
        <v>4.216938034438354E-3</v>
      </c>
    </row>
    <row r="1468" spans="1:4" x14ac:dyDescent="0.3">
      <c r="A1468" s="3">
        <v>40586</v>
      </c>
      <c r="B1468">
        <v>391.35</v>
      </c>
      <c r="C1468" s="1">
        <f t="shared" si="23"/>
        <v>-5.6462246071291684</v>
      </c>
      <c r="D1468">
        <v>4.2161747796091329E-3</v>
      </c>
    </row>
    <row r="1469" spans="1:4" x14ac:dyDescent="0.3">
      <c r="A1469" s="3">
        <v>45633</v>
      </c>
      <c r="B1469" s="1">
        <v>2601</v>
      </c>
      <c r="C1469" s="1">
        <f t="shared" si="23"/>
        <v>8.6428296808919711E-2</v>
      </c>
      <c r="D1469">
        <v>4.2099192618223064E-3</v>
      </c>
    </row>
    <row r="1470" spans="1:4" x14ac:dyDescent="0.3">
      <c r="A1470" s="3">
        <v>44541</v>
      </c>
      <c r="B1470" s="1">
        <v>2376.1999999999998</v>
      </c>
      <c r="C1470" s="1">
        <f t="shared" si="23"/>
        <v>0.52442976180456191</v>
      </c>
      <c r="D1470">
        <v>4.2083999663328009E-3</v>
      </c>
    </row>
    <row r="1471" spans="1:4" x14ac:dyDescent="0.3">
      <c r="A1471" t="s">
        <v>1093</v>
      </c>
      <c r="B1471" s="1">
        <v>1130.05</v>
      </c>
      <c r="C1471" s="1">
        <f t="shared" si="23"/>
        <v>0.81040661917614265</v>
      </c>
      <c r="D1471">
        <v>4.2033538339011547E-3</v>
      </c>
    </row>
    <row r="1472" spans="1:4" x14ac:dyDescent="0.3">
      <c r="A1472" t="s">
        <v>2494</v>
      </c>
      <c r="B1472">
        <v>214.25</v>
      </c>
      <c r="C1472" s="1">
        <f t="shared" si="23"/>
        <v>-1.6721120186697782</v>
      </c>
      <c r="D1472">
        <v>4.2007001166861407E-3</v>
      </c>
    </row>
    <row r="1473" spans="1:4" x14ac:dyDescent="0.3">
      <c r="A1473" t="s">
        <v>1585</v>
      </c>
      <c r="B1473">
        <v>572.5</v>
      </c>
      <c r="C1473" s="1">
        <f t="shared" si="23"/>
        <v>-3.1700436681222706</v>
      </c>
      <c r="D1473">
        <v>4.1921397379912264E-3</v>
      </c>
    </row>
    <row r="1474" spans="1:4" x14ac:dyDescent="0.3">
      <c r="A1474" s="3">
        <v>44381</v>
      </c>
      <c r="B1474" s="1">
        <v>2387.35</v>
      </c>
      <c r="C1474" s="1">
        <f t="shared" si="23"/>
        <v>0.88979412319098583</v>
      </c>
      <c r="D1474">
        <v>4.1887448426079126E-3</v>
      </c>
    </row>
    <row r="1475" spans="1:4" x14ac:dyDescent="0.3">
      <c r="A1475" t="s">
        <v>2229</v>
      </c>
      <c r="B1475">
        <v>263.10000000000002</v>
      </c>
      <c r="C1475" s="1">
        <f t="shared" si="23"/>
        <v>-4.5022805017103762</v>
      </c>
      <c r="D1475">
        <v>4.1809198023566047E-3</v>
      </c>
    </row>
    <row r="1476" spans="1:4" x14ac:dyDescent="0.3">
      <c r="A1476" s="3">
        <v>43195</v>
      </c>
      <c r="B1476" s="1">
        <v>1447.65</v>
      </c>
      <c r="C1476" s="1">
        <f t="shared" si="23"/>
        <v>-0.46375159741650251</v>
      </c>
      <c r="D1476">
        <v>4.1791869581737171E-3</v>
      </c>
    </row>
    <row r="1477" spans="1:4" x14ac:dyDescent="0.3">
      <c r="A1477" s="3">
        <v>44839</v>
      </c>
      <c r="B1477" s="1">
        <v>2119</v>
      </c>
      <c r="C1477" s="1">
        <f t="shared" si="23"/>
        <v>0.5930155733836715</v>
      </c>
      <c r="D1477">
        <v>4.1764983482774467E-3</v>
      </c>
    </row>
    <row r="1478" spans="1:4" x14ac:dyDescent="0.3">
      <c r="A1478" s="3">
        <v>42500</v>
      </c>
      <c r="B1478">
        <v>862.4</v>
      </c>
      <c r="C1478" s="1">
        <f t="shared" ref="C1478:C1541" si="24">(B1478-B1479)/B1478</f>
        <v>0.38775510204081631</v>
      </c>
      <c r="D1478">
        <v>4.1743970315399155E-3</v>
      </c>
    </row>
    <row r="1479" spans="1:4" x14ac:dyDescent="0.3">
      <c r="A1479" s="3">
        <v>41254</v>
      </c>
      <c r="B1479">
        <v>528</v>
      </c>
      <c r="C1479" s="1">
        <f t="shared" si="24"/>
        <v>-3.4318181818181817</v>
      </c>
      <c r="D1479">
        <v>4.1666666666667525E-3</v>
      </c>
    </row>
    <row r="1480" spans="1:4" x14ac:dyDescent="0.3">
      <c r="A1480" s="3">
        <v>44260</v>
      </c>
      <c r="B1480" s="1">
        <v>2340</v>
      </c>
      <c r="C1480" s="1">
        <f t="shared" si="24"/>
        <v>0.2919230769230769</v>
      </c>
      <c r="D1480">
        <v>4.1666666666666666E-3</v>
      </c>
    </row>
    <row r="1481" spans="1:4" x14ac:dyDescent="0.3">
      <c r="A1481" s="3">
        <v>43681</v>
      </c>
      <c r="B1481" s="1">
        <v>1656.9</v>
      </c>
      <c r="C1481" s="1">
        <f t="shared" si="24"/>
        <v>-0.35521153962218582</v>
      </c>
      <c r="D1481">
        <v>4.1644034039471853E-3</v>
      </c>
    </row>
    <row r="1482" spans="1:4" x14ac:dyDescent="0.3">
      <c r="A1482" t="s">
        <v>369</v>
      </c>
      <c r="B1482" s="1">
        <v>2245.4499999999998</v>
      </c>
      <c r="C1482" s="1">
        <f t="shared" si="24"/>
        <v>0.2176623839319512</v>
      </c>
      <c r="D1482">
        <v>4.1639760404372887E-3</v>
      </c>
    </row>
    <row r="1483" spans="1:4" x14ac:dyDescent="0.3">
      <c r="A1483" t="s">
        <v>864</v>
      </c>
      <c r="B1483" s="1">
        <v>1756.7</v>
      </c>
      <c r="C1483" s="1">
        <f t="shared" si="24"/>
        <v>-0.49402288381624643</v>
      </c>
      <c r="D1483">
        <v>4.1555188706096395E-3</v>
      </c>
    </row>
    <row r="1484" spans="1:4" x14ac:dyDescent="0.3">
      <c r="A1484" t="s">
        <v>46</v>
      </c>
      <c r="B1484" s="1">
        <v>2624.55</v>
      </c>
      <c r="C1484" s="1">
        <f t="shared" si="24"/>
        <v>0.89889695376350232</v>
      </c>
      <c r="D1484">
        <v>4.153092911165758E-3</v>
      </c>
    </row>
    <row r="1485" spans="1:4" x14ac:dyDescent="0.3">
      <c r="A1485" t="s">
        <v>2150</v>
      </c>
      <c r="B1485">
        <v>265.35000000000002</v>
      </c>
      <c r="C1485" s="1">
        <f t="shared" si="24"/>
        <v>-2.4575089504428114</v>
      </c>
      <c r="D1485">
        <v>4.1454682494819015E-3</v>
      </c>
    </row>
    <row r="1486" spans="1:4" x14ac:dyDescent="0.3">
      <c r="A1486" t="s">
        <v>1246</v>
      </c>
      <c r="B1486">
        <v>917.45</v>
      </c>
      <c r="C1486" s="1">
        <f t="shared" si="24"/>
        <v>-0.79306774211128661</v>
      </c>
      <c r="D1486">
        <v>4.1419150907407139E-3</v>
      </c>
    </row>
    <row r="1487" spans="1:4" x14ac:dyDescent="0.3">
      <c r="A1487" t="s">
        <v>936</v>
      </c>
      <c r="B1487" s="1">
        <v>1645.05</v>
      </c>
      <c r="C1487" s="1">
        <f t="shared" si="24"/>
        <v>0.75730220965928086</v>
      </c>
      <c r="D1487">
        <v>4.1336129600923711E-3</v>
      </c>
    </row>
    <row r="1488" spans="1:4" x14ac:dyDescent="0.3">
      <c r="A1488" t="s">
        <v>1923</v>
      </c>
      <c r="B1488">
        <v>399.25</v>
      </c>
      <c r="C1488" s="1">
        <f t="shared" si="24"/>
        <v>-0.45522855353788355</v>
      </c>
      <c r="D1488">
        <v>4.1327489041953092E-3</v>
      </c>
    </row>
    <row r="1489" spans="1:4" x14ac:dyDescent="0.3">
      <c r="A1489" t="s">
        <v>1639</v>
      </c>
      <c r="B1489">
        <v>581</v>
      </c>
      <c r="C1489" s="1">
        <f t="shared" si="24"/>
        <v>-2.0419965576592083</v>
      </c>
      <c r="D1489">
        <v>4.1308089500860191E-3</v>
      </c>
    </row>
    <row r="1490" spans="1:4" x14ac:dyDescent="0.3">
      <c r="A1490" t="s">
        <v>871</v>
      </c>
      <c r="B1490" s="1">
        <v>1767.4</v>
      </c>
      <c r="C1490" s="1">
        <f t="shared" si="24"/>
        <v>0.38242616272490665</v>
      </c>
      <c r="D1490">
        <v>4.1303609822338928E-3</v>
      </c>
    </row>
    <row r="1491" spans="1:4" x14ac:dyDescent="0.3">
      <c r="A1491" s="3">
        <v>42922</v>
      </c>
      <c r="B1491" s="1">
        <v>1091.5</v>
      </c>
      <c r="C1491" s="1">
        <f t="shared" si="24"/>
        <v>0.78882272102611084</v>
      </c>
      <c r="D1491">
        <v>4.1227668346312417E-3</v>
      </c>
    </row>
    <row r="1492" spans="1:4" x14ac:dyDescent="0.3">
      <c r="A1492" t="s">
        <v>2343</v>
      </c>
      <c r="B1492">
        <v>230.5</v>
      </c>
      <c r="C1492" s="1">
        <f t="shared" si="24"/>
        <v>-6.528199566160521</v>
      </c>
      <c r="D1492">
        <v>4.1214750542298857E-3</v>
      </c>
    </row>
    <row r="1493" spans="1:4" x14ac:dyDescent="0.3">
      <c r="A1493" t="s">
        <v>859</v>
      </c>
      <c r="B1493" s="1">
        <v>1735.25</v>
      </c>
      <c r="C1493" s="1">
        <f t="shared" si="24"/>
        <v>0.83212793545598618</v>
      </c>
      <c r="D1493">
        <v>4.1204437400951394E-3</v>
      </c>
    </row>
    <row r="1494" spans="1:4" x14ac:dyDescent="0.3">
      <c r="A1494" t="s">
        <v>2106</v>
      </c>
      <c r="B1494">
        <v>291.3</v>
      </c>
      <c r="C1494" s="1">
        <f t="shared" si="24"/>
        <v>-7.710950909715069</v>
      </c>
      <c r="D1494">
        <v>4.1194644696189104E-3</v>
      </c>
    </row>
    <row r="1495" spans="1:4" x14ac:dyDescent="0.3">
      <c r="A1495" s="3">
        <v>45047</v>
      </c>
      <c r="B1495" s="1">
        <v>2537.5</v>
      </c>
      <c r="C1495" s="1">
        <f t="shared" si="24"/>
        <v>0.81793103448275861</v>
      </c>
      <c r="D1495">
        <v>4.1182266009851497E-3</v>
      </c>
    </row>
    <row r="1496" spans="1:4" x14ac:dyDescent="0.3">
      <c r="A1496" t="s">
        <v>1749</v>
      </c>
      <c r="B1496">
        <v>462</v>
      </c>
      <c r="C1496" s="1">
        <f t="shared" si="24"/>
        <v>-2.4231601731601731</v>
      </c>
      <c r="D1496">
        <v>4.1125541125540633E-3</v>
      </c>
    </row>
    <row r="1497" spans="1:4" x14ac:dyDescent="0.3">
      <c r="A1497" s="3">
        <v>43318</v>
      </c>
      <c r="B1497" s="1">
        <v>1581.5</v>
      </c>
      <c r="C1497" s="1">
        <f t="shared" si="24"/>
        <v>0.64590578564653811</v>
      </c>
      <c r="D1497">
        <v>4.110022130888397E-3</v>
      </c>
    </row>
    <row r="1498" spans="1:4" x14ac:dyDescent="0.3">
      <c r="A1498" t="s">
        <v>1561</v>
      </c>
      <c r="B1498">
        <v>560</v>
      </c>
      <c r="C1498" s="1">
        <f t="shared" si="24"/>
        <v>-3.2226785714285713</v>
      </c>
      <c r="D1498">
        <v>4.1071428571427763E-3</v>
      </c>
    </row>
    <row r="1499" spans="1:4" x14ac:dyDescent="0.3">
      <c r="A1499" t="s">
        <v>64</v>
      </c>
      <c r="B1499" s="1">
        <v>2364.6999999999998</v>
      </c>
      <c r="C1499" s="1">
        <f t="shared" si="24"/>
        <v>0.81422590603459211</v>
      </c>
      <c r="D1499">
        <v>4.1020002537318981E-3</v>
      </c>
    </row>
    <row r="1500" spans="1:4" x14ac:dyDescent="0.3">
      <c r="A1500" s="3">
        <v>41611</v>
      </c>
      <c r="B1500">
        <v>439.3</v>
      </c>
      <c r="C1500" s="1">
        <f t="shared" si="24"/>
        <v>-4.361370361939449</v>
      </c>
      <c r="D1500">
        <v>4.0974277259276382E-3</v>
      </c>
    </row>
    <row r="1501" spans="1:4" x14ac:dyDescent="0.3">
      <c r="A1501" s="3">
        <v>44475</v>
      </c>
      <c r="B1501" s="1">
        <v>2355.25</v>
      </c>
      <c r="C1501" s="1">
        <f t="shared" si="24"/>
        <v>0.80789725082263031</v>
      </c>
      <c r="D1501">
        <v>4.0972295934614544E-3</v>
      </c>
    </row>
    <row r="1502" spans="1:4" x14ac:dyDescent="0.3">
      <c r="A1502" t="s">
        <v>1742</v>
      </c>
      <c r="B1502">
        <v>452.45</v>
      </c>
      <c r="C1502" s="1">
        <f t="shared" si="24"/>
        <v>-4.9897226212841206</v>
      </c>
      <c r="D1502">
        <v>4.0888495966404379E-3</v>
      </c>
    </row>
    <row r="1503" spans="1:4" x14ac:dyDescent="0.3">
      <c r="A1503" t="s">
        <v>467</v>
      </c>
      <c r="B1503" s="1">
        <v>2710.05</v>
      </c>
      <c r="C1503" s="1">
        <f t="shared" si="24"/>
        <v>3.2988321248685483E-2</v>
      </c>
      <c r="D1503">
        <v>4.0774155458387041E-3</v>
      </c>
    </row>
    <row r="1504" spans="1:4" x14ac:dyDescent="0.3">
      <c r="A1504" t="s">
        <v>477</v>
      </c>
      <c r="B1504" s="1">
        <v>2620.65</v>
      </c>
      <c r="C1504" s="1">
        <f t="shared" si="24"/>
        <v>0.83093888920687609</v>
      </c>
      <c r="D1504">
        <v>4.0638772823536487E-3</v>
      </c>
    </row>
    <row r="1505" spans="1:4" x14ac:dyDescent="0.3">
      <c r="A1505" t="s">
        <v>1836</v>
      </c>
      <c r="B1505">
        <v>443.05</v>
      </c>
      <c r="C1505" s="1">
        <f t="shared" si="24"/>
        <v>-0.88962871007786937</v>
      </c>
      <c r="D1505">
        <v>4.0627468682993143E-3</v>
      </c>
    </row>
    <row r="1506" spans="1:4" x14ac:dyDescent="0.3">
      <c r="A1506" t="s">
        <v>1196</v>
      </c>
      <c r="B1506">
        <v>837.2</v>
      </c>
      <c r="C1506" s="1">
        <f t="shared" si="24"/>
        <v>-2.4320950788342088</v>
      </c>
      <c r="D1506">
        <v>4.0611562350693874E-3</v>
      </c>
    </row>
    <row r="1507" spans="1:4" x14ac:dyDescent="0.3">
      <c r="A1507" t="s">
        <v>18</v>
      </c>
      <c r="B1507" s="1">
        <v>2873.35</v>
      </c>
      <c r="C1507" s="1">
        <f t="shared" si="24"/>
        <v>0.78942697548158081</v>
      </c>
      <c r="D1507">
        <v>4.054500843962654E-3</v>
      </c>
    </row>
    <row r="1508" spans="1:4" x14ac:dyDescent="0.3">
      <c r="A1508" t="s">
        <v>1650</v>
      </c>
      <c r="B1508">
        <v>605.04999999999995</v>
      </c>
      <c r="C1508" s="1">
        <f t="shared" si="24"/>
        <v>-2.0014874803735232</v>
      </c>
      <c r="D1508">
        <v>4.0492521279231995E-3</v>
      </c>
    </row>
    <row r="1509" spans="1:4" x14ac:dyDescent="0.3">
      <c r="A1509" t="s">
        <v>783</v>
      </c>
      <c r="B1509" s="1">
        <v>1816.05</v>
      </c>
      <c r="C1509" s="1">
        <f t="shared" si="24"/>
        <v>0.61223534594311824</v>
      </c>
      <c r="D1509">
        <v>4.0472453952258526E-3</v>
      </c>
    </row>
    <row r="1510" spans="1:4" x14ac:dyDescent="0.3">
      <c r="A1510" t="s">
        <v>1522</v>
      </c>
      <c r="B1510">
        <v>704.2</v>
      </c>
      <c r="C1510" s="1">
        <f t="shared" si="24"/>
        <v>-0.17722238000568014</v>
      </c>
      <c r="D1510">
        <v>4.0471456972451325E-3</v>
      </c>
    </row>
    <row r="1511" spans="1:4" x14ac:dyDescent="0.3">
      <c r="A1511" t="s">
        <v>1186</v>
      </c>
      <c r="B1511">
        <v>829</v>
      </c>
      <c r="C1511" s="1">
        <f t="shared" si="24"/>
        <v>-2.0182147165259345</v>
      </c>
      <c r="D1511">
        <v>4.041013268998821E-3</v>
      </c>
    </row>
    <row r="1512" spans="1:4" x14ac:dyDescent="0.3">
      <c r="A1512" s="3">
        <v>45055</v>
      </c>
      <c r="B1512" s="1">
        <v>2502.1</v>
      </c>
      <c r="C1512" s="1">
        <f t="shared" si="24"/>
        <v>0.43853163342792056</v>
      </c>
      <c r="D1512">
        <v>4.0366092482314493E-3</v>
      </c>
    </row>
    <row r="1513" spans="1:4" x14ac:dyDescent="0.3">
      <c r="A1513" t="s">
        <v>983</v>
      </c>
      <c r="B1513" s="1">
        <v>1404.85</v>
      </c>
      <c r="C1513" s="1">
        <f t="shared" si="24"/>
        <v>-0.6138377762750471</v>
      </c>
      <c r="D1513">
        <v>4.0217816848772923E-3</v>
      </c>
    </row>
    <row r="1514" spans="1:4" x14ac:dyDescent="0.3">
      <c r="A1514" s="3">
        <v>45508</v>
      </c>
      <c r="B1514" s="1">
        <v>2267.1999999999998</v>
      </c>
      <c r="C1514" s="1">
        <f t="shared" si="24"/>
        <v>5.1164431898376456E-3</v>
      </c>
      <c r="D1514">
        <v>4.0137614678898686E-3</v>
      </c>
    </row>
    <row r="1515" spans="1:4" x14ac:dyDescent="0.3">
      <c r="A1515" s="3">
        <v>44806</v>
      </c>
      <c r="B1515" s="1">
        <v>2255.6</v>
      </c>
      <c r="C1515" s="1">
        <f t="shared" si="24"/>
        <v>0.90046994147898562</v>
      </c>
      <c r="D1515">
        <v>4.0122362120942221E-3</v>
      </c>
    </row>
    <row r="1516" spans="1:4" x14ac:dyDescent="0.3">
      <c r="A1516" t="s">
        <v>2194</v>
      </c>
      <c r="B1516">
        <v>224.5</v>
      </c>
      <c r="C1516" s="1">
        <f t="shared" si="24"/>
        <v>-6.8351893095768377</v>
      </c>
      <c r="D1516">
        <v>4.0089086859688445E-3</v>
      </c>
    </row>
    <row r="1517" spans="1:4" x14ac:dyDescent="0.3">
      <c r="A1517" t="s">
        <v>850</v>
      </c>
      <c r="B1517" s="1">
        <v>1759</v>
      </c>
      <c r="C1517" s="1">
        <f t="shared" si="24"/>
        <v>0.38237635019897664</v>
      </c>
      <c r="D1517">
        <v>4.0079590676520491E-3</v>
      </c>
    </row>
    <row r="1518" spans="1:4" x14ac:dyDescent="0.3">
      <c r="A1518" s="3">
        <v>42893</v>
      </c>
      <c r="B1518" s="1">
        <v>1086.4000000000001</v>
      </c>
      <c r="C1518" s="1">
        <f t="shared" si="24"/>
        <v>0.45659977908689253</v>
      </c>
      <c r="D1518">
        <v>4.0040500736378279E-3</v>
      </c>
    </row>
    <row r="1519" spans="1:4" x14ac:dyDescent="0.3">
      <c r="A1519" s="3">
        <v>41702</v>
      </c>
      <c r="B1519">
        <v>590.35</v>
      </c>
      <c r="C1519" s="1">
        <f t="shared" si="24"/>
        <v>-0.36283560599644266</v>
      </c>
      <c r="D1519">
        <v>3.9806894215296392E-3</v>
      </c>
    </row>
    <row r="1520" spans="1:4" x14ac:dyDescent="0.3">
      <c r="A1520" s="3">
        <v>42705</v>
      </c>
      <c r="B1520">
        <v>804.55</v>
      </c>
      <c r="C1520" s="1">
        <f t="shared" si="24"/>
        <v>-1.6974084892175749</v>
      </c>
      <c r="D1520">
        <v>3.977378658877549E-3</v>
      </c>
    </row>
    <row r="1521" spans="1:4" x14ac:dyDescent="0.3">
      <c r="A1521" t="s">
        <v>550</v>
      </c>
      <c r="B1521" s="1">
        <v>2170.1999999999998</v>
      </c>
      <c r="C1521" s="1">
        <f t="shared" si="24"/>
        <v>0.63825914662243111</v>
      </c>
      <c r="D1521">
        <v>3.9627684084415768E-3</v>
      </c>
    </row>
    <row r="1522" spans="1:4" x14ac:dyDescent="0.3">
      <c r="A1522" t="s">
        <v>1174</v>
      </c>
      <c r="B1522">
        <v>785.05</v>
      </c>
      <c r="C1522" s="1">
        <f t="shared" si="24"/>
        <v>-2.3513788930641364</v>
      </c>
      <c r="D1522">
        <v>3.9487930705049482E-3</v>
      </c>
    </row>
    <row r="1523" spans="1:4" x14ac:dyDescent="0.3">
      <c r="A1523" t="s">
        <v>476</v>
      </c>
      <c r="B1523" s="1">
        <v>2631</v>
      </c>
      <c r="C1523" s="1">
        <f t="shared" si="24"/>
        <v>0.85477004941087042</v>
      </c>
      <c r="D1523">
        <v>3.9338654503990531E-3</v>
      </c>
    </row>
    <row r="1524" spans="1:4" x14ac:dyDescent="0.3">
      <c r="A1524" t="s">
        <v>1890</v>
      </c>
      <c r="B1524">
        <v>382.1</v>
      </c>
      <c r="C1524" s="1">
        <f t="shared" si="24"/>
        <v>-4.9097095001308553</v>
      </c>
      <c r="D1524">
        <v>3.9256739073540957E-3</v>
      </c>
    </row>
    <row r="1525" spans="1:4" x14ac:dyDescent="0.3">
      <c r="A1525" s="3">
        <v>45416</v>
      </c>
      <c r="B1525" s="1">
        <v>2258.1</v>
      </c>
      <c r="C1525" s="1">
        <f t="shared" si="24"/>
        <v>-0.3076258801647403</v>
      </c>
      <c r="D1525">
        <v>3.919224126477972E-3</v>
      </c>
    </row>
    <row r="1526" spans="1:4" x14ac:dyDescent="0.3">
      <c r="A1526" t="s">
        <v>12</v>
      </c>
      <c r="B1526" s="1">
        <v>2952.75</v>
      </c>
      <c r="C1526" s="1">
        <f t="shared" si="24"/>
        <v>0.8265684531369063</v>
      </c>
      <c r="D1526">
        <v>3.9116078232157084E-3</v>
      </c>
    </row>
    <row r="1527" spans="1:4" x14ac:dyDescent="0.3">
      <c r="A1527" t="s">
        <v>1820</v>
      </c>
      <c r="B1527">
        <v>512.1</v>
      </c>
      <c r="C1527" s="1">
        <f t="shared" si="24"/>
        <v>-4.1814098808826401</v>
      </c>
      <c r="D1527">
        <v>3.9054872095293887E-3</v>
      </c>
    </row>
    <row r="1528" spans="1:4" x14ac:dyDescent="0.3">
      <c r="A1528" t="s">
        <v>312</v>
      </c>
      <c r="B1528" s="1">
        <v>2653.4</v>
      </c>
      <c r="C1528" s="1">
        <f t="shared" si="24"/>
        <v>0.90331273083590857</v>
      </c>
      <c r="D1528">
        <v>3.9006557624179953E-3</v>
      </c>
    </row>
    <row r="1529" spans="1:4" x14ac:dyDescent="0.3">
      <c r="A1529" s="3">
        <v>40149</v>
      </c>
      <c r="B1529">
        <v>256.55</v>
      </c>
      <c r="C1529" s="1">
        <f t="shared" si="24"/>
        <v>-9.0265055544728128</v>
      </c>
      <c r="D1529">
        <v>3.8978756577665169E-3</v>
      </c>
    </row>
    <row r="1530" spans="1:4" x14ac:dyDescent="0.3">
      <c r="A1530" t="s">
        <v>185</v>
      </c>
      <c r="B1530" s="1">
        <v>2572.3000000000002</v>
      </c>
      <c r="C1530" s="1">
        <f t="shared" si="24"/>
        <v>0.30921743187031064</v>
      </c>
      <c r="D1530">
        <v>3.8875714341251016E-3</v>
      </c>
    </row>
    <row r="1531" spans="1:4" x14ac:dyDescent="0.3">
      <c r="A1531" s="3">
        <v>43531</v>
      </c>
      <c r="B1531" s="1">
        <v>1776.9</v>
      </c>
      <c r="C1531" s="1">
        <f t="shared" si="24"/>
        <v>-0.43654679498002125</v>
      </c>
      <c r="D1531">
        <v>3.8831673138612702E-3</v>
      </c>
    </row>
    <row r="1532" spans="1:4" x14ac:dyDescent="0.3">
      <c r="A1532" t="s">
        <v>155</v>
      </c>
      <c r="B1532" s="1">
        <v>2552.6</v>
      </c>
      <c r="C1532" s="1">
        <f t="shared" si="24"/>
        <v>9.4766120817989546E-2</v>
      </c>
      <c r="D1532">
        <v>3.8783984956515284E-3</v>
      </c>
    </row>
    <row r="1533" spans="1:4" x14ac:dyDescent="0.3">
      <c r="A1533" t="s">
        <v>66</v>
      </c>
      <c r="B1533" s="1">
        <v>2310.6999999999998</v>
      </c>
      <c r="C1533" s="1">
        <f t="shared" si="24"/>
        <v>8.3308088458043023E-2</v>
      </c>
      <c r="D1533">
        <v>3.873285151685558E-3</v>
      </c>
    </row>
    <row r="1534" spans="1:4" x14ac:dyDescent="0.3">
      <c r="A1534" s="3">
        <v>44113</v>
      </c>
      <c r="B1534" s="1">
        <v>2118.1999999999998</v>
      </c>
      <c r="C1534" s="1">
        <f t="shared" si="24"/>
        <v>-0.18416580115192163</v>
      </c>
      <c r="D1534">
        <v>3.8712114059105932E-3</v>
      </c>
    </row>
    <row r="1535" spans="1:4" x14ac:dyDescent="0.3">
      <c r="A1535" s="3">
        <v>45150</v>
      </c>
      <c r="B1535" s="1">
        <v>2508.3000000000002</v>
      </c>
      <c r="C1535" s="1">
        <f t="shared" si="24"/>
        <v>0.15953035920743136</v>
      </c>
      <c r="D1535">
        <v>3.8671610253957949E-3</v>
      </c>
    </row>
    <row r="1536" spans="1:4" x14ac:dyDescent="0.3">
      <c r="A1536" t="s">
        <v>355</v>
      </c>
      <c r="B1536" s="1">
        <v>2108.15</v>
      </c>
      <c r="C1536" s="1">
        <f t="shared" si="24"/>
        <v>-5.5996964162891502E-2</v>
      </c>
      <c r="D1536">
        <v>3.8659488176837941E-3</v>
      </c>
    </row>
    <row r="1537" spans="1:4" x14ac:dyDescent="0.3">
      <c r="A1537" s="3">
        <v>44288</v>
      </c>
      <c r="B1537" s="1">
        <v>2226.1999999999998</v>
      </c>
      <c r="C1537" s="1">
        <f t="shared" si="24"/>
        <v>0.89513520797771984</v>
      </c>
      <c r="D1537">
        <v>3.8630850777108569E-3</v>
      </c>
    </row>
    <row r="1538" spans="1:4" x14ac:dyDescent="0.3">
      <c r="A1538" s="3">
        <v>39878</v>
      </c>
      <c r="B1538">
        <v>233.45</v>
      </c>
      <c r="C1538" s="1">
        <f t="shared" si="24"/>
        <v>-2.3889483829513818</v>
      </c>
      <c r="D1538">
        <v>3.8552152495180008E-3</v>
      </c>
    </row>
    <row r="1539" spans="1:4" x14ac:dyDescent="0.3">
      <c r="A1539" t="s">
        <v>1365</v>
      </c>
      <c r="B1539">
        <v>791.15</v>
      </c>
      <c r="C1539" s="1">
        <f t="shared" si="24"/>
        <v>0.27826581558490804</v>
      </c>
      <c r="D1539">
        <v>3.8551475699929909E-3</v>
      </c>
    </row>
    <row r="1540" spans="1:4" x14ac:dyDescent="0.3">
      <c r="A1540" t="s">
        <v>1634</v>
      </c>
      <c r="B1540">
        <v>571</v>
      </c>
      <c r="C1540" s="1">
        <f t="shared" si="24"/>
        <v>-0.32241681260945715</v>
      </c>
      <c r="D1540">
        <v>3.8528896672505174E-3</v>
      </c>
    </row>
    <row r="1541" spans="1:4" x14ac:dyDescent="0.3">
      <c r="A1541" t="s">
        <v>1488</v>
      </c>
      <c r="B1541">
        <v>755.1</v>
      </c>
      <c r="C1541" s="1">
        <f t="shared" si="24"/>
        <v>0.25811150840948216</v>
      </c>
      <c r="D1541">
        <v>3.8405509204078626E-3</v>
      </c>
    </row>
    <row r="1542" spans="1:4" x14ac:dyDescent="0.3">
      <c r="A1542" s="3">
        <v>41791</v>
      </c>
      <c r="B1542">
        <v>560.20000000000005</v>
      </c>
      <c r="C1542" s="1">
        <f t="shared" ref="C1542:C1605" si="25">(B1542-B1543)/B1542</f>
        <v>-2.6326312031417349</v>
      </c>
      <c r="D1542">
        <v>3.837915030346467E-3</v>
      </c>
    </row>
    <row r="1543" spans="1:4" x14ac:dyDescent="0.3">
      <c r="A1543" t="s">
        <v>714</v>
      </c>
      <c r="B1543" s="1">
        <v>2035</v>
      </c>
      <c r="C1543" s="1">
        <f t="shared" si="25"/>
        <v>-0.29508599508599509</v>
      </c>
      <c r="D1543">
        <v>3.8329238329238105E-3</v>
      </c>
    </row>
    <row r="1544" spans="1:4" x14ac:dyDescent="0.3">
      <c r="A1544" s="3">
        <v>44510</v>
      </c>
      <c r="B1544" s="1">
        <v>2635.5</v>
      </c>
      <c r="C1544" s="1">
        <f t="shared" si="25"/>
        <v>0.72269019161449444</v>
      </c>
      <c r="D1544">
        <v>3.832289888066746E-3</v>
      </c>
    </row>
    <row r="1545" spans="1:4" x14ac:dyDescent="0.3">
      <c r="A1545" t="s">
        <v>1501</v>
      </c>
      <c r="B1545">
        <v>730.85</v>
      </c>
      <c r="C1545" s="1">
        <f t="shared" si="25"/>
        <v>-2.2690018471642608</v>
      </c>
      <c r="D1545">
        <v>3.8311555038654556E-3</v>
      </c>
    </row>
    <row r="1546" spans="1:4" x14ac:dyDescent="0.3">
      <c r="A1546" t="s">
        <v>98</v>
      </c>
      <c r="B1546" s="1">
        <v>2389.15</v>
      </c>
      <c r="C1546" s="1">
        <f t="shared" si="25"/>
        <v>4.4304459745097592E-2</v>
      </c>
      <c r="D1546">
        <v>3.8298139505682318E-3</v>
      </c>
    </row>
    <row r="1547" spans="1:4" x14ac:dyDescent="0.3">
      <c r="A1547" t="s">
        <v>426</v>
      </c>
      <c r="B1547" s="1">
        <v>2283.3000000000002</v>
      </c>
      <c r="C1547" s="1">
        <f t="shared" si="25"/>
        <v>0.48782463977576318</v>
      </c>
      <c r="D1547">
        <v>3.8102746025490616E-3</v>
      </c>
    </row>
    <row r="1548" spans="1:4" x14ac:dyDescent="0.3">
      <c r="A1548" t="s">
        <v>1079</v>
      </c>
      <c r="B1548" s="1">
        <v>1169.45</v>
      </c>
      <c r="C1548" s="1">
        <f t="shared" si="25"/>
        <v>-1.1757663859079054E-2</v>
      </c>
      <c r="D1548">
        <v>3.8052075762110781E-3</v>
      </c>
    </row>
    <row r="1549" spans="1:4" x14ac:dyDescent="0.3">
      <c r="A1549" s="3">
        <v>42865</v>
      </c>
      <c r="B1549" s="1">
        <v>1183.2</v>
      </c>
      <c r="C1549" s="1">
        <f t="shared" si="25"/>
        <v>0.64435429344151463</v>
      </c>
      <c r="D1549">
        <v>3.8032454361054766E-3</v>
      </c>
    </row>
    <row r="1550" spans="1:4" x14ac:dyDescent="0.3">
      <c r="A1550" t="s">
        <v>1858</v>
      </c>
      <c r="B1550">
        <v>420.8</v>
      </c>
      <c r="C1550" s="1">
        <f t="shared" si="25"/>
        <v>0.37262357414448671</v>
      </c>
      <c r="D1550">
        <v>3.8022813688213465E-3</v>
      </c>
    </row>
    <row r="1551" spans="1:4" x14ac:dyDescent="0.3">
      <c r="A1551" t="s">
        <v>2223</v>
      </c>
      <c r="B1551">
        <v>264</v>
      </c>
      <c r="C1551" s="1">
        <f t="shared" si="25"/>
        <v>-7.4660984848484855</v>
      </c>
      <c r="D1551">
        <v>3.787878787878788E-3</v>
      </c>
    </row>
    <row r="1552" spans="1:4" x14ac:dyDescent="0.3">
      <c r="A1552" t="s">
        <v>644</v>
      </c>
      <c r="B1552" s="1">
        <v>2235.0500000000002</v>
      </c>
      <c r="C1552" s="1">
        <f t="shared" si="25"/>
        <v>0.28842755195633207</v>
      </c>
      <c r="D1552">
        <v>3.7806760475158374E-3</v>
      </c>
    </row>
    <row r="1553" spans="1:4" x14ac:dyDescent="0.3">
      <c r="A1553" s="3">
        <v>43440</v>
      </c>
      <c r="B1553" s="1">
        <v>1590.4</v>
      </c>
      <c r="C1553" s="1">
        <f t="shared" si="25"/>
        <v>-0.33802816901408445</v>
      </c>
      <c r="D1553">
        <v>3.772635814889336E-3</v>
      </c>
    </row>
    <row r="1554" spans="1:4" x14ac:dyDescent="0.3">
      <c r="A1554" s="3">
        <v>44199</v>
      </c>
      <c r="B1554" s="1">
        <v>2128</v>
      </c>
      <c r="C1554" s="1">
        <f t="shared" si="25"/>
        <v>0.625</v>
      </c>
      <c r="D1554">
        <v>3.7593984962406013E-3</v>
      </c>
    </row>
    <row r="1555" spans="1:4" x14ac:dyDescent="0.3">
      <c r="A1555" t="s">
        <v>1306</v>
      </c>
      <c r="B1555">
        <v>798</v>
      </c>
      <c r="C1555" s="1">
        <f t="shared" si="25"/>
        <v>-1.6968671679197993</v>
      </c>
      <c r="D1555">
        <v>3.7593984962406013E-3</v>
      </c>
    </row>
    <row r="1556" spans="1:4" x14ac:dyDescent="0.3">
      <c r="A1556" t="s">
        <v>601</v>
      </c>
      <c r="B1556" s="1">
        <v>2152.1</v>
      </c>
      <c r="C1556" s="1">
        <f t="shared" si="25"/>
        <v>0.57743599275126611</v>
      </c>
      <c r="D1556">
        <v>3.7405325031363446E-3</v>
      </c>
    </row>
    <row r="1557" spans="1:4" x14ac:dyDescent="0.3">
      <c r="A1557" t="s">
        <v>1219</v>
      </c>
      <c r="B1557">
        <v>909.4</v>
      </c>
      <c r="C1557" s="1">
        <f t="shared" si="25"/>
        <v>-1.8253793710138577E-2</v>
      </c>
      <c r="D1557">
        <v>3.7387288321970281E-3</v>
      </c>
    </row>
    <row r="1558" spans="1:4" x14ac:dyDescent="0.3">
      <c r="A1558" s="3">
        <v>42712</v>
      </c>
      <c r="B1558">
        <v>926</v>
      </c>
      <c r="C1558" s="1">
        <f t="shared" si="25"/>
        <v>-1.7672786177105833</v>
      </c>
      <c r="D1558">
        <v>3.7257019438445417E-3</v>
      </c>
    </row>
    <row r="1559" spans="1:4" x14ac:dyDescent="0.3">
      <c r="A1559" t="s">
        <v>175</v>
      </c>
      <c r="B1559" s="1">
        <v>2562.5</v>
      </c>
      <c r="C1559" s="1">
        <f t="shared" si="25"/>
        <v>0.46634146341463417</v>
      </c>
      <c r="D1559">
        <v>3.7073170731707315E-3</v>
      </c>
    </row>
    <row r="1560" spans="1:4" x14ac:dyDescent="0.3">
      <c r="A1560" s="3">
        <v>43347</v>
      </c>
      <c r="B1560" s="1">
        <v>1367.5</v>
      </c>
      <c r="C1560" s="1">
        <f t="shared" si="25"/>
        <v>0.6021937842778794</v>
      </c>
      <c r="D1560">
        <v>3.6928702010968588E-3</v>
      </c>
    </row>
    <row r="1561" spans="1:4" x14ac:dyDescent="0.3">
      <c r="A1561" s="3">
        <v>41732</v>
      </c>
      <c r="B1561">
        <v>544</v>
      </c>
      <c r="C1561" s="1">
        <f t="shared" si="25"/>
        <v>-0.65257352941176472</v>
      </c>
      <c r="D1561">
        <v>3.6764705882352941E-3</v>
      </c>
    </row>
    <row r="1562" spans="1:4" x14ac:dyDescent="0.3">
      <c r="A1562" t="s">
        <v>1237</v>
      </c>
      <c r="B1562">
        <v>899</v>
      </c>
      <c r="C1562" s="1">
        <f t="shared" si="25"/>
        <v>-1.6685205784204673E-3</v>
      </c>
      <c r="D1562">
        <v>3.6707452725249774E-3</v>
      </c>
    </row>
    <row r="1563" spans="1:4" x14ac:dyDescent="0.3">
      <c r="A1563" t="s">
        <v>1240</v>
      </c>
      <c r="B1563">
        <v>900.5</v>
      </c>
      <c r="C1563" s="1">
        <f t="shared" si="25"/>
        <v>-2.2183231538034422</v>
      </c>
      <c r="D1563">
        <v>3.6646307606884557E-3</v>
      </c>
    </row>
    <row r="1564" spans="1:4" x14ac:dyDescent="0.3">
      <c r="A1564" s="3">
        <v>45605</v>
      </c>
      <c r="B1564" s="1">
        <v>2898.1</v>
      </c>
      <c r="C1564" s="1">
        <f t="shared" si="25"/>
        <v>0.37246816880024841</v>
      </c>
      <c r="D1564">
        <v>3.6575687519408953E-3</v>
      </c>
    </row>
    <row r="1565" spans="1:4" x14ac:dyDescent="0.3">
      <c r="A1565" t="s">
        <v>769</v>
      </c>
      <c r="B1565" s="1">
        <v>1818.65</v>
      </c>
      <c r="C1565" s="1">
        <f t="shared" si="25"/>
        <v>-0.38077694993539163</v>
      </c>
      <c r="D1565">
        <v>3.6565584362027274E-3</v>
      </c>
    </row>
    <row r="1566" spans="1:4" x14ac:dyDescent="0.3">
      <c r="A1566" t="s">
        <v>288</v>
      </c>
      <c r="B1566" s="1">
        <v>2511.15</v>
      </c>
      <c r="C1566" s="1">
        <f t="shared" si="25"/>
        <v>0.76488859685801325</v>
      </c>
      <c r="D1566">
        <v>3.6437488799952573E-3</v>
      </c>
    </row>
    <row r="1567" spans="1:4" x14ac:dyDescent="0.3">
      <c r="A1567" s="3">
        <v>41370</v>
      </c>
      <c r="B1567">
        <v>590.4</v>
      </c>
      <c r="C1567" s="1">
        <f t="shared" si="25"/>
        <v>0.48788956639566389</v>
      </c>
      <c r="D1567">
        <v>3.6415989159891216E-3</v>
      </c>
    </row>
    <row r="1568" spans="1:4" x14ac:dyDescent="0.3">
      <c r="A1568" t="s">
        <v>2018</v>
      </c>
      <c r="B1568">
        <v>302.35000000000002</v>
      </c>
      <c r="C1568" s="1">
        <f t="shared" si="25"/>
        <v>-2.8113113940795961E-3</v>
      </c>
      <c r="D1568">
        <v>3.6381676864561687E-3</v>
      </c>
    </row>
    <row r="1569" spans="1:4" x14ac:dyDescent="0.3">
      <c r="A1569" s="3">
        <v>40549</v>
      </c>
      <c r="B1569">
        <v>303.2</v>
      </c>
      <c r="C1569" s="1">
        <f t="shared" si="25"/>
        <v>-4.9653693931398415</v>
      </c>
      <c r="D1569">
        <v>3.6279683377307584E-3</v>
      </c>
    </row>
    <row r="1570" spans="1:4" x14ac:dyDescent="0.3">
      <c r="A1570" t="s">
        <v>784</v>
      </c>
      <c r="B1570" s="1">
        <v>1808.7</v>
      </c>
      <c r="C1570" s="1">
        <f t="shared" si="25"/>
        <v>-0.22297782938021782</v>
      </c>
      <c r="D1570">
        <v>3.6213855255155386E-3</v>
      </c>
    </row>
    <row r="1571" spans="1:4" x14ac:dyDescent="0.3">
      <c r="A1571" s="3">
        <v>45448</v>
      </c>
      <c r="B1571" s="1">
        <v>2212</v>
      </c>
      <c r="C1571" s="1">
        <f t="shared" si="25"/>
        <v>0.89986437613019887</v>
      </c>
      <c r="D1571">
        <v>3.616636528028933E-3</v>
      </c>
    </row>
    <row r="1572" spans="1:4" x14ac:dyDescent="0.3">
      <c r="A1572" s="3">
        <v>40516</v>
      </c>
      <c r="B1572">
        <v>221.5</v>
      </c>
      <c r="C1572" s="1">
        <f t="shared" si="25"/>
        <v>-1.5027088036117382</v>
      </c>
      <c r="D1572">
        <v>3.61173814898425E-3</v>
      </c>
    </row>
    <row r="1573" spans="1:4" x14ac:dyDescent="0.3">
      <c r="A1573" t="s">
        <v>1627</v>
      </c>
      <c r="B1573">
        <v>554.35</v>
      </c>
      <c r="C1573" s="1">
        <f t="shared" si="25"/>
        <v>0.29917921890502391</v>
      </c>
      <c r="D1573">
        <v>3.6078289889059259E-3</v>
      </c>
    </row>
    <row r="1574" spans="1:4" x14ac:dyDescent="0.3">
      <c r="A1574" t="s">
        <v>1903</v>
      </c>
      <c r="B1574">
        <v>388.5</v>
      </c>
      <c r="C1574" s="1">
        <f t="shared" si="25"/>
        <v>-5.5745173745173737</v>
      </c>
      <c r="D1574">
        <v>3.6036036036035451E-3</v>
      </c>
    </row>
    <row r="1575" spans="1:4" x14ac:dyDescent="0.3">
      <c r="A1575" s="3">
        <v>44905</v>
      </c>
      <c r="B1575" s="1">
        <v>2554.1999999999998</v>
      </c>
      <c r="C1575" s="1">
        <f t="shared" si="25"/>
        <v>0.82055046589930314</v>
      </c>
      <c r="D1575">
        <v>3.6019105786546939E-3</v>
      </c>
    </row>
    <row r="1576" spans="1:4" x14ac:dyDescent="0.3">
      <c r="A1576" t="s">
        <v>1732</v>
      </c>
      <c r="B1576">
        <v>458.35</v>
      </c>
      <c r="C1576" s="1">
        <f t="shared" si="25"/>
        <v>-1.580997054652558</v>
      </c>
      <c r="D1576">
        <v>3.5998690956693226E-3</v>
      </c>
    </row>
    <row r="1577" spans="1:4" x14ac:dyDescent="0.3">
      <c r="A1577" t="s">
        <v>1073</v>
      </c>
      <c r="B1577" s="1">
        <v>1183</v>
      </c>
      <c r="C1577" s="1">
        <f t="shared" si="25"/>
        <v>0.27979712595097211</v>
      </c>
      <c r="D1577">
        <v>3.5925612848689771E-3</v>
      </c>
    </row>
    <row r="1578" spans="1:4" x14ac:dyDescent="0.3">
      <c r="A1578" t="s">
        <v>1434</v>
      </c>
      <c r="B1578">
        <v>852</v>
      </c>
      <c r="C1578" s="1">
        <f t="shared" si="25"/>
        <v>-0.39348591549295775</v>
      </c>
      <c r="D1578">
        <v>3.5798122065727168E-3</v>
      </c>
    </row>
    <row r="1579" spans="1:4" x14ac:dyDescent="0.3">
      <c r="A1579" t="s">
        <v>1072</v>
      </c>
      <c r="B1579" s="1">
        <v>1187.25</v>
      </c>
      <c r="C1579" s="1">
        <f t="shared" si="25"/>
        <v>0.81166561381343438</v>
      </c>
      <c r="D1579">
        <v>3.5797009896820385E-3</v>
      </c>
    </row>
    <row r="1580" spans="1:4" x14ac:dyDescent="0.3">
      <c r="A1580" t="s">
        <v>2195</v>
      </c>
      <c r="B1580">
        <v>223.6</v>
      </c>
      <c r="C1580" s="1">
        <f t="shared" si="25"/>
        <v>-10.180679785330948</v>
      </c>
      <c r="D1580">
        <v>3.5778175313058271E-3</v>
      </c>
    </row>
    <row r="1581" spans="1:4" x14ac:dyDescent="0.3">
      <c r="A1581" s="3">
        <v>44935</v>
      </c>
      <c r="B1581" s="1">
        <v>2500</v>
      </c>
      <c r="C1581" s="1">
        <f t="shared" si="25"/>
        <v>0.28000000000000003</v>
      </c>
      <c r="D1581">
        <v>3.5600000000000362E-3</v>
      </c>
    </row>
    <row r="1582" spans="1:4" x14ac:dyDescent="0.3">
      <c r="A1582" t="s">
        <v>771</v>
      </c>
      <c r="B1582" s="1">
        <v>1800</v>
      </c>
      <c r="C1582" s="1">
        <f t="shared" si="25"/>
        <v>0.64652777777777781</v>
      </c>
      <c r="D1582">
        <v>3.555555555555606E-3</v>
      </c>
    </row>
    <row r="1583" spans="1:4" x14ac:dyDescent="0.3">
      <c r="A1583" t="s">
        <v>1659</v>
      </c>
      <c r="B1583">
        <v>636.25</v>
      </c>
      <c r="C1583" s="1">
        <f t="shared" si="25"/>
        <v>0.26656188605108061</v>
      </c>
      <c r="D1583">
        <v>3.5363457760314342E-3</v>
      </c>
    </row>
    <row r="1584" spans="1:4" x14ac:dyDescent="0.3">
      <c r="A1584" s="3">
        <v>40947</v>
      </c>
      <c r="B1584">
        <v>466.65</v>
      </c>
      <c r="C1584" s="1">
        <f t="shared" si="25"/>
        <v>-4.0938604950176796</v>
      </c>
      <c r="D1584">
        <v>3.5358405657344421E-3</v>
      </c>
    </row>
    <row r="1585" spans="1:4" x14ac:dyDescent="0.3">
      <c r="A1585" s="3">
        <v>44352</v>
      </c>
      <c r="B1585" s="1">
        <v>2377.0500000000002</v>
      </c>
      <c r="C1585" s="1">
        <f t="shared" si="25"/>
        <v>4.7075156180980661E-2</v>
      </c>
      <c r="D1585">
        <v>3.5337918848993882E-3</v>
      </c>
    </row>
    <row r="1586" spans="1:4" x14ac:dyDescent="0.3">
      <c r="A1586" s="3">
        <v>44626</v>
      </c>
      <c r="B1586" s="1">
        <v>2265.15</v>
      </c>
      <c r="C1586" s="1">
        <f t="shared" si="25"/>
        <v>-0.17049643511467222</v>
      </c>
      <c r="D1586">
        <v>3.5317749376420986E-3</v>
      </c>
    </row>
    <row r="1587" spans="1:4" x14ac:dyDescent="0.3">
      <c r="A1587" t="s">
        <v>195</v>
      </c>
      <c r="B1587" s="1">
        <v>2651.35</v>
      </c>
      <c r="C1587" s="1">
        <f t="shared" si="25"/>
        <v>0.19226054651404004</v>
      </c>
      <c r="D1587">
        <v>3.5265053651912836E-3</v>
      </c>
    </row>
    <row r="1588" spans="1:4" x14ac:dyDescent="0.3">
      <c r="A1588" s="3">
        <v>44014</v>
      </c>
      <c r="B1588" s="1">
        <v>2141.6</v>
      </c>
      <c r="C1588" s="1">
        <f t="shared" si="25"/>
        <v>0.57601793051923789</v>
      </c>
      <c r="D1588">
        <v>3.5254015689203059E-3</v>
      </c>
    </row>
    <row r="1589" spans="1:4" x14ac:dyDescent="0.3">
      <c r="A1589" s="3">
        <v>42065</v>
      </c>
      <c r="B1589">
        <v>908</v>
      </c>
      <c r="C1589" s="1">
        <f t="shared" si="25"/>
        <v>-1.1123348017621146</v>
      </c>
      <c r="D1589">
        <v>3.5242290748899179E-3</v>
      </c>
    </row>
    <row r="1590" spans="1:4" x14ac:dyDescent="0.3">
      <c r="A1590" s="3">
        <v>44013</v>
      </c>
      <c r="B1590" s="1">
        <v>1918</v>
      </c>
      <c r="C1590" s="1">
        <f t="shared" si="25"/>
        <v>-2.9718456725755994E-2</v>
      </c>
      <c r="D1590">
        <v>3.5192909280500522E-3</v>
      </c>
    </row>
    <row r="1591" spans="1:4" x14ac:dyDescent="0.3">
      <c r="A1591" t="s">
        <v>665</v>
      </c>
      <c r="B1591" s="1">
        <v>1975</v>
      </c>
      <c r="C1591" s="1">
        <f t="shared" si="25"/>
        <v>0.80400000000000005</v>
      </c>
      <c r="D1591">
        <v>3.4936708860759955E-3</v>
      </c>
    </row>
    <row r="1592" spans="1:4" x14ac:dyDescent="0.3">
      <c r="A1592" t="s">
        <v>1904</v>
      </c>
      <c r="B1592">
        <v>387.1</v>
      </c>
      <c r="C1592" s="1">
        <f t="shared" si="25"/>
        <v>0.14711960733660565</v>
      </c>
      <c r="D1592">
        <v>3.487470937742244E-3</v>
      </c>
    </row>
    <row r="1593" spans="1:4" x14ac:dyDescent="0.3">
      <c r="A1593" t="s">
        <v>1993</v>
      </c>
      <c r="B1593">
        <v>330.15</v>
      </c>
      <c r="C1593" s="1">
        <f t="shared" si="25"/>
        <v>-0.69604725124943234</v>
      </c>
      <c r="D1593">
        <v>3.4832651824927376E-3</v>
      </c>
    </row>
    <row r="1594" spans="1:4" x14ac:dyDescent="0.3">
      <c r="A1594" t="s">
        <v>1599</v>
      </c>
      <c r="B1594">
        <v>559.95000000000005</v>
      </c>
      <c r="C1594" s="1">
        <f t="shared" si="25"/>
        <v>-1.129029377623002</v>
      </c>
      <c r="D1594">
        <v>3.4824537905170914E-3</v>
      </c>
    </row>
    <row r="1595" spans="1:4" x14ac:dyDescent="0.3">
      <c r="A1595" t="s">
        <v>1059</v>
      </c>
      <c r="B1595" s="1">
        <v>1192.1500000000001</v>
      </c>
      <c r="C1595" s="1">
        <f t="shared" si="25"/>
        <v>-0.70452543723524708</v>
      </c>
      <c r="D1595">
        <v>3.4811055655748777E-3</v>
      </c>
    </row>
    <row r="1596" spans="1:4" x14ac:dyDescent="0.3">
      <c r="A1596" t="s">
        <v>395</v>
      </c>
      <c r="B1596" s="1">
        <v>2032.05</v>
      </c>
      <c r="C1596" s="1">
        <f t="shared" si="25"/>
        <v>0.80839546271007101</v>
      </c>
      <c r="D1596">
        <v>3.4694028198124821E-3</v>
      </c>
    </row>
    <row r="1597" spans="1:4" x14ac:dyDescent="0.3">
      <c r="A1597" t="s">
        <v>1911</v>
      </c>
      <c r="B1597">
        <v>389.35</v>
      </c>
      <c r="C1597" s="1">
        <f t="shared" si="25"/>
        <v>0.40696031847951719</v>
      </c>
      <c r="D1597">
        <v>3.4673173237447607E-3</v>
      </c>
    </row>
    <row r="1598" spans="1:4" x14ac:dyDescent="0.3">
      <c r="A1598" s="3">
        <v>39580</v>
      </c>
      <c r="B1598">
        <v>230.9</v>
      </c>
      <c r="C1598" s="1">
        <f t="shared" si="25"/>
        <v>-6.6912083152879984E-2</v>
      </c>
      <c r="D1598">
        <v>3.464703334777009E-3</v>
      </c>
    </row>
    <row r="1599" spans="1:4" x14ac:dyDescent="0.3">
      <c r="A1599" t="s">
        <v>2410</v>
      </c>
      <c r="B1599">
        <v>246.35</v>
      </c>
      <c r="C1599" s="1">
        <f t="shared" si="25"/>
        <v>-8.7243758879642783</v>
      </c>
      <c r="D1599">
        <v>3.4503754820377282E-3</v>
      </c>
    </row>
    <row r="1600" spans="1:4" x14ac:dyDescent="0.3">
      <c r="A1600" s="3">
        <v>44412</v>
      </c>
      <c r="B1600" s="1">
        <v>2395.6</v>
      </c>
      <c r="C1600" s="1">
        <f t="shared" si="25"/>
        <v>0.51494406411754878</v>
      </c>
      <c r="D1600">
        <v>3.4438136583736854E-3</v>
      </c>
    </row>
    <row r="1601" spans="1:4" x14ac:dyDescent="0.3">
      <c r="A1601" s="3">
        <v>42833</v>
      </c>
      <c r="B1601" s="1">
        <v>1162</v>
      </c>
      <c r="C1601" s="1">
        <f t="shared" si="25"/>
        <v>0.787263339070568</v>
      </c>
      <c r="D1601">
        <v>3.4423407917383822E-3</v>
      </c>
    </row>
    <row r="1602" spans="1:4" x14ac:dyDescent="0.3">
      <c r="A1602" t="s">
        <v>2409</v>
      </c>
      <c r="B1602">
        <v>247.2</v>
      </c>
      <c r="C1602" s="1">
        <f t="shared" si="25"/>
        <v>-5.0076860841423949</v>
      </c>
      <c r="D1602">
        <v>3.4385113268608188E-3</v>
      </c>
    </row>
    <row r="1603" spans="1:4" x14ac:dyDescent="0.3">
      <c r="A1603" s="3">
        <v>43409</v>
      </c>
      <c r="B1603" s="1">
        <v>1485.1</v>
      </c>
      <c r="C1603" s="1">
        <f t="shared" si="25"/>
        <v>-0.80415460238367786</v>
      </c>
      <c r="D1603">
        <v>3.4341121809978517E-3</v>
      </c>
    </row>
    <row r="1604" spans="1:4" x14ac:dyDescent="0.3">
      <c r="A1604" s="3">
        <v>45113</v>
      </c>
      <c r="B1604" s="1">
        <v>2679.35</v>
      </c>
      <c r="C1604" s="1">
        <f t="shared" si="25"/>
        <v>0.78220463918487704</v>
      </c>
      <c r="D1604">
        <v>3.4336686136562295E-3</v>
      </c>
    </row>
    <row r="1605" spans="1:4" x14ac:dyDescent="0.3">
      <c r="A1605" t="s">
        <v>1717</v>
      </c>
      <c r="B1605">
        <v>583.54999999999995</v>
      </c>
      <c r="C1605" s="1">
        <f t="shared" si="25"/>
        <v>0.24333818867277859</v>
      </c>
      <c r="D1605">
        <v>3.4272984320109674E-3</v>
      </c>
    </row>
    <row r="1606" spans="1:4" x14ac:dyDescent="0.3">
      <c r="A1606" t="s">
        <v>1850</v>
      </c>
      <c r="B1606">
        <v>441.55</v>
      </c>
      <c r="C1606" s="1">
        <f t="shared" ref="C1606:C1669" si="26">(B1606-B1607)/B1606</f>
        <v>-4.7366096704789937</v>
      </c>
      <c r="D1606">
        <v>3.3971237685426338E-3</v>
      </c>
    </row>
    <row r="1607" spans="1:4" x14ac:dyDescent="0.3">
      <c r="A1607" t="s">
        <v>179</v>
      </c>
      <c r="B1607" s="1">
        <v>2533</v>
      </c>
      <c r="C1607" s="1">
        <f t="shared" si="26"/>
        <v>-1.1804184761152818E-2</v>
      </c>
      <c r="D1607">
        <v>3.3951835767863834E-3</v>
      </c>
    </row>
    <row r="1608" spans="1:4" x14ac:dyDescent="0.3">
      <c r="A1608" t="s">
        <v>308</v>
      </c>
      <c r="B1608" s="1">
        <v>2562.9</v>
      </c>
      <c r="C1608" s="1">
        <f t="shared" si="26"/>
        <v>0.90799484958445509</v>
      </c>
      <c r="D1608">
        <v>3.3945920636779714E-3</v>
      </c>
    </row>
    <row r="1609" spans="1:4" x14ac:dyDescent="0.3">
      <c r="A1609" s="3">
        <v>40271</v>
      </c>
      <c r="B1609">
        <v>235.8</v>
      </c>
      <c r="C1609" s="1">
        <f t="shared" si="26"/>
        <v>-10.441051738761661</v>
      </c>
      <c r="D1609">
        <v>3.3927056827820668E-3</v>
      </c>
    </row>
    <row r="1610" spans="1:4" x14ac:dyDescent="0.3">
      <c r="A1610" t="s">
        <v>283</v>
      </c>
      <c r="B1610" s="1">
        <v>2697.8</v>
      </c>
      <c r="C1610" s="1">
        <f t="shared" si="26"/>
        <v>0.24014011416709924</v>
      </c>
      <c r="D1610">
        <v>3.3916524575580437E-3</v>
      </c>
    </row>
    <row r="1611" spans="1:4" x14ac:dyDescent="0.3">
      <c r="A1611" s="3">
        <v>43932</v>
      </c>
      <c r="B1611" s="1">
        <v>2049.9499999999998</v>
      </c>
      <c r="C1611" s="1">
        <f t="shared" si="26"/>
        <v>-5.1245152320788405E-2</v>
      </c>
      <c r="D1611">
        <v>3.3903265933314564E-3</v>
      </c>
    </row>
    <row r="1612" spans="1:4" x14ac:dyDescent="0.3">
      <c r="A1612" s="3">
        <v>44167</v>
      </c>
      <c r="B1612" s="1">
        <v>2155</v>
      </c>
      <c r="C1612" s="1">
        <f t="shared" si="26"/>
        <v>-0.16058004640371237</v>
      </c>
      <c r="D1612">
        <v>3.3874709976798988E-3</v>
      </c>
    </row>
    <row r="1613" spans="1:4" x14ac:dyDescent="0.3">
      <c r="A1613" s="3">
        <v>44845</v>
      </c>
      <c r="B1613" s="1">
        <v>2501.0500000000002</v>
      </c>
      <c r="C1613" s="1">
        <f t="shared" si="26"/>
        <v>0.89284500509785891</v>
      </c>
      <c r="D1613">
        <v>3.358589392455205E-3</v>
      </c>
    </row>
    <row r="1614" spans="1:4" x14ac:dyDescent="0.3">
      <c r="A1614" t="s">
        <v>2037</v>
      </c>
      <c r="B1614">
        <v>268</v>
      </c>
      <c r="C1614" s="1">
        <f t="shared" si="26"/>
        <v>-1.6738805970149255</v>
      </c>
      <c r="D1614">
        <v>3.3582089552237956E-3</v>
      </c>
    </row>
    <row r="1615" spans="1:4" x14ac:dyDescent="0.3">
      <c r="A1615" t="s">
        <v>1505</v>
      </c>
      <c r="B1615">
        <v>716.6</v>
      </c>
      <c r="C1615" s="1">
        <f t="shared" si="26"/>
        <v>-1.4058051911805749</v>
      </c>
      <c r="D1615">
        <v>3.3491487580239706E-3</v>
      </c>
    </row>
    <row r="1616" spans="1:4" x14ac:dyDescent="0.3">
      <c r="A1616" t="s">
        <v>945</v>
      </c>
      <c r="B1616" s="1">
        <v>1724</v>
      </c>
      <c r="C1616" s="1">
        <f t="shared" si="26"/>
        <v>0.85191415313225061</v>
      </c>
      <c r="D1616">
        <v>3.3352668213457075E-3</v>
      </c>
    </row>
    <row r="1617" spans="1:4" x14ac:dyDescent="0.3">
      <c r="A1617" t="s">
        <v>2158</v>
      </c>
      <c r="B1617">
        <v>255.3</v>
      </c>
      <c r="C1617" s="1">
        <f t="shared" si="26"/>
        <v>-8.6508029768899313</v>
      </c>
      <c r="D1617">
        <v>3.3294163728947229E-3</v>
      </c>
    </row>
    <row r="1618" spans="1:4" x14ac:dyDescent="0.3">
      <c r="A1618" t="s">
        <v>147</v>
      </c>
      <c r="B1618" s="1">
        <v>2463.85</v>
      </c>
      <c r="C1618" s="1">
        <f t="shared" si="26"/>
        <v>0.29052093268664891</v>
      </c>
      <c r="D1618">
        <v>3.3281246829148766E-3</v>
      </c>
    </row>
    <row r="1619" spans="1:4" x14ac:dyDescent="0.3">
      <c r="A1619" s="3">
        <v>43171</v>
      </c>
      <c r="B1619" s="1">
        <v>1748.05</v>
      </c>
      <c r="C1619" s="1">
        <f t="shared" si="26"/>
        <v>0.51557449729698812</v>
      </c>
      <c r="D1619">
        <v>3.3179828952260831E-3</v>
      </c>
    </row>
    <row r="1620" spans="1:4" x14ac:dyDescent="0.3">
      <c r="A1620" s="3">
        <v>42495</v>
      </c>
      <c r="B1620">
        <v>846.8</v>
      </c>
      <c r="C1620" s="1">
        <f t="shared" si="26"/>
        <v>-0.35923476617855465</v>
      </c>
      <c r="D1620">
        <v>3.3065658951345711E-3</v>
      </c>
    </row>
    <row r="1621" spans="1:4" x14ac:dyDescent="0.3">
      <c r="A1621" t="s">
        <v>1081</v>
      </c>
      <c r="B1621" s="1">
        <v>1151</v>
      </c>
      <c r="C1621" s="1">
        <f t="shared" si="26"/>
        <v>-1.1546915725456126</v>
      </c>
      <c r="D1621">
        <v>3.3014769765420979E-3</v>
      </c>
    </row>
    <row r="1622" spans="1:4" x14ac:dyDescent="0.3">
      <c r="A1622" t="s">
        <v>233</v>
      </c>
      <c r="B1622" s="1">
        <v>2480.0500000000002</v>
      </c>
      <c r="C1622" s="1">
        <f t="shared" si="26"/>
        <v>-6.9010705429325872E-2</v>
      </c>
      <c r="D1622">
        <v>3.2862240680631804E-3</v>
      </c>
    </row>
    <row r="1623" spans="1:4" x14ac:dyDescent="0.3">
      <c r="A1623" t="s">
        <v>194</v>
      </c>
      <c r="B1623" s="1">
        <v>2651.2</v>
      </c>
      <c r="C1623" s="1">
        <f t="shared" si="26"/>
        <v>0.89627338563669279</v>
      </c>
      <c r="D1623">
        <v>3.2815328907663771E-3</v>
      </c>
    </row>
    <row r="1624" spans="1:4" x14ac:dyDescent="0.3">
      <c r="A1624" s="3">
        <v>40728</v>
      </c>
      <c r="B1624">
        <v>275</v>
      </c>
      <c r="C1624" s="1">
        <f t="shared" si="26"/>
        <v>-7.0218181818181815</v>
      </c>
      <c r="D1624">
        <v>3.2727272727271902E-3</v>
      </c>
    </row>
    <row r="1625" spans="1:4" x14ac:dyDescent="0.3">
      <c r="A1625" s="3">
        <v>44143</v>
      </c>
      <c r="B1625" s="1">
        <v>2206</v>
      </c>
      <c r="C1625" s="1">
        <f t="shared" si="26"/>
        <v>0.87493200362647316</v>
      </c>
      <c r="D1625">
        <v>3.2638259292836892E-3</v>
      </c>
    </row>
    <row r="1626" spans="1:4" x14ac:dyDescent="0.3">
      <c r="A1626" t="s">
        <v>2238</v>
      </c>
      <c r="B1626">
        <v>275.89999999999998</v>
      </c>
      <c r="C1626" s="1">
        <f t="shared" si="26"/>
        <v>-2.2236317506342878</v>
      </c>
      <c r="D1626">
        <v>3.2620514679230785E-3</v>
      </c>
    </row>
    <row r="1627" spans="1:4" x14ac:dyDescent="0.3">
      <c r="A1627" t="s">
        <v>1212</v>
      </c>
      <c r="B1627">
        <v>889.4</v>
      </c>
      <c r="C1627" s="1">
        <f t="shared" si="26"/>
        <v>-1.3125140544187093</v>
      </c>
      <c r="D1627">
        <v>3.2606251405441614E-3</v>
      </c>
    </row>
    <row r="1628" spans="1:4" x14ac:dyDescent="0.3">
      <c r="A1628" t="s">
        <v>712</v>
      </c>
      <c r="B1628" s="1">
        <v>2056.75</v>
      </c>
      <c r="C1628" s="1">
        <f t="shared" si="26"/>
        <v>0.8655159839552693</v>
      </c>
      <c r="D1628">
        <v>3.2575665491672871E-3</v>
      </c>
    </row>
    <row r="1629" spans="1:4" x14ac:dyDescent="0.3">
      <c r="A1629" t="s">
        <v>2118</v>
      </c>
      <c r="B1629">
        <v>276.60000000000002</v>
      </c>
      <c r="C1629" s="1">
        <f t="shared" si="26"/>
        <v>-7.2371655820679681</v>
      </c>
      <c r="D1629">
        <v>3.2537960954448085E-3</v>
      </c>
    </row>
    <row r="1630" spans="1:4" x14ac:dyDescent="0.3">
      <c r="A1630" s="3">
        <v>44563</v>
      </c>
      <c r="B1630" s="1">
        <v>2278.4</v>
      </c>
      <c r="C1630" s="1">
        <f t="shared" si="26"/>
        <v>0.74319698033707871</v>
      </c>
      <c r="D1630">
        <v>3.2478932584270059E-3</v>
      </c>
    </row>
    <row r="1631" spans="1:4" x14ac:dyDescent="0.3">
      <c r="A1631" s="3">
        <v>41312</v>
      </c>
      <c r="B1631">
        <v>585.1</v>
      </c>
      <c r="C1631" s="1">
        <f t="shared" si="26"/>
        <v>-0.2905486241668091</v>
      </c>
      <c r="D1631">
        <v>3.2473081524525332E-3</v>
      </c>
    </row>
    <row r="1632" spans="1:4" x14ac:dyDescent="0.3">
      <c r="A1632" s="3">
        <v>42125</v>
      </c>
      <c r="B1632">
        <v>755.1</v>
      </c>
      <c r="C1632" s="1">
        <f t="shared" si="26"/>
        <v>-1.1231624950337704</v>
      </c>
      <c r="D1632">
        <v>3.2446033637929354E-3</v>
      </c>
    </row>
    <row r="1633" spans="1:4" x14ac:dyDescent="0.3">
      <c r="A1633" t="s">
        <v>911</v>
      </c>
      <c r="B1633" s="1">
        <v>1603.2</v>
      </c>
      <c r="C1633" s="1">
        <f t="shared" si="26"/>
        <v>-0.61801397205588815</v>
      </c>
      <c r="D1633">
        <v>3.2435129740519247E-3</v>
      </c>
    </row>
    <row r="1634" spans="1:4" x14ac:dyDescent="0.3">
      <c r="A1634" s="3">
        <v>44570</v>
      </c>
      <c r="B1634" s="1">
        <v>2594</v>
      </c>
      <c r="C1634" s="1">
        <f t="shared" si="26"/>
        <v>0.77370855821125673</v>
      </c>
      <c r="D1634">
        <v>3.2382420971472981E-3</v>
      </c>
    </row>
    <row r="1635" spans="1:4" x14ac:dyDescent="0.3">
      <c r="A1635" t="s">
        <v>1694</v>
      </c>
      <c r="B1635">
        <v>587</v>
      </c>
      <c r="C1635" s="1">
        <f t="shared" si="26"/>
        <v>-1.0545144804088586</v>
      </c>
      <c r="D1635">
        <v>3.236797274275941E-3</v>
      </c>
    </row>
    <row r="1636" spans="1:4" x14ac:dyDescent="0.3">
      <c r="A1636" s="3">
        <v>43048</v>
      </c>
      <c r="B1636" s="1">
        <v>1206</v>
      </c>
      <c r="C1636" s="1">
        <f t="shared" si="26"/>
        <v>-1.0796849087893863</v>
      </c>
      <c r="D1636">
        <v>3.2338308457712196E-3</v>
      </c>
    </row>
    <row r="1637" spans="1:4" x14ac:dyDescent="0.3">
      <c r="A1637" t="s">
        <v>134</v>
      </c>
      <c r="B1637" s="1">
        <v>2508.1</v>
      </c>
      <c r="C1637" s="1">
        <f t="shared" si="26"/>
        <v>0.90112037000119616</v>
      </c>
      <c r="D1637">
        <v>3.2295363023802518E-3</v>
      </c>
    </row>
    <row r="1638" spans="1:4" x14ac:dyDescent="0.3">
      <c r="A1638" t="s">
        <v>2408</v>
      </c>
      <c r="B1638">
        <v>248</v>
      </c>
      <c r="C1638" s="1">
        <f t="shared" si="26"/>
        <v>-5.7026209677419351</v>
      </c>
      <c r="D1638">
        <v>3.2258064516129492E-3</v>
      </c>
    </row>
    <row r="1639" spans="1:4" x14ac:dyDescent="0.3">
      <c r="A1639" s="3">
        <v>43712</v>
      </c>
      <c r="B1639" s="1">
        <v>1662.25</v>
      </c>
      <c r="C1639" s="1">
        <f t="shared" si="26"/>
        <v>0.55912167243194466</v>
      </c>
      <c r="D1639">
        <v>3.218529102120565E-3</v>
      </c>
    </row>
    <row r="1640" spans="1:4" x14ac:dyDescent="0.3">
      <c r="A1640" s="3">
        <v>41768</v>
      </c>
      <c r="B1640">
        <v>732.85</v>
      </c>
      <c r="C1640" s="1">
        <f t="shared" si="26"/>
        <v>-2.1493484341952653</v>
      </c>
      <c r="D1640">
        <v>3.206658934297636E-3</v>
      </c>
    </row>
    <row r="1641" spans="1:4" x14ac:dyDescent="0.3">
      <c r="A1641" t="s">
        <v>640</v>
      </c>
      <c r="B1641" s="1">
        <v>2308</v>
      </c>
      <c r="C1641" s="1">
        <f t="shared" si="26"/>
        <v>0.20194974003466201</v>
      </c>
      <c r="D1641">
        <v>3.2062391681109579E-3</v>
      </c>
    </row>
    <row r="1642" spans="1:4" x14ac:dyDescent="0.3">
      <c r="A1642" t="s">
        <v>779</v>
      </c>
      <c r="B1642" s="1">
        <v>1841.9</v>
      </c>
      <c r="C1642" s="1">
        <f t="shared" si="26"/>
        <v>-0.36606221836147457</v>
      </c>
      <c r="D1642">
        <v>3.2032140724252622E-3</v>
      </c>
    </row>
    <row r="1643" spans="1:4" x14ac:dyDescent="0.3">
      <c r="A1643" t="s">
        <v>133</v>
      </c>
      <c r="B1643" s="1">
        <v>2516.15</v>
      </c>
      <c r="C1643" s="1">
        <f t="shared" si="26"/>
        <v>1.7586391908272558E-2</v>
      </c>
      <c r="D1643">
        <v>3.199332313256436E-3</v>
      </c>
    </row>
    <row r="1644" spans="1:4" x14ac:dyDescent="0.3">
      <c r="A1644" t="s">
        <v>234</v>
      </c>
      <c r="B1644" s="1">
        <v>2471.9</v>
      </c>
      <c r="C1644" s="1">
        <f t="shared" si="26"/>
        <v>0.53590355596909256</v>
      </c>
      <c r="D1644">
        <v>3.1959221651361668E-3</v>
      </c>
    </row>
    <row r="1645" spans="1:4" x14ac:dyDescent="0.3">
      <c r="A1645" t="s">
        <v>1082</v>
      </c>
      <c r="B1645" s="1">
        <v>1147.2</v>
      </c>
      <c r="C1645" s="1">
        <f t="shared" si="26"/>
        <v>-1.1922942817294282</v>
      </c>
      <c r="D1645">
        <v>3.1816596931660483E-3</v>
      </c>
    </row>
    <row r="1646" spans="1:4" x14ac:dyDescent="0.3">
      <c r="A1646" t="s">
        <v>129</v>
      </c>
      <c r="B1646" s="1">
        <v>2515</v>
      </c>
      <c r="C1646" s="1">
        <f t="shared" si="26"/>
        <v>0.64373757455268388</v>
      </c>
      <c r="D1646">
        <v>3.1809145129224653E-3</v>
      </c>
    </row>
    <row r="1647" spans="1:4" x14ac:dyDescent="0.3">
      <c r="A1647" t="s">
        <v>1280</v>
      </c>
      <c r="B1647">
        <v>896</v>
      </c>
      <c r="C1647" s="1">
        <f t="shared" si="26"/>
        <v>6.8415178571428523E-2</v>
      </c>
      <c r="D1647">
        <v>3.180803571428597E-3</v>
      </c>
    </row>
    <row r="1648" spans="1:4" x14ac:dyDescent="0.3">
      <c r="A1648" s="3">
        <v>42440</v>
      </c>
      <c r="B1648">
        <v>834.7</v>
      </c>
      <c r="C1648" s="1">
        <f t="shared" si="26"/>
        <v>-7.8651012339762752E-2</v>
      </c>
      <c r="D1648">
        <v>3.1747933389242732E-3</v>
      </c>
    </row>
    <row r="1649" spans="1:4" x14ac:dyDescent="0.3">
      <c r="A1649" t="s">
        <v>1135</v>
      </c>
      <c r="B1649">
        <v>900.35</v>
      </c>
      <c r="C1649" s="1">
        <f t="shared" si="26"/>
        <v>-1.1938690509246406</v>
      </c>
      <c r="D1649">
        <v>3.1654356639085053E-3</v>
      </c>
    </row>
    <row r="1650" spans="1:4" x14ac:dyDescent="0.3">
      <c r="A1650" t="s">
        <v>391</v>
      </c>
      <c r="B1650" s="1">
        <v>1975.25</v>
      </c>
      <c r="C1650" s="1">
        <f t="shared" si="26"/>
        <v>-8.8469813947601575E-2</v>
      </c>
      <c r="D1650">
        <v>3.1641564358941905E-3</v>
      </c>
    </row>
    <row r="1651" spans="1:4" x14ac:dyDescent="0.3">
      <c r="A1651" t="s">
        <v>552</v>
      </c>
      <c r="B1651" s="1">
        <v>2150</v>
      </c>
      <c r="C1651" s="1">
        <f t="shared" si="26"/>
        <v>-0.17813953488372092</v>
      </c>
      <c r="D1651">
        <v>3.1627906976745032E-3</v>
      </c>
    </row>
    <row r="1652" spans="1:4" x14ac:dyDescent="0.3">
      <c r="A1652" s="3">
        <v>45234</v>
      </c>
      <c r="B1652" s="1">
        <v>2533</v>
      </c>
      <c r="C1652" s="1">
        <f t="shared" si="26"/>
        <v>0.38712988551125144</v>
      </c>
      <c r="D1652">
        <v>3.1583103039873666E-3</v>
      </c>
    </row>
    <row r="1653" spans="1:4" x14ac:dyDescent="0.3">
      <c r="A1653" t="s">
        <v>903</v>
      </c>
      <c r="B1653" s="1">
        <v>1552.4</v>
      </c>
      <c r="C1653" s="1">
        <f t="shared" si="26"/>
        <v>5.0148157691316753E-2</v>
      </c>
      <c r="D1653">
        <v>3.1564029889204399E-3</v>
      </c>
    </row>
    <row r="1654" spans="1:4" x14ac:dyDescent="0.3">
      <c r="A1654" t="s">
        <v>973</v>
      </c>
      <c r="B1654" s="1">
        <v>1474.55</v>
      </c>
      <c r="C1654" s="1">
        <f t="shared" si="26"/>
        <v>-0.65813298972567902</v>
      </c>
      <c r="D1654">
        <v>3.1535044589873951E-3</v>
      </c>
    </row>
    <row r="1655" spans="1:4" x14ac:dyDescent="0.3">
      <c r="A1655" t="s">
        <v>499</v>
      </c>
      <c r="B1655" s="1">
        <v>2445</v>
      </c>
      <c r="C1655" s="1">
        <f t="shared" si="26"/>
        <v>0.2723926380368098</v>
      </c>
      <c r="D1655">
        <v>3.1492842535786577E-3</v>
      </c>
    </row>
    <row r="1656" spans="1:4" x14ac:dyDescent="0.3">
      <c r="A1656" s="3">
        <v>43739</v>
      </c>
      <c r="B1656" s="1">
        <v>1779</v>
      </c>
      <c r="C1656" s="1">
        <f t="shared" si="26"/>
        <v>9.6880269814502484E-2</v>
      </c>
      <c r="D1656">
        <v>3.1478358628442434E-3</v>
      </c>
    </row>
    <row r="1657" spans="1:4" x14ac:dyDescent="0.3">
      <c r="A1657" s="3">
        <v>43169</v>
      </c>
      <c r="B1657" s="1">
        <v>1606.65</v>
      </c>
      <c r="C1657" s="1">
        <f t="shared" si="26"/>
        <v>0.80188591167958179</v>
      </c>
      <c r="D1657">
        <v>3.1431861326363438E-3</v>
      </c>
    </row>
    <row r="1658" spans="1:4" x14ac:dyDescent="0.3">
      <c r="A1658" t="s">
        <v>1971</v>
      </c>
      <c r="B1658">
        <v>318.3</v>
      </c>
      <c r="C1658" s="1">
        <f t="shared" si="26"/>
        <v>-1.9005655042412819</v>
      </c>
      <c r="D1658">
        <v>3.1416902293433867E-3</v>
      </c>
    </row>
    <row r="1659" spans="1:4" x14ac:dyDescent="0.3">
      <c r="A1659" t="s">
        <v>1391</v>
      </c>
      <c r="B1659">
        <v>923.25</v>
      </c>
      <c r="C1659" s="1">
        <f t="shared" si="26"/>
        <v>-0.81121039805036566</v>
      </c>
      <c r="D1659">
        <v>3.1410777145951555E-3</v>
      </c>
    </row>
    <row r="1660" spans="1:4" x14ac:dyDescent="0.3">
      <c r="A1660" t="s">
        <v>822</v>
      </c>
      <c r="B1660" s="1">
        <v>1672.2</v>
      </c>
      <c r="C1660" s="1">
        <f t="shared" si="26"/>
        <v>-0.47649802655184781</v>
      </c>
      <c r="D1660">
        <v>3.1395766056691783E-3</v>
      </c>
    </row>
    <row r="1661" spans="1:4" x14ac:dyDescent="0.3">
      <c r="A1661" t="s">
        <v>159</v>
      </c>
      <c r="B1661" s="1">
        <v>2469</v>
      </c>
      <c r="C1661" s="1">
        <f t="shared" si="26"/>
        <v>0.65046577561765895</v>
      </c>
      <c r="D1661">
        <v>3.1389226407452409E-3</v>
      </c>
    </row>
    <row r="1662" spans="1:4" x14ac:dyDescent="0.3">
      <c r="A1662" t="s">
        <v>1258</v>
      </c>
      <c r="B1662">
        <v>863</v>
      </c>
      <c r="C1662" s="1">
        <f t="shared" si="26"/>
        <v>-0.26280417149478558</v>
      </c>
      <c r="D1662">
        <v>3.1286210892236912E-3</v>
      </c>
    </row>
    <row r="1663" spans="1:4" x14ac:dyDescent="0.3">
      <c r="A1663" s="3">
        <v>42923</v>
      </c>
      <c r="B1663" s="1">
        <v>1089.8</v>
      </c>
      <c r="C1663" s="1">
        <f t="shared" si="26"/>
        <v>0.720545054138374</v>
      </c>
      <c r="D1663">
        <v>3.1198385024773937E-3</v>
      </c>
    </row>
    <row r="1664" spans="1:4" x14ac:dyDescent="0.3">
      <c r="A1664" t="s">
        <v>2107</v>
      </c>
      <c r="B1664">
        <v>304.55</v>
      </c>
      <c r="C1664" s="1">
        <f t="shared" si="26"/>
        <v>-6.3879494335905429</v>
      </c>
      <c r="D1664">
        <v>3.1193564275159699E-3</v>
      </c>
    </row>
    <row r="1665" spans="1:4" x14ac:dyDescent="0.3">
      <c r="A1665" t="s">
        <v>414</v>
      </c>
      <c r="B1665" s="1">
        <v>2250</v>
      </c>
      <c r="C1665" s="1">
        <f t="shared" si="26"/>
        <v>0.87111111111111106</v>
      </c>
      <c r="D1665">
        <v>3.1111111111111109E-3</v>
      </c>
    </row>
    <row r="1666" spans="1:4" x14ac:dyDescent="0.3">
      <c r="A1666" t="s">
        <v>2094</v>
      </c>
      <c r="B1666">
        <v>290</v>
      </c>
      <c r="C1666" s="1">
        <f t="shared" si="26"/>
        <v>-2.1758620689655173</v>
      </c>
      <c r="D1666">
        <v>3.1034482758619908E-3</v>
      </c>
    </row>
    <row r="1667" spans="1:4" x14ac:dyDescent="0.3">
      <c r="A1667" s="3">
        <v>42890</v>
      </c>
      <c r="B1667">
        <v>921</v>
      </c>
      <c r="C1667" s="1">
        <f t="shared" si="26"/>
        <v>-0.42133550488599342</v>
      </c>
      <c r="D1667">
        <v>3.0944625407166369E-3</v>
      </c>
    </row>
    <row r="1668" spans="1:4" x14ac:dyDescent="0.3">
      <c r="A1668" t="s">
        <v>989</v>
      </c>
      <c r="B1668" s="1">
        <v>1309.05</v>
      </c>
      <c r="C1668" s="1">
        <f t="shared" si="26"/>
        <v>-0.79156640311676407</v>
      </c>
      <c r="D1668">
        <v>3.0938466827088E-3</v>
      </c>
    </row>
    <row r="1669" spans="1:4" x14ac:dyDescent="0.3">
      <c r="A1669" t="s">
        <v>514</v>
      </c>
      <c r="B1669" s="1">
        <v>2345.25</v>
      </c>
      <c r="C1669" s="1">
        <f t="shared" si="26"/>
        <v>6.1933695768041787E-2</v>
      </c>
      <c r="D1669">
        <v>3.0913548662189531E-3</v>
      </c>
    </row>
    <row r="1670" spans="1:4" x14ac:dyDescent="0.3">
      <c r="A1670" s="3">
        <v>44533</v>
      </c>
      <c r="B1670" s="1">
        <v>2200</v>
      </c>
      <c r="C1670" s="1">
        <f t="shared" ref="C1670:C1733" si="27">(B1670-B1671)/B1670</f>
        <v>0.8896590909090909</v>
      </c>
      <c r="D1670">
        <v>3.0909090909091736E-3</v>
      </c>
    </row>
    <row r="1671" spans="1:4" x14ac:dyDescent="0.3">
      <c r="A1671" t="s">
        <v>2202</v>
      </c>
      <c r="B1671">
        <v>242.75</v>
      </c>
      <c r="C1671" s="1">
        <f t="shared" si="27"/>
        <v>-1.8028836251287332</v>
      </c>
      <c r="D1671">
        <v>3.089598352214212E-3</v>
      </c>
    </row>
    <row r="1672" spans="1:4" x14ac:dyDescent="0.3">
      <c r="A1672" t="s">
        <v>1687</v>
      </c>
      <c r="B1672">
        <v>680.4</v>
      </c>
      <c r="C1672" s="1">
        <f t="shared" si="27"/>
        <v>0.16666666666666663</v>
      </c>
      <c r="D1672">
        <v>3.0864197530864534E-3</v>
      </c>
    </row>
    <row r="1673" spans="1:4" x14ac:dyDescent="0.3">
      <c r="A1673" t="s">
        <v>1796</v>
      </c>
      <c r="B1673">
        <v>567</v>
      </c>
      <c r="C1673" s="1">
        <f t="shared" si="27"/>
        <v>-0.45776014109347435</v>
      </c>
      <c r="D1673">
        <v>3.0864197530864196E-3</v>
      </c>
    </row>
    <row r="1674" spans="1:4" x14ac:dyDescent="0.3">
      <c r="A1674" s="3">
        <v>42616</v>
      </c>
      <c r="B1674">
        <v>826.55</v>
      </c>
      <c r="C1674" s="1">
        <f t="shared" si="27"/>
        <v>0.62730627306273068</v>
      </c>
      <c r="D1674">
        <v>3.0851128183412434E-3</v>
      </c>
    </row>
    <row r="1675" spans="1:4" x14ac:dyDescent="0.3">
      <c r="A1675" t="s">
        <v>2015</v>
      </c>
      <c r="B1675">
        <v>308.05</v>
      </c>
      <c r="C1675" s="1">
        <f t="shared" si="27"/>
        <v>-0.85359519558513219</v>
      </c>
      <c r="D1675">
        <v>3.0839149488718996E-3</v>
      </c>
    </row>
    <row r="1676" spans="1:4" x14ac:dyDescent="0.3">
      <c r="A1676" t="s">
        <v>1799</v>
      </c>
      <c r="B1676">
        <v>571</v>
      </c>
      <c r="C1676" s="1">
        <f t="shared" si="27"/>
        <v>0.31401050788091073</v>
      </c>
      <c r="D1676">
        <v>3.0647985989492119E-3</v>
      </c>
    </row>
    <row r="1677" spans="1:4" x14ac:dyDescent="0.3">
      <c r="A1677" s="3">
        <v>41183</v>
      </c>
      <c r="B1677">
        <v>391.7</v>
      </c>
      <c r="C1677" s="1">
        <f t="shared" si="27"/>
        <v>-0.54225172325759519</v>
      </c>
      <c r="D1677">
        <v>3.0635690579524856E-3</v>
      </c>
    </row>
    <row r="1678" spans="1:4" x14ac:dyDescent="0.3">
      <c r="A1678" t="s">
        <v>1642</v>
      </c>
      <c r="B1678">
        <v>604.1</v>
      </c>
      <c r="C1678" s="1">
        <f t="shared" si="27"/>
        <v>0.48592948187386192</v>
      </c>
      <c r="D1678">
        <v>3.0624068862771438E-3</v>
      </c>
    </row>
    <row r="1679" spans="1:4" x14ac:dyDescent="0.3">
      <c r="A1679" t="s">
        <v>1979</v>
      </c>
      <c r="B1679">
        <v>310.55</v>
      </c>
      <c r="C1679" s="1">
        <f t="shared" si="27"/>
        <v>-1.4224762518113023</v>
      </c>
      <c r="D1679">
        <v>3.0590887135726569E-3</v>
      </c>
    </row>
    <row r="1680" spans="1:4" x14ac:dyDescent="0.3">
      <c r="A1680" t="s">
        <v>1476</v>
      </c>
      <c r="B1680">
        <v>752.3</v>
      </c>
      <c r="C1680" s="1">
        <f t="shared" si="27"/>
        <v>-1.3740529044264258</v>
      </c>
      <c r="D1680">
        <v>3.0572909743452805E-3</v>
      </c>
    </row>
    <row r="1681" spans="1:4" x14ac:dyDescent="0.3">
      <c r="A1681" s="3">
        <v>43592</v>
      </c>
      <c r="B1681" s="1">
        <v>1786</v>
      </c>
      <c r="C1681" s="1">
        <f t="shared" si="27"/>
        <v>0.77973124300111973</v>
      </c>
      <c r="D1681">
        <v>3.0515117581187265E-3</v>
      </c>
    </row>
    <row r="1682" spans="1:4" x14ac:dyDescent="0.3">
      <c r="A1682" s="3">
        <v>40736</v>
      </c>
      <c r="B1682">
        <v>393.4</v>
      </c>
      <c r="C1682" s="1">
        <f t="shared" si="27"/>
        <v>-5.7601677681748855</v>
      </c>
      <c r="D1682">
        <v>3.0503304524656552E-3</v>
      </c>
    </row>
    <row r="1683" spans="1:4" x14ac:dyDescent="0.3">
      <c r="A1683" s="3">
        <v>44992</v>
      </c>
      <c r="B1683" s="1">
        <v>2659.45</v>
      </c>
      <c r="C1683" s="1">
        <f t="shared" si="27"/>
        <v>0.13139934948955606</v>
      </c>
      <c r="D1683">
        <v>3.0457425407508731E-3</v>
      </c>
    </row>
    <row r="1684" spans="1:4" x14ac:dyDescent="0.3">
      <c r="A1684" t="s">
        <v>578</v>
      </c>
      <c r="B1684" s="1">
        <v>2310</v>
      </c>
      <c r="C1684" s="1">
        <f t="shared" si="27"/>
        <v>0.86428571428571432</v>
      </c>
      <c r="D1684">
        <v>3.0303030303030303E-3</v>
      </c>
    </row>
    <row r="1685" spans="1:4" x14ac:dyDescent="0.3">
      <c r="A1685" t="s">
        <v>1975</v>
      </c>
      <c r="B1685">
        <v>313.5</v>
      </c>
      <c r="C1685" s="1">
        <f t="shared" si="27"/>
        <v>-6.5826156299840513</v>
      </c>
      <c r="D1685">
        <v>3.0303030303029939E-3</v>
      </c>
    </row>
    <row r="1686" spans="1:4" x14ac:dyDescent="0.3">
      <c r="A1686" t="s">
        <v>442</v>
      </c>
      <c r="B1686" s="1">
        <v>2377.15</v>
      </c>
      <c r="C1686" s="1">
        <f t="shared" si="27"/>
        <v>0.65021138758597485</v>
      </c>
      <c r="D1686">
        <v>3.007803462129058E-3</v>
      </c>
    </row>
    <row r="1687" spans="1:4" x14ac:dyDescent="0.3">
      <c r="A1687" s="3">
        <v>42677</v>
      </c>
      <c r="B1687">
        <v>831.5</v>
      </c>
      <c r="C1687" s="1">
        <f t="shared" si="27"/>
        <v>-0.10204449789536985</v>
      </c>
      <c r="D1687">
        <v>3.0066145520144319E-3</v>
      </c>
    </row>
    <row r="1688" spans="1:4" x14ac:dyDescent="0.3">
      <c r="A1688" s="3">
        <v>42281</v>
      </c>
      <c r="B1688">
        <v>916.35</v>
      </c>
      <c r="C1688" s="1">
        <f t="shared" si="27"/>
        <v>1.4295847656463165E-2</v>
      </c>
      <c r="D1688">
        <v>3.0010367217766136E-3</v>
      </c>
    </row>
    <row r="1689" spans="1:4" x14ac:dyDescent="0.3">
      <c r="A1689" t="s">
        <v>1215</v>
      </c>
      <c r="B1689">
        <v>903.25</v>
      </c>
      <c r="C1689" s="1">
        <f t="shared" si="27"/>
        <v>-1.7778023802933851</v>
      </c>
      <c r="D1689">
        <v>2.9892056462773823E-3</v>
      </c>
    </row>
    <row r="1690" spans="1:4" x14ac:dyDescent="0.3">
      <c r="A1690" s="3">
        <v>45239</v>
      </c>
      <c r="B1690" s="1">
        <v>2509.0500000000002</v>
      </c>
      <c r="C1690" s="1">
        <f t="shared" si="27"/>
        <v>0.30601223570674163</v>
      </c>
      <c r="D1690">
        <v>2.9891791713995337E-3</v>
      </c>
    </row>
    <row r="1691" spans="1:4" x14ac:dyDescent="0.3">
      <c r="A1691" t="s">
        <v>866</v>
      </c>
      <c r="B1691" s="1">
        <v>1741.25</v>
      </c>
      <c r="C1691" s="1">
        <f t="shared" si="27"/>
        <v>0.72008614501076806</v>
      </c>
      <c r="D1691">
        <v>2.9863603732950728E-3</v>
      </c>
    </row>
    <row r="1692" spans="1:4" x14ac:dyDescent="0.3">
      <c r="A1692" t="s">
        <v>1826</v>
      </c>
      <c r="B1692">
        <v>487.4</v>
      </c>
      <c r="C1692" s="1">
        <f t="shared" si="27"/>
        <v>-3.8358637669265492</v>
      </c>
      <c r="D1692">
        <v>2.9749692244562757E-3</v>
      </c>
    </row>
    <row r="1693" spans="1:4" x14ac:dyDescent="0.3">
      <c r="A1693" t="s">
        <v>561</v>
      </c>
      <c r="B1693" s="1">
        <v>2357</v>
      </c>
      <c r="C1693" s="1">
        <f t="shared" si="27"/>
        <v>0.74278744166313115</v>
      </c>
      <c r="D1693">
        <v>2.9698769622401359E-3</v>
      </c>
    </row>
    <row r="1694" spans="1:4" x14ac:dyDescent="0.3">
      <c r="A1694" s="3">
        <v>41947</v>
      </c>
      <c r="B1694">
        <v>606.25</v>
      </c>
      <c r="C1694" s="1">
        <f t="shared" si="27"/>
        <v>2.663917525773192E-2</v>
      </c>
      <c r="D1694">
        <v>2.9690721649483784E-3</v>
      </c>
    </row>
    <row r="1695" spans="1:4" x14ac:dyDescent="0.3">
      <c r="A1695" s="3">
        <v>41704</v>
      </c>
      <c r="B1695">
        <v>590.1</v>
      </c>
      <c r="C1695" s="1">
        <f t="shared" si="27"/>
        <v>-2.6002372479240807</v>
      </c>
      <c r="D1695">
        <v>2.9655990510083037E-3</v>
      </c>
    </row>
    <row r="1696" spans="1:4" x14ac:dyDescent="0.3">
      <c r="A1696" s="3">
        <v>44144</v>
      </c>
      <c r="B1696" s="1">
        <v>2124.5</v>
      </c>
      <c r="C1696" s="1">
        <f t="shared" si="27"/>
        <v>0.6097905389503413</v>
      </c>
      <c r="D1696">
        <v>2.9654036243822934E-3</v>
      </c>
    </row>
    <row r="1697" spans="1:4" x14ac:dyDescent="0.3">
      <c r="A1697" s="3">
        <v>42646</v>
      </c>
      <c r="B1697">
        <v>829</v>
      </c>
      <c r="C1697" s="1">
        <f t="shared" si="27"/>
        <v>-1.902412545235223</v>
      </c>
      <c r="D1697">
        <v>2.9553679131484262E-3</v>
      </c>
    </row>
    <row r="1698" spans="1:4" x14ac:dyDescent="0.3">
      <c r="A1698" s="3">
        <v>45537</v>
      </c>
      <c r="B1698" s="1">
        <v>2406.1</v>
      </c>
      <c r="C1698" s="1">
        <f t="shared" si="27"/>
        <v>0.66109056148954737</v>
      </c>
      <c r="D1698">
        <v>2.9508332986991018E-3</v>
      </c>
    </row>
    <row r="1699" spans="1:4" x14ac:dyDescent="0.3">
      <c r="A1699" t="s">
        <v>1266</v>
      </c>
      <c r="B1699">
        <v>815.45</v>
      </c>
      <c r="C1699" s="1">
        <f t="shared" si="27"/>
        <v>-1.0908700717395301</v>
      </c>
      <c r="D1699">
        <v>2.9431602182844944E-3</v>
      </c>
    </row>
    <row r="1700" spans="1:4" x14ac:dyDescent="0.3">
      <c r="A1700" t="s">
        <v>787</v>
      </c>
      <c r="B1700" s="1">
        <v>1705</v>
      </c>
      <c r="C1700" s="1">
        <f t="shared" si="27"/>
        <v>0.30865102639296188</v>
      </c>
      <c r="D1700">
        <v>2.9325513196480938E-3</v>
      </c>
    </row>
    <row r="1701" spans="1:4" x14ac:dyDescent="0.3">
      <c r="A1701" t="s">
        <v>1074</v>
      </c>
      <c r="B1701" s="1">
        <v>1178.75</v>
      </c>
      <c r="C1701" s="1">
        <f t="shared" si="27"/>
        <v>0.3618663838812301</v>
      </c>
      <c r="D1701">
        <v>2.9268292682927215E-3</v>
      </c>
    </row>
    <row r="1702" spans="1:4" x14ac:dyDescent="0.3">
      <c r="A1702" t="s">
        <v>1489</v>
      </c>
      <c r="B1702">
        <v>752.2</v>
      </c>
      <c r="C1702" s="1">
        <f t="shared" si="27"/>
        <v>-2.2133076309492159</v>
      </c>
      <c r="D1702">
        <v>2.924754054772727E-3</v>
      </c>
    </row>
    <row r="1703" spans="1:4" x14ac:dyDescent="0.3">
      <c r="A1703" t="s">
        <v>450</v>
      </c>
      <c r="B1703" s="1">
        <v>2417.0500000000002</v>
      </c>
      <c r="C1703" s="1">
        <f t="shared" si="27"/>
        <v>0.64419436916902839</v>
      </c>
      <c r="D1703">
        <v>2.9167787178586216E-3</v>
      </c>
    </row>
    <row r="1704" spans="1:4" x14ac:dyDescent="0.3">
      <c r="A1704" t="s">
        <v>1377</v>
      </c>
      <c r="B1704">
        <v>860</v>
      </c>
      <c r="C1704" s="1">
        <f t="shared" si="27"/>
        <v>0.67720930232558141</v>
      </c>
      <c r="D1704">
        <v>2.9069767441860465E-3</v>
      </c>
    </row>
    <row r="1705" spans="1:4" x14ac:dyDescent="0.3">
      <c r="A1705" t="s">
        <v>2116</v>
      </c>
      <c r="B1705">
        <v>277.60000000000002</v>
      </c>
      <c r="C1705" s="1">
        <f t="shared" si="27"/>
        <v>6.2319884726224822E-2</v>
      </c>
      <c r="D1705">
        <v>2.8818443804034988E-3</v>
      </c>
    </row>
    <row r="1706" spans="1:4" x14ac:dyDescent="0.3">
      <c r="A1706" t="s">
        <v>2139</v>
      </c>
      <c r="B1706">
        <v>260.3</v>
      </c>
      <c r="C1706" s="1">
        <f t="shared" si="27"/>
        <v>-1.2668075297733381</v>
      </c>
      <c r="D1706">
        <v>2.8812908182865925E-3</v>
      </c>
    </row>
    <row r="1707" spans="1:4" x14ac:dyDescent="0.3">
      <c r="A1707" t="s">
        <v>1581</v>
      </c>
      <c r="B1707">
        <v>590.04999999999995</v>
      </c>
      <c r="C1707" s="1">
        <f t="shared" si="27"/>
        <v>-3.6486738411998978</v>
      </c>
      <c r="D1707">
        <v>2.8811117701888515E-3</v>
      </c>
    </row>
    <row r="1708" spans="1:4" x14ac:dyDescent="0.3">
      <c r="A1708" t="s">
        <v>30</v>
      </c>
      <c r="B1708" s="1">
        <v>2742.95</v>
      </c>
      <c r="C1708" s="1">
        <f t="shared" si="27"/>
        <v>0.79068156546783563</v>
      </c>
      <c r="D1708">
        <v>2.8801108295811576E-3</v>
      </c>
    </row>
    <row r="1709" spans="1:4" x14ac:dyDescent="0.3">
      <c r="A1709" t="s">
        <v>1584</v>
      </c>
      <c r="B1709">
        <v>574.15</v>
      </c>
      <c r="C1709" s="1">
        <f t="shared" si="27"/>
        <v>-1.9748323608813028</v>
      </c>
      <c r="D1709">
        <v>2.8738134633806102E-3</v>
      </c>
    </row>
    <row r="1710" spans="1:4" x14ac:dyDescent="0.3">
      <c r="A1710" s="3">
        <v>43776</v>
      </c>
      <c r="B1710" s="1">
        <v>1708</v>
      </c>
      <c r="C1710" s="1">
        <f t="shared" si="27"/>
        <v>0.85702576112412177</v>
      </c>
      <c r="D1710">
        <v>2.8688524590164467E-3</v>
      </c>
    </row>
    <row r="1711" spans="1:4" x14ac:dyDescent="0.3">
      <c r="A1711" s="3">
        <v>39791</v>
      </c>
      <c r="B1711">
        <v>244.2</v>
      </c>
      <c r="C1711" s="1">
        <f t="shared" si="27"/>
        <v>-1.0065520065520066</v>
      </c>
      <c r="D1711">
        <v>2.86650286650282E-3</v>
      </c>
    </row>
    <row r="1712" spans="1:4" x14ac:dyDescent="0.3">
      <c r="A1712" t="s">
        <v>1824</v>
      </c>
      <c r="B1712">
        <v>490</v>
      </c>
      <c r="C1712" s="1">
        <f t="shared" si="27"/>
        <v>-0.25510204081632654</v>
      </c>
      <c r="D1712">
        <v>2.8571428571428107E-3</v>
      </c>
    </row>
    <row r="1713" spans="1:4" x14ac:dyDescent="0.3">
      <c r="A1713" t="s">
        <v>1664</v>
      </c>
      <c r="B1713">
        <v>615</v>
      </c>
      <c r="C1713" s="1">
        <f t="shared" si="27"/>
        <v>8.4796747967479644E-2</v>
      </c>
      <c r="D1713">
        <v>2.8455284552845531E-3</v>
      </c>
    </row>
    <row r="1714" spans="1:4" x14ac:dyDescent="0.3">
      <c r="A1714" s="3">
        <v>41192</v>
      </c>
      <c r="B1714">
        <v>562.85</v>
      </c>
      <c r="C1714" s="1">
        <f t="shared" si="27"/>
        <v>-3.5664031269432348</v>
      </c>
      <c r="D1714">
        <v>2.8426756684729903E-3</v>
      </c>
    </row>
    <row r="1715" spans="1:4" x14ac:dyDescent="0.3">
      <c r="A1715" t="s">
        <v>307</v>
      </c>
      <c r="B1715" s="1">
        <v>2570.1999999999998</v>
      </c>
      <c r="C1715" s="1">
        <f t="shared" si="27"/>
        <v>0.78079526885067307</v>
      </c>
      <c r="D1715">
        <v>2.8402458952609634E-3</v>
      </c>
    </row>
    <row r="1716" spans="1:4" x14ac:dyDescent="0.3">
      <c r="A1716" s="3">
        <v>41975</v>
      </c>
      <c r="B1716">
        <v>563.4</v>
      </c>
      <c r="C1716" s="1">
        <f t="shared" si="27"/>
        <v>-3.1260205892793751</v>
      </c>
      <c r="D1716">
        <v>2.8399006034789185E-3</v>
      </c>
    </row>
    <row r="1717" spans="1:4" x14ac:dyDescent="0.3">
      <c r="A1717" s="3">
        <v>44235</v>
      </c>
      <c r="B1717" s="1">
        <v>2324.6</v>
      </c>
      <c r="C1717" s="1">
        <f t="shared" si="27"/>
        <v>0.29465284349995691</v>
      </c>
      <c r="D1717">
        <v>2.8391981416157229E-3</v>
      </c>
    </row>
    <row r="1718" spans="1:4" x14ac:dyDescent="0.3">
      <c r="A1718" s="3">
        <v>43197</v>
      </c>
      <c r="B1718" s="1">
        <v>1639.65</v>
      </c>
      <c r="C1718" s="1">
        <f t="shared" si="27"/>
        <v>-0.72295916811514649</v>
      </c>
      <c r="D1718">
        <v>2.8359710913915107E-3</v>
      </c>
    </row>
    <row r="1719" spans="1:4" x14ac:dyDescent="0.3">
      <c r="A1719" s="3">
        <v>45483</v>
      </c>
      <c r="B1719" s="1">
        <v>2825.05</v>
      </c>
      <c r="C1719" s="1">
        <f t="shared" si="27"/>
        <v>0.91858551176085379</v>
      </c>
      <c r="D1719">
        <v>2.8318082865789983E-3</v>
      </c>
    </row>
    <row r="1720" spans="1:4" x14ac:dyDescent="0.3">
      <c r="A1720" s="3">
        <v>40030</v>
      </c>
      <c r="B1720">
        <v>230</v>
      </c>
      <c r="C1720" s="1">
        <f t="shared" si="27"/>
        <v>-4.2334782608695658</v>
      </c>
      <c r="D1720">
        <v>2.8260869565217639E-3</v>
      </c>
    </row>
    <row r="1721" spans="1:4" x14ac:dyDescent="0.3">
      <c r="A1721" s="3">
        <v>42925</v>
      </c>
      <c r="B1721" s="1">
        <v>1203.7</v>
      </c>
      <c r="C1721" s="1">
        <f t="shared" si="27"/>
        <v>0.54411398188917504</v>
      </c>
      <c r="D1721">
        <v>2.8246240757664625E-3</v>
      </c>
    </row>
    <row r="1722" spans="1:4" x14ac:dyDescent="0.3">
      <c r="A1722" s="3">
        <v>41915</v>
      </c>
      <c r="B1722">
        <v>548.75</v>
      </c>
      <c r="C1722" s="1">
        <f t="shared" si="27"/>
        <v>-3.3932574031890663</v>
      </c>
      <c r="D1722">
        <v>2.8246013667425139E-3</v>
      </c>
    </row>
    <row r="1723" spans="1:4" x14ac:dyDescent="0.3">
      <c r="A1723" s="3">
        <v>45325</v>
      </c>
      <c r="B1723" s="1">
        <v>2410.8000000000002</v>
      </c>
      <c r="C1723" s="1">
        <f t="shared" si="27"/>
        <v>-0.13244566119130566</v>
      </c>
      <c r="D1723">
        <v>2.8206404513025475E-3</v>
      </c>
    </row>
    <row r="1724" spans="1:4" x14ac:dyDescent="0.3">
      <c r="A1724" t="s">
        <v>35</v>
      </c>
      <c r="B1724" s="1">
        <v>2730.1</v>
      </c>
      <c r="C1724" s="1">
        <f t="shared" si="27"/>
        <v>0.90223801325958752</v>
      </c>
      <c r="D1724">
        <v>2.8204095088091344E-3</v>
      </c>
    </row>
    <row r="1725" spans="1:4" x14ac:dyDescent="0.3">
      <c r="A1725" s="3">
        <v>39851</v>
      </c>
      <c r="B1725">
        <v>266.89999999999998</v>
      </c>
      <c r="C1725" s="1">
        <f t="shared" si="27"/>
        <v>-0.66729112026976412</v>
      </c>
      <c r="D1725">
        <v>2.8100412139378046E-3</v>
      </c>
    </row>
    <row r="1726" spans="1:4" x14ac:dyDescent="0.3">
      <c r="A1726" t="s">
        <v>1848</v>
      </c>
      <c r="B1726">
        <v>445</v>
      </c>
      <c r="C1726" s="1">
        <f t="shared" si="27"/>
        <v>-4.4022471910112362</v>
      </c>
      <c r="D1726">
        <v>2.8089887640449437E-3</v>
      </c>
    </row>
    <row r="1727" spans="1:4" x14ac:dyDescent="0.3">
      <c r="A1727" s="3">
        <v>45294</v>
      </c>
      <c r="B1727" s="1">
        <v>2404</v>
      </c>
      <c r="C1727" s="1">
        <f t="shared" si="27"/>
        <v>-4.750415973377696E-2</v>
      </c>
      <c r="D1727">
        <v>2.8078202995008321E-3</v>
      </c>
    </row>
    <row r="1728" spans="1:4" x14ac:dyDescent="0.3">
      <c r="A1728" t="s">
        <v>287</v>
      </c>
      <c r="B1728" s="1">
        <v>2518.1999999999998</v>
      </c>
      <c r="C1728" s="1">
        <f t="shared" si="27"/>
        <v>0.85023032324676351</v>
      </c>
      <c r="D1728">
        <v>2.7996187753155937E-3</v>
      </c>
    </row>
    <row r="1729" spans="1:4" x14ac:dyDescent="0.3">
      <c r="A1729" t="s">
        <v>1897</v>
      </c>
      <c r="B1729">
        <v>377.15</v>
      </c>
      <c r="C1729" s="1">
        <f t="shared" si="27"/>
        <v>-1.1931592204694299E-3</v>
      </c>
      <c r="D1729">
        <v>2.7840381810949346E-3</v>
      </c>
    </row>
    <row r="1730" spans="1:4" x14ac:dyDescent="0.3">
      <c r="A1730" s="3">
        <v>40766</v>
      </c>
      <c r="B1730">
        <v>377.6</v>
      </c>
      <c r="C1730" s="1">
        <f t="shared" si="27"/>
        <v>-5.686970338983051</v>
      </c>
      <c r="D1730">
        <v>2.7807203389830807E-3</v>
      </c>
    </row>
    <row r="1731" spans="1:4" x14ac:dyDescent="0.3">
      <c r="A1731" s="3">
        <v>45479</v>
      </c>
      <c r="B1731" s="1">
        <v>2525</v>
      </c>
      <c r="C1731" s="1">
        <f t="shared" si="27"/>
        <v>3.8613861386138613E-3</v>
      </c>
      <c r="D1731">
        <v>2.7722772277227721E-3</v>
      </c>
    </row>
    <row r="1732" spans="1:4" x14ac:dyDescent="0.3">
      <c r="A1732" s="3">
        <v>44662</v>
      </c>
      <c r="B1732" s="1">
        <v>2515.25</v>
      </c>
      <c r="C1732" s="1">
        <f t="shared" si="27"/>
        <v>0.1284762946029222</v>
      </c>
      <c r="D1732">
        <v>2.763144816618554E-3</v>
      </c>
    </row>
    <row r="1733" spans="1:4" x14ac:dyDescent="0.3">
      <c r="A1733" t="s">
        <v>352</v>
      </c>
      <c r="B1733" s="1">
        <v>2192.1</v>
      </c>
      <c r="C1733" s="1">
        <f t="shared" si="27"/>
        <v>0.17334975594179097</v>
      </c>
      <c r="D1733">
        <v>2.7599105880204951E-3</v>
      </c>
    </row>
    <row r="1734" spans="1:4" x14ac:dyDescent="0.3">
      <c r="A1734" s="3">
        <v>43622</v>
      </c>
      <c r="B1734" s="1">
        <v>1812.1</v>
      </c>
      <c r="C1734" s="1">
        <f t="shared" ref="C1734:C1797" si="28">(B1734-B1735)/B1734</f>
        <v>-0.36206611114176918</v>
      </c>
      <c r="D1734">
        <v>2.7592296230892336E-3</v>
      </c>
    </row>
    <row r="1735" spans="1:4" x14ac:dyDescent="0.3">
      <c r="A1735" t="s">
        <v>345</v>
      </c>
      <c r="B1735" s="1">
        <v>2468.1999999999998</v>
      </c>
      <c r="C1735" s="1">
        <f t="shared" si="28"/>
        <v>-1.6246657483186277E-2</v>
      </c>
      <c r="D1735">
        <v>2.7550441617371882E-3</v>
      </c>
    </row>
    <row r="1736" spans="1:4" x14ac:dyDescent="0.3">
      <c r="A1736" s="3">
        <v>44631</v>
      </c>
      <c r="B1736" s="1">
        <v>2508.3000000000002</v>
      </c>
      <c r="C1736" s="1">
        <f t="shared" si="28"/>
        <v>0.50663796196627198</v>
      </c>
      <c r="D1736">
        <v>2.7508671211577923E-3</v>
      </c>
    </row>
    <row r="1737" spans="1:4" x14ac:dyDescent="0.3">
      <c r="A1737" t="s">
        <v>1062</v>
      </c>
      <c r="B1737" s="1">
        <v>1237.5</v>
      </c>
      <c r="C1737" s="1">
        <f t="shared" si="28"/>
        <v>0.4997979797979798</v>
      </c>
      <c r="D1737">
        <v>2.7474747474748209E-3</v>
      </c>
    </row>
    <row r="1738" spans="1:4" x14ac:dyDescent="0.3">
      <c r="A1738" t="s">
        <v>1550</v>
      </c>
      <c r="B1738">
        <v>619</v>
      </c>
      <c r="C1738" s="1">
        <f t="shared" si="28"/>
        <v>0.38101777059773834</v>
      </c>
      <c r="D1738">
        <v>2.7463651050081512E-3</v>
      </c>
    </row>
    <row r="1739" spans="1:4" x14ac:dyDescent="0.3">
      <c r="A1739" t="s">
        <v>1889</v>
      </c>
      <c r="B1739">
        <v>383.15</v>
      </c>
      <c r="C1739" s="1">
        <f t="shared" si="28"/>
        <v>-5.626778024272479</v>
      </c>
      <c r="D1739">
        <v>2.7404410805166503E-3</v>
      </c>
    </row>
    <row r="1740" spans="1:4" x14ac:dyDescent="0.3">
      <c r="A1740" t="s">
        <v>177</v>
      </c>
      <c r="B1740" s="1">
        <v>2539.0500000000002</v>
      </c>
      <c r="C1740" s="1">
        <f t="shared" si="28"/>
        <v>0.14099761721903861</v>
      </c>
      <c r="D1740">
        <v>2.7372442448948511E-3</v>
      </c>
    </row>
    <row r="1741" spans="1:4" x14ac:dyDescent="0.3">
      <c r="A1741" s="3">
        <v>43959</v>
      </c>
      <c r="B1741" s="1">
        <v>2181.0500000000002</v>
      </c>
      <c r="C1741" s="1">
        <f t="shared" si="28"/>
        <v>-0.22752802549230874</v>
      </c>
      <c r="D1741">
        <v>2.7280438320993433E-3</v>
      </c>
    </row>
    <row r="1742" spans="1:4" x14ac:dyDescent="0.3">
      <c r="A1742" t="s">
        <v>191</v>
      </c>
      <c r="B1742" s="1">
        <v>2677.3</v>
      </c>
      <c r="C1742" s="1">
        <f t="shared" si="28"/>
        <v>0.34925111119411351</v>
      </c>
      <c r="D1742">
        <v>2.726627572554507E-3</v>
      </c>
    </row>
    <row r="1743" spans="1:4" x14ac:dyDescent="0.3">
      <c r="A1743" t="s">
        <v>885</v>
      </c>
      <c r="B1743" s="1">
        <v>1742.25</v>
      </c>
      <c r="C1743" s="1">
        <f t="shared" si="28"/>
        <v>0.4730377385564643</v>
      </c>
      <c r="D1743">
        <v>2.7263595924809873E-3</v>
      </c>
    </row>
    <row r="1744" spans="1:4" x14ac:dyDescent="0.3">
      <c r="A1744" s="3">
        <v>42223</v>
      </c>
      <c r="B1744">
        <v>918.1</v>
      </c>
      <c r="C1744" s="1">
        <f t="shared" si="28"/>
        <v>0.67971898486003701</v>
      </c>
      <c r="D1744">
        <v>2.7230149221217732E-3</v>
      </c>
    </row>
    <row r="1745" spans="1:4" x14ac:dyDescent="0.3">
      <c r="A1745" s="3">
        <v>40492</v>
      </c>
      <c r="B1745">
        <v>294.05</v>
      </c>
      <c r="C1745" s="1">
        <f t="shared" si="28"/>
        <v>6.2234313892195241E-2</v>
      </c>
      <c r="D1745">
        <v>2.7206257439211404E-3</v>
      </c>
    </row>
    <row r="1746" spans="1:4" x14ac:dyDescent="0.3">
      <c r="A1746" s="3">
        <v>40759</v>
      </c>
      <c r="B1746">
        <v>275.75</v>
      </c>
      <c r="C1746" s="1">
        <f t="shared" si="28"/>
        <v>-0.86763372620126922</v>
      </c>
      <c r="D1746">
        <v>2.7198549410698096E-3</v>
      </c>
    </row>
    <row r="1747" spans="1:4" x14ac:dyDescent="0.3">
      <c r="A1747" t="s">
        <v>1776</v>
      </c>
      <c r="B1747">
        <v>515</v>
      </c>
      <c r="C1747" s="1">
        <f t="shared" si="28"/>
        <v>-3.6572815533980583</v>
      </c>
      <c r="D1747">
        <v>2.7184466019417033E-3</v>
      </c>
    </row>
    <row r="1748" spans="1:4" x14ac:dyDescent="0.3">
      <c r="A1748" s="3">
        <v>44896</v>
      </c>
      <c r="B1748" s="1">
        <v>2398.5</v>
      </c>
      <c r="C1748" s="1">
        <f t="shared" si="28"/>
        <v>3.3458411507191997E-2</v>
      </c>
      <c r="D1748">
        <v>2.7100271002710027E-3</v>
      </c>
    </row>
    <row r="1749" spans="1:4" x14ac:dyDescent="0.3">
      <c r="A1749" s="3">
        <v>44420</v>
      </c>
      <c r="B1749" s="1">
        <v>2318.25</v>
      </c>
      <c r="C1749" s="1">
        <f t="shared" si="28"/>
        <v>0.23983608325245337</v>
      </c>
      <c r="D1749">
        <v>2.6959991372802763E-3</v>
      </c>
    </row>
    <row r="1750" spans="1:4" x14ac:dyDescent="0.3">
      <c r="A1750" t="s">
        <v>925</v>
      </c>
      <c r="B1750" s="1">
        <v>1762.25</v>
      </c>
      <c r="C1750" s="1">
        <f t="shared" si="28"/>
        <v>-0.47254929777273375</v>
      </c>
      <c r="D1750">
        <v>2.6954177897574125E-3</v>
      </c>
    </row>
    <row r="1751" spans="1:4" x14ac:dyDescent="0.3">
      <c r="A1751" s="3">
        <v>45413</v>
      </c>
      <c r="B1751" s="1">
        <v>2595</v>
      </c>
      <c r="C1751" s="1">
        <f t="shared" si="28"/>
        <v>0.17892100192678234</v>
      </c>
      <c r="D1751">
        <v>2.6782273603082152E-3</v>
      </c>
    </row>
    <row r="1752" spans="1:4" x14ac:dyDescent="0.3">
      <c r="A1752" t="s">
        <v>384</v>
      </c>
      <c r="B1752" s="1">
        <v>2130.6999999999998</v>
      </c>
      <c r="C1752" s="1">
        <f t="shared" si="28"/>
        <v>0.850823672971324</v>
      </c>
      <c r="D1752">
        <v>2.6751771718213821E-3</v>
      </c>
    </row>
    <row r="1753" spans="1:4" x14ac:dyDescent="0.3">
      <c r="A1753" s="3">
        <v>40641</v>
      </c>
      <c r="B1753">
        <v>317.85000000000002</v>
      </c>
      <c r="C1753" s="1">
        <f t="shared" si="28"/>
        <v>-1.8236589586282836</v>
      </c>
      <c r="D1753">
        <v>2.6742173981438499E-3</v>
      </c>
    </row>
    <row r="1754" spans="1:4" x14ac:dyDescent="0.3">
      <c r="A1754" t="s">
        <v>1136</v>
      </c>
      <c r="B1754">
        <v>897.5</v>
      </c>
      <c r="C1754" s="1">
        <f t="shared" si="28"/>
        <v>0.16657381615598885</v>
      </c>
      <c r="D1754">
        <v>2.6740947075208662E-3</v>
      </c>
    </row>
    <row r="1755" spans="1:4" x14ac:dyDescent="0.3">
      <c r="A1755" s="3">
        <v>41952</v>
      </c>
      <c r="B1755">
        <v>748</v>
      </c>
      <c r="C1755" s="1">
        <f t="shared" si="28"/>
        <v>-0.20000000000000004</v>
      </c>
      <c r="D1755">
        <v>2.6737967914438501E-3</v>
      </c>
    </row>
    <row r="1756" spans="1:4" x14ac:dyDescent="0.3">
      <c r="A1756" t="s">
        <v>1385</v>
      </c>
      <c r="B1756">
        <v>897.6</v>
      </c>
      <c r="C1756" s="1">
        <f t="shared" si="28"/>
        <v>-0.50406639928698749</v>
      </c>
      <c r="D1756">
        <v>2.673796791443825E-3</v>
      </c>
    </row>
    <row r="1757" spans="1:4" x14ac:dyDescent="0.3">
      <c r="A1757" t="s">
        <v>1013</v>
      </c>
      <c r="B1757" s="1">
        <v>1350.05</v>
      </c>
      <c r="C1757" s="1">
        <f t="shared" si="28"/>
        <v>0.76360134809821867</v>
      </c>
      <c r="D1757">
        <v>2.6665679048923441E-3</v>
      </c>
    </row>
    <row r="1758" spans="1:4" x14ac:dyDescent="0.3">
      <c r="A1758" t="s">
        <v>1970</v>
      </c>
      <c r="B1758">
        <v>319.14999999999998</v>
      </c>
      <c r="C1758" s="1">
        <f t="shared" si="28"/>
        <v>-5.2060159799467343</v>
      </c>
      <c r="D1758">
        <v>2.6633244555850414E-3</v>
      </c>
    </row>
    <row r="1759" spans="1:4" x14ac:dyDescent="0.3">
      <c r="A1759" t="s">
        <v>669</v>
      </c>
      <c r="B1759" s="1">
        <v>1980.65</v>
      </c>
      <c r="C1759" s="1">
        <f t="shared" si="28"/>
        <v>0.62840481660061098</v>
      </c>
      <c r="D1759">
        <v>2.6506449902809681E-3</v>
      </c>
    </row>
    <row r="1760" spans="1:4" x14ac:dyDescent="0.3">
      <c r="A1760" s="3">
        <v>41648</v>
      </c>
      <c r="B1760">
        <v>736</v>
      </c>
      <c r="C1760" s="1">
        <f t="shared" si="28"/>
        <v>-1.8913043478260869</v>
      </c>
      <c r="D1760">
        <v>2.6494565217391923E-3</v>
      </c>
    </row>
    <row r="1761" spans="1:4" x14ac:dyDescent="0.3">
      <c r="A1761" t="s">
        <v>584</v>
      </c>
      <c r="B1761" s="1">
        <v>2128</v>
      </c>
      <c r="C1761" s="1">
        <f t="shared" si="28"/>
        <v>4.7321428571428591E-2</v>
      </c>
      <c r="D1761">
        <v>2.6315789473683785E-3</v>
      </c>
    </row>
    <row r="1762" spans="1:4" x14ac:dyDescent="0.3">
      <c r="A1762" s="3">
        <v>43597</v>
      </c>
      <c r="B1762" s="1">
        <v>2027.3</v>
      </c>
      <c r="C1762" s="1">
        <f t="shared" si="28"/>
        <v>-0.26424308193163326</v>
      </c>
      <c r="D1762">
        <v>2.6143146056330857E-3</v>
      </c>
    </row>
    <row r="1763" spans="1:4" x14ac:dyDescent="0.3">
      <c r="A1763" s="3">
        <v>45089</v>
      </c>
      <c r="B1763" s="1">
        <v>2563</v>
      </c>
      <c r="C1763" s="1">
        <f t="shared" si="28"/>
        <v>0.70893484198205226</v>
      </c>
      <c r="D1763">
        <v>2.6141240733514701E-3</v>
      </c>
    </row>
    <row r="1764" spans="1:4" x14ac:dyDescent="0.3">
      <c r="A1764" s="3">
        <v>41921</v>
      </c>
      <c r="B1764">
        <v>746</v>
      </c>
      <c r="C1764" s="1">
        <f t="shared" si="28"/>
        <v>0.40951742627345844</v>
      </c>
      <c r="D1764">
        <v>2.6139410187668169E-3</v>
      </c>
    </row>
    <row r="1765" spans="1:4" x14ac:dyDescent="0.3">
      <c r="A1765" t="s">
        <v>1839</v>
      </c>
      <c r="B1765">
        <v>440.5</v>
      </c>
      <c r="C1765" s="1">
        <f t="shared" si="28"/>
        <v>0.39080590238365487</v>
      </c>
      <c r="D1765">
        <v>2.610669693530028E-3</v>
      </c>
    </row>
    <row r="1766" spans="1:4" x14ac:dyDescent="0.3">
      <c r="A1766" t="s">
        <v>2288</v>
      </c>
      <c r="B1766">
        <v>268.35000000000002</v>
      </c>
      <c r="C1766" s="1">
        <f t="shared" si="28"/>
        <v>-3.0765790944661822</v>
      </c>
      <c r="D1766">
        <v>2.608533631451632E-3</v>
      </c>
    </row>
    <row r="1767" spans="1:4" x14ac:dyDescent="0.3">
      <c r="A1767" t="s">
        <v>1102</v>
      </c>
      <c r="B1767" s="1">
        <v>1093.95</v>
      </c>
      <c r="C1767" s="1">
        <f t="shared" si="28"/>
        <v>0.59394853512500567</v>
      </c>
      <c r="D1767">
        <v>2.6052378993556709E-3</v>
      </c>
    </row>
    <row r="1768" spans="1:4" x14ac:dyDescent="0.3">
      <c r="A1768" t="s">
        <v>1835</v>
      </c>
      <c r="B1768">
        <v>444.2</v>
      </c>
      <c r="C1768" s="1">
        <f t="shared" si="28"/>
        <v>-4.225348941918055</v>
      </c>
      <c r="D1768">
        <v>2.588923908149431E-3</v>
      </c>
    </row>
    <row r="1769" spans="1:4" x14ac:dyDescent="0.3">
      <c r="A1769" t="s">
        <v>68</v>
      </c>
      <c r="B1769" s="1">
        <v>2321.1</v>
      </c>
      <c r="C1769" s="1">
        <f t="shared" si="28"/>
        <v>0.11149885829994388</v>
      </c>
      <c r="D1769">
        <v>2.5849812588858733E-3</v>
      </c>
    </row>
    <row r="1770" spans="1:4" x14ac:dyDescent="0.3">
      <c r="A1770" t="s">
        <v>656</v>
      </c>
      <c r="B1770" s="1">
        <v>2062.3000000000002</v>
      </c>
      <c r="C1770" s="1">
        <f t="shared" si="28"/>
        <v>0.83889346845754742</v>
      </c>
      <c r="D1770">
        <v>2.569946176599031E-3</v>
      </c>
    </row>
    <row r="1771" spans="1:4" x14ac:dyDescent="0.3">
      <c r="A1771" t="s">
        <v>1986</v>
      </c>
      <c r="B1771">
        <v>332.25</v>
      </c>
      <c r="C1771" s="1">
        <f t="shared" si="28"/>
        <v>-0.2988713318284425</v>
      </c>
      <c r="D1771">
        <v>2.558314522197209E-3</v>
      </c>
    </row>
    <row r="1772" spans="1:4" x14ac:dyDescent="0.3">
      <c r="A1772" t="s">
        <v>1865</v>
      </c>
      <c r="B1772">
        <v>431.55</v>
      </c>
      <c r="C1772" s="1">
        <f t="shared" si="28"/>
        <v>-1.511528212258139</v>
      </c>
      <c r="D1772">
        <v>2.5489514540609957E-3</v>
      </c>
    </row>
    <row r="1773" spans="1:4" x14ac:dyDescent="0.3">
      <c r="A1773" s="3">
        <v>42832</v>
      </c>
      <c r="B1773" s="1">
        <v>1083.8499999999999</v>
      </c>
      <c r="C1773" s="1">
        <f t="shared" si="28"/>
        <v>-0.86091248789039099</v>
      </c>
      <c r="D1773">
        <v>2.537251464686073E-3</v>
      </c>
    </row>
    <row r="1774" spans="1:4" x14ac:dyDescent="0.3">
      <c r="A1774" t="s">
        <v>763</v>
      </c>
      <c r="B1774" s="1">
        <v>2016.95</v>
      </c>
      <c r="C1774" s="1">
        <f t="shared" si="28"/>
        <v>0.60618756042539479</v>
      </c>
      <c r="D1774">
        <v>2.5285703661469725E-3</v>
      </c>
    </row>
    <row r="1775" spans="1:4" x14ac:dyDescent="0.3">
      <c r="A1775" t="s">
        <v>1337</v>
      </c>
      <c r="B1775">
        <v>794.3</v>
      </c>
      <c r="C1775" s="1">
        <f t="shared" si="28"/>
        <v>-2.1788996600780561</v>
      </c>
      <c r="D1775">
        <v>2.517940324814302E-3</v>
      </c>
    </row>
    <row r="1776" spans="1:4" x14ac:dyDescent="0.3">
      <c r="A1776" t="s">
        <v>231</v>
      </c>
      <c r="B1776" s="1">
        <v>2525</v>
      </c>
      <c r="C1776" s="1">
        <f t="shared" si="28"/>
        <v>0.50720792079207921</v>
      </c>
      <c r="D1776">
        <v>2.5148514851484789E-3</v>
      </c>
    </row>
    <row r="1777" spans="1:4" x14ac:dyDescent="0.3">
      <c r="A1777" s="3">
        <v>43019</v>
      </c>
      <c r="B1777" s="1">
        <v>1244.3</v>
      </c>
      <c r="C1777" s="1">
        <f t="shared" si="28"/>
        <v>-5.6216346540223457E-2</v>
      </c>
      <c r="D1777">
        <v>2.4913606043557896E-3</v>
      </c>
    </row>
    <row r="1778" spans="1:4" x14ac:dyDescent="0.3">
      <c r="A1778" s="3">
        <v>43103</v>
      </c>
      <c r="B1778" s="1">
        <v>1314.25</v>
      </c>
      <c r="C1778" s="1">
        <f t="shared" si="28"/>
        <v>-0.73072094350389949</v>
      </c>
      <c r="D1778">
        <v>2.4728932851436182E-3</v>
      </c>
    </row>
    <row r="1779" spans="1:4" x14ac:dyDescent="0.3">
      <c r="A1779" t="s">
        <v>427</v>
      </c>
      <c r="B1779" s="1">
        <v>2274.6</v>
      </c>
      <c r="C1779" s="1">
        <f t="shared" si="28"/>
        <v>0.78519300096720301</v>
      </c>
      <c r="D1779">
        <v>2.4619713356194097E-3</v>
      </c>
    </row>
    <row r="1780" spans="1:4" x14ac:dyDescent="0.3">
      <c r="A1780" t="s">
        <v>1825</v>
      </c>
      <c r="B1780">
        <v>488.6</v>
      </c>
      <c r="C1780" s="1">
        <f t="shared" si="28"/>
        <v>-0.67007777322963558</v>
      </c>
      <c r="D1780">
        <v>2.4559967253377927E-3</v>
      </c>
    </row>
    <row r="1781" spans="1:4" x14ac:dyDescent="0.3">
      <c r="A1781" s="3">
        <v>42314</v>
      </c>
      <c r="B1781">
        <v>816</v>
      </c>
      <c r="C1781" s="1">
        <f t="shared" si="28"/>
        <v>-0.10196078431372554</v>
      </c>
      <c r="D1781">
        <v>2.4509803921568627E-3</v>
      </c>
    </row>
    <row r="1782" spans="1:4" x14ac:dyDescent="0.3">
      <c r="A1782" t="s">
        <v>1381</v>
      </c>
      <c r="B1782">
        <v>899.2</v>
      </c>
      <c r="C1782" s="1">
        <f t="shared" si="28"/>
        <v>0.36332295373665485</v>
      </c>
      <c r="D1782">
        <v>2.4466192170819008E-3</v>
      </c>
    </row>
    <row r="1783" spans="1:4" x14ac:dyDescent="0.3">
      <c r="A1783" s="3">
        <v>41460</v>
      </c>
      <c r="B1783">
        <v>572.5</v>
      </c>
      <c r="C1783" s="1">
        <f t="shared" si="28"/>
        <v>-1.93117903930131</v>
      </c>
      <c r="D1783">
        <v>2.4454148471615323E-3</v>
      </c>
    </row>
    <row r="1784" spans="1:4" x14ac:dyDescent="0.3">
      <c r="A1784" s="3">
        <v>43380</v>
      </c>
      <c r="B1784" s="1">
        <v>1678.1</v>
      </c>
      <c r="C1784" s="1">
        <f t="shared" si="28"/>
        <v>0.67034145760085806</v>
      </c>
      <c r="D1784">
        <v>2.4432393778677725E-3</v>
      </c>
    </row>
    <row r="1785" spans="1:4" x14ac:dyDescent="0.3">
      <c r="A1785" t="s">
        <v>1595</v>
      </c>
      <c r="B1785">
        <v>553.20000000000005</v>
      </c>
      <c r="C1785" s="1">
        <f t="shared" si="28"/>
        <v>-0.4135936370209688</v>
      </c>
      <c r="D1785">
        <v>2.4403470715835549E-3</v>
      </c>
    </row>
    <row r="1786" spans="1:4" x14ac:dyDescent="0.3">
      <c r="A1786" t="s">
        <v>1340</v>
      </c>
      <c r="B1786">
        <v>782</v>
      </c>
      <c r="C1786" s="1">
        <f t="shared" si="28"/>
        <v>0.4460358056265985</v>
      </c>
      <c r="D1786">
        <v>2.4296675191815566E-3</v>
      </c>
    </row>
    <row r="1787" spans="1:4" x14ac:dyDescent="0.3">
      <c r="A1787" s="3">
        <v>41489</v>
      </c>
      <c r="B1787">
        <v>433.2</v>
      </c>
      <c r="C1787" s="1">
        <f t="shared" si="28"/>
        <v>-0.28658818097876276</v>
      </c>
      <c r="D1787">
        <v>2.4238227146814667E-3</v>
      </c>
    </row>
    <row r="1788" spans="1:4" x14ac:dyDescent="0.3">
      <c r="A1788" t="s">
        <v>1558</v>
      </c>
      <c r="B1788">
        <v>557.35</v>
      </c>
      <c r="C1788" s="1">
        <f t="shared" si="28"/>
        <v>-0.5215753117430697</v>
      </c>
      <c r="D1788">
        <v>2.4221763703238947E-3</v>
      </c>
    </row>
    <row r="1789" spans="1:4" x14ac:dyDescent="0.3">
      <c r="A1789" t="s">
        <v>1413</v>
      </c>
      <c r="B1789">
        <v>848.05</v>
      </c>
      <c r="C1789" s="1">
        <f t="shared" si="28"/>
        <v>-1.95265609339072</v>
      </c>
      <c r="D1789">
        <v>2.4173103001001763E-3</v>
      </c>
    </row>
    <row r="1790" spans="1:4" x14ac:dyDescent="0.3">
      <c r="A1790" t="s">
        <v>138</v>
      </c>
      <c r="B1790" s="1">
        <v>2504</v>
      </c>
      <c r="C1790" s="1">
        <f t="shared" si="28"/>
        <v>0.33210862619808301</v>
      </c>
      <c r="D1790">
        <v>2.3961661341853034E-3</v>
      </c>
    </row>
    <row r="1791" spans="1:4" x14ac:dyDescent="0.3">
      <c r="A1791" s="3">
        <v>43258</v>
      </c>
      <c r="B1791" s="1">
        <v>1672.4</v>
      </c>
      <c r="C1791" s="1">
        <f t="shared" si="28"/>
        <v>0.47434824204735709</v>
      </c>
      <c r="D1791">
        <v>2.3917723032767279E-3</v>
      </c>
    </row>
    <row r="1792" spans="1:4" x14ac:dyDescent="0.3">
      <c r="A1792" t="s">
        <v>1398</v>
      </c>
      <c r="B1792">
        <v>879.1</v>
      </c>
      <c r="C1792" s="1">
        <f t="shared" si="28"/>
        <v>-0.40478898873848257</v>
      </c>
      <c r="D1792">
        <v>2.3888067341599623E-3</v>
      </c>
    </row>
    <row r="1793" spans="1:4" x14ac:dyDescent="0.3">
      <c r="A1793" s="3">
        <v>42897</v>
      </c>
      <c r="B1793" s="1">
        <v>1234.95</v>
      </c>
      <c r="C1793" s="1">
        <f t="shared" si="28"/>
        <v>0.32062026802704563</v>
      </c>
      <c r="D1793">
        <v>2.3887606785700194E-3</v>
      </c>
    </row>
    <row r="1794" spans="1:4" x14ac:dyDescent="0.3">
      <c r="A1794" t="s">
        <v>1206</v>
      </c>
      <c r="B1794">
        <v>839</v>
      </c>
      <c r="C1794" s="1">
        <f t="shared" si="28"/>
        <v>-0.95268176400476756</v>
      </c>
      <c r="D1794">
        <v>2.3837902264600714E-3</v>
      </c>
    </row>
    <row r="1795" spans="1:4" x14ac:dyDescent="0.3">
      <c r="A1795" s="3">
        <v>43354</v>
      </c>
      <c r="B1795" s="1">
        <v>1638.3</v>
      </c>
      <c r="C1795" s="1">
        <f t="shared" si="28"/>
        <v>0.76921198803637914</v>
      </c>
      <c r="D1795">
        <v>2.3805163889396713E-3</v>
      </c>
    </row>
    <row r="1796" spans="1:4" x14ac:dyDescent="0.3">
      <c r="A1796" s="3">
        <v>41063</v>
      </c>
      <c r="B1796">
        <v>378.1</v>
      </c>
      <c r="C1796" s="1">
        <f t="shared" si="28"/>
        <v>-0.56188838931499585</v>
      </c>
      <c r="D1796">
        <v>2.3803226659614759E-3</v>
      </c>
    </row>
    <row r="1797" spans="1:4" x14ac:dyDescent="0.3">
      <c r="A1797" s="3">
        <v>41461</v>
      </c>
      <c r="B1797">
        <v>590.54999999999995</v>
      </c>
      <c r="C1797" s="1">
        <f t="shared" si="28"/>
        <v>-3.5483024299381931</v>
      </c>
      <c r="D1797">
        <v>2.3706714080094443E-3</v>
      </c>
    </row>
    <row r="1798" spans="1:4" x14ac:dyDescent="0.3">
      <c r="A1798" s="3">
        <v>44326</v>
      </c>
      <c r="B1798" s="1">
        <v>2686</v>
      </c>
      <c r="C1798" s="1">
        <f t="shared" ref="C1798:C1861" si="29">(B1798-B1799)/B1798</f>
        <v>0.90472822040208489</v>
      </c>
      <c r="D1798">
        <v>2.34549516008942E-3</v>
      </c>
    </row>
    <row r="1799" spans="1:4" x14ac:dyDescent="0.3">
      <c r="A1799" t="s">
        <v>2218</v>
      </c>
      <c r="B1799">
        <v>255.9</v>
      </c>
      <c r="C1799" s="1">
        <f t="shared" si="29"/>
        <v>-2.3352872215709262</v>
      </c>
      <c r="D1799">
        <v>2.3446658851113493E-3</v>
      </c>
    </row>
    <row r="1800" spans="1:4" x14ac:dyDescent="0.3">
      <c r="A1800" s="3">
        <v>42370</v>
      </c>
      <c r="B1800">
        <v>853.5</v>
      </c>
      <c r="C1800" s="1">
        <f t="shared" si="29"/>
        <v>-1.4756883421206795</v>
      </c>
      <c r="D1800">
        <v>2.3432923257176333E-3</v>
      </c>
    </row>
    <row r="1801" spans="1:4" x14ac:dyDescent="0.3">
      <c r="A1801" s="3">
        <v>44022</v>
      </c>
      <c r="B1801" s="1">
        <v>2113</v>
      </c>
      <c r="C1801" s="1">
        <f t="shared" si="29"/>
        <v>0.62503549455750118</v>
      </c>
      <c r="D1801">
        <v>2.3426407950780021E-3</v>
      </c>
    </row>
    <row r="1802" spans="1:4" x14ac:dyDescent="0.3">
      <c r="A1802" t="s">
        <v>1338</v>
      </c>
      <c r="B1802">
        <v>792.3</v>
      </c>
      <c r="C1802" s="1">
        <f t="shared" si="29"/>
        <v>0.70263788968824936</v>
      </c>
      <c r="D1802">
        <v>2.3349741259622732E-3</v>
      </c>
    </row>
    <row r="1803" spans="1:4" x14ac:dyDescent="0.3">
      <c r="A1803" t="s">
        <v>2336</v>
      </c>
      <c r="B1803">
        <v>235.6</v>
      </c>
      <c r="C1803" s="1">
        <f t="shared" si="29"/>
        <v>-9.3378607809847317E-2</v>
      </c>
      <c r="D1803">
        <v>2.3344651952461075E-3</v>
      </c>
    </row>
    <row r="1804" spans="1:4" x14ac:dyDescent="0.3">
      <c r="A1804" t="s">
        <v>2299</v>
      </c>
      <c r="B1804">
        <v>257.60000000000002</v>
      </c>
      <c r="C1804" s="1">
        <f t="shared" si="29"/>
        <v>-1.0067934782608696</v>
      </c>
      <c r="D1804">
        <v>2.329192546583939E-3</v>
      </c>
    </row>
    <row r="1805" spans="1:4" x14ac:dyDescent="0.3">
      <c r="A1805" t="s">
        <v>1768</v>
      </c>
      <c r="B1805">
        <v>516.95000000000005</v>
      </c>
      <c r="C1805" s="1">
        <f t="shared" si="29"/>
        <v>-3.847374020698326</v>
      </c>
      <c r="D1805">
        <v>2.3213076699875141E-3</v>
      </c>
    </row>
    <row r="1806" spans="1:4" x14ac:dyDescent="0.3">
      <c r="A1806" s="3">
        <v>45204</v>
      </c>
      <c r="B1806" s="1">
        <v>2505.85</v>
      </c>
      <c r="C1806" s="1">
        <f t="shared" si="29"/>
        <v>-4.589261128958601E-4</v>
      </c>
      <c r="D1806">
        <v>2.3145838737353504E-3</v>
      </c>
    </row>
    <row r="1807" spans="1:4" x14ac:dyDescent="0.3">
      <c r="A1807" t="s">
        <v>130</v>
      </c>
      <c r="B1807" s="1">
        <v>2507</v>
      </c>
      <c r="C1807" s="1">
        <f t="shared" si="29"/>
        <v>0.42199840446749104</v>
      </c>
      <c r="D1807">
        <v>2.3135221380136345E-3</v>
      </c>
    </row>
    <row r="1808" spans="1:4" x14ac:dyDescent="0.3">
      <c r="A1808" t="s">
        <v>976</v>
      </c>
      <c r="B1808" s="1">
        <v>1449.05</v>
      </c>
      <c r="C1808" s="1">
        <f t="shared" si="29"/>
        <v>-0.49408232980228428</v>
      </c>
      <c r="D1808">
        <v>2.3118594941512779E-3</v>
      </c>
    </row>
    <row r="1809" spans="1:4" x14ac:dyDescent="0.3">
      <c r="A1809" t="s">
        <v>621</v>
      </c>
      <c r="B1809" s="1">
        <v>2165</v>
      </c>
      <c r="C1809" s="1">
        <f t="shared" si="29"/>
        <v>0.89972286374133958</v>
      </c>
      <c r="D1809">
        <v>2.3094688221709007E-3</v>
      </c>
    </row>
    <row r="1810" spans="1:4" x14ac:dyDescent="0.3">
      <c r="A1810" t="s">
        <v>2439</v>
      </c>
      <c r="B1810">
        <v>217.1</v>
      </c>
      <c r="C1810" s="1">
        <f t="shared" si="29"/>
        <v>-8.9198526024873335</v>
      </c>
      <c r="D1810">
        <v>2.303086135421465E-3</v>
      </c>
    </row>
    <row r="1811" spans="1:4" x14ac:dyDescent="0.3">
      <c r="A1811" s="3">
        <v>44686</v>
      </c>
      <c r="B1811" s="1">
        <v>2153.6</v>
      </c>
      <c r="C1811" s="1">
        <f t="shared" si="29"/>
        <v>0.79599275631500743</v>
      </c>
      <c r="D1811">
        <v>2.2984769687963494E-3</v>
      </c>
    </row>
    <row r="1812" spans="1:4" x14ac:dyDescent="0.3">
      <c r="A1812" s="3">
        <v>41250</v>
      </c>
      <c r="B1812">
        <v>439.35</v>
      </c>
      <c r="C1812" s="1">
        <f t="shared" si="29"/>
        <v>-4.657562307954934</v>
      </c>
      <c r="D1812">
        <v>2.2760896779333104E-3</v>
      </c>
    </row>
    <row r="1813" spans="1:4" x14ac:dyDescent="0.3">
      <c r="A1813" t="s">
        <v>226</v>
      </c>
      <c r="B1813" s="1">
        <v>2485.65</v>
      </c>
      <c r="C1813" s="1">
        <f t="shared" si="29"/>
        <v>-6.290105203870211E-2</v>
      </c>
      <c r="D1813">
        <v>2.2730472914529766E-3</v>
      </c>
    </row>
    <row r="1814" spans="1:4" x14ac:dyDescent="0.3">
      <c r="A1814" t="s">
        <v>196</v>
      </c>
      <c r="B1814" s="1">
        <v>2642</v>
      </c>
      <c r="C1814" s="1">
        <f t="shared" si="29"/>
        <v>0.83308099924299772</v>
      </c>
      <c r="D1814">
        <v>2.2710068130204391E-3</v>
      </c>
    </row>
    <row r="1815" spans="1:4" x14ac:dyDescent="0.3">
      <c r="A1815" s="3">
        <v>41397</v>
      </c>
      <c r="B1815">
        <v>441</v>
      </c>
      <c r="C1815" s="1">
        <f t="shared" si="29"/>
        <v>-0.20680272108843548</v>
      </c>
      <c r="D1815">
        <v>2.2675736961451248E-3</v>
      </c>
    </row>
    <row r="1816" spans="1:4" x14ac:dyDescent="0.3">
      <c r="A1816" s="3">
        <v>40950</v>
      </c>
      <c r="B1816">
        <v>532.20000000000005</v>
      </c>
      <c r="C1816" s="1">
        <f t="shared" si="29"/>
        <v>0.49830890642615561</v>
      </c>
      <c r="D1816">
        <v>2.2547914317926445E-3</v>
      </c>
    </row>
    <row r="1817" spans="1:4" x14ac:dyDescent="0.3">
      <c r="A1817" s="3">
        <v>40545</v>
      </c>
      <c r="B1817">
        <v>267</v>
      </c>
      <c r="C1817" s="1">
        <f t="shared" si="29"/>
        <v>-7.333333333333333</v>
      </c>
      <c r="D1817">
        <v>2.2471910112360403E-3</v>
      </c>
    </row>
    <row r="1818" spans="1:4" x14ac:dyDescent="0.3">
      <c r="A1818" t="s">
        <v>74</v>
      </c>
      <c r="B1818" s="1">
        <v>2225</v>
      </c>
      <c r="C1818" s="1">
        <f t="shared" si="29"/>
        <v>0.87977528089887636</v>
      </c>
      <c r="D1818">
        <v>2.2471910112359553E-3</v>
      </c>
    </row>
    <row r="1819" spans="1:4" x14ac:dyDescent="0.3">
      <c r="A1819" s="3">
        <v>39879</v>
      </c>
      <c r="B1819">
        <v>267.5</v>
      </c>
      <c r="C1819" s="1">
        <f t="shared" si="29"/>
        <v>-2.2429906542056925E-3</v>
      </c>
      <c r="D1819">
        <v>2.2429906542056925E-3</v>
      </c>
    </row>
    <row r="1820" spans="1:4" x14ac:dyDescent="0.3">
      <c r="A1820" s="3">
        <v>39971</v>
      </c>
      <c r="B1820">
        <v>268.10000000000002</v>
      </c>
      <c r="C1820" s="1">
        <f t="shared" si="29"/>
        <v>-1.0859753823200298</v>
      </c>
      <c r="D1820">
        <v>2.2379709063783016E-3</v>
      </c>
    </row>
    <row r="1821" spans="1:4" x14ac:dyDescent="0.3">
      <c r="A1821" t="s">
        <v>1591</v>
      </c>
      <c r="B1821">
        <v>559.25</v>
      </c>
      <c r="C1821" s="1">
        <f t="shared" si="29"/>
        <v>-2.9682610639248996</v>
      </c>
      <c r="D1821">
        <v>2.2351363433169421E-3</v>
      </c>
    </row>
    <row r="1822" spans="1:4" x14ac:dyDescent="0.3">
      <c r="A1822" t="s">
        <v>544</v>
      </c>
      <c r="B1822" s="1">
        <v>2219.25</v>
      </c>
      <c r="C1822" s="1">
        <f t="shared" si="29"/>
        <v>0.88863354736960676</v>
      </c>
      <c r="D1822">
        <v>2.2304832713753828E-3</v>
      </c>
    </row>
    <row r="1823" spans="1:4" x14ac:dyDescent="0.3">
      <c r="A1823" t="s">
        <v>2278</v>
      </c>
      <c r="B1823">
        <v>247.15</v>
      </c>
      <c r="C1823" s="1">
        <f t="shared" si="29"/>
        <v>-9.3048755816305881</v>
      </c>
      <c r="D1823">
        <v>2.2253692089824451E-3</v>
      </c>
    </row>
    <row r="1824" spans="1:4" x14ac:dyDescent="0.3">
      <c r="A1824" s="3">
        <v>44928</v>
      </c>
      <c r="B1824" s="1">
        <v>2546.85</v>
      </c>
      <c r="C1824" s="1">
        <f t="shared" si="29"/>
        <v>0.1644580560299978</v>
      </c>
      <c r="D1824">
        <v>2.2184266839429456E-3</v>
      </c>
    </row>
    <row r="1825" spans="1:4" x14ac:dyDescent="0.3">
      <c r="A1825" t="s">
        <v>605</v>
      </c>
      <c r="B1825" s="1">
        <v>2128</v>
      </c>
      <c r="C1825" s="1">
        <f t="shared" si="29"/>
        <v>0.79781484962406013</v>
      </c>
      <c r="D1825">
        <v>2.208646616541268E-3</v>
      </c>
    </row>
    <row r="1826" spans="1:4" x14ac:dyDescent="0.3">
      <c r="A1826" s="3">
        <v>41249</v>
      </c>
      <c r="B1826">
        <v>430.25</v>
      </c>
      <c r="C1826" s="1">
        <f t="shared" si="29"/>
        <v>0.31400348634514824</v>
      </c>
      <c r="D1826">
        <v>2.2080185938407638E-3</v>
      </c>
    </row>
    <row r="1827" spans="1:4" x14ac:dyDescent="0.3">
      <c r="A1827" s="3">
        <v>40279</v>
      </c>
      <c r="B1827">
        <v>295.14999999999998</v>
      </c>
      <c r="C1827" s="1">
        <f t="shared" si="29"/>
        <v>7.5046586481450045E-2</v>
      </c>
      <c r="D1827">
        <v>2.2022700321869468E-3</v>
      </c>
    </row>
    <row r="1828" spans="1:4" x14ac:dyDescent="0.3">
      <c r="A1828" t="s">
        <v>2031</v>
      </c>
      <c r="B1828">
        <v>273</v>
      </c>
      <c r="C1828" s="1">
        <f t="shared" si="29"/>
        <v>-7.8573260073260078</v>
      </c>
      <c r="D1828">
        <v>2.1978021978022811E-3</v>
      </c>
    </row>
    <row r="1829" spans="1:4" x14ac:dyDescent="0.3">
      <c r="A1829" s="3">
        <v>45445</v>
      </c>
      <c r="B1829" s="1">
        <v>2418.0500000000002</v>
      </c>
      <c r="C1829" s="1">
        <f t="shared" si="29"/>
        <v>0.64097103037571601</v>
      </c>
      <c r="D1829">
        <v>2.1918488037882514E-3</v>
      </c>
    </row>
    <row r="1830" spans="1:4" x14ac:dyDescent="0.3">
      <c r="A1830" s="3">
        <v>42919</v>
      </c>
      <c r="B1830">
        <v>868.15</v>
      </c>
      <c r="C1830" s="1">
        <f t="shared" si="29"/>
        <v>0.65789322121753158</v>
      </c>
      <c r="D1830">
        <v>2.188561884466944E-3</v>
      </c>
    </row>
    <row r="1831" spans="1:4" x14ac:dyDescent="0.3">
      <c r="A1831" t="s">
        <v>2062</v>
      </c>
      <c r="B1831">
        <v>297</v>
      </c>
      <c r="C1831" s="1">
        <f t="shared" si="29"/>
        <v>-7.3090909090909095</v>
      </c>
      <c r="D1831">
        <v>2.1885521885521122E-3</v>
      </c>
    </row>
    <row r="1832" spans="1:4" x14ac:dyDescent="0.3">
      <c r="A1832" t="s">
        <v>145</v>
      </c>
      <c r="B1832" s="1">
        <v>2467.8000000000002</v>
      </c>
      <c r="C1832" s="1">
        <f t="shared" si="29"/>
        <v>-7.4175378879973955E-2</v>
      </c>
      <c r="D1832">
        <v>2.1881838074398617E-3</v>
      </c>
    </row>
    <row r="1833" spans="1:4" x14ac:dyDescent="0.3">
      <c r="A1833" t="s">
        <v>209</v>
      </c>
      <c r="B1833" s="1">
        <v>2650.85</v>
      </c>
      <c r="C1833" s="1">
        <f t="shared" si="29"/>
        <v>3.8949770828224907E-2</v>
      </c>
      <c r="D1833">
        <v>2.1879774411980033E-3</v>
      </c>
    </row>
    <row r="1834" spans="1:4" x14ac:dyDescent="0.3">
      <c r="A1834" s="3">
        <v>44572</v>
      </c>
      <c r="B1834" s="1">
        <v>2547.6</v>
      </c>
      <c r="C1834" s="1">
        <f t="shared" si="29"/>
        <v>0.81975192337886649</v>
      </c>
      <c r="D1834">
        <v>2.1785209609042734E-3</v>
      </c>
    </row>
    <row r="1835" spans="1:4" x14ac:dyDescent="0.3">
      <c r="A1835" t="s">
        <v>1844</v>
      </c>
      <c r="B1835">
        <v>459.2</v>
      </c>
      <c r="C1835" s="1">
        <f t="shared" si="29"/>
        <v>-0.15124128919860624</v>
      </c>
      <c r="D1835">
        <v>2.1777003484320556E-3</v>
      </c>
    </row>
    <row r="1836" spans="1:4" x14ac:dyDescent="0.3">
      <c r="A1836" t="s">
        <v>1789</v>
      </c>
      <c r="B1836">
        <v>528.65</v>
      </c>
      <c r="C1836" s="1">
        <f t="shared" si="29"/>
        <v>0.25811028090418991</v>
      </c>
      <c r="D1836">
        <v>2.1753523124940456E-3</v>
      </c>
    </row>
    <row r="1837" spans="1:4" x14ac:dyDescent="0.3">
      <c r="A1837" s="3">
        <v>40675</v>
      </c>
      <c r="B1837">
        <v>392.2</v>
      </c>
      <c r="C1837" s="1">
        <f t="shared" si="29"/>
        <v>-7.1519632840387592E-2</v>
      </c>
      <c r="D1837">
        <v>2.1672616012237784E-3</v>
      </c>
    </row>
    <row r="1838" spans="1:4" x14ac:dyDescent="0.3">
      <c r="A1838" t="s">
        <v>1875</v>
      </c>
      <c r="B1838">
        <v>420.25</v>
      </c>
      <c r="C1838" s="1">
        <f t="shared" si="29"/>
        <v>-1.1130279595478882</v>
      </c>
      <c r="D1838">
        <v>2.1415823914336164E-3</v>
      </c>
    </row>
    <row r="1839" spans="1:4" x14ac:dyDescent="0.3">
      <c r="A1839" s="3">
        <v>42467</v>
      </c>
      <c r="B1839">
        <v>888</v>
      </c>
      <c r="C1839" s="1">
        <f t="shared" si="29"/>
        <v>-0.97635135135135132</v>
      </c>
      <c r="D1839">
        <v>2.1396396396396139E-3</v>
      </c>
    </row>
    <row r="1840" spans="1:4" x14ac:dyDescent="0.3">
      <c r="A1840" t="s">
        <v>921</v>
      </c>
      <c r="B1840" s="1">
        <v>1755</v>
      </c>
      <c r="C1840" s="1">
        <f t="shared" si="29"/>
        <v>-0.43999999999999989</v>
      </c>
      <c r="D1840">
        <v>2.136752136752137E-3</v>
      </c>
    </row>
    <row r="1841" spans="1:4" x14ac:dyDescent="0.3">
      <c r="A1841" t="s">
        <v>285</v>
      </c>
      <c r="B1841" s="1">
        <v>2527.1999999999998</v>
      </c>
      <c r="C1841" s="1">
        <f t="shared" si="29"/>
        <v>0.82385644191199747</v>
      </c>
      <c r="D1841">
        <v>2.136752136751993E-3</v>
      </c>
    </row>
    <row r="1842" spans="1:4" x14ac:dyDescent="0.3">
      <c r="A1842" t="s">
        <v>1834</v>
      </c>
      <c r="B1842">
        <v>445.15</v>
      </c>
      <c r="C1842" s="1">
        <f t="shared" si="29"/>
        <v>-4.6328203976187794</v>
      </c>
      <c r="D1842">
        <v>2.1341120970459143E-3</v>
      </c>
    </row>
    <row r="1843" spans="1:4" x14ac:dyDescent="0.3">
      <c r="A1843" s="3">
        <v>45086</v>
      </c>
      <c r="B1843" s="1">
        <v>2507.4499999999998</v>
      </c>
      <c r="C1843" s="1">
        <f t="shared" si="29"/>
        <v>6.5205687052582945E-3</v>
      </c>
      <c r="D1843">
        <v>2.1336417475921392E-3</v>
      </c>
    </row>
    <row r="1844" spans="1:4" x14ac:dyDescent="0.3">
      <c r="A1844" s="3">
        <v>45088</v>
      </c>
      <c r="B1844" s="1">
        <v>2491.1</v>
      </c>
      <c r="C1844" s="1">
        <f t="shared" si="29"/>
        <v>0.16805828750351254</v>
      </c>
      <c r="D1844">
        <v>2.1275741640238159E-3</v>
      </c>
    </row>
    <row r="1845" spans="1:4" x14ac:dyDescent="0.3">
      <c r="A1845" t="s">
        <v>747</v>
      </c>
      <c r="B1845" s="1">
        <v>2072.4499999999998</v>
      </c>
      <c r="C1845" s="1">
        <f t="shared" si="29"/>
        <v>0.78332408502014528</v>
      </c>
      <c r="D1845">
        <v>2.12309102752763E-3</v>
      </c>
    </row>
    <row r="1846" spans="1:4" x14ac:dyDescent="0.3">
      <c r="A1846" t="s">
        <v>1842</v>
      </c>
      <c r="B1846">
        <v>449.05</v>
      </c>
      <c r="C1846" s="1">
        <f t="shared" si="29"/>
        <v>-4.2844894777864377</v>
      </c>
      <c r="D1846">
        <v>2.1155773299186918E-3</v>
      </c>
    </row>
    <row r="1847" spans="1:4" x14ac:dyDescent="0.3">
      <c r="A1847" t="s">
        <v>447</v>
      </c>
      <c r="B1847" s="1">
        <v>2373</v>
      </c>
      <c r="C1847" s="1">
        <f t="shared" si="29"/>
        <v>0.4496418036241045</v>
      </c>
      <c r="D1847">
        <v>2.1070375052675938E-3</v>
      </c>
    </row>
    <row r="1848" spans="1:4" x14ac:dyDescent="0.3">
      <c r="A1848" t="s">
        <v>991</v>
      </c>
      <c r="B1848" s="1">
        <v>1306</v>
      </c>
      <c r="C1848" s="1">
        <f t="shared" si="29"/>
        <v>-0.98357580398162336</v>
      </c>
      <c r="D1848">
        <v>2.1056661562021441E-3</v>
      </c>
    </row>
    <row r="1849" spans="1:4" x14ac:dyDescent="0.3">
      <c r="A1849" t="s">
        <v>333</v>
      </c>
      <c r="B1849" s="1">
        <v>2590.5500000000002</v>
      </c>
      <c r="C1849" s="1">
        <f t="shared" si="29"/>
        <v>0.90754859006774624</v>
      </c>
      <c r="D1849">
        <v>2.1038003512768612E-3</v>
      </c>
    </row>
    <row r="1850" spans="1:4" x14ac:dyDescent="0.3">
      <c r="A1850" t="s">
        <v>2177</v>
      </c>
      <c r="B1850">
        <v>239.5</v>
      </c>
      <c r="C1850" s="1">
        <f t="shared" si="29"/>
        <v>-0.10292275574112725</v>
      </c>
      <c r="D1850">
        <v>2.0876826722338203E-3</v>
      </c>
    </row>
    <row r="1851" spans="1:4" x14ac:dyDescent="0.3">
      <c r="A1851" t="s">
        <v>2221</v>
      </c>
      <c r="B1851">
        <v>264.14999999999998</v>
      </c>
      <c r="C1851" s="1">
        <f t="shared" si="29"/>
        <v>-8.1084611016467925</v>
      </c>
      <c r="D1851">
        <v>2.082150293393733E-3</v>
      </c>
    </row>
    <row r="1852" spans="1:4" x14ac:dyDescent="0.3">
      <c r="A1852" t="s">
        <v>494</v>
      </c>
      <c r="B1852" s="1">
        <v>2406</v>
      </c>
      <c r="C1852" s="1">
        <f t="shared" si="29"/>
        <v>-6.0390689941812209E-2</v>
      </c>
      <c r="D1852">
        <v>2.0781379883624274E-3</v>
      </c>
    </row>
    <row r="1853" spans="1:4" x14ac:dyDescent="0.3">
      <c r="A1853" s="3">
        <v>45602</v>
      </c>
      <c r="B1853" s="1">
        <v>2551.3000000000002</v>
      </c>
      <c r="C1853" s="1">
        <f t="shared" si="29"/>
        <v>-5.5461921373417468E-2</v>
      </c>
      <c r="D1853">
        <v>2.0773723199937998E-3</v>
      </c>
    </row>
    <row r="1854" spans="1:4" x14ac:dyDescent="0.3">
      <c r="A1854" t="s">
        <v>38</v>
      </c>
      <c r="B1854" s="1">
        <v>2692.8</v>
      </c>
      <c r="C1854" s="1">
        <f t="shared" si="29"/>
        <v>0.19786096256684496</v>
      </c>
      <c r="D1854">
        <v>2.0610516934047021E-3</v>
      </c>
    </row>
    <row r="1855" spans="1:4" x14ac:dyDescent="0.3">
      <c r="A1855" t="s">
        <v>548</v>
      </c>
      <c r="B1855" s="1">
        <v>2160</v>
      </c>
      <c r="C1855" s="1">
        <f t="shared" si="29"/>
        <v>0.17567129629629633</v>
      </c>
      <c r="D1855">
        <v>2.0601851851851012E-3</v>
      </c>
    </row>
    <row r="1856" spans="1:4" x14ac:dyDescent="0.3">
      <c r="A1856" s="3">
        <v>43562</v>
      </c>
      <c r="B1856" s="1">
        <v>1780.55</v>
      </c>
      <c r="C1856" s="1">
        <f t="shared" si="29"/>
        <v>-0.19909578501024977</v>
      </c>
      <c r="D1856">
        <v>2.0499283929122257E-3</v>
      </c>
    </row>
    <row r="1857" spans="1:4" x14ac:dyDescent="0.3">
      <c r="A1857" t="s">
        <v>383</v>
      </c>
      <c r="B1857" s="1">
        <v>2135.0500000000002</v>
      </c>
      <c r="C1857" s="1">
        <f t="shared" si="29"/>
        <v>0.51645160534882084</v>
      </c>
      <c r="D1857">
        <v>2.0374230111708689E-3</v>
      </c>
    </row>
    <row r="1858" spans="1:4" x14ac:dyDescent="0.3">
      <c r="A1858" t="s">
        <v>1112</v>
      </c>
      <c r="B1858" s="1">
        <v>1032.4000000000001</v>
      </c>
      <c r="C1858" s="1">
        <f t="shared" si="29"/>
        <v>-1.398295234405269</v>
      </c>
      <c r="D1858">
        <v>2.0340953118947467E-3</v>
      </c>
    </row>
    <row r="1859" spans="1:4" x14ac:dyDescent="0.3">
      <c r="A1859" t="s">
        <v>143</v>
      </c>
      <c r="B1859" s="1">
        <v>2476</v>
      </c>
      <c r="C1859" s="1">
        <f t="shared" si="29"/>
        <v>4.6849757673667204E-2</v>
      </c>
      <c r="D1859">
        <v>2.0193861066235864E-3</v>
      </c>
    </row>
    <row r="1860" spans="1:4" x14ac:dyDescent="0.3">
      <c r="A1860" s="3">
        <v>44506</v>
      </c>
      <c r="B1860" s="1">
        <v>2360</v>
      </c>
      <c r="C1860" s="1">
        <f t="shared" si="29"/>
        <v>0.9051694915254237</v>
      </c>
      <c r="D1860">
        <v>2.0127118644067796E-3</v>
      </c>
    </row>
    <row r="1861" spans="1:4" x14ac:dyDescent="0.3">
      <c r="A1861" t="s">
        <v>2183</v>
      </c>
      <c r="B1861">
        <v>223.8</v>
      </c>
      <c r="C1861" s="1">
        <f t="shared" si="29"/>
        <v>-10.179624664879356</v>
      </c>
      <c r="D1861">
        <v>2.0107238605898883E-3</v>
      </c>
    </row>
    <row r="1862" spans="1:4" x14ac:dyDescent="0.3">
      <c r="A1862" t="s">
        <v>289</v>
      </c>
      <c r="B1862" s="1">
        <v>2502</v>
      </c>
      <c r="C1862" s="1">
        <f t="shared" ref="C1862:C1925" si="30">(B1862-B1863)/B1862</f>
        <v>0.19984012789768185</v>
      </c>
      <c r="D1862">
        <v>1.9984012789768186E-3</v>
      </c>
    </row>
    <row r="1863" spans="1:4" x14ac:dyDescent="0.3">
      <c r="A1863" s="3">
        <v>43811</v>
      </c>
      <c r="B1863" s="1">
        <v>2002</v>
      </c>
      <c r="C1863" s="1">
        <f t="shared" si="30"/>
        <v>0.13533966033966036</v>
      </c>
      <c r="D1863">
        <v>1.998001998001998E-3</v>
      </c>
    </row>
    <row r="1864" spans="1:4" x14ac:dyDescent="0.3">
      <c r="A1864" s="3">
        <v>43468</v>
      </c>
      <c r="B1864" s="1">
        <v>1731.05</v>
      </c>
      <c r="C1864" s="1">
        <f t="shared" si="30"/>
        <v>-0.56546604661910416</v>
      </c>
      <c r="D1864">
        <v>1.9930100228185469E-3</v>
      </c>
    </row>
    <row r="1865" spans="1:4" x14ac:dyDescent="0.3">
      <c r="A1865" t="s">
        <v>461</v>
      </c>
      <c r="B1865" s="1">
        <v>2709.9</v>
      </c>
      <c r="C1865" s="1">
        <f t="shared" si="30"/>
        <v>0.11315915716447104</v>
      </c>
      <c r="D1865">
        <v>1.9926934573231817E-3</v>
      </c>
    </row>
    <row r="1866" spans="1:4" x14ac:dyDescent="0.3">
      <c r="A1866" t="s">
        <v>420</v>
      </c>
      <c r="B1866" s="1">
        <v>2403.25</v>
      </c>
      <c r="C1866" s="1">
        <f t="shared" si="30"/>
        <v>0.44131904712368664</v>
      </c>
      <c r="D1866">
        <v>1.9764901695620515E-3</v>
      </c>
    </row>
    <row r="1867" spans="1:4" x14ac:dyDescent="0.3">
      <c r="A1867" t="s">
        <v>1022</v>
      </c>
      <c r="B1867" s="1">
        <v>1342.65</v>
      </c>
      <c r="C1867" s="1">
        <f t="shared" si="30"/>
        <v>0.33817450564182777</v>
      </c>
      <c r="D1867">
        <v>1.973708710386244E-3</v>
      </c>
    </row>
    <row r="1868" spans="1:4" x14ac:dyDescent="0.3">
      <c r="A1868" s="3">
        <v>42558</v>
      </c>
      <c r="B1868">
        <v>888.6</v>
      </c>
      <c r="C1868" s="1">
        <f t="shared" si="30"/>
        <v>0.57039162727886561</v>
      </c>
      <c r="D1868">
        <v>1.969390051766824E-3</v>
      </c>
    </row>
    <row r="1869" spans="1:4" x14ac:dyDescent="0.3">
      <c r="A1869" t="s">
        <v>1930</v>
      </c>
      <c r="B1869">
        <v>381.75</v>
      </c>
      <c r="C1869" s="1">
        <f t="shared" si="30"/>
        <v>-5.7362148002619522</v>
      </c>
      <c r="D1869">
        <v>1.9646365422396855E-3</v>
      </c>
    </row>
    <row r="1870" spans="1:4" x14ac:dyDescent="0.3">
      <c r="A1870" s="3">
        <v>45536</v>
      </c>
      <c r="B1870" s="1">
        <v>2571.5500000000002</v>
      </c>
      <c r="C1870" s="1">
        <f t="shared" si="30"/>
        <v>0.89103847873850406</v>
      </c>
      <c r="D1870">
        <v>1.963796154070573E-3</v>
      </c>
    </row>
    <row r="1871" spans="1:4" x14ac:dyDescent="0.3">
      <c r="A1871" s="3">
        <v>40579</v>
      </c>
      <c r="B1871">
        <v>280.2</v>
      </c>
      <c r="C1871" s="1">
        <f t="shared" si="30"/>
        <v>-8.3904354032833695</v>
      </c>
      <c r="D1871">
        <v>1.9628836545325175E-3</v>
      </c>
    </row>
    <row r="1872" spans="1:4" x14ac:dyDescent="0.3">
      <c r="A1872" s="3">
        <v>44842</v>
      </c>
      <c r="B1872" s="1">
        <v>2631.2</v>
      </c>
      <c r="C1872" s="1">
        <f t="shared" si="30"/>
        <v>0.40586044390392212</v>
      </c>
      <c r="D1872">
        <v>1.9572818485860581E-3</v>
      </c>
    </row>
    <row r="1873" spans="1:4" x14ac:dyDescent="0.3">
      <c r="A1873" t="s">
        <v>968</v>
      </c>
      <c r="B1873" s="1">
        <v>1563.3</v>
      </c>
      <c r="C1873" s="1">
        <f t="shared" si="30"/>
        <v>-0.53051237766263681</v>
      </c>
      <c r="D1873">
        <v>1.9510010874432E-3</v>
      </c>
    </row>
    <row r="1874" spans="1:4" x14ac:dyDescent="0.3">
      <c r="A1874" t="s">
        <v>483</v>
      </c>
      <c r="B1874" s="1">
        <v>2392.65</v>
      </c>
      <c r="C1874" s="1">
        <f t="shared" si="30"/>
        <v>-7.5376674398679247E-2</v>
      </c>
      <c r="D1874">
        <v>1.9434518212024703E-3</v>
      </c>
    </row>
    <row r="1875" spans="1:4" x14ac:dyDescent="0.3">
      <c r="A1875" s="3">
        <v>45572</v>
      </c>
      <c r="B1875" s="1">
        <v>2573</v>
      </c>
      <c r="C1875" s="1">
        <f t="shared" si="30"/>
        <v>-2.3319082782743881E-3</v>
      </c>
      <c r="D1875">
        <v>1.94325689856199E-3</v>
      </c>
    </row>
    <row r="1876" spans="1:4" x14ac:dyDescent="0.3">
      <c r="A1876" t="s">
        <v>322</v>
      </c>
      <c r="B1876" s="1">
        <v>2579</v>
      </c>
      <c r="C1876" s="1">
        <f t="shared" si="30"/>
        <v>0.8394726638231873</v>
      </c>
      <c r="D1876">
        <v>1.9387359441644049E-3</v>
      </c>
    </row>
    <row r="1877" spans="1:4" x14ac:dyDescent="0.3">
      <c r="A1877" t="s">
        <v>1855</v>
      </c>
      <c r="B1877">
        <v>414</v>
      </c>
      <c r="C1877" s="1">
        <f t="shared" si="30"/>
        <v>-0.1265700483091787</v>
      </c>
      <c r="D1877">
        <v>1.9323671497584816E-3</v>
      </c>
    </row>
    <row r="1878" spans="1:4" x14ac:dyDescent="0.3">
      <c r="A1878" s="3">
        <v>41098</v>
      </c>
      <c r="B1878">
        <v>466.4</v>
      </c>
      <c r="C1878" s="1">
        <f t="shared" si="30"/>
        <v>-1.0934819897084098E-2</v>
      </c>
      <c r="D1878">
        <v>1.9296740994853715E-3</v>
      </c>
    </row>
    <row r="1879" spans="1:4" x14ac:dyDescent="0.3">
      <c r="A1879" t="s">
        <v>1728</v>
      </c>
      <c r="B1879">
        <v>471.5</v>
      </c>
      <c r="C1879" s="1">
        <f t="shared" si="30"/>
        <v>-0.72693531283138924</v>
      </c>
      <c r="D1879">
        <v>1.908801696712571E-3</v>
      </c>
    </row>
    <row r="1880" spans="1:4" x14ac:dyDescent="0.3">
      <c r="A1880" s="3">
        <v>41863</v>
      </c>
      <c r="B1880">
        <v>814.25</v>
      </c>
      <c r="C1880" s="1">
        <f t="shared" si="30"/>
        <v>0.25667792447037152</v>
      </c>
      <c r="D1880">
        <v>1.9035922628184887E-3</v>
      </c>
    </row>
    <row r="1881" spans="1:4" x14ac:dyDescent="0.3">
      <c r="A1881" s="3">
        <v>41285</v>
      </c>
      <c r="B1881">
        <v>605.25</v>
      </c>
      <c r="C1881" s="1">
        <f t="shared" si="30"/>
        <v>-2.527550598926064</v>
      </c>
      <c r="D1881">
        <v>1.9000413052457287E-3</v>
      </c>
    </row>
    <row r="1882" spans="1:4" x14ac:dyDescent="0.3">
      <c r="A1882" t="s">
        <v>357</v>
      </c>
      <c r="B1882" s="1">
        <v>2135.0500000000002</v>
      </c>
      <c r="C1882" s="1">
        <f t="shared" si="30"/>
        <v>0.18432823587269626</v>
      </c>
      <c r="D1882">
        <v>1.8969110793659078E-3</v>
      </c>
    </row>
    <row r="1883" spans="1:4" x14ac:dyDescent="0.3">
      <c r="A1883" s="3">
        <v>43381</v>
      </c>
      <c r="B1883" s="1">
        <v>1741.5</v>
      </c>
      <c r="C1883" s="1">
        <f t="shared" si="30"/>
        <v>0.46933677863910422</v>
      </c>
      <c r="D1883">
        <v>1.8949181739879152E-3</v>
      </c>
    </row>
    <row r="1884" spans="1:4" x14ac:dyDescent="0.3">
      <c r="A1884" s="3">
        <v>42621</v>
      </c>
      <c r="B1884">
        <v>924.15</v>
      </c>
      <c r="C1884" s="1">
        <f t="shared" si="30"/>
        <v>-1.9034247687063786</v>
      </c>
      <c r="D1884">
        <v>1.8936319861494347E-3</v>
      </c>
    </row>
    <row r="1885" spans="1:4" x14ac:dyDescent="0.3">
      <c r="A1885" t="s">
        <v>204</v>
      </c>
      <c r="B1885" s="1">
        <v>2683.2</v>
      </c>
      <c r="C1885" s="1">
        <f t="shared" si="30"/>
        <v>0.83154442456768041</v>
      </c>
      <c r="D1885">
        <v>1.8820810971972746E-3</v>
      </c>
    </row>
    <row r="1886" spans="1:4" x14ac:dyDescent="0.3">
      <c r="A1886" s="3">
        <v>41457</v>
      </c>
      <c r="B1886">
        <v>452</v>
      </c>
      <c r="C1886" s="1">
        <f t="shared" si="30"/>
        <v>-2.8252212389380529</v>
      </c>
      <c r="D1886">
        <v>1.8805309734513777E-3</v>
      </c>
    </row>
    <row r="1887" spans="1:4" x14ac:dyDescent="0.3">
      <c r="A1887" t="s">
        <v>931</v>
      </c>
      <c r="B1887" s="1">
        <v>1729</v>
      </c>
      <c r="C1887" s="1">
        <f t="shared" si="30"/>
        <v>-0.38982070561017929</v>
      </c>
      <c r="D1887">
        <v>1.8796992481203006E-3</v>
      </c>
    </row>
    <row r="1888" spans="1:4" x14ac:dyDescent="0.3">
      <c r="A1888" t="s">
        <v>492</v>
      </c>
      <c r="B1888" s="1">
        <v>2403</v>
      </c>
      <c r="C1888" s="1">
        <f t="shared" si="30"/>
        <v>0.1218684977111943</v>
      </c>
      <c r="D1888">
        <v>1.8726591760299626E-3</v>
      </c>
    </row>
    <row r="1889" spans="1:4" x14ac:dyDescent="0.3">
      <c r="A1889" s="3">
        <v>44809</v>
      </c>
      <c r="B1889" s="1">
        <v>2110.15</v>
      </c>
      <c r="C1889" s="1">
        <f t="shared" si="30"/>
        <v>0.23986446461152053</v>
      </c>
      <c r="D1889">
        <v>1.8719048408882178E-3</v>
      </c>
    </row>
    <row r="1890" spans="1:4" x14ac:dyDescent="0.3">
      <c r="A1890" s="3">
        <v>43382</v>
      </c>
      <c r="B1890" s="1">
        <v>1604</v>
      </c>
      <c r="C1890" s="1">
        <f t="shared" si="30"/>
        <v>0.63148379052369075</v>
      </c>
      <c r="D1890">
        <v>1.8703241895261845E-3</v>
      </c>
    </row>
    <row r="1891" spans="1:4" x14ac:dyDescent="0.3">
      <c r="A1891" t="s">
        <v>1706</v>
      </c>
      <c r="B1891">
        <v>591.1</v>
      </c>
      <c r="C1891" s="1">
        <f t="shared" si="30"/>
        <v>0.36186770428015569</v>
      </c>
      <c r="D1891">
        <v>1.8609372356623629E-3</v>
      </c>
    </row>
    <row r="1892" spans="1:4" x14ac:dyDescent="0.3">
      <c r="A1892" s="3">
        <v>41032</v>
      </c>
      <c r="B1892">
        <v>377.2</v>
      </c>
      <c r="C1892" s="1">
        <f t="shared" si="30"/>
        <v>-0.57237539766702028</v>
      </c>
      <c r="D1892">
        <v>1.8557794273594609E-3</v>
      </c>
    </row>
    <row r="1893" spans="1:4" x14ac:dyDescent="0.3">
      <c r="A1893" s="3">
        <v>41614</v>
      </c>
      <c r="B1893">
        <v>593.1</v>
      </c>
      <c r="C1893" s="1">
        <f t="shared" si="30"/>
        <v>-0.40971168437025796</v>
      </c>
      <c r="D1893">
        <v>1.854661945709025E-3</v>
      </c>
    </row>
    <row r="1894" spans="1:4" x14ac:dyDescent="0.3">
      <c r="A1894" s="3">
        <v>42593</v>
      </c>
      <c r="B1894">
        <v>836.1</v>
      </c>
      <c r="C1894" s="1">
        <f t="shared" si="30"/>
        <v>-1.5834230355220669</v>
      </c>
      <c r="D1894">
        <v>1.8538452338237867E-3</v>
      </c>
    </row>
    <row r="1895" spans="1:4" x14ac:dyDescent="0.3">
      <c r="A1895" t="s">
        <v>359</v>
      </c>
      <c r="B1895" s="1">
        <v>2160</v>
      </c>
      <c r="C1895" s="1">
        <f t="shared" si="30"/>
        <v>-0.12611111111111115</v>
      </c>
      <c r="D1895">
        <v>1.8518518518518519E-3</v>
      </c>
    </row>
    <row r="1896" spans="1:4" x14ac:dyDescent="0.3">
      <c r="A1896" t="s">
        <v>50</v>
      </c>
      <c r="B1896" s="1">
        <v>2432.4</v>
      </c>
      <c r="C1896" s="1">
        <f t="shared" si="30"/>
        <v>-0.10259414569972032</v>
      </c>
      <c r="D1896">
        <v>1.8500246669955599E-3</v>
      </c>
    </row>
    <row r="1897" spans="1:4" x14ac:dyDescent="0.3">
      <c r="A1897" t="s">
        <v>459</v>
      </c>
      <c r="B1897" s="1">
        <v>2681.95</v>
      </c>
      <c r="C1897" s="1">
        <f t="shared" si="30"/>
        <v>0.69518447398348215</v>
      </c>
      <c r="D1897">
        <v>1.8456719923935264E-3</v>
      </c>
    </row>
    <row r="1898" spans="1:4" x14ac:dyDescent="0.3">
      <c r="A1898" s="3">
        <v>42226</v>
      </c>
      <c r="B1898">
        <v>817.5</v>
      </c>
      <c r="C1898" s="1">
        <f t="shared" si="30"/>
        <v>-0.50287461773700293</v>
      </c>
      <c r="D1898">
        <v>1.834862385321101E-3</v>
      </c>
    </row>
    <row r="1899" spans="1:4" x14ac:dyDescent="0.3">
      <c r="A1899" s="3">
        <v>42958</v>
      </c>
      <c r="B1899" s="1">
        <v>1228.5999999999999</v>
      </c>
      <c r="C1899" s="1">
        <f t="shared" si="30"/>
        <v>-0.28959791632752746</v>
      </c>
      <c r="D1899">
        <v>1.8313527592381574E-3</v>
      </c>
    </row>
    <row r="1900" spans="1:4" x14ac:dyDescent="0.3">
      <c r="A1900" s="3">
        <v>43410</v>
      </c>
      <c r="B1900" s="1">
        <v>1584.4</v>
      </c>
      <c r="C1900" s="1">
        <f t="shared" si="30"/>
        <v>-0.41384751325422858</v>
      </c>
      <c r="D1900">
        <v>1.8303458722545385E-3</v>
      </c>
    </row>
    <row r="1901" spans="1:4" x14ac:dyDescent="0.3">
      <c r="A1901" t="s">
        <v>85</v>
      </c>
      <c r="B1901" s="1">
        <v>2240.1</v>
      </c>
      <c r="C1901" s="1">
        <f t="shared" si="30"/>
        <v>0.3900941922235614</v>
      </c>
      <c r="D1901">
        <v>1.8302754341323643E-3</v>
      </c>
    </row>
    <row r="1902" spans="1:4" x14ac:dyDescent="0.3">
      <c r="A1902" t="s">
        <v>1017</v>
      </c>
      <c r="B1902" s="1">
        <v>1366.25</v>
      </c>
      <c r="C1902" s="1">
        <f t="shared" si="30"/>
        <v>-0.94203110704483084</v>
      </c>
      <c r="D1902">
        <v>1.8298261665141812E-3</v>
      </c>
    </row>
    <row r="1903" spans="1:4" x14ac:dyDescent="0.3">
      <c r="A1903" t="s">
        <v>280</v>
      </c>
      <c r="B1903" s="1">
        <v>2653.3</v>
      </c>
      <c r="C1903" s="1">
        <f t="shared" si="30"/>
        <v>0.85463385218407273</v>
      </c>
      <c r="D1903">
        <v>1.8279124109600736E-3</v>
      </c>
    </row>
    <row r="1904" spans="1:4" x14ac:dyDescent="0.3">
      <c r="A1904" t="s">
        <v>1914</v>
      </c>
      <c r="B1904">
        <v>385.7</v>
      </c>
      <c r="C1904" s="1">
        <f t="shared" si="30"/>
        <v>-1.0727249157376202</v>
      </c>
      <c r="D1904">
        <v>1.8148820326678472E-3</v>
      </c>
    </row>
    <row r="1905" spans="1:4" x14ac:dyDescent="0.3">
      <c r="A1905" t="s">
        <v>1305</v>
      </c>
      <c r="B1905">
        <v>799.45</v>
      </c>
      <c r="C1905" s="1">
        <f t="shared" si="30"/>
        <v>0.68834823941459755</v>
      </c>
      <c r="D1905">
        <v>1.8137469510288891E-3</v>
      </c>
    </row>
    <row r="1906" spans="1:4" x14ac:dyDescent="0.3">
      <c r="A1906" s="3">
        <v>39814</v>
      </c>
      <c r="B1906">
        <v>249.15</v>
      </c>
      <c r="C1906" s="1">
        <f t="shared" si="30"/>
        <v>-1.2356010435480635</v>
      </c>
      <c r="D1906">
        <v>1.8061408789886294E-3</v>
      </c>
    </row>
    <row r="1907" spans="1:4" x14ac:dyDescent="0.3">
      <c r="A1907" s="3">
        <v>41852</v>
      </c>
      <c r="B1907">
        <v>557</v>
      </c>
      <c r="C1907" s="1">
        <f t="shared" si="30"/>
        <v>-1.8025134649910233</v>
      </c>
      <c r="D1907">
        <v>1.7953321364452424E-3</v>
      </c>
    </row>
    <row r="1908" spans="1:4" x14ac:dyDescent="0.3">
      <c r="A1908" t="s">
        <v>965</v>
      </c>
      <c r="B1908" s="1">
        <v>1561</v>
      </c>
      <c r="C1908" s="1">
        <f t="shared" si="30"/>
        <v>-0.43241511851377323</v>
      </c>
      <c r="D1908">
        <v>1.7937219730941414E-3</v>
      </c>
    </row>
    <row r="1909" spans="1:4" x14ac:dyDescent="0.3">
      <c r="A1909" t="s">
        <v>86</v>
      </c>
      <c r="B1909" s="1">
        <v>2236</v>
      </c>
      <c r="C1909" s="1">
        <f t="shared" si="30"/>
        <v>-7.5581395348837205E-2</v>
      </c>
      <c r="D1909">
        <v>1.7889087656529517E-3</v>
      </c>
    </row>
    <row r="1910" spans="1:4" x14ac:dyDescent="0.3">
      <c r="A1910" s="3">
        <v>44317</v>
      </c>
      <c r="B1910" s="1">
        <v>2405</v>
      </c>
      <c r="C1910" s="1">
        <f t="shared" si="30"/>
        <v>7.9002079002079006E-2</v>
      </c>
      <c r="D1910">
        <v>1.7879417879418636E-3</v>
      </c>
    </row>
    <row r="1911" spans="1:4" x14ac:dyDescent="0.3">
      <c r="A1911" t="s">
        <v>634</v>
      </c>
      <c r="B1911" s="1">
        <v>2215</v>
      </c>
      <c r="C1911" s="1">
        <f t="shared" si="30"/>
        <v>0.72121896162528221</v>
      </c>
      <c r="D1911">
        <v>1.7832957110608661E-3</v>
      </c>
    </row>
    <row r="1912" spans="1:4" x14ac:dyDescent="0.3">
      <c r="A1912" t="s">
        <v>1540</v>
      </c>
      <c r="B1912">
        <v>617.5</v>
      </c>
      <c r="C1912" s="1">
        <f t="shared" si="30"/>
        <v>-1.7791902834008098</v>
      </c>
      <c r="D1912">
        <v>1.7813765182186604E-3</v>
      </c>
    </row>
    <row r="1913" spans="1:4" x14ac:dyDescent="0.3">
      <c r="A1913" t="s">
        <v>833</v>
      </c>
      <c r="B1913" s="1">
        <v>1716.15</v>
      </c>
      <c r="C1913" s="1">
        <f t="shared" si="30"/>
        <v>-0.36069108178189552</v>
      </c>
      <c r="D1913">
        <v>1.7772339247735813E-3</v>
      </c>
    </row>
    <row r="1914" spans="1:4" x14ac:dyDescent="0.3">
      <c r="A1914" s="3">
        <v>44414</v>
      </c>
      <c r="B1914" s="1">
        <v>2335.15</v>
      </c>
      <c r="C1914" s="1">
        <f t="shared" si="30"/>
        <v>0.89052095154486866</v>
      </c>
      <c r="D1914">
        <v>1.777187760957579E-3</v>
      </c>
    </row>
    <row r="1915" spans="1:4" x14ac:dyDescent="0.3">
      <c r="A1915" t="s">
        <v>2270</v>
      </c>
      <c r="B1915">
        <v>255.65</v>
      </c>
      <c r="C1915" s="1">
        <f t="shared" si="30"/>
        <v>-7.2640328574222561</v>
      </c>
      <c r="D1915">
        <v>1.7602190494817799E-3</v>
      </c>
    </row>
    <row r="1916" spans="1:4" x14ac:dyDescent="0.3">
      <c r="A1916" t="s">
        <v>616</v>
      </c>
      <c r="B1916" s="1">
        <v>2112.6999999999998</v>
      </c>
      <c r="C1916" s="1">
        <f t="shared" si="30"/>
        <v>0.89184455909499694</v>
      </c>
      <c r="D1916">
        <v>1.7513134851137495E-3</v>
      </c>
    </row>
    <row r="1917" spans="1:4" x14ac:dyDescent="0.3">
      <c r="A1917" t="s">
        <v>2310</v>
      </c>
      <c r="B1917">
        <v>228.5</v>
      </c>
      <c r="C1917" s="1">
        <f t="shared" si="30"/>
        <v>-10.233916849015316</v>
      </c>
      <c r="D1917">
        <v>1.7505470459518847E-3</v>
      </c>
    </row>
    <row r="1918" spans="1:4" x14ac:dyDescent="0.3">
      <c r="A1918" t="s">
        <v>174</v>
      </c>
      <c r="B1918" s="1">
        <v>2566.9499999999998</v>
      </c>
      <c r="C1918" s="1">
        <f t="shared" si="30"/>
        <v>0.32484076433121017</v>
      </c>
      <c r="D1918">
        <v>1.733574865112222E-3</v>
      </c>
    </row>
    <row r="1919" spans="1:4" x14ac:dyDescent="0.3">
      <c r="A1919" t="s">
        <v>830</v>
      </c>
      <c r="B1919" s="1">
        <v>1733.1</v>
      </c>
      <c r="C1919" s="1">
        <f t="shared" si="30"/>
        <v>-0.26432404362125667</v>
      </c>
      <c r="D1919">
        <v>1.7310022503029255E-3</v>
      </c>
    </row>
    <row r="1920" spans="1:4" x14ac:dyDescent="0.3">
      <c r="A1920" t="s">
        <v>624</v>
      </c>
      <c r="B1920" s="1">
        <v>2191.1999999999998</v>
      </c>
      <c r="C1920" s="1">
        <f t="shared" si="30"/>
        <v>0.86646586345381527</v>
      </c>
      <c r="D1920">
        <v>1.7113910186199344E-3</v>
      </c>
    </row>
    <row r="1921" spans="1:4" x14ac:dyDescent="0.3">
      <c r="A1921" t="s">
        <v>2076</v>
      </c>
      <c r="B1921">
        <v>292.60000000000002</v>
      </c>
      <c r="C1921" s="1">
        <f t="shared" si="30"/>
        <v>-3.002050580997949</v>
      </c>
      <c r="D1921">
        <v>1.7088174982911825E-3</v>
      </c>
    </row>
    <row r="1922" spans="1:4" x14ac:dyDescent="0.3">
      <c r="A1922" s="3">
        <v>42804</v>
      </c>
      <c r="B1922" s="1">
        <v>1171</v>
      </c>
      <c r="C1922" s="1">
        <f t="shared" si="30"/>
        <v>-0.50469684030742956</v>
      </c>
      <c r="D1922">
        <v>1.7079419299743809E-3</v>
      </c>
    </row>
    <row r="1923" spans="1:4" x14ac:dyDescent="0.3">
      <c r="A1923" t="s">
        <v>849</v>
      </c>
      <c r="B1923" s="1">
        <v>1762</v>
      </c>
      <c r="C1923" s="1">
        <f t="shared" si="30"/>
        <v>0.78297389330306466</v>
      </c>
      <c r="D1923">
        <v>1.70261066969353E-3</v>
      </c>
    </row>
    <row r="1924" spans="1:4" x14ac:dyDescent="0.3">
      <c r="A1924" t="s">
        <v>1929</v>
      </c>
      <c r="B1924">
        <v>382.4</v>
      </c>
      <c r="C1924" s="1">
        <f t="shared" si="30"/>
        <v>0.23064853556485354</v>
      </c>
      <c r="D1924">
        <v>1.6997907949790202E-3</v>
      </c>
    </row>
    <row r="1925" spans="1:4" x14ac:dyDescent="0.3">
      <c r="A1925" t="s">
        <v>2071</v>
      </c>
      <c r="B1925">
        <v>294.2</v>
      </c>
      <c r="C1925" s="1">
        <f t="shared" si="30"/>
        <v>0.19986403806934053</v>
      </c>
      <c r="D1925">
        <v>1.6995241332426921E-3</v>
      </c>
    </row>
    <row r="1926" spans="1:4" x14ac:dyDescent="0.3">
      <c r="A1926" s="3">
        <v>40454</v>
      </c>
      <c r="B1926">
        <v>235.4</v>
      </c>
      <c r="C1926" s="1">
        <f t="shared" ref="C1926:C1989" si="31">(B1926-B1927)/B1926</f>
        <v>-3.6316907391673743</v>
      </c>
      <c r="D1926">
        <v>1.6992353440951813E-3</v>
      </c>
    </row>
    <row r="1927" spans="1:4" x14ac:dyDescent="0.3">
      <c r="A1927" t="s">
        <v>1104</v>
      </c>
      <c r="B1927" s="1">
        <v>1090.3</v>
      </c>
      <c r="C1927" s="1">
        <f t="shared" si="31"/>
        <v>0.43130331101531688</v>
      </c>
      <c r="D1927">
        <v>1.6967807025588455E-3</v>
      </c>
    </row>
    <row r="1928" spans="1:4" x14ac:dyDescent="0.3">
      <c r="A1928" t="s">
        <v>1549</v>
      </c>
      <c r="B1928">
        <v>620.04999999999995</v>
      </c>
      <c r="C1928" s="1">
        <f t="shared" si="31"/>
        <v>-1.7628417063140069</v>
      </c>
      <c r="D1928">
        <v>1.693411821627215E-3</v>
      </c>
    </row>
    <row r="1929" spans="1:4" x14ac:dyDescent="0.3">
      <c r="A1929" t="s">
        <v>834</v>
      </c>
      <c r="B1929" s="1">
        <v>1713.1</v>
      </c>
      <c r="C1929" s="1">
        <f t="shared" si="31"/>
        <v>0.65495300916467225</v>
      </c>
      <c r="D1929">
        <v>1.6928375459692158E-3</v>
      </c>
    </row>
    <row r="1930" spans="1:4" x14ac:dyDescent="0.3">
      <c r="A1930" s="3">
        <v>41735</v>
      </c>
      <c r="B1930">
        <v>591.1</v>
      </c>
      <c r="C1930" s="1">
        <f t="shared" si="31"/>
        <v>-2.6027744882422601</v>
      </c>
      <c r="D1930">
        <v>1.6917611233293857E-3</v>
      </c>
    </row>
    <row r="1931" spans="1:4" x14ac:dyDescent="0.3">
      <c r="A1931" s="3">
        <v>43842</v>
      </c>
      <c r="B1931" s="1">
        <v>2129.6</v>
      </c>
      <c r="C1931" s="1">
        <f t="shared" si="31"/>
        <v>-0.19787753568745309</v>
      </c>
      <c r="D1931">
        <v>1.6904583020285074E-3</v>
      </c>
    </row>
    <row r="1932" spans="1:4" x14ac:dyDescent="0.3">
      <c r="A1932" t="s">
        <v>320</v>
      </c>
      <c r="B1932" s="1">
        <v>2551</v>
      </c>
      <c r="C1932" s="1">
        <f t="shared" si="31"/>
        <v>0.76728733829870632</v>
      </c>
      <c r="D1932">
        <v>1.6856134849079505E-3</v>
      </c>
    </row>
    <row r="1933" spans="1:4" x14ac:dyDescent="0.3">
      <c r="A1933" t="s">
        <v>1702</v>
      </c>
      <c r="B1933">
        <v>593.65</v>
      </c>
      <c r="C1933" s="1">
        <f t="shared" si="31"/>
        <v>9.3573654510233223E-2</v>
      </c>
      <c r="D1933">
        <v>1.6844942306072602E-3</v>
      </c>
    </row>
    <row r="1934" spans="1:4" x14ac:dyDescent="0.3">
      <c r="A1934" t="s">
        <v>1615</v>
      </c>
      <c r="B1934">
        <v>538.1</v>
      </c>
      <c r="C1934" s="1">
        <f t="shared" si="31"/>
        <v>-3.6128972309979552</v>
      </c>
      <c r="D1934">
        <v>1.6725515703400432E-3</v>
      </c>
    </row>
    <row r="1935" spans="1:4" x14ac:dyDescent="0.3">
      <c r="A1935" t="s">
        <v>223</v>
      </c>
      <c r="B1935" s="1">
        <v>2482.1999999999998</v>
      </c>
      <c r="C1935" s="1">
        <f t="shared" si="31"/>
        <v>0.77064700668761588</v>
      </c>
      <c r="D1935">
        <v>1.6719039561677691E-3</v>
      </c>
    </row>
    <row r="1936" spans="1:4" x14ac:dyDescent="0.3">
      <c r="A1936" s="3">
        <v>41640</v>
      </c>
      <c r="B1936">
        <v>569.29999999999995</v>
      </c>
      <c r="C1936" s="1">
        <f t="shared" si="31"/>
        <v>0.47215879149833123</v>
      </c>
      <c r="D1936">
        <v>1.6687159669768695E-3</v>
      </c>
    </row>
    <row r="1937" spans="1:4" x14ac:dyDescent="0.3">
      <c r="A1937" t="s">
        <v>2065</v>
      </c>
      <c r="B1937">
        <v>300.5</v>
      </c>
      <c r="C1937" s="1">
        <f t="shared" si="31"/>
        <v>-4.3199667221297844</v>
      </c>
      <c r="D1937">
        <v>1.6638935108153079E-3</v>
      </c>
    </row>
    <row r="1938" spans="1:4" x14ac:dyDescent="0.3">
      <c r="A1938" s="3">
        <v>43260</v>
      </c>
      <c r="B1938" s="1">
        <v>1598.65</v>
      </c>
      <c r="C1938" s="1">
        <f t="shared" si="31"/>
        <v>0.42867419385106187</v>
      </c>
      <c r="D1938">
        <v>1.657648641040935E-3</v>
      </c>
    </row>
    <row r="1939" spans="1:4" x14ac:dyDescent="0.3">
      <c r="A1939" s="3">
        <v>42378</v>
      </c>
      <c r="B1939">
        <v>913.35</v>
      </c>
      <c r="C1939" s="1">
        <f t="shared" si="31"/>
        <v>-1.7506432364372915</v>
      </c>
      <c r="D1939">
        <v>1.6423057973394646E-3</v>
      </c>
    </row>
    <row r="1940" spans="1:4" x14ac:dyDescent="0.3">
      <c r="A1940" t="s">
        <v>251</v>
      </c>
      <c r="B1940" s="1">
        <v>2512.3000000000002</v>
      </c>
      <c r="C1940" s="1">
        <f t="shared" si="31"/>
        <v>0.15376348366039094</v>
      </c>
      <c r="D1940">
        <v>1.6319707041357974E-3</v>
      </c>
    </row>
    <row r="1941" spans="1:4" x14ac:dyDescent="0.3">
      <c r="A1941" t="s">
        <v>582</v>
      </c>
      <c r="B1941" s="1">
        <v>2126</v>
      </c>
      <c r="C1941" s="1">
        <f t="shared" si="31"/>
        <v>-0.16180620884289745</v>
      </c>
      <c r="D1941">
        <v>1.6227657572906011E-3</v>
      </c>
    </row>
    <row r="1942" spans="1:4" x14ac:dyDescent="0.3">
      <c r="A1942" t="s">
        <v>236</v>
      </c>
      <c r="B1942" s="1">
        <v>2470</v>
      </c>
      <c r="C1942" s="1">
        <f t="shared" si="31"/>
        <v>-3.8643724696356199E-2</v>
      </c>
      <c r="D1942">
        <v>1.6194331983805667E-3</v>
      </c>
    </row>
    <row r="1943" spans="1:4" x14ac:dyDescent="0.3">
      <c r="A1943" t="s">
        <v>326</v>
      </c>
      <c r="B1943" s="1">
        <v>2565.4499999999998</v>
      </c>
      <c r="C1943" s="1">
        <f t="shared" si="31"/>
        <v>0.16739753259662041</v>
      </c>
      <c r="D1943">
        <v>1.6176499249642895E-3</v>
      </c>
    </row>
    <row r="1944" spans="1:4" x14ac:dyDescent="0.3">
      <c r="A1944" t="s">
        <v>599</v>
      </c>
      <c r="B1944" s="1">
        <v>2136</v>
      </c>
      <c r="C1944" s="1">
        <f t="shared" si="31"/>
        <v>0.72378277153558057</v>
      </c>
      <c r="D1944">
        <v>1.6151685393257576E-3</v>
      </c>
    </row>
    <row r="1945" spans="1:4" x14ac:dyDescent="0.3">
      <c r="A1945" t="s">
        <v>1707</v>
      </c>
      <c r="B1945">
        <v>590</v>
      </c>
      <c r="C1945" s="1">
        <f t="shared" si="31"/>
        <v>-3.2237288135593221</v>
      </c>
      <c r="D1945">
        <v>1.6101694915255009E-3</v>
      </c>
    </row>
    <row r="1946" spans="1:4" x14ac:dyDescent="0.3">
      <c r="A1946" t="s">
        <v>168</v>
      </c>
      <c r="B1946" s="1">
        <v>2492</v>
      </c>
      <c r="C1946" s="1">
        <f t="shared" si="31"/>
        <v>0.8996789727126806</v>
      </c>
      <c r="D1946">
        <v>1.6051364365971107E-3</v>
      </c>
    </row>
    <row r="1947" spans="1:4" x14ac:dyDescent="0.3">
      <c r="A1947" s="3">
        <v>40217</v>
      </c>
      <c r="B1947">
        <v>250</v>
      </c>
      <c r="C1947" s="1">
        <f t="shared" si="31"/>
        <v>-6.26</v>
      </c>
      <c r="D1947">
        <v>1.6000000000000228E-3</v>
      </c>
    </row>
    <row r="1948" spans="1:4" x14ac:dyDescent="0.3">
      <c r="A1948" s="3">
        <v>43652</v>
      </c>
      <c r="B1948" s="1">
        <v>1815</v>
      </c>
      <c r="C1948" s="1">
        <f t="shared" si="31"/>
        <v>-0.18446280991735547</v>
      </c>
      <c r="D1948">
        <v>1.5977961432507388E-3</v>
      </c>
    </row>
    <row r="1949" spans="1:4" x14ac:dyDescent="0.3">
      <c r="A1949" s="3">
        <v>43566</v>
      </c>
      <c r="B1949" s="1">
        <v>2149.8000000000002</v>
      </c>
      <c r="C1949" s="1">
        <f t="shared" si="31"/>
        <v>-3.2002977021118116E-2</v>
      </c>
      <c r="D1949">
        <v>1.581542469066932E-3</v>
      </c>
    </row>
    <row r="1950" spans="1:4" x14ac:dyDescent="0.3">
      <c r="A1950" t="s">
        <v>76</v>
      </c>
      <c r="B1950" s="1">
        <v>2218.6</v>
      </c>
      <c r="C1950" s="1">
        <f t="shared" si="31"/>
        <v>0.82845037410979905</v>
      </c>
      <c r="D1950">
        <v>1.5775714414495629E-3</v>
      </c>
    </row>
    <row r="1951" spans="1:4" x14ac:dyDescent="0.3">
      <c r="A1951" t="s">
        <v>1892</v>
      </c>
      <c r="B1951">
        <v>380.6</v>
      </c>
      <c r="C1951" s="1">
        <f t="shared" si="31"/>
        <v>-5.1744613767735155</v>
      </c>
      <c r="D1951">
        <v>1.5764582238571275E-3</v>
      </c>
    </row>
    <row r="1952" spans="1:4" x14ac:dyDescent="0.3">
      <c r="A1952" t="s">
        <v>562</v>
      </c>
      <c r="B1952" s="1">
        <v>2350</v>
      </c>
      <c r="C1952" s="1">
        <f t="shared" si="31"/>
        <v>-0.20344680851063826</v>
      </c>
      <c r="D1952">
        <v>1.5744680851063056E-3</v>
      </c>
    </row>
    <row r="1953" spans="1:4" x14ac:dyDescent="0.3">
      <c r="A1953" s="3">
        <v>45452</v>
      </c>
      <c r="B1953" s="1">
        <v>2828.1</v>
      </c>
      <c r="C1953" s="1">
        <f t="shared" si="31"/>
        <v>0.23326615041900917</v>
      </c>
      <c r="D1953">
        <v>1.573494572327647E-3</v>
      </c>
    </row>
    <row r="1954" spans="1:4" x14ac:dyDescent="0.3">
      <c r="A1954" t="s">
        <v>629</v>
      </c>
      <c r="B1954" s="1">
        <v>2168.4</v>
      </c>
      <c r="C1954" s="1">
        <f t="shared" si="31"/>
        <v>0.80524810920494372</v>
      </c>
      <c r="D1954">
        <v>1.5449179118243446E-3</v>
      </c>
    </row>
    <row r="1955" spans="1:4" x14ac:dyDescent="0.3">
      <c r="A1955" s="3">
        <v>41127</v>
      </c>
      <c r="B1955">
        <v>422.3</v>
      </c>
      <c r="C1955" s="1">
        <f t="shared" si="31"/>
        <v>-0.38562633199147517</v>
      </c>
      <c r="D1955">
        <v>1.5391901491831259E-3</v>
      </c>
    </row>
    <row r="1956" spans="1:4" x14ac:dyDescent="0.3">
      <c r="A1956" t="s">
        <v>1710</v>
      </c>
      <c r="B1956">
        <v>585.15</v>
      </c>
      <c r="C1956" s="1">
        <f t="shared" si="31"/>
        <v>-0.61924292916346246</v>
      </c>
      <c r="D1956">
        <v>1.5380671622660469E-3</v>
      </c>
    </row>
    <row r="1957" spans="1:4" x14ac:dyDescent="0.3">
      <c r="A1957" s="3">
        <v>42983</v>
      </c>
      <c r="B1957">
        <v>947.5</v>
      </c>
      <c r="C1957" s="1">
        <f t="shared" si="31"/>
        <v>0.37519788918205804</v>
      </c>
      <c r="D1957">
        <v>1.5303430079156152E-3</v>
      </c>
    </row>
    <row r="1958" spans="1:4" x14ac:dyDescent="0.3">
      <c r="A1958" s="3">
        <v>41584</v>
      </c>
      <c r="B1958">
        <v>592</v>
      </c>
      <c r="C1958" s="1">
        <f t="shared" si="31"/>
        <v>0.44256756756756754</v>
      </c>
      <c r="D1958">
        <v>1.5202702702702318E-3</v>
      </c>
    </row>
    <row r="1959" spans="1:4" x14ac:dyDescent="0.3">
      <c r="A1959" t="s">
        <v>1988</v>
      </c>
      <c r="B1959">
        <v>330</v>
      </c>
      <c r="C1959" s="1">
        <f t="shared" si="31"/>
        <v>-7.1080303030303034</v>
      </c>
      <c r="D1959">
        <v>1.5151515151515152E-3</v>
      </c>
    </row>
    <row r="1960" spans="1:4" x14ac:dyDescent="0.3">
      <c r="A1960" t="s">
        <v>473</v>
      </c>
      <c r="B1960" s="1">
        <v>2675.65</v>
      </c>
      <c r="C1960" s="1">
        <f t="shared" si="31"/>
        <v>-1.3099620652925355E-2</v>
      </c>
      <c r="D1960">
        <v>1.5136508885692007E-3</v>
      </c>
    </row>
    <row r="1961" spans="1:4" x14ac:dyDescent="0.3">
      <c r="A1961" t="s">
        <v>33</v>
      </c>
      <c r="B1961" s="1">
        <v>2710.7</v>
      </c>
      <c r="C1961" s="1">
        <f t="shared" si="31"/>
        <v>0.65772678643892724</v>
      </c>
      <c r="D1961">
        <v>1.5125244401814695E-3</v>
      </c>
    </row>
    <row r="1962" spans="1:4" x14ac:dyDescent="0.3">
      <c r="A1962" t="s">
        <v>1457</v>
      </c>
      <c r="B1962">
        <v>927.8</v>
      </c>
      <c r="C1962" s="1">
        <f t="shared" si="31"/>
        <v>0.21373140763095491</v>
      </c>
      <c r="D1962">
        <v>1.5089458935115083E-3</v>
      </c>
    </row>
    <row r="1963" spans="1:4" x14ac:dyDescent="0.3">
      <c r="A1963" s="3">
        <v>41892</v>
      </c>
      <c r="B1963">
        <v>729.5</v>
      </c>
      <c r="C1963" s="1">
        <f t="shared" si="31"/>
        <v>-0.13810829335161071</v>
      </c>
      <c r="D1963">
        <v>1.5078821110349866E-3</v>
      </c>
    </row>
    <row r="1964" spans="1:4" x14ac:dyDescent="0.3">
      <c r="A1964" t="s">
        <v>1185</v>
      </c>
      <c r="B1964">
        <v>830.25</v>
      </c>
      <c r="C1964" s="1">
        <f t="shared" si="31"/>
        <v>-0.68527551942186093</v>
      </c>
      <c r="D1964">
        <v>1.5055706112616681E-3</v>
      </c>
    </row>
    <row r="1965" spans="1:4" x14ac:dyDescent="0.3">
      <c r="A1965" t="s">
        <v>984</v>
      </c>
      <c r="B1965" s="1">
        <v>1399.2</v>
      </c>
      <c r="C1965" s="1">
        <f t="shared" si="31"/>
        <v>-0.6466194968553457</v>
      </c>
      <c r="D1965">
        <v>1.5008576329332021E-3</v>
      </c>
    </row>
    <row r="1966" spans="1:4" x14ac:dyDescent="0.3">
      <c r="A1966" t="s">
        <v>432</v>
      </c>
      <c r="B1966" s="1">
        <v>2303.9499999999998</v>
      </c>
      <c r="C1966" s="1">
        <f t="shared" si="31"/>
        <v>0.27298769504546533</v>
      </c>
      <c r="D1966">
        <v>1.4974283296077685E-3</v>
      </c>
    </row>
    <row r="1967" spans="1:4" x14ac:dyDescent="0.3">
      <c r="A1967" s="3">
        <v>43682</v>
      </c>
      <c r="B1967" s="1">
        <v>1675</v>
      </c>
      <c r="C1967" s="1">
        <f t="shared" si="31"/>
        <v>-0.40746268656716417</v>
      </c>
      <c r="D1967">
        <v>1.4925373134328358E-3</v>
      </c>
    </row>
    <row r="1968" spans="1:4" x14ac:dyDescent="0.3">
      <c r="A1968" s="3">
        <v>44355</v>
      </c>
      <c r="B1968" s="1">
        <v>2357.5</v>
      </c>
      <c r="C1968" s="1">
        <f t="shared" si="31"/>
        <v>-3.329798515376458E-2</v>
      </c>
      <c r="D1968">
        <v>1.4846235418875928E-3</v>
      </c>
    </row>
    <row r="1969" spans="1:4" x14ac:dyDescent="0.3">
      <c r="A1969" t="s">
        <v>49</v>
      </c>
      <c r="B1969" s="1">
        <v>2436</v>
      </c>
      <c r="C1969" s="1">
        <f t="shared" si="31"/>
        <v>0.47204433497536952</v>
      </c>
      <c r="D1969">
        <v>1.4778325123152335E-3</v>
      </c>
    </row>
    <row r="1970" spans="1:4" x14ac:dyDescent="0.3">
      <c r="A1970" s="3">
        <v>43346</v>
      </c>
      <c r="B1970" s="1">
        <v>1286.0999999999999</v>
      </c>
      <c r="C1970" s="1">
        <f t="shared" si="31"/>
        <v>-5.5127906072622732E-2</v>
      </c>
      <c r="D1970">
        <v>1.4773345774044505E-3</v>
      </c>
    </row>
    <row r="1971" spans="1:4" x14ac:dyDescent="0.3">
      <c r="A1971" s="3">
        <v>43405</v>
      </c>
      <c r="B1971" s="1">
        <v>1357</v>
      </c>
      <c r="C1971" s="1">
        <f t="shared" si="31"/>
        <v>0.44944731024318346</v>
      </c>
      <c r="D1971">
        <v>1.4738393515106854E-3</v>
      </c>
    </row>
    <row r="1972" spans="1:4" x14ac:dyDescent="0.3">
      <c r="A1972" t="s">
        <v>1485</v>
      </c>
      <c r="B1972">
        <v>747.1</v>
      </c>
      <c r="C1972" s="1">
        <f t="shared" si="31"/>
        <v>-0.72814884218980036</v>
      </c>
      <c r="D1972">
        <v>1.4723597911926419E-3</v>
      </c>
    </row>
    <row r="1973" spans="1:4" x14ac:dyDescent="0.3">
      <c r="A1973" s="3">
        <v>43284</v>
      </c>
      <c r="B1973" s="1">
        <v>1291.0999999999999</v>
      </c>
      <c r="C1973" s="1">
        <f t="shared" si="31"/>
        <v>-0.24002788320037186</v>
      </c>
      <c r="D1973">
        <v>1.4716133529547391E-3</v>
      </c>
    </row>
    <row r="1974" spans="1:4" x14ac:dyDescent="0.3">
      <c r="A1974" s="3">
        <v>43290</v>
      </c>
      <c r="B1974" s="1">
        <v>1601</v>
      </c>
      <c r="C1974" s="1">
        <f t="shared" si="31"/>
        <v>-0.58572767020612115</v>
      </c>
      <c r="D1974">
        <v>1.4678326046220543E-3</v>
      </c>
    </row>
    <row r="1975" spans="1:4" x14ac:dyDescent="0.3">
      <c r="A1975" s="3">
        <v>45115</v>
      </c>
      <c r="B1975" s="1">
        <v>2538.75</v>
      </c>
      <c r="C1975" s="1">
        <f t="shared" si="31"/>
        <v>0.29429837518463814</v>
      </c>
      <c r="D1975">
        <v>1.4574101427867329E-3</v>
      </c>
    </row>
    <row r="1976" spans="1:4" x14ac:dyDescent="0.3">
      <c r="A1976" t="s">
        <v>858</v>
      </c>
      <c r="B1976" s="1">
        <v>1791.6</v>
      </c>
      <c r="C1976" s="1">
        <f t="shared" si="31"/>
        <v>0.5349408350078142</v>
      </c>
      <c r="D1976">
        <v>1.4512167894618828E-3</v>
      </c>
    </row>
    <row r="1977" spans="1:4" x14ac:dyDescent="0.3">
      <c r="A1977" s="3">
        <v>42533</v>
      </c>
      <c r="B1977">
        <v>833.2</v>
      </c>
      <c r="C1977" s="1">
        <f t="shared" si="31"/>
        <v>-1.5480676908305329</v>
      </c>
      <c r="D1977">
        <v>1.4402304368699537E-3</v>
      </c>
    </row>
    <row r="1978" spans="1:4" x14ac:dyDescent="0.3">
      <c r="A1978" s="3">
        <v>44595</v>
      </c>
      <c r="B1978" s="1">
        <v>2123.0500000000002</v>
      </c>
      <c r="C1978" s="1">
        <f t="shared" si="31"/>
        <v>3.1110901768681934E-2</v>
      </c>
      <c r="D1978">
        <v>1.4366124208097697E-3</v>
      </c>
    </row>
    <row r="1979" spans="1:4" x14ac:dyDescent="0.3">
      <c r="A1979" t="s">
        <v>654</v>
      </c>
      <c r="B1979" s="1">
        <v>2057</v>
      </c>
      <c r="C1979" s="1">
        <f t="shared" si="31"/>
        <v>4.8128342245989303E-2</v>
      </c>
      <c r="D1979">
        <v>1.4341273699561585E-3</v>
      </c>
    </row>
    <row r="1980" spans="1:4" x14ac:dyDescent="0.3">
      <c r="A1980" t="s">
        <v>663</v>
      </c>
      <c r="B1980" s="1">
        <v>1958</v>
      </c>
      <c r="C1980" s="1">
        <f t="shared" si="31"/>
        <v>-0.28794688457609813</v>
      </c>
      <c r="D1980">
        <v>1.4300306435137662E-3</v>
      </c>
    </row>
    <row r="1981" spans="1:4" x14ac:dyDescent="0.3">
      <c r="A1981" t="s">
        <v>286</v>
      </c>
      <c r="B1981" s="1">
        <v>2521.8000000000002</v>
      </c>
      <c r="C1981" s="1">
        <f t="shared" si="31"/>
        <v>9.4595130462368213E-2</v>
      </c>
      <c r="D1981">
        <v>1.4275517487510364E-3</v>
      </c>
    </row>
    <row r="1982" spans="1:4" x14ac:dyDescent="0.3">
      <c r="A1982" t="s">
        <v>674</v>
      </c>
      <c r="B1982" s="1">
        <v>2283.25</v>
      </c>
      <c r="C1982" s="1">
        <f t="shared" si="31"/>
        <v>-1.6774334829738391E-2</v>
      </c>
      <c r="D1982">
        <v>1.4234096134895435E-3</v>
      </c>
    </row>
    <row r="1983" spans="1:4" x14ac:dyDescent="0.3">
      <c r="A1983" s="3">
        <v>44451</v>
      </c>
      <c r="B1983" s="1">
        <v>2321.5500000000002</v>
      </c>
      <c r="C1983" s="1">
        <f t="shared" si="31"/>
        <v>0.24070125562662881</v>
      </c>
      <c r="D1983">
        <v>1.4214641080313505E-3</v>
      </c>
    </row>
    <row r="1984" spans="1:4" x14ac:dyDescent="0.3">
      <c r="A1984" t="s">
        <v>799</v>
      </c>
      <c r="B1984" s="1">
        <v>1762.75</v>
      </c>
      <c r="C1984" s="1">
        <f t="shared" si="31"/>
        <v>0.81914622039427032</v>
      </c>
      <c r="D1984">
        <v>1.4182385477237271E-3</v>
      </c>
    </row>
    <row r="1985" spans="1:4" x14ac:dyDescent="0.3">
      <c r="A1985" s="3">
        <v>40764</v>
      </c>
      <c r="B1985">
        <v>318.8</v>
      </c>
      <c r="C1985" s="1">
        <f t="shared" si="31"/>
        <v>-5.6844416562107902</v>
      </c>
      <c r="D1985">
        <v>1.4115432873274423E-3</v>
      </c>
    </row>
    <row r="1986" spans="1:4" x14ac:dyDescent="0.3">
      <c r="A1986" t="s">
        <v>604</v>
      </c>
      <c r="B1986" s="1">
        <v>2131</v>
      </c>
      <c r="C1986" s="1">
        <f t="shared" si="31"/>
        <v>-0.28439699671515728</v>
      </c>
      <c r="D1986">
        <v>1.4077897700610043E-3</v>
      </c>
    </row>
    <row r="1987" spans="1:4" x14ac:dyDescent="0.3">
      <c r="A1987" s="3">
        <v>45606</v>
      </c>
      <c r="B1987" s="1">
        <v>2737.05</v>
      </c>
      <c r="C1987" s="1">
        <f t="shared" si="31"/>
        <v>0.21665661935295299</v>
      </c>
      <c r="D1987">
        <v>1.4066239199139086E-3</v>
      </c>
    </row>
    <row r="1988" spans="1:4" x14ac:dyDescent="0.3">
      <c r="A1988" t="s">
        <v>602</v>
      </c>
      <c r="B1988" s="1">
        <v>2144.0500000000002</v>
      </c>
      <c r="C1988" s="1">
        <f t="shared" si="31"/>
        <v>-0.26974650777733722</v>
      </c>
      <c r="D1988">
        <v>1.3992211002541916E-3</v>
      </c>
    </row>
    <row r="1989" spans="1:4" x14ac:dyDescent="0.3">
      <c r="A1989" s="3">
        <v>45634</v>
      </c>
      <c r="B1989" s="1">
        <v>2722.4</v>
      </c>
      <c r="C1989" s="1">
        <f t="shared" si="31"/>
        <v>0.17600279165442259</v>
      </c>
      <c r="D1989">
        <v>1.3958272112842278E-3</v>
      </c>
    </row>
    <row r="1990" spans="1:4" x14ac:dyDescent="0.3">
      <c r="A1990" s="3">
        <v>44086</v>
      </c>
      <c r="B1990" s="1">
        <v>2243.25</v>
      </c>
      <c r="C1990" s="1">
        <f t="shared" ref="C1990:C2053" si="32">(B1990-B1991)/B1990</f>
        <v>-0.1334893569597681</v>
      </c>
      <c r="D1990">
        <v>1.3819235484230064E-3</v>
      </c>
    </row>
    <row r="1991" spans="1:4" x14ac:dyDescent="0.3">
      <c r="A1991" t="s">
        <v>156</v>
      </c>
      <c r="B1991" s="1">
        <v>2542.6999999999998</v>
      </c>
      <c r="C1991" s="1">
        <f t="shared" si="32"/>
        <v>0.77055885476068742</v>
      </c>
      <c r="D1991">
        <v>1.3764895583434932E-3</v>
      </c>
    </row>
    <row r="1992" spans="1:4" x14ac:dyDescent="0.3">
      <c r="A1992" s="3">
        <v>41371</v>
      </c>
      <c r="B1992">
        <v>583.4</v>
      </c>
      <c r="C1992" s="1">
        <f t="shared" si="32"/>
        <v>-2.44849160095989</v>
      </c>
      <c r="D1992">
        <v>1.3712718546451054E-3</v>
      </c>
    </row>
    <row r="1993" spans="1:4" x14ac:dyDescent="0.3">
      <c r="A1993" t="s">
        <v>764</v>
      </c>
      <c r="B1993" s="1">
        <v>2011.85</v>
      </c>
      <c r="C1993" s="1">
        <f t="shared" si="32"/>
        <v>0.54407634764023161</v>
      </c>
      <c r="D1993">
        <v>1.3669011109178121E-3</v>
      </c>
    </row>
    <row r="1994" spans="1:4" x14ac:dyDescent="0.3">
      <c r="A1994" s="3">
        <v>43043</v>
      </c>
      <c r="B1994">
        <v>917.25</v>
      </c>
      <c r="C1994" s="1">
        <f t="shared" si="32"/>
        <v>-1.6875442899972746</v>
      </c>
      <c r="D1994">
        <v>1.3627691469065141E-3</v>
      </c>
    </row>
    <row r="1995" spans="1:4" x14ac:dyDescent="0.3">
      <c r="A1995" s="3">
        <v>45026</v>
      </c>
      <c r="B1995" s="1">
        <v>2465.15</v>
      </c>
      <c r="C1995" s="1">
        <f t="shared" si="32"/>
        <v>0.78934344766038578</v>
      </c>
      <c r="D1995">
        <v>1.3589436748270528E-3</v>
      </c>
    </row>
    <row r="1996" spans="1:4" x14ac:dyDescent="0.3">
      <c r="A1996" t="s">
        <v>1817</v>
      </c>
      <c r="B1996">
        <v>519.29999999999995</v>
      </c>
      <c r="C1996" s="1">
        <f t="shared" si="32"/>
        <v>-3.3867706528018493</v>
      </c>
      <c r="D1996">
        <v>1.3479684190254801E-3</v>
      </c>
    </row>
    <row r="1997" spans="1:4" x14ac:dyDescent="0.3">
      <c r="A1997" t="s">
        <v>410</v>
      </c>
      <c r="B1997" s="1">
        <v>2278.0500000000002</v>
      </c>
      <c r="C1997" s="1">
        <f t="shared" si="32"/>
        <v>0.80241873532187624</v>
      </c>
      <c r="D1997">
        <v>1.3388643796230029E-3</v>
      </c>
    </row>
    <row r="1998" spans="1:4" x14ac:dyDescent="0.3">
      <c r="A1998" s="3">
        <v>41580</v>
      </c>
      <c r="B1998">
        <v>450.1</v>
      </c>
      <c r="C1998" s="1">
        <f t="shared" si="32"/>
        <v>-1.1108642523883581E-3</v>
      </c>
      <c r="D1998">
        <v>1.3330371028660803E-3</v>
      </c>
    </row>
    <row r="1999" spans="1:4" x14ac:dyDescent="0.3">
      <c r="A1999" t="s">
        <v>1743</v>
      </c>
      <c r="B1999">
        <v>450.6</v>
      </c>
      <c r="C1999" s="1">
        <f t="shared" si="32"/>
        <v>-1.4189968930315133</v>
      </c>
      <c r="D1999">
        <v>1.3315579227696909E-3</v>
      </c>
    </row>
    <row r="2000" spans="1:4" x14ac:dyDescent="0.3">
      <c r="A2000" s="3">
        <v>42984</v>
      </c>
      <c r="B2000" s="1">
        <v>1090</v>
      </c>
      <c r="C2000" s="1">
        <f t="shared" si="32"/>
        <v>0.23844036697247703</v>
      </c>
      <c r="D2000">
        <v>1.3302752293578399E-3</v>
      </c>
    </row>
    <row r="2001" spans="1:4" x14ac:dyDescent="0.3">
      <c r="A2001" s="3">
        <v>43040</v>
      </c>
      <c r="B2001">
        <v>830.1</v>
      </c>
      <c r="C2001" s="1">
        <f t="shared" si="32"/>
        <v>0.54342850259004938</v>
      </c>
      <c r="D2001">
        <v>1.3251415492109657E-3</v>
      </c>
    </row>
    <row r="2002" spans="1:4" x14ac:dyDescent="0.3">
      <c r="A2002" t="s">
        <v>1935</v>
      </c>
      <c r="B2002">
        <v>379</v>
      </c>
      <c r="C2002" s="1">
        <f t="shared" si="32"/>
        <v>-4.9050131926121372</v>
      </c>
      <c r="D2002">
        <v>1.3192612137203166E-3</v>
      </c>
    </row>
    <row r="2003" spans="1:4" x14ac:dyDescent="0.3">
      <c r="A2003" t="s">
        <v>643</v>
      </c>
      <c r="B2003" s="1">
        <v>2238</v>
      </c>
      <c r="C2003" s="1">
        <f t="shared" si="32"/>
        <v>-5.5495978552278738E-2</v>
      </c>
      <c r="D2003">
        <v>1.3181411974976845E-3</v>
      </c>
    </row>
    <row r="2004" spans="1:4" x14ac:dyDescent="0.3">
      <c r="A2004" s="3">
        <v>44508</v>
      </c>
      <c r="B2004" s="1">
        <v>2362.1999999999998</v>
      </c>
      <c r="C2004" s="1">
        <f t="shared" si="32"/>
        <v>0.90292947252561162</v>
      </c>
      <c r="D2004">
        <v>1.3123359580052109E-3</v>
      </c>
    </row>
    <row r="2005" spans="1:4" x14ac:dyDescent="0.3">
      <c r="A2005" t="s">
        <v>2207</v>
      </c>
      <c r="B2005">
        <v>229.3</v>
      </c>
      <c r="C2005" s="1">
        <f t="shared" si="32"/>
        <v>-1.0902747492368076E-3</v>
      </c>
      <c r="D2005">
        <v>1.3083296990842187E-3</v>
      </c>
    </row>
    <row r="2006" spans="1:4" x14ac:dyDescent="0.3">
      <c r="A2006" t="s">
        <v>2344</v>
      </c>
      <c r="B2006">
        <v>229.55</v>
      </c>
      <c r="C2006" s="1">
        <f t="shared" si="32"/>
        <v>-3.0010890873448055</v>
      </c>
      <c r="D2006">
        <v>1.3069048137661135E-3</v>
      </c>
    </row>
    <row r="2007" spans="1:4" x14ac:dyDescent="0.3">
      <c r="A2007" s="3">
        <v>43073</v>
      </c>
      <c r="B2007">
        <v>918.45</v>
      </c>
      <c r="C2007" s="1">
        <f t="shared" si="32"/>
        <v>-1.5085742283194512</v>
      </c>
      <c r="D2007">
        <v>1.3065490772497636E-3</v>
      </c>
    </row>
    <row r="2008" spans="1:4" x14ac:dyDescent="0.3">
      <c r="A2008" t="s">
        <v>434</v>
      </c>
      <c r="B2008" s="1">
        <v>2304</v>
      </c>
      <c r="C2008" s="1">
        <f t="shared" si="32"/>
        <v>0.61529947916666672</v>
      </c>
      <c r="D2008">
        <v>1.3020833333333333E-3</v>
      </c>
    </row>
    <row r="2009" spans="1:4" x14ac:dyDescent="0.3">
      <c r="A2009" t="s">
        <v>1455</v>
      </c>
      <c r="B2009">
        <v>886.35</v>
      </c>
      <c r="C2009" s="1">
        <f t="shared" si="32"/>
        <v>0.38822135725165002</v>
      </c>
      <c r="D2009">
        <v>1.2974558582952301E-3</v>
      </c>
    </row>
    <row r="2010" spans="1:4" x14ac:dyDescent="0.3">
      <c r="A2010" s="3">
        <v>40978</v>
      </c>
      <c r="B2010">
        <v>542.25</v>
      </c>
      <c r="C2010" s="1">
        <f t="shared" si="32"/>
        <v>0.57123098201936373</v>
      </c>
      <c r="D2010">
        <v>1.2909174734901715E-3</v>
      </c>
    </row>
    <row r="2011" spans="1:4" x14ac:dyDescent="0.3">
      <c r="A2011" t="s">
        <v>2168</v>
      </c>
      <c r="B2011">
        <v>232.5</v>
      </c>
      <c r="C2011" s="1">
        <f t="shared" si="32"/>
        <v>-1.6709677419354838</v>
      </c>
      <c r="D2011">
        <v>1.2903225806452103E-3</v>
      </c>
    </row>
    <row r="2012" spans="1:4" x14ac:dyDescent="0.3">
      <c r="A2012" t="s">
        <v>1538</v>
      </c>
      <c r="B2012">
        <v>621</v>
      </c>
      <c r="C2012" s="1">
        <f t="shared" si="32"/>
        <v>0.37439613526570048</v>
      </c>
      <c r="D2012">
        <v>1.2882447665055628E-3</v>
      </c>
    </row>
    <row r="2013" spans="1:4" x14ac:dyDescent="0.3">
      <c r="A2013" t="s">
        <v>1926</v>
      </c>
      <c r="B2013">
        <v>388.5</v>
      </c>
      <c r="C2013" s="1">
        <f t="shared" si="32"/>
        <v>0.39433719433719433</v>
      </c>
      <c r="D2013">
        <v>1.287001287001287E-3</v>
      </c>
    </row>
    <row r="2014" spans="1:4" x14ac:dyDescent="0.3">
      <c r="A2014" s="3">
        <v>40239</v>
      </c>
      <c r="B2014">
        <v>235.3</v>
      </c>
      <c r="C2014" s="1">
        <f t="shared" si="32"/>
        <v>-0.17084572885677851</v>
      </c>
      <c r="D2014">
        <v>1.2749681257969033E-3</v>
      </c>
    </row>
    <row r="2015" spans="1:4" x14ac:dyDescent="0.3">
      <c r="A2015" t="s">
        <v>2045</v>
      </c>
      <c r="B2015">
        <v>275.5</v>
      </c>
      <c r="C2015" s="1">
        <f t="shared" si="32"/>
        <v>-8.0787658802177855</v>
      </c>
      <c r="D2015">
        <v>1.2704174228675962E-3</v>
      </c>
    </row>
    <row r="2016" spans="1:4" x14ac:dyDescent="0.3">
      <c r="A2016" t="s">
        <v>131</v>
      </c>
      <c r="B2016" s="1">
        <v>2501.1999999999998</v>
      </c>
      <c r="C2016" s="1">
        <f t="shared" si="32"/>
        <v>0.66174236366544059</v>
      </c>
      <c r="D2016">
        <v>1.2593954901645756E-3</v>
      </c>
    </row>
    <row r="2017" spans="1:4" x14ac:dyDescent="0.3">
      <c r="A2017" s="3">
        <v>42375</v>
      </c>
      <c r="B2017">
        <v>846.05</v>
      </c>
      <c r="C2017" s="1">
        <f t="shared" si="32"/>
        <v>0.13273447195792207</v>
      </c>
      <c r="D2017">
        <v>1.2410614029903133E-3</v>
      </c>
    </row>
    <row r="2018" spans="1:4" x14ac:dyDescent="0.3">
      <c r="A2018" s="3">
        <v>41860</v>
      </c>
      <c r="B2018">
        <v>733.75</v>
      </c>
      <c r="C2018" s="1">
        <f t="shared" si="32"/>
        <v>-2.4016354344122655</v>
      </c>
      <c r="D2018">
        <v>1.2265758091992876E-3</v>
      </c>
    </row>
    <row r="2019" spans="1:4" x14ac:dyDescent="0.3">
      <c r="A2019" s="3">
        <v>45419</v>
      </c>
      <c r="B2019" s="1">
        <v>2495.9499999999998</v>
      </c>
      <c r="C2019" s="1">
        <f t="shared" si="32"/>
        <v>0.32811154069592735</v>
      </c>
      <c r="D2019">
        <v>1.2219796069631713E-3</v>
      </c>
    </row>
    <row r="2020" spans="1:4" x14ac:dyDescent="0.3">
      <c r="A2020" s="3">
        <v>43713</v>
      </c>
      <c r="B2020" s="1">
        <v>1677</v>
      </c>
      <c r="C2020" s="1">
        <f t="shared" si="32"/>
        <v>-0.47766845557543242</v>
      </c>
      <c r="D2020">
        <v>1.1926058437686344E-3</v>
      </c>
    </row>
    <row r="2021" spans="1:4" x14ac:dyDescent="0.3">
      <c r="A2021" t="s">
        <v>224</v>
      </c>
      <c r="B2021" s="1">
        <v>2478.0500000000002</v>
      </c>
      <c r="C2021" s="1">
        <f t="shared" si="32"/>
        <v>-2.7017211113577133E-2</v>
      </c>
      <c r="D2021">
        <v>1.190452170053176E-3</v>
      </c>
    </row>
    <row r="2022" spans="1:4" x14ac:dyDescent="0.3">
      <c r="A2022" s="3">
        <v>44875</v>
      </c>
      <c r="B2022" s="1">
        <v>2545</v>
      </c>
      <c r="C2022" s="1">
        <f t="shared" si="32"/>
        <v>0.89992141453831054</v>
      </c>
      <c r="D2022">
        <v>1.1787819253438114E-3</v>
      </c>
    </row>
    <row r="2023" spans="1:4" x14ac:dyDescent="0.3">
      <c r="A2023" s="3">
        <v>40337</v>
      </c>
      <c r="B2023">
        <v>254.7</v>
      </c>
      <c r="C2023" s="1">
        <f t="shared" si="32"/>
        <v>-2.3411857086768748</v>
      </c>
      <c r="D2023">
        <v>1.1778563015311463E-3</v>
      </c>
    </row>
    <row r="2024" spans="1:4" x14ac:dyDescent="0.3">
      <c r="A2024" s="3">
        <v>42918</v>
      </c>
      <c r="B2024">
        <v>851</v>
      </c>
      <c r="C2024" s="1">
        <f t="shared" si="32"/>
        <v>0</v>
      </c>
      <c r="D2024">
        <v>1.1750881316098707E-3</v>
      </c>
    </row>
    <row r="2025" spans="1:4" x14ac:dyDescent="0.3">
      <c r="A2025" t="s">
        <v>1369</v>
      </c>
      <c r="B2025">
        <v>851</v>
      </c>
      <c r="C2025" s="1">
        <f t="shared" si="32"/>
        <v>-1.1750881316098707E-3</v>
      </c>
      <c r="D2025">
        <v>1.1750881316098707E-3</v>
      </c>
    </row>
    <row r="2026" spans="1:4" x14ac:dyDescent="0.3">
      <c r="A2026" t="s">
        <v>1368</v>
      </c>
      <c r="B2026">
        <v>852</v>
      </c>
      <c r="C2026" s="1">
        <f t="shared" si="32"/>
        <v>4.5246478873239383E-2</v>
      </c>
      <c r="D2026">
        <v>1.1737089201877935E-3</v>
      </c>
    </row>
    <row r="2027" spans="1:4" x14ac:dyDescent="0.3">
      <c r="A2027" t="s">
        <v>1302</v>
      </c>
      <c r="B2027">
        <v>813.45</v>
      </c>
      <c r="C2027" s="1">
        <f t="shared" si="32"/>
        <v>0.52578523572438385</v>
      </c>
      <c r="D2027">
        <v>1.1678652652284043E-3</v>
      </c>
    </row>
    <row r="2028" spans="1:4" x14ac:dyDescent="0.3">
      <c r="A2028" s="3">
        <v>41184</v>
      </c>
      <c r="B2028">
        <v>385.75</v>
      </c>
      <c r="C2028" s="1">
        <f t="shared" si="32"/>
        <v>-0.44653272845106934</v>
      </c>
      <c r="D2028">
        <v>1.1665586519766394E-3</v>
      </c>
    </row>
    <row r="2029" spans="1:4" x14ac:dyDescent="0.3">
      <c r="A2029" t="s">
        <v>1557</v>
      </c>
      <c r="B2029">
        <v>558</v>
      </c>
      <c r="C2029" s="1">
        <f t="shared" si="32"/>
        <v>-3.480376344086022</v>
      </c>
      <c r="D2029">
        <v>1.1648745519712855E-3</v>
      </c>
    </row>
    <row r="2030" spans="1:4" x14ac:dyDescent="0.3">
      <c r="A2030" s="3">
        <v>45174</v>
      </c>
      <c r="B2030" s="1">
        <v>2500.0500000000002</v>
      </c>
      <c r="C2030" s="1">
        <f t="shared" si="32"/>
        <v>0.65508689826203481</v>
      </c>
      <c r="D2030">
        <v>1.1599768004640269E-3</v>
      </c>
    </row>
    <row r="2031" spans="1:4" x14ac:dyDescent="0.3">
      <c r="A2031" s="3">
        <v>42494</v>
      </c>
      <c r="B2031">
        <v>862.3</v>
      </c>
      <c r="C2031" s="1">
        <f t="shared" si="32"/>
        <v>-1.0040589122115273</v>
      </c>
      <c r="D2031">
        <v>1.1596892032935174E-3</v>
      </c>
    </row>
    <row r="2032" spans="1:4" x14ac:dyDescent="0.3">
      <c r="A2032" t="s">
        <v>860</v>
      </c>
      <c r="B2032" s="1">
        <v>1728.1</v>
      </c>
      <c r="C2032" s="1">
        <f t="shared" si="32"/>
        <v>-0.38093860309009908</v>
      </c>
      <c r="D2032">
        <v>1.1573404316879811E-3</v>
      </c>
    </row>
    <row r="2033" spans="1:4" x14ac:dyDescent="0.3">
      <c r="A2033" t="s">
        <v>507</v>
      </c>
      <c r="B2033" s="1">
        <v>2386.4</v>
      </c>
      <c r="C2033" s="1">
        <f t="shared" si="32"/>
        <v>0.89079785450888371</v>
      </c>
      <c r="D2033">
        <v>1.1523633925578276E-3</v>
      </c>
    </row>
    <row r="2034" spans="1:4" x14ac:dyDescent="0.3">
      <c r="A2034" t="s">
        <v>2138</v>
      </c>
      <c r="B2034">
        <v>260.60000000000002</v>
      </c>
      <c r="C2034" s="1">
        <f t="shared" si="32"/>
        <v>-5.3793169608595539</v>
      </c>
      <c r="D2034">
        <v>1.1511895625480099E-3</v>
      </c>
    </row>
    <row r="2035" spans="1:4" x14ac:dyDescent="0.3">
      <c r="A2035" t="s">
        <v>938</v>
      </c>
      <c r="B2035" s="1">
        <v>1662.45</v>
      </c>
      <c r="C2035" s="1">
        <f t="shared" si="32"/>
        <v>0.54636229661042435</v>
      </c>
      <c r="D2035">
        <v>1.1428915155343564E-3</v>
      </c>
    </row>
    <row r="2036" spans="1:4" x14ac:dyDescent="0.3">
      <c r="A2036" s="3">
        <v>42005</v>
      </c>
      <c r="B2036">
        <v>754.15</v>
      </c>
      <c r="C2036" s="1">
        <f t="shared" si="32"/>
        <v>0.64582642710336136</v>
      </c>
      <c r="D2036">
        <v>1.1270967314195091E-3</v>
      </c>
    </row>
    <row r="2037" spans="1:4" x14ac:dyDescent="0.3">
      <c r="A2037" t="s">
        <v>2126</v>
      </c>
      <c r="B2037">
        <v>267.10000000000002</v>
      </c>
      <c r="C2037" s="1">
        <f t="shared" si="32"/>
        <v>-7.6980531636091349</v>
      </c>
      <c r="D2037">
        <v>1.1231748408836067E-3</v>
      </c>
    </row>
    <row r="2038" spans="1:4" x14ac:dyDescent="0.3">
      <c r="A2038" t="s">
        <v>564</v>
      </c>
      <c r="B2038" s="1">
        <v>2323.25</v>
      </c>
      <c r="C2038" s="1">
        <f t="shared" si="32"/>
        <v>0.88408479500699444</v>
      </c>
      <c r="D2038">
        <v>1.1191219197244848E-3</v>
      </c>
    </row>
    <row r="2039" spans="1:4" x14ac:dyDescent="0.3">
      <c r="A2039" t="s">
        <v>2042</v>
      </c>
      <c r="B2039">
        <v>269.3</v>
      </c>
      <c r="C2039" s="1">
        <f t="shared" si="32"/>
        <v>-0.66932788711474189</v>
      </c>
      <c r="D2039">
        <v>1.1139992573338706E-3</v>
      </c>
    </row>
    <row r="2040" spans="1:4" x14ac:dyDescent="0.3">
      <c r="A2040" t="s">
        <v>1841</v>
      </c>
      <c r="B2040">
        <v>449.55</v>
      </c>
      <c r="C2040" s="1">
        <f t="shared" si="32"/>
        <v>-4.5013902791680573</v>
      </c>
      <c r="D2040">
        <v>1.1122233344455566E-3</v>
      </c>
    </row>
    <row r="2041" spans="1:4" x14ac:dyDescent="0.3">
      <c r="A2041" t="s">
        <v>56</v>
      </c>
      <c r="B2041" s="1">
        <v>2473.15</v>
      </c>
      <c r="C2041" s="1">
        <f t="shared" si="32"/>
        <v>0.63568728140226027</v>
      </c>
      <c r="D2041">
        <v>1.1119422598710146E-3</v>
      </c>
    </row>
    <row r="2042" spans="1:4" x14ac:dyDescent="0.3">
      <c r="A2042" t="s">
        <v>1224</v>
      </c>
      <c r="B2042">
        <v>901</v>
      </c>
      <c r="C2042" s="1">
        <f t="shared" si="32"/>
        <v>-1.8613762486126526</v>
      </c>
      <c r="D2042">
        <v>1.1098779134295228E-3</v>
      </c>
    </row>
    <row r="2043" spans="1:4" x14ac:dyDescent="0.3">
      <c r="A2043" t="s">
        <v>272</v>
      </c>
      <c r="B2043" s="1">
        <v>2578.1</v>
      </c>
      <c r="C2043" s="1">
        <f t="shared" si="32"/>
        <v>0.29783561537566422</v>
      </c>
      <c r="D2043">
        <v>1.1054652651176871E-3</v>
      </c>
    </row>
    <row r="2044" spans="1:4" x14ac:dyDescent="0.3">
      <c r="A2044" t="s">
        <v>767</v>
      </c>
      <c r="B2044" s="1">
        <v>1810.25</v>
      </c>
      <c r="C2044" s="1">
        <f t="shared" si="32"/>
        <v>0.49951664134788015</v>
      </c>
      <c r="D2044">
        <v>1.1048197762739953E-3</v>
      </c>
    </row>
    <row r="2045" spans="1:4" x14ac:dyDescent="0.3">
      <c r="A2045" t="s">
        <v>1220</v>
      </c>
      <c r="B2045">
        <v>906</v>
      </c>
      <c r="C2045" s="1">
        <f t="shared" si="32"/>
        <v>-1.0011037527593818</v>
      </c>
      <c r="D2045">
        <v>1.1037527593818985E-3</v>
      </c>
    </row>
    <row r="2046" spans="1:4" x14ac:dyDescent="0.3">
      <c r="A2046" t="s">
        <v>781</v>
      </c>
      <c r="B2046" s="1">
        <v>1813</v>
      </c>
      <c r="C2046" s="1">
        <f t="shared" si="32"/>
        <v>4.3022614451185881E-2</v>
      </c>
      <c r="D2046">
        <v>1.1031439602868175E-3</v>
      </c>
    </row>
    <row r="2047" spans="1:4" x14ac:dyDescent="0.3">
      <c r="A2047" t="s">
        <v>829</v>
      </c>
      <c r="B2047" s="1">
        <v>1735</v>
      </c>
      <c r="C2047" s="1">
        <f t="shared" si="32"/>
        <v>0.81478386167146977</v>
      </c>
      <c r="D2047">
        <v>1.0951008645533665E-3</v>
      </c>
    </row>
    <row r="2048" spans="1:4" x14ac:dyDescent="0.3">
      <c r="A2048" t="s">
        <v>1996</v>
      </c>
      <c r="B2048">
        <v>321.35000000000002</v>
      </c>
      <c r="C2048" s="1">
        <f t="shared" si="32"/>
        <v>-4.289559670141589</v>
      </c>
      <c r="D2048">
        <v>1.0891551268088463E-3</v>
      </c>
    </row>
    <row r="2049" spans="1:4" x14ac:dyDescent="0.3">
      <c r="A2049" s="3">
        <v>43649</v>
      </c>
      <c r="B2049" s="1">
        <v>1699.8</v>
      </c>
      <c r="C2049" s="1">
        <f t="shared" si="32"/>
        <v>5.2829744675844191E-2</v>
      </c>
      <c r="D2049">
        <v>1.0883633368631068E-3</v>
      </c>
    </row>
    <row r="2050" spans="1:4" x14ac:dyDescent="0.3">
      <c r="A2050" s="3">
        <v>43231</v>
      </c>
      <c r="B2050" s="1">
        <v>1610</v>
      </c>
      <c r="C2050" s="1">
        <f t="shared" si="32"/>
        <v>0.51307453416149063</v>
      </c>
      <c r="D2050">
        <v>1.0869565217391304E-3</v>
      </c>
    </row>
    <row r="2051" spans="1:4" x14ac:dyDescent="0.3">
      <c r="A2051" s="3">
        <v>41651</v>
      </c>
      <c r="B2051">
        <v>783.95</v>
      </c>
      <c r="C2051" s="1">
        <f t="shared" si="32"/>
        <v>-2.1285796288028571</v>
      </c>
      <c r="D2051">
        <v>1.0842528222463456E-3</v>
      </c>
    </row>
    <row r="2052" spans="1:4" x14ac:dyDescent="0.3">
      <c r="A2052" s="3">
        <v>44990</v>
      </c>
      <c r="B2052" s="1">
        <v>2452.65</v>
      </c>
      <c r="C2052" s="1">
        <f t="shared" si="32"/>
        <v>0.12653660326585525</v>
      </c>
      <c r="D2052">
        <v>1.0804639879314583E-3</v>
      </c>
    </row>
    <row r="2053" spans="1:4" x14ac:dyDescent="0.3">
      <c r="A2053" t="s">
        <v>596</v>
      </c>
      <c r="B2053" s="1">
        <v>2142.3000000000002</v>
      </c>
      <c r="C2053" s="1">
        <f t="shared" si="32"/>
        <v>-0.2846006628390047</v>
      </c>
      <c r="D2053">
        <v>1.073612472576288E-3</v>
      </c>
    </row>
    <row r="2054" spans="1:4" x14ac:dyDescent="0.3">
      <c r="A2054" t="s">
        <v>469</v>
      </c>
      <c r="B2054" s="1">
        <v>2752</v>
      </c>
      <c r="C2054" s="1">
        <f t="shared" ref="C2054:C2117" si="33">(B2054-B2055)/B2054</f>
        <v>0.91460755813953487</v>
      </c>
      <c r="D2054">
        <v>1.0719476744185386E-3</v>
      </c>
    </row>
    <row r="2055" spans="1:4" x14ac:dyDescent="0.3">
      <c r="A2055" s="3">
        <v>40211</v>
      </c>
      <c r="B2055">
        <v>235</v>
      </c>
      <c r="C2055" s="1">
        <f t="shared" si="33"/>
        <v>-1.4053191489361703</v>
      </c>
      <c r="D2055">
        <v>1.0638297872340426E-3</v>
      </c>
    </row>
    <row r="2056" spans="1:4" x14ac:dyDescent="0.3">
      <c r="A2056" t="s">
        <v>1797</v>
      </c>
      <c r="B2056">
        <v>565.25</v>
      </c>
      <c r="C2056" s="1">
        <f t="shared" si="33"/>
        <v>-7.0765148164528974E-3</v>
      </c>
      <c r="D2056">
        <v>1.0614772224679747E-3</v>
      </c>
    </row>
    <row r="2057" spans="1:4" x14ac:dyDescent="0.3">
      <c r="A2057" t="s">
        <v>1800</v>
      </c>
      <c r="B2057">
        <v>569.25</v>
      </c>
      <c r="C2057" s="1">
        <f t="shared" si="33"/>
        <v>-3.2498902064119857E-3</v>
      </c>
      <c r="D2057">
        <v>1.0540184453228332E-3</v>
      </c>
    </row>
    <row r="2058" spans="1:4" x14ac:dyDescent="0.3">
      <c r="A2058" s="3">
        <v>41430</v>
      </c>
      <c r="B2058">
        <v>571.1</v>
      </c>
      <c r="C2058" s="1">
        <f t="shared" si="33"/>
        <v>0.49921204692698301</v>
      </c>
      <c r="D2058">
        <v>1.0506040973560194E-3</v>
      </c>
    </row>
    <row r="2059" spans="1:4" x14ac:dyDescent="0.3">
      <c r="A2059" s="3">
        <v>40636</v>
      </c>
      <c r="B2059">
        <v>286</v>
      </c>
      <c r="C2059" s="1">
        <f t="shared" si="33"/>
        <v>-6.1753496503496503</v>
      </c>
      <c r="D2059">
        <v>1.0489510489510886E-3</v>
      </c>
    </row>
    <row r="2060" spans="1:4" x14ac:dyDescent="0.3">
      <c r="A2060" t="s">
        <v>716</v>
      </c>
      <c r="B2060" s="1">
        <v>2052.15</v>
      </c>
      <c r="C2060" s="1">
        <f t="shared" si="33"/>
        <v>0.11444095217211224</v>
      </c>
      <c r="D2060">
        <v>1.0476816996808668E-3</v>
      </c>
    </row>
    <row r="2061" spans="1:4" x14ac:dyDescent="0.3">
      <c r="A2061" s="3">
        <v>43778</v>
      </c>
      <c r="B2061" s="1">
        <v>1817.3</v>
      </c>
      <c r="C2061" s="1">
        <f t="shared" si="33"/>
        <v>0.49617564518791613</v>
      </c>
      <c r="D2061">
        <v>1.0455070709293258E-3</v>
      </c>
    </row>
    <row r="2062" spans="1:4" x14ac:dyDescent="0.3">
      <c r="A2062" s="3">
        <v>42192</v>
      </c>
      <c r="B2062">
        <v>915.6</v>
      </c>
      <c r="C2062" s="1">
        <f t="shared" si="33"/>
        <v>-1.3190257754477941</v>
      </c>
      <c r="D2062">
        <v>1.0375709916994817E-3</v>
      </c>
    </row>
    <row r="2063" spans="1:4" x14ac:dyDescent="0.3">
      <c r="A2063" s="3">
        <v>44175</v>
      </c>
      <c r="B2063" s="1">
        <v>2123.3000000000002</v>
      </c>
      <c r="C2063" s="1">
        <f t="shared" si="33"/>
        <v>-4.2127819902981117E-2</v>
      </c>
      <c r="D2063">
        <v>1.0361230160600352E-3</v>
      </c>
    </row>
    <row r="2064" spans="1:4" x14ac:dyDescent="0.3">
      <c r="A2064" s="3">
        <v>44471</v>
      </c>
      <c r="B2064" s="1">
        <v>2212.75</v>
      </c>
      <c r="C2064" s="1">
        <f t="shared" si="33"/>
        <v>0.73216585696531467</v>
      </c>
      <c r="D2064">
        <v>1.0168342560162693E-3</v>
      </c>
    </row>
    <row r="2065" spans="1:4" x14ac:dyDescent="0.3">
      <c r="A2065" t="s">
        <v>1703</v>
      </c>
      <c r="B2065">
        <v>592.65</v>
      </c>
      <c r="C2065" s="1">
        <f t="shared" si="33"/>
        <v>-2.9742681177760901</v>
      </c>
      <c r="D2065">
        <v>1.0124019235636932E-3</v>
      </c>
    </row>
    <row r="2066" spans="1:4" x14ac:dyDescent="0.3">
      <c r="A2066" s="3">
        <v>44652</v>
      </c>
      <c r="B2066" s="1">
        <v>2355.35</v>
      </c>
      <c r="C2066" s="1">
        <f t="shared" si="33"/>
        <v>0.2749697497187254</v>
      </c>
      <c r="D2066">
        <v>9.9772857537092541E-4</v>
      </c>
    </row>
    <row r="2067" spans="1:4" x14ac:dyDescent="0.3">
      <c r="A2067" s="3">
        <v>43593</v>
      </c>
      <c r="B2067" s="1">
        <v>1707.7</v>
      </c>
      <c r="C2067" s="1">
        <f t="shared" si="33"/>
        <v>-0.46228845816009839</v>
      </c>
      <c r="D2067">
        <v>9.9549101130177748E-4</v>
      </c>
    </row>
    <row r="2068" spans="1:4" x14ac:dyDescent="0.3">
      <c r="A2068" s="3">
        <v>45143</v>
      </c>
      <c r="B2068" s="1">
        <v>2497.15</v>
      </c>
      <c r="C2068" s="1">
        <f t="shared" si="33"/>
        <v>0.81516929299401319</v>
      </c>
      <c r="D2068">
        <v>9.8111847506167946E-4</v>
      </c>
    </row>
    <row r="2069" spans="1:4" x14ac:dyDescent="0.3">
      <c r="A2069" s="3">
        <v>41368</v>
      </c>
      <c r="B2069">
        <v>461.55</v>
      </c>
      <c r="C2069" s="1">
        <f t="shared" si="33"/>
        <v>-2.4700465821687789</v>
      </c>
      <c r="D2069">
        <v>9.7497562560933506E-4</v>
      </c>
    </row>
    <row r="2070" spans="1:4" x14ac:dyDescent="0.3">
      <c r="A2070" s="3">
        <v>43110</v>
      </c>
      <c r="B2070" s="1">
        <v>1601.6</v>
      </c>
      <c r="C2070" s="1">
        <f t="shared" si="33"/>
        <v>0.48111263736263737</v>
      </c>
      <c r="D2070">
        <v>9.6778221778218946E-4</v>
      </c>
    </row>
    <row r="2071" spans="1:4" x14ac:dyDescent="0.3">
      <c r="A2071" t="s">
        <v>1184</v>
      </c>
      <c r="B2071">
        <v>831.05</v>
      </c>
      <c r="C2071" s="1">
        <f t="shared" si="33"/>
        <v>-1.0143192347030865</v>
      </c>
      <c r="D2071">
        <v>9.6263762709819457E-4</v>
      </c>
    </row>
    <row r="2072" spans="1:4" x14ac:dyDescent="0.3">
      <c r="A2072" s="3">
        <v>43350</v>
      </c>
      <c r="B2072" s="1">
        <v>1674</v>
      </c>
      <c r="C2072" s="1">
        <f t="shared" si="33"/>
        <v>-0.34543010752688175</v>
      </c>
      <c r="D2072">
        <v>9.557945041815466E-4</v>
      </c>
    </row>
    <row r="2073" spans="1:4" x14ac:dyDescent="0.3">
      <c r="A2073" t="s">
        <v>401</v>
      </c>
      <c r="B2073" s="1">
        <v>2252.25</v>
      </c>
      <c r="C2073" s="1">
        <f t="shared" si="33"/>
        <v>0.76596736596736603</v>
      </c>
      <c r="D2073">
        <v>9.5460095460099493E-4</v>
      </c>
    </row>
    <row r="2074" spans="1:4" x14ac:dyDescent="0.3">
      <c r="A2074" s="3">
        <v>41101</v>
      </c>
      <c r="B2074">
        <v>527.1</v>
      </c>
      <c r="C2074" s="1">
        <f t="shared" si="33"/>
        <v>-0.10396509201290069</v>
      </c>
      <c r="D2074">
        <v>9.4858660595712385E-4</v>
      </c>
    </row>
    <row r="2075" spans="1:4" x14ac:dyDescent="0.3">
      <c r="A2075" t="s">
        <v>1631</v>
      </c>
      <c r="B2075">
        <v>581.9</v>
      </c>
      <c r="C2075" s="1">
        <f t="shared" si="33"/>
        <v>-0.46846537205705452</v>
      </c>
      <c r="D2075">
        <v>9.4517958412090484E-4</v>
      </c>
    </row>
    <row r="2076" spans="1:4" x14ac:dyDescent="0.3">
      <c r="A2076" s="3">
        <v>42221</v>
      </c>
      <c r="B2076">
        <v>854.5</v>
      </c>
      <c r="C2076" s="1">
        <f t="shared" si="33"/>
        <v>0.30825043885313047</v>
      </c>
      <c r="D2076">
        <v>9.3622001170269695E-4</v>
      </c>
    </row>
    <row r="2077" spans="1:4" x14ac:dyDescent="0.3">
      <c r="A2077" s="3">
        <v>41553</v>
      </c>
      <c r="B2077">
        <v>591.1</v>
      </c>
      <c r="C2077" s="1">
        <f t="shared" si="33"/>
        <v>-1.9277618000338352</v>
      </c>
      <c r="D2077">
        <v>9.3046861783127762E-4</v>
      </c>
    </row>
    <row r="2078" spans="1:4" x14ac:dyDescent="0.3">
      <c r="A2078" t="s">
        <v>930</v>
      </c>
      <c r="B2078" s="1">
        <v>1730.6</v>
      </c>
      <c r="C2078" s="1">
        <f t="shared" si="33"/>
        <v>-0.16838090835548372</v>
      </c>
      <c r="D2078">
        <v>9.2453484340685843E-4</v>
      </c>
    </row>
    <row r="2079" spans="1:4" x14ac:dyDescent="0.3">
      <c r="A2079" s="3">
        <v>43567</v>
      </c>
      <c r="B2079" s="1">
        <v>2022</v>
      </c>
      <c r="C2079" s="1">
        <f t="shared" si="33"/>
        <v>0.8915677546983185</v>
      </c>
      <c r="D2079">
        <v>9.1493570722052874E-4</v>
      </c>
    </row>
    <row r="2080" spans="1:4" x14ac:dyDescent="0.3">
      <c r="A2080" t="s">
        <v>2487</v>
      </c>
      <c r="B2080">
        <v>219.25</v>
      </c>
      <c r="C2080" s="1">
        <f t="shared" si="33"/>
        <v>-1.5030786773090077</v>
      </c>
      <c r="D2080">
        <v>9.1220068415046127E-4</v>
      </c>
    </row>
    <row r="2081" spans="1:4" x14ac:dyDescent="0.3">
      <c r="A2081" t="s">
        <v>1611</v>
      </c>
      <c r="B2081">
        <v>548.79999999999995</v>
      </c>
      <c r="C2081" s="1">
        <f t="shared" si="33"/>
        <v>-2.058491253644315</v>
      </c>
      <c r="D2081">
        <v>9.1107871720116625E-4</v>
      </c>
    </row>
    <row r="2082" spans="1:4" x14ac:dyDescent="0.3">
      <c r="A2082" s="3">
        <v>43743</v>
      </c>
      <c r="B2082" s="1">
        <v>1678.5</v>
      </c>
      <c r="C2082" s="1">
        <f t="shared" si="33"/>
        <v>0.86654751266011321</v>
      </c>
      <c r="D2082">
        <v>8.9365504915102768E-4</v>
      </c>
    </row>
    <row r="2083" spans="1:4" x14ac:dyDescent="0.3">
      <c r="A2083" t="s">
        <v>2182</v>
      </c>
      <c r="B2083">
        <v>224</v>
      </c>
      <c r="C2083" s="1">
        <f t="shared" si="33"/>
        <v>-2.7638392857142859</v>
      </c>
      <c r="D2083">
        <v>8.9285714285709209E-4</v>
      </c>
    </row>
    <row r="2084" spans="1:4" x14ac:dyDescent="0.3">
      <c r="A2084" t="s">
        <v>1407</v>
      </c>
      <c r="B2084">
        <v>843.1</v>
      </c>
      <c r="C2084" s="1">
        <f t="shared" si="33"/>
        <v>-0.60123354287747599</v>
      </c>
      <c r="D2084">
        <v>8.8957419048748664E-4</v>
      </c>
    </row>
    <row r="2085" spans="1:4" x14ac:dyDescent="0.3">
      <c r="A2085" t="s">
        <v>1020</v>
      </c>
      <c r="B2085" s="1">
        <v>1350</v>
      </c>
      <c r="C2085" s="1">
        <f t="shared" si="33"/>
        <v>-0.58518518518518514</v>
      </c>
      <c r="D2085">
        <v>8.8888888888892254E-4</v>
      </c>
    </row>
    <row r="2086" spans="1:4" x14ac:dyDescent="0.3">
      <c r="A2086" t="s">
        <v>648</v>
      </c>
      <c r="B2086" s="1">
        <v>2140</v>
      </c>
      <c r="C2086" s="1">
        <f t="shared" si="33"/>
        <v>0.26116822429906544</v>
      </c>
      <c r="D2086">
        <v>8.8785046728976215E-4</v>
      </c>
    </row>
    <row r="2087" spans="1:4" x14ac:dyDescent="0.3">
      <c r="A2087" s="3">
        <v>43106</v>
      </c>
      <c r="B2087" s="1">
        <v>1581.1</v>
      </c>
      <c r="C2087" s="1">
        <f t="shared" si="33"/>
        <v>0.64246410726709258</v>
      </c>
      <c r="D2087">
        <v>8.8545949022823583E-4</v>
      </c>
    </row>
    <row r="2088" spans="1:4" x14ac:dyDescent="0.3">
      <c r="A2088" s="3">
        <v>41731</v>
      </c>
      <c r="B2088">
        <v>565.29999999999995</v>
      </c>
      <c r="C2088" s="1">
        <f t="shared" si="33"/>
        <v>-2.2090925172474791</v>
      </c>
      <c r="D2088">
        <v>8.8448611356801705E-4</v>
      </c>
    </row>
    <row r="2089" spans="1:4" x14ac:dyDescent="0.3">
      <c r="A2089" t="s">
        <v>774</v>
      </c>
      <c r="B2089" s="1">
        <v>1814.1</v>
      </c>
      <c r="C2089" s="1">
        <f t="shared" si="33"/>
        <v>2.976682652554986E-2</v>
      </c>
      <c r="D2089">
        <v>8.8198004520142722E-4</v>
      </c>
    </row>
    <row r="2090" spans="1:4" x14ac:dyDescent="0.3">
      <c r="A2090" t="s">
        <v>872</v>
      </c>
      <c r="B2090" s="1">
        <v>1760.1</v>
      </c>
      <c r="C2090" s="1">
        <f t="shared" si="33"/>
        <v>-0.4238963695244588</v>
      </c>
      <c r="D2090">
        <v>8.8063178228507167E-4</v>
      </c>
    </row>
    <row r="2091" spans="1:4" x14ac:dyDescent="0.3">
      <c r="A2091" t="s">
        <v>137</v>
      </c>
      <c r="B2091" s="1">
        <v>2506.1999999999998</v>
      </c>
      <c r="C2091" s="1">
        <f t="shared" si="33"/>
        <v>0.49585029127763142</v>
      </c>
      <c r="D2091">
        <v>8.7782299896250028E-4</v>
      </c>
    </row>
    <row r="2092" spans="1:4" x14ac:dyDescent="0.3">
      <c r="A2092" t="s">
        <v>1033</v>
      </c>
      <c r="B2092" s="1">
        <v>1263.5</v>
      </c>
      <c r="C2092" s="1">
        <f t="shared" si="33"/>
        <v>-0.82983775227542544</v>
      </c>
      <c r="D2092">
        <v>8.7059754649775154E-4</v>
      </c>
    </row>
    <row r="2093" spans="1:4" x14ac:dyDescent="0.3">
      <c r="A2093" t="s">
        <v>577</v>
      </c>
      <c r="B2093" s="1">
        <v>2312</v>
      </c>
      <c r="C2093" s="1">
        <f t="shared" si="33"/>
        <v>0.87484861591695506</v>
      </c>
      <c r="D2093">
        <v>8.6505190311418688E-4</v>
      </c>
    </row>
    <row r="2094" spans="1:4" x14ac:dyDescent="0.3">
      <c r="A2094" t="s">
        <v>2113</v>
      </c>
      <c r="B2094">
        <v>289.35000000000002</v>
      </c>
      <c r="C2094" s="1">
        <f t="shared" si="33"/>
        <v>-6.8026611370312757</v>
      </c>
      <c r="D2094">
        <v>8.6400552963538963E-4</v>
      </c>
    </row>
    <row r="2095" spans="1:4" x14ac:dyDescent="0.3">
      <c r="A2095" s="3">
        <v>45569</v>
      </c>
      <c r="B2095" s="1">
        <v>2257.6999999999998</v>
      </c>
      <c r="C2095" s="1">
        <f t="shared" si="33"/>
        <v>-0.13522611507286186</v>
      </c>
      <c r="D2095">
        <v>8.6371085618098869E-4</v>
      </c>
    </row>
    <row r="2096" spans="1:4" x14ac:dyDescent="0.3">
      <c r="A2096" s="3">
        <v>44782</v>
      </c>
      <c r="B2096" s="1">
        <v>2563</v>
      </c>
      <c r="C2096" s="1">
        <f t="shared" si="33"/>
        <v>0.15639875146312912</v>
      </c>
      <c r="D2096">
        <v>8.583690987123754E-4</v>
      </c>
    </row>
    <row r="2097" spans="1:4" x14ac:dyDescent="0.3">
      <c r="A2097" t="s">
        <v>399</v>
      </c>
      <c r="B2097" s="1">
        <v>2162.15</v>
      </c>
      <c r="C2097" s="1">
        <f t="shared" si="33"/>
        <v>0.7826237772587471</v>
      </c>
      <c r="D2097">
        <v>8.5562981291765561E-4</v>
      </c>
    </row>
    <row r="2098" spans="1:4" x14ac:dyDescent="0.3">
      <c r="A2098" t="s">
        <v>1753</v>
      </c>
      <c r="B2098">
        <v>470</v>
      </c>
      <c r="C2098" s="1">
        <f t="shared" si="33"/>
        <v>0.11414893617021271</v>
      </c>
      <c r="D2098">
        <v>8.5106382978718568E-4</v>
      </c>
    </row>
    <row r="2099" spans="1:4" x14ac:dyDescent="0.3">
      <c r="A2099" t="s">
        <v>1871</v>
      </c>
      <c r="B2099">
        <v>416.35</v>
      </c>
      <c r="C2099" s="1">
        <f t="shared" si="33"/>
        <v>-1.0207757896000961E-2</v>
      </c>
      <c r="D2099">
        <v>8.4063888555307488E-4</v>
      </c>
    </row>
    <row r="2100" spans="1:4" x14ac:dyDescent="0.3">
      <c r="A2100" t="s">
        <v>1874</v>
      </c>
      <c r="B2100">
        <v>420.6</v>
      </c>
      <c r="C2100" s="1">
        <f t="shared" si="33"/>
        <v>-4.7774607703281022</v>
      </c>
      <c r="D2100">
        <v>8.3214455539710585E-4</v>
      </c>
    </row>
    <row r="2101" spans="1:4" x14ac:dyDescent="0.3">
      <c r="A2101" t="s">
        <v>452</v>
      </c>
      <c r="B2101" s="1">
        <v>2430</v>
      </c>
      <c r="C2101" s="1">
        <f t="shared" si="33"/>
        <v>-1.2345679012345678E-2</v>
      </c>
      <c r="D2101">
        <v>8.2304526748971192E-4</v>
      </c>
    </row>
    <row r="2102" spans="1:4" x14ac:dyDescent="0.3">
      <c r="A2102" t="s">
        <v>161</v>
      </c>
      <c r="B2102" s="1">
        <v>2460</v>
      </c>
      <c r="C2102" s="1">
        <f t="shared" si="33"/>
        <v>0.64918699186991868</v>
      </c>
      <c r="D2102">
        <v>8.1300813008130081E-4</v>
      </c>
    </row>
    <row r="2103" spans="1:4" x14ac:dyDescent="0.3">
      <c r="A2103" s="3">
        <v>42525</v>
      </c>
      <c r="B2103">
        <v>863</v>
      </c>
      <c r="C2103" s="1">
        <f t="shared" si="33"/>
        <v>0.42294322132097334</v>
      </c>
      <c r="D2103">
        <v>8.1112398609507004E-4</v>
      </c>
    </row>
    <row r="2104" spans="1:4" x14ac:dyDescent="0.3">
      <c r="A2104" t="s">
        <v>1764</v>
      </c>
      <c r="B2104">
        <v>498</v>
      </c>
      <c r="C2104" s="1">
        <f t="shared" si="33"/>
        <v>-2.506827309236948</v>
      </c>
      <c r="D2104">
        <v>8.0321285140557688E-4</v>
      </c>
    </row>
    <row r="2105" spans="1:4" x14ac:dyDescent="0.3">
      <c r="A2105" t="s">
        <v>801</v>
      </c>
      <c r="B2105" s="1">
        <v>1746.4</v>
      </c>
      <c r="C2105" s="1">
        <f t="shared" si="33"/>
        <v>0.24289967934035733</v>
      </c>
      <c r="D2105">
        <v>8.0164910673390457E-4</v>
      </c>
    </row>
    <row r="2106" spans="1:4" x14ac:dyDescent="0.3">
      <c r="A2106" t="s">
        <v>985</v>
      </c>
      <c r="B2106" s="1">
        <v>1322.2</v>
      </c>
      <c r="C2106" s="1">
        <f t="shared" si="33"/>
        <v>0.3304341249432764</v>
      </c>
      <c r="D2106">
        <v>7.9413099379818067E-4</v>
      </c>
    </row>
    <row r="2107" spans="1:4" x14ac:dyDescent="0.3">
      <c r="A2107" s="3">
        <v>42340</v>
      </c>
      <c r="B2107">
        <v>885.3</v>
      </c>
      <c r="C2107" s="1">
        <f t="shared" si="33"/>
        <v>6.3594261832147253E-2</v>
      </c>
      <c r="D2107">
        <v>7.9069242064829079E-4</v>
      </c>
    </row>
    <row r="2108" spans="1:4" x14ac:dyDescent="0.3">
      <c r="A2108" s="3">
        <v>43009</v>
      </c>
      <c r="B2108">
        <v>829</v>
      </c>
      <c r="C2108" s="1">
        <f t="shared" si="33"/>
        <v>0.6917370325693607</v>
      </c>
      <c r="D2108">
        <v>7.8407720144749973E-4</v>
      </c>
    </row>
    <row r="2109" spans="1:4" x14ac:dyDescent="0.3">
      <c r="A2109" s="3">
        <v>40119</v>
      </c>
      <c r="B2109">
        <v>255.55</v>
      </c>
      <c r="C2109" s="1">
        <f t="shared" si="33"/>
        <v>-1.2793973782038739</v>
      </c>
      <c r="D2109">
        <v>7.8262570925461566E-4</v>
      </c>
    </row>
    <row r="2110" spans="1:4" x14ac:dyDescent="0.3">
      <c r="A2110" t="s">
        <v>1715</v>
      </c>
      <c r="B2110">
        <v>582.5</v>
      </c>
      <c r="C2110" s="1">
        <f t="shared" si="33"/>
        <v>-0.44901287553648062</v>
      </c>
      <c r="D2110">
        <v>7.7253218884127978E-4</v>
      </c>
    </row>
    <row r="2111" spans="1:4" x14ac:dyDescent="0.3">
      <c r="A2111" t="s">
        <v>1154</v>
      </c>
      <c r="B2111">
        <v>844.05</v>
      </c>
      <c r="C2111" s="1">
        <f t="shared" si="33"/>
        <v>-1.0001184763935786</v>
      </c>
      <c r="D2111">
        <v>7.7009655826073967E-4</v>
      </c>
    </row>
    <row r="2112" spans="1:4" x14ac:dyDescent="0.3">
      <c r="A2112" t="s">
        <v>842</v>
      </c>
      <c r="B2112" s="1">
        <v>1688.2</v>
      </c>
      <c r="C2112" s="1">
        <f t="shared" si="33"/>
        <v>0.8455455514749437</v>
      </c>
      <c r="D2112">
        <v>7.7005094183150958E-4</v>
      </c>
    </row>
    <row r="2113" spans="1:4" x14ac:dyDescent="0.3">
      <c r="A2113" t="s">
        <v>2220</v>
      </c>
      <c r="B2113">
        <v>260.75</v>
      </c>
      <c r="C2113" s="1">
        <f t="shared" si="33"/>
        <v>-2.1093000958773206E-3</v>
      </c>
      <c r="D2113">
        <v>7.6701821668260259E-4</v>
      </c>
    </row>
    <row r="2114" spans="1:4" x14ac:dyDescent="0.3">
      <c r="A2114" t="s">
        <v>2148</v>
      </c>
      <c r="B2114">
        <v>261.3</v>
      </c>
      <c r="C2114" s="1">
        <f t="shared" si="33"/>
        <v>-2.261194029850746</v>
      </c>
      <c r="D2114">
        <v>7.6540375047833378E-4</v>
      </c>
    </row>
    <row r="2115" spans="1:4" x14ac:dyDescent="0.3">
      <c r="A2115" t="s">
        <v>1421</v>
      </c>
      <c r="B2115">
        <v>852.15</v>
      </c>
      <c r="C2115" s="1">
        <f t="shared" si="33"/>
        <v>-2.080443583876078</v>
      </c>
      <c r="D2115">
        <v>7.6277650648357367E-4</v>
      </c>
    </row>
    <row r="2116" spans="1:4" x14ac:dyDescent="0.3">
      <c r="A2116" t="s">
        <v>214</v>
      </c>
      <c r="B2116" s="1">
        <v>2625</v>
      </c>
      <c r="C2116" s="1">
        <f t="shared" si="33"/>
        <v>0.48495238095238097</v>
      </c>
      <c r="D2116">
        <v>7.4285714285707359E-4</v>
      </c>
    </row>
    <row r="2117" spans="1:4" x14ac:dyDescent="0.3">
      <c r="A2117" s="3">
        <v>43133</v>
      </c>
      <c r="B2117" s="1">
        <v>1352</v>
      </c>
      <c r="C2117" s="1">
        <f t="shared" si="33"/>
        <v>0.79881656804733725</v>
      </c>
      <c r="D2117">
        <v>7.3964497041420117E-4</v>
      </c>
    </row>
    <row r="2118" spans="1:4" x14ac:dyDescent="0.3">
      <c r="A2118" t="s">
        <v>2054</v>
      </c>
      <c r="B2118">
        <v>272</v>
      </c>
      <c r="C2118" s="1">
        <f t="shared" ref="C2118:C2181" si="34">(B2118-B2119)/B2118</f>
        <v>-3.0113970588235293</v>
      </c>
      <c r="D2118">
        <v>7.3529411764701707E-4</v>
      </c>
    </row>
    <row r="2119" spans="1:4" x14ac:dyDescent="0.3">
      <c r="A2119" t="s">
        <v>1103</v>
      </c>
      <c r="B2119" s="1">
        <v>1091.0999999999999</v>
      </c>
      <c r="C2119" s="1">
        <f t="shared" si="34"/>
        <v>0.2492897076344972</v>
      </c>
      <c r="D2119">
        <v>7.3320502245436217E-4</v>
      </c>
    </row>
    <row r="2120" spans="1:4" x14ac:dyDescent="0.3">
      <c r="A2120" s="3">
        <v>42767</v>
      </c>
      <c r="B2120">
        <v>819.1</v>
      </c>
      <c r="C2120" s="1">
        <f t="shared" si="34"/>
        <v>0.49633744353558784</v>
      </c>
      <c r="D2120">
        <v>7.3251129288245964E-4</v>
      </c>
    </row>
    <row r="2121" spans="1:4" x14ac:dyDescent="0.3">
      <c r="A2121" t="s">
        <v>1868</v>
      </c>
      <c r="B2121">
        <v>412.55</v>
      </c>
      <c r="C2121" s="1">
        <f t="shared" si="34"/>
        <v>-3.6817355472063995</v>
      </c>
      <c r="D2121">
        <v>7.2718458368685338E-4</v>
      </c>
    </row>
    <row r="2122" spans="1:4" x14ac:dyDescent="0.3">
      <c r="A2122" t="s">
        <v>729</v>
      </c>
      <c r="B2122" s="1">
        <v>1931.45</v>
      </c>
      <c r="C2122" s="1">
        <f t="shared" si="34"/>
        <v>0.85668798053276041</v>
      </c>
      <c r="D2122">
        <v>7.2484402909735743E-4</v>
      </c>
    </row>
    <row r="2123" spans="1:4" x14ac:dyDescent="0.3">
      <c r="A2123" t="s">
        <v>2117</v>
      </c>
      <c r="B2123">
        <v>276.8</v>
      </c>
      <c r="C2123" s="1">
        <f t="shared" si="34"/>
        <v>-7.5518424855491322</v>
      </c>
      <c r="D2123">
        <v>7.2254335260111494E-4</v>
      </c>
    </row>
    <row r="2124" spans="1:4" x14ac:dyDescent="0.3">
      <c r="A2124" t="s">
        <v>113</v>
      </c>
      <c r="B2124" s="1">
        <v>2367.15</v>
      </c>
      <c r="C2124" s="1">
        <f t="shared" si="34"/>
        <v>0.66991952347759964</v>
      </c>
      <c r="D2124">
        <v>7.1816319202427936E-4</v>
      </c>
    </row>
    <row r="2125" spans="1:4" x14ac:dyDescent="0.3">
      <c r="A2125" t="s">
        <v>1357</v>
      </c>
      <c r="B2125">
        <v>781.35</v>
      </c>
      <c r="C2125" s="1">
        <f t="shared" si="34"/>
        <v>0.44787867153004418</v>
      </c>
      <c r="D2125">
        <v>7.0390989953294711E-4</v>
      </c>
    </row>
    <row r="2126" spans="1:4" x14ac:dyDescent="0.3">
      <c r="A2126" s="3">
        <v>41218</v>
      </c>
      <c r="B2126">
        <v>431.4</v>
      </c>
      <c r="C2126" s="1">
        <f t="shared" si="34"/>
        <v>-4.8344923504867872</v>
      </c>
      <c r="D2126">
        <v>6.9541029207221725E-4</v>
      </c>
    </row>
    <row r="2127" spans="1:4" x14ac:dyDescent="0.3">
      <c r="A2127" s="3">
        <v>44753</v>
      </c>
      <c r="B2127" s="1">
        <v>2517</v>
      </c>
      <c r="C2127" s="1">
        <f t="shared" si="34"/>
        <v>0.28400874056416364</v>
      </c>
      <c r="D2127">
        <v>6.9527214938418756E-4</v>
      </c>
    </row>
    <row r="2128" spans="1:4" x14ac:dyDescent="0.3">
      <c r="A2128" t="s">
        <v>785</v>
      </c>
      <c r="B2128" s="1">
        <v>1802.15</v>
      </c>
      <c r="C2128" s="1">
        <f t="shared" si="34"/>
        <v>0.55245123879810232</v>
      </c>
      <c r="D2128">
        <v>6.936159587159781E-4</v>
      </c>
    </row>
    <row r="2129" spans="1:4" x14ac:dyDescent="0.3">
      <c r="A2129" t="s">
        <v>1171</v>
      </c>
      <c r="B2129">
        <v>806.55</v>
      </c>
      <c r="C2129" s="1">
        <f t="shared" si="34"/>
        <v>-0.66083937759593336</v>
      </c>
      <c r="D2129">
        <v>6.8191680614959344E-4</v>
      </c>
    </row>
    <row r="2130" spans="1:4" x14ac:dyDescent="0.3">
      <c r="A2130" s="3">
        <v>43194</v>
      </c>
      <c r="B2130" s="1">
        <v>1339.55</v>
      </c>
      <c r="C2130" s="1">
        <f t="shared" si="34"/>
        <v>-0.73267141950655079</v>
      </c>
      <c r="D2130">
        <v>6.7186741816271402E-4</v>
      </c>
    </row>
    <row r="2131" spans="1:4" x14ac:dyDescent="0.3">
      <c r="A2131" s="3">
        <v>45570</v>
      </c>
      <c r="B2131" s="1">
        <v>2321</v>
      </c>
      <c r="C2131" s="1">
        <f t="shared" si="34"/>
        <v>0.253877638948729</v>
      </c>
      <c r="D2131">
        <v>6.6781559672562767E-4</v>
      </c>
    </row>
    <row r="2132" spans="1:4" x14ac:dyDescent="0.3">
      <c r="A2132" t="s">
        <v>929</v>
      </c>
      <c r="B2132" s="1">
        <v>1731.75</v>
      </c>
      <c r="C2132" s="1">
        <f t="shared" si="34"/>
        <v>0.65202829507723403</v>
      </c>
      <c r="D2132">
        <v>6.6406813916563645E-4</v>
      </c>
    </row>
    <row r="2133" spans="1:4" x14ac:dyDescent="0.3">
      <c r="A2133" t="s">
        <v>1651</v>
      </c>
      <c r="B2133">
        <v>602.6</v>
      </c>
      <c r="C2133" s="1">
        <f t="shared" si="34"/>
        <v>-2.0126120146033855</v>
      </c>
      <c r="D2133">
        <v>6.6379024228340063E-4</v>
      </c>
    </row>
    <row r="2134" spans="1:4" x14ac:dyDescent="0.3">
      <c r="A2134" s="3">
        <v>43717</v>
      </c>
      <c r="B2134" s="1">
        <v>1815.4</v>
      </c>
      <c r="C2134" s="1">
        <f t="shared" si="34"/>
        <v>0.74666740112371921</v>
      </c>
      <c r="D2134">
        <v>6.6101134736148807E-4</v>
      </c>
    </row>
    <row r="2135" spans="1:4" x14ac:dyDescent="0.3">
      <c r="A2135" s="3">
        <v>41396</v>
      </c>
      <c r="B2135">
        <v>459.9</v>
      </c>
      <c r="C2135" s="1">
        <f t="shared" si="34"/>
        <v>-4.057838660578386</v>
      </c>
      <c r="D2135">
        <v>6.5231572080877269E-4</v>
      </c>
    </row>
    <row r="2136" spans="1:4" x14ac:dyDescent="0.3">
      <c r="A2136" s="3">
        <v>44263</v>
      </c>
      <c r="B2136" s="1">
        <v>2326.1</v>
      </c>
      <c r="C2136" s="1">
        <f t="shared" si="34"/>
        <v>0.89890804350629805</v>
      </c>
      <c r="D2136">
        <v>6.448561970680539E-4</v>
      </c>
    </row>
    <row r="2137" spans="1:4" x14ac:dyDescent="0.3">
      <c r="A2137" s="3">
        <v>39511</v>
      </c>
      <c r="B2137">
        <v>235.15</v>
      </c>
      <c r="C2137" s="1">
        <f t="shared" si="34"/>
        <v>-8.4407824792685506</v>
      </c>
      <c r="D2137">
        <v>6.3789070805871009E-4</v>
      </c>
    </row>
    <row r="2138" spans="1:4" x14ac:dyDescent="0.3">
      <c r="A2138" t="s">
        <v>75</v>
      </c>
      <c r="B2138" s="1">
        <v>2220</v>
      </c>
      <c r="C2138" s="1">
        <f t="shared" si="34"/>
        <v>-0.12682432432432442</v>
      </c>
      <c r="D2138">
        <v>6.3063063063067157E-4</v>
      </c>
    </row>
    <row r="2139" spans="1:4" x14ac:dyDescent="0.3">
      <c r="A2139" s="3">
        <v>45147</v>
      </c>
      <c r="B2139" s="1">
        <v>2501.5500000000002</v>
      </c>
      <c r="C2139" s="1">
        <f t="shared" si="34"/>
        <v>0.86998061202054722</v>
      </c>
      <c r="D2139">
        <v>6.1961583818040086E-4</v>
      </c>
    </row>
    <row r="2140" spans="1:4" x14ac:dyDescent="0.3">
      <c r="A2140" s="3">
        <v>40826</v>
      </c>
      <c r="B2140">
        <v>325.25</v>
      </c>
      <c r="C2140" s="1">
        <f t="shared" si="34"/>
        <v>-7.9938508839355049E-3</v>
      </c>
      <c r="D2140">
        <v>6.1491160645653689E-4</v>
      </c>
    </row>
    <row r="2141" spans="1:4" x14ac:dyDescent="0.3">
      <c r="A2141" t="s">
        <v>1951</v>
      </c>
      <c r="B2141">
        <v>327.85</v>
      </c>
      <c r="C2141" s="1">
        <f t="shared" si="34"/>
        <v>-0.27466829342687188</v>
      </c>
      <c r="D2141">
        <v>6.1003507701706719E-4</v>
      </c>
    </row>
    <row r="2142" spans="1:4" x14ac:dyDescent="0.3">
      <c r="A2142" s="3">
        <v>40914</v>
      </c>
      <c r="B2142">
        <v>417.9</v>
      </c>
      <c r="C2142" s="1">
        <f t="shared" si="34"/>
        <v>-3.0081359176836564</v>
      </c>
      <c r="D2142">
        <v>5.9822924144532189E-4</v>
      </c>
    </row>
    <row r="2143" spans="1:4" x14ac:dyDescent="0.3">
      <c r="A2143" t="s">
        <v>837</v>
      </c>
      <c r="B2143" s="1">
        <v>1675</v>
      </c>
      <c r="C2143" s="1">
        <f t="shared" si="34"/>
        <v>0.84946268656716417</v>
      </c>
      <c r="D2143">
        <v>5.9701492537313433E-4</v>
      </c>
    </row>
    <row r="2144" spans="1:4" x14ac:dyDescent="0.3">
      <c r="A2144" t="s">
        <v>2308</v>
      </c>
      <c r="B2144">
        <v>252.15</v>
      </c>
      <c r="C2144" s="1">
        <f t="shared" si="34"/>
        <v>-1.3610945865556219</v>
      </c>
      <c r="D2144">
        <v>5.9488399762048659E-4</v>
      </c>
    </row>
    <row r="2145" spans="1:4" x14ac:dyDescent="0.3">
      <c r="A2145" s="3">
        <v>41643</v>
      </c>
      <c r="B2145">
        <v>595.35</v>
      </c>
      <c r="C2145" s="1">
        <f t="shared" si="34"/>
        <v>0.57033677668598304</v>
      </c>
      <c r="D2145">
        <v>5.8788947677840383E-4</v>
      </c>
    </row>
    <row r="2146" spans="1:4" x14ac:dyDescent="0.3">
      <c r="A2146" t="s">
        <v>2269</v>
      </c>
      <c r="B2146">
        <v>255.8</v>
      </c>
      <c r="C2146" s="1">
        <f t="shared" si="34"/>
        <v>-2.3463643471462081</v>
      </c>
      <c r="D2146">
        <v>5.8639562157938104E-4</v>
      </c>
    </row>
    <row r="2147" spans="1:4" x14ac:dyDescent="0.3">
      <c r="A2147" s="3">
        <v>42373</v>
      </c>
      <c r="B2147">
        <v>856</v>
      </c>
      <c r="C2147" s="1">
        <f t="shared" si="34"/>
        <v>-7.5934579439252336E-3</v>
      </c>
      <c r="D2147">
        <v>5.8411214953271024E-4</v>
      </c>
    </row>
    <row r="2148" spans="1:4" x14ac:dyDescent="0.3">
      <c r="A2148" t="s">
        <v>1322</v>
      </c>
      <c r="B2148">
        <v>862.5</v>
      </c>
      <c r="C2148" s="1">
        <f t="shared" si="34"/>
        <v>0.39599999999999996</v>
      </c>
      <c r="D2148">
        <v>5.7971014492753622E-4</v>
      </c>
    </row>
    <row r="2149" spans="1:4" x14ac:dyDescent="0.3">
      <c r="A2149" t="s">
        <v>1773</v>
      </c>
      <c r="B2149">
        <v>520.95000000000005</v>
      </c>
      <c r="C2149" s="1">
        <f t="shared" si="34"/>
        <v>-3.1755446779921295</v>
      </c>
      <c r="D2149">
        <v>5.758710048950344E-4</v>
      </c>
    </row>
    <row r="2150" spans="1:4" x14ac:dyDescent="0.3">
      <c r="A2150" s="3">
        <v>44319</v>
      </c>
      <c r="B2150" s="1">
        <v>2175.25</v>
      </c>
      <c r="C2150" s="1">
        <f t="shared" si="34"/>
        <v>0.22811171129755203</v>
      </c>
      <c r="D2150">
        <v>5.7464659234570737E-4</v>
      </c>
    </row>
    <row r="2151" spans="1:4" x14ac:dyDescent="0.3">
      <c r="A2151" s="3">
        <v>43411</v>
      </c>
      <c r="B2151" s="1">
        <v>1679.05</v>
      </c>
      <c r="C2151" s="1">
        <f t="shared" si="34"/>
        <v>0.84205354218159079</v>
      </c>
      <c r="D2151">
        <v>5.657961347190646E-4</v>
      </c>
    </row>
    <row r="2152" spans="1:4" x14ac:dyDescent="0.3">
      <c r="A2152" s="3">
        <v>40093</v>
      </c>
      <c r="B2152">
        <v>265.2</v>
      </c>
      <c r="C2152" s="1">
        <f t="shared" si="34"/>
        <v>-7.6691176470588243</v>
      </c>
      <c r="D2152">
        <v>5.6561085972842108E-4</v>
      </c>
    </row>
    <row r="2153" spans="1:4" x14ac:dyDescent="0.3">
      <c r="A2153" t="s">
        <v>423</v>
      </c>
      <c r="B2153" s="1">
        <v>2299.0500000000002</v>
      </c>
      <c r="C2153" s="1">
        <f t="shared" si="34"/>
        <v>0.88451751810530432</v>
      </c>
      <c r="D2153">
        <v>5.6545094713041555E-4</v>
      </c>
    </row>
    <row r="2154" spans="1:4" x14ac:dyDescent="0.3">
      <c r="A2154" s="3">
        <v>40336</v>
      </c>
      <c r="B2154">
        <v>265.5</v>
      </c>
      <c r="C2154" s="1">
        <f t="shared" si="34"/>
        <v>-9.7785310734463273</v>
      </c>
      <c r="D2154">
        <v>5.6497175141234375E-4</v>
      </c>
    </row>
    <row r="2155" spans="1:4" x14ac:dyDescent="0.3">
      <c r="A2155" t="s">
        <v>19</v>
      </c>
      <c r="B2155" s="1">
        <v>2861.7</v>
      </c>
      <c r="C2155" s="1">
        <f t="shared" si="34"/>
        <v>0.90617465143096765</v>
      </c>
      <c r="D2155">
        <v>5.5910822238526374E-4</v>
      </c>
    </row>
    <row r="2156" spans="1:4" x14ac:dyDescent="0.3">
      <c r="A2156" s="3">
        <v>40849</v>
      </c>
      <c r="B2156">
        <v>268.5</v>
      </c>
      <c r="C2156" s="1">
        <f t="shared" si="34"/>
        <v>-7.3519553072625694</v>
      </c>
      <c r="D2156">
        <v>5.5865921787701025E-4</v>
      </c>
    </row>
    <row r="2157" spans="1:4" x14ac:dyDescent="0.3">
      <c r="A2157" t="s">
        <v>702</v>
      </c>
      <c r="B2157" s="1">
        <v>2242.5</v>
      </c>
      <c r="C2157" s="1">
        <f t="shared" si="34"/>
        <v>0.18704570791527314</v>
      </c>
      <c r="D2157">
        <v>5.5741360089186175E-4</v>
      </c>
    </row>
    <row r="2158" spans="1:4" x14ac:dyDescent="0.3">
      <c r="A2158" t="s">
        <v>810</v>
      </c>
      <c r="B2158" s="1">
        <v>1823.05</v>
      </c>
      <c r="C2158" s="1">
        <f t="shared" si="34"/>
        <v>0.84786484188585054</v>
      </c>
      <c r="D2158">
        <v>5.4853130742437122E-4</v>
      </c>
    </row>
    <row r="2159" spans="1:4" x14ac:dyDescent="0.3">
      <c r="A2159" t="s">
        <v>2246</v>
      </c>
      <c r="B2159">
        <v>277.35000000000002</v>
      </c>
      <c r="C2159" s="1">
        <f t="shared" si="34"/>
        <v>-0.66882999819722366</v>
      </c>
      <c r="D2159">
        <v>5.4083288263938735E-4</v>
      </c>
    </row>
    <row r="2160" spans="1:4" x14ac:dyDescent="0.3">
      <c r="A2160" t="s">
        <v>1730</v>
      </c>
      <c r="B2160">
        <v>462.85</v>
      </c>
      <c r="C2160" s="1">
        <f t="shared" si="34"/>
        <v>0.18267257210759427</v>
      </c>
      <c r="D2160">
        <v>5.4013179215728639E-4</v>
      </c>
    </row>
    <row r="2161" spans="1:4" x14ac:dyDescent="0.3">
      <c r="A2161" s="3">
        <v>41093</v>
      </c>
      <c r="B2161">
        <v>378.3</v>
      </c>
      <c r="C2161" s="1">
        <f t="shared" si="34"/>
        <v>-0.51467089611419503</v>
      </c>
      <c r="D2161">
        <v>5.2868094105204501E-4</v>
      </c>
    </row>
    <row r="2162" spans="1:4" x14ac:dyDescent="0.3">
      <c r="A2162" s="3">
        <v>41619</v>
      </c>
      <c r="B2162">
        <v>573</v>
      </c>
      <c r="C2162" s="1">
        <f t="shared" si="34"/>
        <v>-3.3773123909249558</v>
      </c>
      <c r="D2162">
        <v>5.2356020942400446E-4</v>
      </c>
    </row>
    <row r="2163" spans="1:4" x14ac:dyDescent="0.3">
      <c r="A2163" t="s">
        <v>252</v>
      </c>
      <c r="B2163" s="1">
        <v>2508.1999999999998</v>
      </c>
      <c r="C2163" s="1">
        <f t="shared" si="34"/>
        <v>0.76814049916274618</v>
      </c>
      <c r="D2163">
        <v>5.1829997607835394E-4</v>
      </c>
    </row>
    <row r="2164" spans="1:4" x14ac:dyDescent="0.3">
      <c r="A2164" t="s">
        <v>1718</v>
      </c>
      <c r="B2164">
        <v>581.54999999999995</v>
      </c>
      <c r="C2164" s="1">
        <f t="shared" si="34"/>
        <v>-3.2322242283552578</v>
      </c>
      <c r="D2164">
        <v>5.1586278050030877E-4</v>
      </c>
    </row>
    <row r="2165" spans="1:4" x14ac:dyDescent="0.3">
      <c r="A2165" t="s">
        <v>160</v>
      </c>
      <c r="B2165" s="1">
        <v>2461.25</v>
      </c>
      <c r="C2165" s="1">
        <f t="shared" si="34"/>
        <v>0.8793296089385475</v>
      </c>
      <c r="D2165">
        <v>5.0787201625190448E-4</v>
      </c>
    </row>
    <row r="2166" spans="1:4" x14ac:dyDescent="0.3">
      <c r="A2166" t="s">
        <v>2104</v>
      </c>
      <c r="B2166">
        <v>297</v>
      </c>
      <c r="C2166" s="1">
        <f t="shared" si="34"/>
        <v>-7.4425925925925922</v>
      </c>
      <c r="D2166">
        <v>5.0505050505042851E-4</v>
      </c>
    </row>
    <row r="2167" spans="1:4" x14ac:dyDescent="0.3">
      <c r="A2167" t="s">
        <v>136</v>
      </c>
      <c r="B2167" s="1">
        <v>2507.4499999999998</v>
      </c>
      <c r="C2167" s="1">
        <f t="shared" si="34"/>
        <v>0.63570559731998644</v>
      </c>
      <c r="D2167">
        <v>4.9851442700751759E-4</v>
      </c>
    </row>
    <row r="2168" spans="1:4" x14ac:dyDescent="0.3">
      <c r="A2168" s="3">
        <v>42127</v>
      </c>
      <c r="B2168">
        <v>913.45</v>
      </c>
      <c r="C2168" s="1">
        <f t="shared" si="34"/>
        <v>-0.89402813509223256</v>
      </c>
      <c r="D2168">
        <v>4.9263780174070332E-4</v>
      </c>
    </row>
    <row r="2169" spans="1:4" x14ac:dyDescent="0.3">
      <c r="A2169" t="s">
        <v>831</v>
      </c>
      <c r="B2169" s="1">
        <v>1730.1</v>
      </c>
      <c r="C2169" s="1">
        <f t="shared" si="34"/>
        <v>0.52632795792150744</v>
      </c>
      <c r="D2169">
        <v>4.9130108086232538E-4</v>
      </c>
    </row>
    <row r="2170" spans="1:4" x14ac:dyDescent="0.3">
      <c r="A2170" s="3">
        <v>42795</v>
      </c>
      <c r="B2170">
        <v>819.5</v>
      </c>
      <c r="C2170" s="1">
        <f t="shared" si="34"/>
        <v>-6.8334350213545125E-3</v>
      </c>
      <c r="D2170">
        <v>4.8810250152529256E-4</v>
      </c>
    </row>
    <row r="2171" spans="1:4" x14ac:dyDescent="0.3">
      <c r="A2171" t="s">
        <v>1169</v>
      </c>
      <c r="B2171">
        <v>825.1</v>
      </c>
      <c r="C2171" s="1">
        <f t="shared" si="34"/>
        <v>0.37092473639558848</v>
      </c>
      <c r="D2171">
        <v>4.847897224578563E-4</v>
      </c>
    </row>
    <row r="2172" spans="1:4" x14ac:dyDescent="0.3">
      <c r="A2172" t="s">
        <v>1815</v>
      </c>
      <c r="B2172">
        <v>519.04999999999995</v>
      </c>
      <c r="C2172" s="1">
        <f t="shared" si="34"/>
        <v>-0.60302475676717082</v>
      </c>
      <c r="D2172">
        <v>4.8164916674694157E-4</v>
      </c>
    </row>
    <row r="2173" spans="1:4" x14ac:dyDescent="0.3">
      <c r="A2173" s="3">
        <v>42411</v>
      </c>
      <c r="B2173">
        <v>832.05</v>
      </c>
      <c r="C2173" s="1">
        <f t="shared" si="34"/>
        <v>-0.50904392764857875</v>
      </c>
      <c r="D2173">
        <v>4.8074034012376336E-4</v>
      </c>
    </row>
    <row r="2174" spans="1:4" x14ac:dyDescent="0.3">
      <c r="A2174" s="3">
        <v>42898</v>
      </c>
      <c r="B2174" s="1">
        <v>1255.5999999999999</v>
      </c>
      <c r="C2174" s="1">
        <f t="shared" si="34"/>
        <v>-1.0207072316024211</v>
      </c>
      <c r="D2174">
        <v>4.7785919082503114E-4</v>
      </c>
    </row>
    <row r="2175" spans="1:4" x14ac:dyDescent="0.3">
      <c r="A2175" s="3">
        <v>44993</v>
      </c>
      <c r="B2175" s="1">
        <v>2537.1999999999998</v>
      </c>
      <c r="C2175" s="1">
        <f t="shared" si="34"/>
        <v>0.28340296389720943</v>
      </c>
      <c r="D2175">
        <v>4.7296232066838177E-4</v>
      </c>
    </row>
    <row r="2176" spans="1:4" x14ac:dyDescent="0.3">
      <c r="A2176" s="3">
        <v>43594</v>
      </c>
      <c r="B2176" s="1">
        <v>1818.15</v>
      </c>
      <c r="C2176" s="1">
        <f t="shared" si="34"/>
        <v>-0.20452107911888451</v>
      </c>
      <c r="D2176">
        <v>4.6750818139324938E-4</v>
      </c>
    </row>
    <row r="2177" spans="1:4" x14ac:dyDescent="0.3">
      <c r="A2177" t="s">
        <v>627</v>
      </c>
      <c r="B2177" s="1">
        <v>2190</v>
      </c>
      <c r="C2177" s="1">
        <f t="shared" si="34"/>
        <v>4.2922374429223746E-2</v>
      </c>
      <c r="D2177">
        <v>4.5662100456621003E-4</v>
      </c>
    </row>
    <row r="2178" spans="1:4" x14ac:dyDescent="0.3">
      <c r="A2178" s="3">
        <v>44110</v>
      </c>
      <c r="B2178" s="1">
        <v>2096</v>
      </c>
      <c r="C2178" s="1">
        <f t="shared" si="34"/>
        <v>-0.18945610687022896</v>
      </c>
      <c r="D2178">
        <v>4.532442748090735E-4</v>
      </c>
    </row>
    <row r="2179" spans="1:4" x14ac:dyDescent="0.3">
      <c r="A2179" t="s">
        <v>167</v>
      </c>
      <c r="B2179" s="1">
        <v>2493.1</v>
      </c>
      <c r="C2179" s="1">
        <f t="shared" si="34"/>
        <v>8.7080341743211234E-2</v>
      </c>
      <c r="D2179">
        <v>4.4121776102037989E-4</v>
      </c>
    </row>
    <row r="2180" spans="1:4" x14ac:dyDescent="0.3">
      <c r="A2180" t="s">
        <v>405</v>
      </c>
      <c r="B2180" s="1">
        <v>2276</v>
      </c>
      <c r="C2180" s="1">
        <f t="shared" si="34"/>
        <v>0.49819859402460459</v>
      </c>
      <c r="D2180">
        <v>4.3936731107205621E-4</v>
      </c>
    </row>
    <row r="2181" spans="1:4" x14ac:dyDescent="0.3">
      <c r="A2181" t="s">
        <v>1083</v>
      </c>
      <c r="B2181" s="1">
        <v>1142.0999999999999</v>
      </c>
      <c r="C2181" s="1">
        <f t="shared" si="34"/>
        <v>-0.91835215830487693</v>
      </c>
      <c r="D2181">
        <v>4.3779003589878299E-4</v>
      </c>
    </row>
    <row r="2182" spans="1:4" x14ac:dyDescent="0.3">
      <c r="A2182" t="s">
        <v>631</v>
      </c>
      <c r="B2182" s="1">
        <v>2190.9499999999998</v>
      </c>
      <c r="C2182" s="1">
        <f t="shared" ref="C2182:C2245" si="35">(B2182-B2183)/B2182</f>
        <v>-0.18035555352700888</v>
      </c>
      <c r="D2182">
        <v>4.3360186220580945E-4</v>
      </c>
    </row>
    <row r="2183" spans="1:4" x14ac:dyDescent="0.3">
      <c r="A2183" s="3">
        <v>44690</v>
      </c>
      <c r="B2183" s="1">
        <v>2586.1</v>
      </c>
      <c r="C2183" s="1">
        <f t="shared" si="35"/>
        <v>0.77174123197092148</v>
      </c>
      <c r="D2183">
        <v>4.2535091450443102E-4</v>
      </c>
    </row>
    <row r="2184" spans="1:4" x14ac:dyDescent="0.3">
      <c r="A2184" t="s">
        <v>1580</v>
      </c>
      <c r="B2184">
        <v>590.29999999999995</v>
      </c>
      <c r="C2184" s="1">
        <f t="shared" si="35"/>
        <v>-3.2318312722344578</v>
      </c>
      <c r="D2184">
        <v>4.2351346772827379E-4</v>
      </c>
    </row>
    <row r="2185" spans="1:4" x14ac:dyDescent="0.3">
      <c r="A2185" t="s">
        <v>132</v>
      </c>
      <c r="B2185" s="1">
        <v>2498.0500000000002</v>
      </c>
      <c r="C2185" s="1">
        <f t="shared" si="35"/>
        <v>0.66519885510698351</v>
      </c>
      <c r="D2185">
        <v>4.2032785572754022E-4</v>
      </c>
    </row>
    <row r="2186" spans="1:4" x14ac:dyDescent="0.3">
      <c r="A2186" s="3">
        <v>42625</v>
      </c>
      <c r="B2186">
        <v>836.35</v>
      </c>
      <c r="C2186" s="1">
        <f t="shared" si="35"/>
        <v>0.2751240509356131</v>
      </c>
      <c r="D2186">
        <v>4.1848508399596189E-4</v>
      </c>
    </row>
    <row r="2187" spans="1:4" x14ac:dyDescent="0.3">
      <c r="A2187" s="3">
        <v>41496</v>
      </c>
      <c r="B2187">
        <v>606.25</v>
      </c>
      <c r="C2187" s="1">
        <f t="shared" si="35"/>
        <v>-2.8367010309278351</v>
      </c>
      <c r="D2187">
        <v>4.1237113402061858E-4</v>
      </c>
    </row>
    <row r="2188" spans="1:4" x14ac:dyDescent="0.3">
      <c r="A2188" t="s">
        <v>522</v>
      </c>
      <c r="B2188" s="1">
        <v>2326</v>
      </c>
      <c r="C2188" s="1">
        <f t="shared" si="35"/>
        <v>0.67523645743766114</v>
      </c>
      <c r="D2188">
        <v>4.0842648323293986E-4</v>
      </c>
    </row>
    <row r="2189" spans="1:4" x14ac:dyDescent="0.3">
      <c r="A2189" s="3">
        <v>42156</v>
      </c>
      <c r="B2189">
        <v>755.4</v>
      </c>
      <c r="C2189" s="1">
        <f t="shared" si="35"/>
        <v>-0.18129467831612397</v>
      </c>
      <c r="D2189">
        <v>3.971405877680097E-4</v>
      </c>
    </row>
    <row r="2190" spans="1:4" x14ac:dyDescent="0.3">
      <c r="A2190" t="s">
        <v>1439</v>
      </c>
      <c r="B2190">
        <v>892.35</v>
      </c>
      <c r="C2190" s="1">
        <f t="shared" si="35"/>
        <v>0.57130049868325206</v>
      </c>
      <c r="D2190">
        <v>3.9222278254050848E-4</v>
      </c>
    </row>
    <row r="2191" spans="1:4" x14ac:dyDescent="0.3">
      <c r="A2191" t="s">
        <v>1928</v>
      </c>
      <c r="B2191">
        <v>382.55</v>
      </c>
      <c r="C2191" s="1">
        <f t="shared" si="35"/>
        <v>0.31355378381910859</v>
      </c>
      <c r="D2191">
        <v>3.9210560711027082E-4</v>
      </c>
    </row>
    <row r="2192" spans="1:4" x14ac:dyDescent="0.3">
      <c r="A2192" s="3">
        <v>40330</v>
      </c>
      <c r="B2192">
        <v>262.60000000000002</v>
      </c>
      <c r="C2192" s="1">
        <f t="shared" si="35"/>
        <v>-2.0944402132520943E-2</v>
      </c>
      <c r="D2192">
        <v>3.8080731150046734E-4</v>
      </c>
    </row>
    <row r="2193" spans="1:4" x14ac:dyDescent="0.3">
      <c r="A2193" t="s">
        <v>2036</v>
      </c>
      <c r="B2193">
        <v>268.10000000000002</v>
      </c>
      <c r="C2193" s="1">
        <f t="shared" si="35"/>
        <v>-3.5895188362551282</v>
      </c>
      <c r="D2193">
        <v>3.7299515106312093E-4</v>
      </c>
    </row>
    <row r="2194" spans="1:4" x14ac:dyDescent="0.3">
      <c r="A2194" t="s">
        <v>1046</v>
      </c>
      <c r="B2194" s="1">
        <v>1230.45</v>
      </c>
      <c r="C2194" s="1">
        <f t="shared" si="35"/>
        <v>0.77723597057986915</v>
      </c>
      <c r="D2194">
        <v>3.6571985858835831E-4</v>
      </c>
    </row>
    <row r="2195" spans="1:4" x14ac:dyDescent="0.3">
      <c r="A2195" s="3">
        <v>40698</v>
      </c>
      <c r="B2195">
        <v>274.10000000000002</v>
      </c>
      <c r="C2195" s="1">
        <f t="shared" si="35"/>
        <v>-8.5293688434877772</v>
      </c>
      <c r="D2195">
        <v>3.648303538855262E-4</v>
      </c>
    </row>
    <row r="2196" spans="1:4" x14ac:dyDescent="0.3">
      <c r="A2196" t="s">
        <v>338</v>
      </c>
      <c r="B2196" s="1">
        <v>2612</v>
      </c>
      <c r="C2196" s="1">
        <f t="shared" si="35"/>
        <v>0.78820826952526801</v>
      </c>
      <c r="D2196">
        <v>3.6370597243484611E-4</v>
      </c>
    </row>
    <row r="2197" spans="1:4" x14ac:dyDescent="0.3">
      <c r="A2197" t="s">
        <v>1593</v>
      </c>
      <c r="B2197">
        <v>553.20000000000005</v>
      </c>
      <c r="C2197" s="1">
        <f t="shared" si="35"/>
        <v>-3.3888286334056397</v>
      </c>
      <c r="D2197">
        <v>3.6153289949393612E-4</v>
      </c>
    </row>
    <row r="2198" spans="1:4" x14ac:dyDescent="0.3">
      <c r="A2198" t="s">
        <v>51</v>
      </c>
      <c r="B2198" s="1">
        <v>2427.9</v>
      </c>
      <c r="C2198" s="1">
        <f t="shared" si="35"/>
        <v>0.64623748918818735</v>
      </c>
      <c r="D2198">
        <v>3.5009679146583839E-4</v>
      </c>
    </row>
    <row r="2199" spans="1:4" x14ac:dyDescent="0.3">
      <c r="A2199" t="s">
        <v>1285</v>
      </c>
      <c r="B2199">
        <v>858.9</v>
      </c>
      <c r="C2199" s="1">
        <f t="shared" si="35"/>
        <v>-1.7013039934800327</v>
      </c>
      <c r="D2199">
        <v>3.4928396786582203E-4</v>
      </c>
    </row>
    <row r="2200" spans="1:4" x14ac:dyDescent="0.3">
      <c r="A2200" t="s">
        <v>511</v>
      </c>
      <c r="B2200" s="1">
        <v>2320.15</v>
      </c>
      <c r="C2200" s="1">
        <f t="shared" si="35"/>
        <v>0.68525741870137713</v>
      </c>
      <c r="D2200">
        <v>3.4480529276132229E-4</v>
      </c>
    </row>
    <row r="2201" spans="1:4" x14ac:dyDescent="0.3">
      <c r="A2201" s="3">
        <v>41707</v>
      </c>
      <c r="B2201">
        <v>730.25</v>
      </c>
      <c r="C2201" s="1">
        <f t="shared" si="35"/>
        <v>-3.4234851078397807E-4</v>
      </c>
      <c r="D2201">
        <v>3.4234851078397807E-4</v>
      </c>
    </row>
    <row r="2202" spans="1:4" x14ac:dyDescent="0.3">
      <c r="A2202" s="3">
        <v>41738</v>
      </c>
      <c r="B2202">
        <v>730.5</v>
      </c>
      <c r="C2202" s="1">
        <f t="shared" si="35"/>
        <v>0.19883641341546884</v>
      </c>
      <c r="D2202">
        <v>3.4223134839151266E-4</v>
      </c>
    </row>
    <row r="2203" spans="1:4" x14ac:dyDescent="0.3">
      <c r="A2203" t="s">
        <v>1713</v>
      </c>
      <c r="B2203">
        <v>585.25</v>
      </c>
      <c r="C2203" s="1">
        <f t="shared" si="35"/>
        <v>-2.3005553182400686</v>
      </c>
      <c r="D2203">
        <v>3.4173430158059882E-4</v>
      </c>
    </row>
    <row r="2204" spans="1:4" x14ac:dyDescent="0.3">
      <c r="A2204" s="3">
        <v>44105</v>
      </c>
      <c r="B2204" s="1">
        <v>1931.65</v>
      </c>
      <c r="C2204" s="1">
        <f t="shared" si="35"/>
        <v>0.84596070716744753</v>
      </c>
      <c r="D2204">
        <v>3.3649988351931818E-4</v>
      </c>
    </row>
    <row r="2205" spans="1:4" x14ac:dyDescent="0.3">
      <c r="A2205" t="s">
        <v>2020</v>
      </c>
      <c r="B2205">
        <v>297.55</v>
      </c>
      <c r="C2205" s="1">
        <f t="shared" si="35"/>
        <v>-1.5163838010418416</v>
      </c>
      <c r="D2205">
        <v>3.3607797008913706E-4</v>
      </c>
    </row>
    <row r="2206" spans="1:4" x14ac:dyDescent="0.3">
      <c r="A2206" t="s">
        <v>1517</v>
      </c>
      <c r="B2206">
        <v>748.75</v>
      </c>
      <c r="C2206" s="1">
        <f t="shared" si="35"/>
        <v>0.5798330550918197</v>
      </c>
      <c r="D2206">
        <v>3.33889816360601E-4</v>
      </c>
    </row>
    <row r="2207" spans="1:4" x14ac:dyDescent="0.3">
      <c r="A2207" s="3">
        <v>40855</v>
      </c>
      <c r="B2207">
        <v>314.60000000000002</v>
      </c>
      <c r="C2207" s="1">
        <f t="shared" si="35"/>
        <v>-1.8806420851875396</v>
      </c>
      <c r="D2207">
        <v>3.1786395422766286E-4</v>
      </c>
    </row>
    <row r="2208" spans="1:4" x14ac:dyDescent="0.3">
      <c r="A2208" t="s">
        <v>1128</v>
      </c>
      <c r="B2208">
        <v>906.25</v>
      </c>
      <c r="C2208" s="1">
        <f t="shared" si="35"/>
        <v>0.37048275862068963</v>
      </c>
      <c r="D2208">
        <v>2.7586206896551725E-4</v>
      </c>
    </row>
    <row r="2209" spans="1:4" x14ac:dyDescent="0.3">
      <c r="A2209" s="3">
        <v>41338</v>
      </c>
      <c r="B2209">
        <v>570.5</v>
      </c>
      <c r="C2209" s="1">
        <f t="shared" si="35"/>
        <v>-1.3638913234005257</v>
      </c>
      <c r="D2209">
        <v>2.6292725679224761E-4</v>
      </c>
    </row>
    <row r="2210" spans="1:4" x14ac:dyDescent="0.3">
      <c r="A2210" s="3">
        <v>43313</v>
      </c>
      <c r="B2210" s="1">
        <v>1348.6</v>
      </c>
      <c r="C2210" s="1">
        <f t="shared" si="35"/>
        <v>0.56677294972564141</v>
      </c>
      <c r="D2210">
        <v>2.5952839982197026E-4</v>
      </c>
    </row>
    <row r="2211" spans="1:4" x14ac:dyDescent="0.3">
      <c r="A2211" t="s">
        <v>1711</v>
      </c>
      <c r="B2211">
        <v>584.25</v>
      </c>
      <c r="C2211" s="1">
        <f t="shared" si="35"/>
        <v>-1.5832263585793753E-2</v>
      </c>
      <c r="D2211">
        <v>2.5673940949931924E-4</v>
      </c>
    </row>
    <row r="2212" spans="1:4" x14ac:dyDescent="0.3">
      <c r="A2212" t="s">
        <v>1700</v>
      </c>
      <c r="B2212">
        <v>593.5</v>
      </c>
      <c r="C2212" s="1">
        <f t="shared" si="35"/>
        <v>-4.3807919123841996E-3</v>
      </c>
      <c r="D2212">
        <v>2.527379949452018E-4</v>
      </c>
    </row>
    <row r="2213" spans="1:4" x14ac:dyDescent="0.3">
      <c r="A2213" s="3">
        <v>41494</v>
      </c>
      <c r="B2213">
        <v>596.1</v>
      </c>
      <c r="C2213" s="1">
        <f t="shared" si="35"/>
        <v>0.31840295252474415</v>
      </c>
      <c r="D2213">
        <v>2.5163563160539716E-4</v>
      </c>
    </row>
    <row r="2214" spans="1:4" x14ac:dyDescent="0.3">
      <c r="A2214" t="s">
        <v>1879</v>
      </c>
      <c r="B2214">
        <v>406.3</v>
      </c>
      <c r="C2214" s="1">
        <f t="shared" si="35"/>
        <v>-0.50750676839773567</v>
      </c>
      <c r="D2214">
        <v>2.4612355402417604E-4</v>
      </c>
    </row>
    <row r="2215" spans="1:4" x14ac:dyDescent="0.3">
      <c r="A2215" t="s">
        <v>1545</v>
      </c>
      <c r="B2215">
        <v>612.5</v>
      </c>
      <c r="C2215" s="1">
        <f t="shared" si="35"/>
        <v>-2.5493877551020407</v>
      </c>
      <c r="D2215">
        <v>2.4489795918363632E-4</v>
      </c>
    </row>
    <row r="2216" spans="1:4" x14ac:dyDescent="0.3">
      <c r="A2216" s="3">
        <v>44289</v>
      </c>
      <c r="B2216" s="1">
        <v>2174</v>
      </c>
      <c r="C2216" s="1">
        <f t="shared" si="35"/>
        <v>0.59480220791168348</v>
      </c>
      <c r="D2216">
        <v>2.2999080036798528E-4</v>
      </c>
    </row>
    <row r="2217" spans="1:4" x14ac:dyDescent="0.3">
      <c r="A2217" t="s">
        <v>1276</v>
      </c>
      <c r="B2217">
        <v>880.9</v>
      </c>
      <c r="C2217" s="1">
        <f t="shared" si="35"/>
        <v>-4.5748666136905515E-2</v>
      </c>
      <c r="D2217">
        <v>2.270405267339446E-4</v>
      </c>
    </row>
    <row r="2218" spans="1:4" x14ac:dyDescent="0.3">
      <c r="A2218" s="3">
        <v>42920</v>
      </c>
      <c r="B2218">
        <v>921.2</v>
      </c>
      <c r="C2218" s="1">
        <f t="shared" si="35"/>
        <v>0.74962006079027355</v>
      </c>
      <c r="D2218">
        <v>2.1710811984373152E-4</v>
      </c>
    </row>
    <row r="2219" spans="1:4" x14ac:dyDescent="0.3">
      <c r="A2219" t="s">
        <v>2391</v>
      </c>
      <c r="B2219">
        <v>230.65</v>
      </c>
      <c r="C2219" s="1">
        <f t="shared" si="35"/>
        <v>-7.5872534142640358E-3</v>
      </c>
      <c r="D2219">
        <v>2.1677866897902175E-4</v>
      </c>
    </row>
    <row r="2220" spans="1:4" x14ac:dyDescent="0.3">
      <c r="A2220" s="3">
        <v>40215</v>
      </c>
      <c r="B2220">
        <v>232.4</v>
      </c>
      <c r="C2220" s="1">
        <f t="shared" si="35"/>
        <v>-9.4434165232358005</v>
      </c>
      <c r="D2220">
        <v>2.1514629948369779E-4</v>
      </c>
    </row>
    <row r="2221" spans="1:4" x14ac:dyDescent="0.3">
      <c r="A2221" t="s">
        <v>52</v>
      </c>
      <c r="B2221" s="1">
        <v>2427.0500000000002</v>
      </c>
      <c r="C2221" s="1">
        <f t="shared" si="35"/>
        <v>0.89509898848396208</v>
      </c>
      <c r="D2221">
        <v>2.0601141303228196E-4</v>
      </c>
    </row>
    <row r="2222" spans="1:4" x14ac:dyDescent="0.3">
      <c r="A2222" t="s">
        <v>2216</v>
      </c>
      <c r="B2222">
        <v>254.6</v>
      </c>
      <c r="C2222" s="1">
        <f t="shared" si="35"/>
        <v>-8.296739984289081</v>
      </c>
      <c r="D2222">
        <v>1.963864886095167E-4</v>
      </c>
    </row>
    <row r="2223" spans="1:4" x14ac:dyDescent="0.3">
      <c r="A2223" t="s">
        <v>520</v>
      </c>
      <c r="B2223" s="1">
        <v>2366.9499999999998</v>
      </c>
      <c r="C2223" s="1">
        <f t="shared" si="35"/>
        <v>0.53949175098755775</v>
      </c>
      <c r="D2223">
        <v>1.9011808445460113E-4</v>
      </c>
    </row>
    <row r="2224" spans="1:4" x14ac:dyDescent="0.3">
      <c r="A2224" s="3">
        <v>43015</v>
      </c>
      <c r="B2224" s="1">
        <v>1090</v>
      </c>
      <c r="C2224" s="1">
        <f t="shared" si="35"/>
        <v>0.4911467889908257</v>
      </c>
      <c r="D2224">
        <v>1.8348623853215181E-4</v>
      </c>
    </row>
    <row r="2225" spans="1:4" x14ac:dyDescent="0.3">
      <c r="A2225" s="3">
        <v>41559</v>
      </c>
      <c r="B2225">
        <v>554.65</v>
      </c>
      <c r="C2225" s="1">
        <f t="shared" si="35"/>
        <v>-1.3251600108176369E-2</v>
      </c>
      <c r="D2225">
        <v>1.8029387902284818E-4</v>
      </c>
    </row>
    <row r="2226" spans="1:4" x14ac:dyDescent="0.3">
      <c r="A2226" t="s">
        <v>1620</v>
      </c>
      <c r="B2226">
        <v>562</v>
      </c>
      <c r="C2226" s="1">
        <f t="shared" si="35"/>
        <v>-1.7627224199288258</v>
      </c>
      <c r="D2226">
        <v>1.7793594306053867E-4</v>
      </c>
    </row>
    <row r="2227" spans="1:4" x14ac:dyDescent="0.3">
      <c r="A2227" t="s">
        <v>902</v>
      </c>
      <c r="B2227" s="1">
        <v>1552.65</v>
      </c>
      <c r="C2227" s="1">
        <f t="shared" si="35"/>
        <v>-0.66167520046372319</v>
      </c>
      <c r="D2227">
        <v>1.6101503880462434E-4</v>
      </c>
    </row>
    <row r="2228" spans="1:4" x14ac:dyDescent="0.3">
      <c r="A2228" t="s">
        <v>316</v>
      </c>
      <c r="B2228" s="1">
        <v>2580</v>
      </c>
      <c r="C2228" s="1">
        <f t="shared" si="35"/>
        <v>0.33788759689922482</v>
      </c>
      <c r="D2228">
        <v>1.5503875968995773E-4</v>
      </c>
    </row>
    <row r="2229" spans="1:4" x14ac:dyDescent="0.3">
      <c r="A2229" s="3">
        <v>43806</v>
      </c>
      <c r="B2229" s="1">
        <v>1708.25</v>
      </c>
      <c r="C2229" s="1">
        <f t="shared" si="35"/>
        <v>0.37877945265622709</v>
      </c>
      <c r="D2229">
        <v>1.4634860237084735E-4</v>
      </c>
    </row>
    <row r="2230" spans="1:4" x14ac:dyDescent="0.3">
      <c r="A2230" s="3">
        <v>42741</v>
      </c>
      <c r="B2230" s="1">
        <v>1061.2</v>
      </c>
      <c r="C2230" s="1">
        <f t="shared" si="35"/>
        <v>0.27770448548812671</v>
      </c>
      <c r="D2230">
        <v>1.413494157558339E-4</v>
      </c>
    </row>
    <row r="2231" spans="1:4" x14ac:dyDescent="0.3">
      <c r="A2231" t="s">
        <v>1308</v>
      </c>
      <c r="B2231">
        <v>766.5</v>
      </c>
      <c r="C2231" s="1">
        <f t="shared" si="35"/>
        <v>0.482648401826484</v>
      </c>
      <c r="D2231">
        <v>1.3046314416180396E-4</v>
      </c>
    </row>
    <row r="2232" spans="1:4" x14ac:dyDescent="0.3">
      <c r="A2232" t="s">
        <v>1883</v>
      </c>
      <c r="B2232">
        <v>396.55</v>
      </c>
      <c r="C2232" s="1">
        <f t="shared" si="35"/>
        <v>-4.4130626654898496E-2</v>
      </c>
      <c r="D2232">
        <v>1.2608750472831011E-4</v>
      </c>
    </row>
    <row r="2233" spans="1:4" x14ac:dyDescent="0.3">
      <c r="A2233" t="s">
        <v>1854</v>
      </c>
      <c r="B2233">
        <v>414.05</v>
      </c>
      <c r="C2233" s="1">
        <f t="shared" si="35"/>
        <v>-5.6756430382803183E-3</v>
      </c>
      <c r="D2233">
        <v>1.2075836251663173E-4</v>
      </c>
    </row>
    <row r="2234" spans="1:4" x14ac:dyDescent="0.3">
      <c r="A2234" t="s">
        <v>1870</v>
      </c>
      <c r="B2234">
        <v>416.4</v>
      </c>
      <c r="C2234" s="1">
        <f t="shared" si="35"/>
        <v>-1.0443083573487033</v>
      </c>
      <c r="D2234">
        <v>1.2007684918336823E-4</v>
      </c>
    </row>
    <row r="2235" spans="1:4" x14ac:dyDescent="0.3">
      <c r="A2235" t="s">
        <v>1158</v>
      </c>
      <c r="B2235">
        <v>851.25</v>
      </c>
      <c r="C2235" s="1">
        <f t="shared" si="35"/>
        <v>-5.8443465491923641E-2</v>
      </c>
      <c r="D2235">
        <v>1.1747430249635564E-4</v>
      </c>
    </row>
    <row r="2236" spans="1:4" x14ac:dyDescent="0.3">
      <c r="A2236" s="3">
        <v>42285</v>
      </c>
      <c r="B2236">
        <v>901</v>
      </c>
      <c r="C2236" s="1">
        <f t="shared" si="35"/>
        <v>-1.5037180910099888</v>
      </c>
      <c r="D2236">
        <v>1.1098779134297751E-4</v>
      </c>
    </row>
    <row r="2237" spans="1:4" x14ac:dyDescent="0.3">
      <c r="A2237" s="3">
        <v>44836</v>
      </c>
      <c r="B2237" s="1">
        <v>2255.85</v>
      </c>
      <c r="C2237" s="1">
        <f t="shared" si="35"/>
        <v>0.79386927322295364</v>
      </c>
      <c r="D2237">
        <v>1.1082297138550879E-4</v>
      </c>
    </row>
    <row r="2238" spans="1:4" x14ac:dyDescent="0.3">
      <c r="A2238" s="3">
        <v>40916</v>
      </c>
      <c r="B2238">
        <v>465</v>
      </c>
      <c r="C2238" s="1">
        <f t="shared" si="35"/>
        <v>-3.4236559139784948</v>
      </c>
      <c r="D2238">
        <v>1.0752688172045456E-4</v>
      </c>
    </row>
    <row r="2239" spans="1:4" x14ac:dyDescent="0.3">
      <c r="A2239" t="s">
        <v>657</v>
      </c>
      <c r="B2239" s="1">
        <v>2057</v>
      </c>
      <c r="C2239" s="1">
        <f t="shared" si="35"/>
        <v>-0.34431210500729215</v>
      </c>
      <c r="D2239">
        <v>9.7228974234233405E-5</v>
      </c>
    </row>
    <row r="2240" spans="1:4" x14ac:dyDescent="0.3">
      <c r="A2240" t="s">
        <v>9</v>
      </c>
      <c r="B2240" s="1">
        <v>2765.25</v>
      </c>
      <c r="C2240" s="1">
        <f t="shared" si="35"/>
        <v>0.38191845221950993</v>
      </c>
      <c r="D2240">
        <v>9.0407738902450053E-5</v>
      </c>
    </row>
    <row r="2241" spans="1:4" x14ac:dyDescent="0.3">
      <c r="A2241" t="s">
        <v>794</v>
      </c>
      <c r="B2241" s="1">
        <v>1709.15</v>
      </c>
      <c r="C2241" s="1">
        <f t="shared" si="35"/>
        <v>0.65760758271655495</v>
      </c>
      <c r="D2241">
        <v>8.7762923090478273E-5</v>
      </c>
    </row>
    <row r="2242" spans="1:4" x14ac:dyDescent="0.3">
      <c r="A2242" t="s">
        <v>1709</v>
      </c>
      <c r="B2242">
        <v>585.20000000000005</v>
      </c>
      <c r="C2242" s="1">
        <f t="shared" si="35"/>
        <v>-5.6732740943267135E-2</v>
      </c>
      <c r="D2242">
        <v>8.5440874914675683E-5</v>
      </c>
    </row>
    <row r="2243" spans="1:4" x14ac:dyDescent="0.3">
      <c r="A2243" s="3">
        <v>41827</v>
      </c>
      <c r="B2243">
        <v>618.4</v>
      </c>
      <c r="C2243" s="1">
        <f t="shared" si="35"/>
        <v>-0.48528460543337654</v>
      </c>
      <c r="D2243">
        <v>8.0853816300055837E-5</v>
      </c>
    </row>
    <row r="2244" spans="1:4" x14ac:dyDescent="0.3">
      <c r="A2244" t="s">
        <v>1132</v>
      </c>
      <c r="B2244">
        <v>918.5</v>
      </c>
      <c r="C2244" s="1">
        <f t="shared" si="35"/>
        <v>-0.34790419161676644</v>
      </c>
      <c r="D2244">
        <v>5.4436581382639654E-5</v>
      </c>
    </row>
    <row r="2245" spans="1:4" x14ac:dyDescent="0.3">
      <c r="A2245" s="3">
        <v>42777</v>
      </c>
      <c r="B2245" s="1">
        <v>1238.05</v>
      </c>
      <c r="C2245" s="1">
        <f t="shared" si="35"/>
        <v>-0.9627640240701103</v>
      </c>
      <c r="D2245">
        <v>4.038609103021245E-5</v>
      </c>
    </row>
    <row r="2246" spans="1:4" x14ac:dyDescent="0.3">
      <c r="A2246" t="s">
        <v>497</v>
      </c>
      <c r="B2246" s="1">
        <v>2430</v>
      </c>
      <c r="C2246" s="1">
        <f t="shared" ref="C2246:C2309" si="36">(B2246-B2247)/B2246</f>
        <v>-3.477366255143958E-3</v>
      </c>
      <c r="D2246">
        <v>0</v>
      </c>
    </row>
    <row r="2247" spans="1:4" x14ac:dyDescent="0.3">
      <c r="A2247" s="3">
        <v>44446</v>
      </c>
      <c r="B2247" s="1">
        <v>2438.4499999999998</v>
      </c>
      <c r="C2247" s="1">
        <f t="shared" si="36"/>
        <v>-1.0067870983616717E-2</v>
      </c>
      <c r="D2247">
        <v>0</v>
      </c>
    </row>
    <row r="2248" spans="1:4" x14ac:dyDescent="0.3">
      <c r="A2248" s="3">
        <v>44203</v>
      </c>
      <c r="B2248" s="1">
        <v>2463</v>
      </c>
      <c r="C2248" s="1">
        <f t="shared" si="36"/>
        <v>4.9939098660170524E-2</v>
      </c>
      <c r="D2248">
        <v>0</v>
      </c>
    </row>
    <row r="2249" spans="1:4" x14ac:dyDescent="0.3">
      <c r="A2249" t="s">
        <v>517</v>
      </c>
      <c r="B2249" s="1">
        <v>2340</v>
      </c>
      <c r="C2249" s="1">
        <f t="shared" si="36"/>
        <v>0.20940170940170941</v>
      </c>
      <c r="D2249">
        <v>0</v>
      </c>
    </row>
    <row r="2250" spans="1:4" x14ac:dyDescent="0.3">
      <c r="A2250" t="s">
        <v>690</v>
      </c>
      <c r="B2250" s="1">
        <v>1850</v>
      </c>
      <c r="C2250" s="1">
        <f t="shared" si="36"/>
        <v>0.26648648648648648</v>
      </c>
      <c r="D2250">
        <v>0</v>
      </c>
    </row>
    <row r="2251" spans="1:4" x14ac:dyDescent="0.3">
      <c r="A2251" s="3">
        <v>43435</v>
      </c>
      <c r="B2251" s="1">
        <v>1357</v>
      </c>
      <c r="C2251" s="1">
        <f t="shared" si="36"/>
        <v>0.15622697126013266</v>
      </c>
      <c r="D2251">
        <v>0</v>
      </c>
    </row>
    <row r="2252" spans="1:4" x14ac:dyDescent="0.3">
      <c r="A2252" t="s">
        <v>1089</v>
      </c>
      <c r="B2252" s="1">
        <v>1145</v>
      </c>
      <c r="C2252" s="1">
        <f t="shared" si="36"/>
        <v>5.3056768558951965E-2</v>
      </c>
      <c r="D2252">
        <v>0</v>
      </c>
    </row>
    <row r="2253" spans="1:4" x14ac:dyDescent="0.3">
      <c r="A2253" t="s">
        <v>1097</v>
      </c>
      <c r="B2253" s="1">
        <v>1084.25</v>
      </c>
      <c r="C2253" s="1">
        <f t="shared" si="36"/>
        <v>0.15886557528245332</v>
      </c>
      <c r="D2253">
        <v>0</v>
      </c>
    </row>
    <row r="2254" spans="1:4" x14ac:dyDescent="0.3">
      <c r="A2254" s="3">
        <v>42042</v>
      </c>
      <c r="B2254">
        <v>912</v>
      </c>
      <c r="C2254" s="1">
        <f t="shared" si="36"/>
        <v>0.17763157894736842</v>
      </c>
      <c r="D2254">
        <v>0</v>
      </c>
    </row>
    <row r="2255" spans="1:4" x14ac:dyDescent="0.3">
      <c r="A2255" t="s">
        <v>1490</v>
      </c>
      <c r="B2255">
        <v>750</v>
      </c>
      <c r="C2255" s="1">
        <f t="shared" si="36"/>
        <v>0.1585333333333333</v>
      </c>
      <c r="D2255">
        <v>0</v>
      </c>
    </row>
    <row r="2256" spans="1:4" x14ac:dyDescent="0.3">
      <c r="A2256" t="s">
        <v>1534</v>
      </c>
      <c r="B2256">
        <v>631.1</v>
      </c>
      <c r="C2256" s="1">
        <f t="shared" si="36"/>
        <v>0.12565362066233571</v>
      </c>
      <c r="D2256">
        <v>0</v>
      </c>
    </row>
    <row r="2257" spans="1:4" x14ac:dyDescent="0.3">
      <c r="A2257" t="s">
        <v>1624</v>
      </c>
      <c r="B2257">
        <v>551.79999999999995</v>
      </c>
      <c r="C2257" s="1">
        <f t="shared" si="36"/>
        <v>-0.10248278361725276</v>
      </c>
      <c r="D2257">
        <v>0</v>
      </c>
    </row>
    <row r="2258" spans="1:4" x14ac:dyDescent="0.3">
      <c r="A2258" s="3">
        <v>41313</v>
      </c>
      <c r="B2258">
        <v>608.35</v>
      </c>
      <c r="C2258" s="1">
        <f t="shared" si="36"/>
        <v>2.835538752362949E-2</v>
      </c>
      <c r="D2258">
        <v>0</v>
      </c>
    </row>
    <row r="2259" spans="1:4" x14ac:dyDescent="0.3">
      <c r="A2259" t="s">
        <v>1705</v>
      </c>
      <c r="B2259">
        <v>591.1</v>
      </c>
      <c r="C2259" s="1">
        <f t="shared" si="36"/>
        <v>0.21248519709017089</v>
      </c>
      <c r="D2259">
        <v>0</v>
      </c>
    </row>
    <row r="2260" spans="1:4" x14ac:dyDescent="0.3">
      <c r="A2260" s="3">
        <v>41068</v>
      </c>
      <c r="B2260">
        <v>465.5</v>
      </c>
      <c r="C2260" s="1">
        <f t="shared" si="36"/>
        <v>0.18238453276047256</v>
      </c>
      <c r="D2260">
        <v>0</v>
      </c>
    </row>
    <row r="2261" spans="1:4" x14ac:dyDescent="0.3">
      <c r="A2261" t="s">
        <v>1891</v>
      </c>
      <c r="B2261">
        <v>380.6</v>
      </c>
      <c r="C2261" s="1">
        <f t="shared" si="36"/>
        <v>0.2945349448239622</v>
      </c>
      <c r="D2261">
        <v>0</v>
      </c>
    </row>
    <row r="2262" spans="1:4" x14ac:dyDescent="0.3">
      <c r="A2262" t="s">
        <v>2056</v>
      </c>
      <c r="B2262">
        <v>268.5</v>
      </c>
      <c r="C2262" s="1">
        <f t="shared" si="36"/>
        <v>-1.11731843575419E-2</v>
      </c>
      <c r="D2262">
        <v>0</v>
      </c>
    </row>
    <row r="2263" spans="1:4" x14ac:dyDescent="0.3">
      <c r="A2263" s="3">
        <v>40726</v>
      </c>
      <c r="B2263">
        <v>271.5</v>
      </c>
      <c r="C2263" s="1">
        <f t="shared" si="36"/>
        <v>1.6206261510128831E-2</v>
      </c>
      <c r="D2263">
        <v>0</v>
      </c>
    </row>
    <row r="2264" spans="1:4" x14ac:dyDescent="0.3">
      <c r="A2264" t="s">
        <v>2125</v>
      </c>
      <c r="B2264">
        <v>267.10000000000002</v>
      </c>
      <c r="C2264" s="1">
        <f t="shared" si="36"/>
        <v>4.8483713964807246E-2</v>
      </c>
      <c r="D2264">
        <v>0</v>
      </c>
    </row>
    <row r="2265" spans="1:4" x14ac:dyDescent="0.3">
      <c r="A2265" s="3">
        <v>40459</v>
      </c>
      <c r="B2265">
        <v>254.15</v>
      </c>
      <c r="C2265" s="1">
        <f t="shared" si="36"/>
        <v>3.6002360810544976E-2</v>
      </c>
      <c r="D2265">
        <v>0</v>
      </c>
    </row>
    <row r="2266" spans="1:4" x14ac:dyDescent="0.3">
      <c r="A2266" s="3">
        <v>40427</v>
      </c>
      <c r="B2266">
        <v>245</v>
      </c>
      <c r="C2266" s="1">
        <f t="shared" si="36"/>
        <v>-7.8163265306122359E-2</v>
      </c>
      <c r="D2266">
        <v>0</v>
      </c>
    </row>
    <row r="2267" spans="1:4" x14ac:dyDescent="0.3">
      <c r="A2267" s="3">
        <v>40391</v>
      </c>
      <c r="B2267">
        <v>264.14999999999998</v>
      </c>
      <c r="C2267" s="1">
        <f t="shared" si="36"/>
        <v>-1.665720234715137E-2</v>
      </c>
      <c r="D2267">
        <v>0</v>
      </c>
    </row>
    <row r="2268" spans="1:4" x14ac:dyDescent="0.3">
      <c r="A2268" s="3">
        <v>39914</v>
      </c>
      <c r="B2268">
        <v>268.55</v>
      </c>
      <c r="C2268" s="1">
        <f t="shared" si="36"/>
        <v>3.183764662074106E-2</v>
      </c>
      <c r="D2268">
        <v>0</v>
      </c>
    </row>
    <row r="2269" spans="1:4" x14ac:dyDescent="0.3">
      <c r="A2269" s="3">
        <v>39966</v>
      </c>
      <c r="B2269">
        <v>260</v>
      </c>
      <c r="C2269" s="1">
        <f t="shared" si="36"/>
        <v>0.11096153846153844</v>
      </c>
      <c r="D2269">
        <v>0</v>
      </c>
    </row>
    <row r="2270" spans="1:4" x14ac:dyDescent="0.3">
      <c r="A2270" t="s">
        <v>2388</v>
      </c>
      <c r="B2270">
        <v>231.15</v>
      </c>
      <c r="C2270" s="1">
        <f t="shared" si="36"/>
        <v>7.7006272982911572E-2</v>
      </c>
      <c r="D2270">
        <v>0</v>
      </c>
    </row>
    <row r="2271" spans="1:4" x14ac:dyDescent="0.3">
      <c r="A2271" t="s">
        <v>2495</v>
      </c>
      <c r="B2271">
        <v>213.35</v>
      </c>
      <c r="C2271" s="1">
        <f t="shared" si="36"/>
        <v>9.0461682681040462E-2</v>
      </c>
      <c r="D2271">
        <v>0</v>
      </c>
    </row>
    <row r="2272" spans="1:4" x14ac:dyDescent="0.3">
      <c r="A2272" t="s">
        <v>2504</v>
      </c>
      <c r="B2272">
        <v>194.05</v>
      </c>
      <c r="C2272" s="1">
        <f t="shared" si="36"/>
        <v>-10.502190157175985</v>
      </c>
      <c r="D2272">
        <v>0</v>
      </c>
    </row>
    <row r="2273" spans="1:4" x14ac:dyDescent="0.3">
      <c r="A2273" t="s">
        <v>87</v>
      </c>
      <c r="B2273" s="1">
        <v>2232</v>
      </c>
      <c r="C2273" s="1">
        <f t="shared" si="36"/>
        <v>8.7836021505376324E-2</v>
      </c>
      <c r="D2273">
        <v>-2.2401433691837767E-5</v>
      </c>
    </row>
    <row r="2274" spans="1:4" x14ac:dyDescent="0.3">
      <c r="A2274" s="3">
        <v>44140</v>
      </c>
      <c r="B2274" s="1">
        <v>2035.95</v>
      </c>
      <c r="C2274" s="1">
        <f t="shared" si="36"/>
        <v>9.3076941968123217E-3</v>
      </c>
      <c r="D2274">
        <v>-2.4558559886025947E-5</v>
      </c>
    </row>
    <row r="2275" spans="1:4" x14ac:dyDescent="0.3">
      <c r="A2275" t="s">
        <v>741</v>
      </c>
      <c r="B2275" s="1">
        <v>2017</v>
      </c>
      <c r="C2275" s="1">
        <f t="shared" si="36"/>
        <v>-0.21219633118492812</v>
      </c>
      <c r="D2275">
        <v>-2.4789291026254103E-5</v>
      </c>
    </row>
    <row r="2276" spans="1:4" x14ac:dyDescent="0.3">
      <c r="A2276" t="s">
        <v>245</v>
      </c>
      <c r="B2276" s="1">
        <v>2445</v>
      </c>
      <c r="C2276" s="1">
        <f t="shared" si="36"/>
        <v>0.50715746421267893</v>
      </c>
      <c r="D2276">
        <v>-4.0899795500985298E-5</v>
      </c>
    </row>
    <row r="2277" spans="1:4" x14ac:dyDescent="0.3">
      <c r="A2277" s="3">
        <v>43018</v>
      </c>
      <c r="B2277" s="1">
        <v>1205</v>
      </c>
      <c r="C2277" s="1">
        <f t="shared" si="36"/>
        <v>-1.2000414937759338</v>
      </c>
      <c r="D2277">
        <v>-4.149377593357222E-5</v>
      </c>
    </row>
    <row r="2278" spans="1:4" x14ac:dyDescent="0.3">
      <c r="A2278" t="s">
        <v>193</v>
      </c>
      <c r="B2278" s="1">
        <v>2651.05</v>
      </c>
      <c r="C2278" s="1">
        <f t="shared" si="36"/>
        <v>0.67861790611267236</v>
      </c>
      <c r="D2278">
        <v>-5.6581354557490876E-5</v>
      </c>
    </row>
    <row r="2279" spans="1:4" x14ac:dyDescent="0.3">
      <c r="A2279" t="s">
        <v>1150</v>
      </c>
      <c r="B2279">
        <v>852</v>
      </c>
      <c r="C2279" s="1">
        <f t="shared" si="36"/>
        <v>6.1619718309859151E-3</v>
      </c>
      <c r="D2279">
        <v>-5.86854460093363E-5</v>
      </c>
    </row>
    <row r="2280" spans="1:4" x14ac:dyDescent="0.3">
      <c r="A2280" s="3">
        <v>42526</v>
      </c>
      <c r="B2280">
        <v>846.75</v>
      </c>
      <c r="C2280" s="1">
        <f t="shared" si="36"/>
        <v>3.9149689991142579E-2</v>
      </c>
      <c r="D2280">
        <v>-5.9049306170598792E-5</v>
      </c>
    </row>
    <row r="2281" spans="1:4" x14ac:dyDescent="0.3">
      <c r="A2281" t="s">
        <v>1180</v>
      </c>
      <c r="B2281">
        <v>813.6</v>
      </c>
      <c r="C2281" s="1">
        <f t="shared" si="36"/>
        <v>-1.6323746312684364</v>
      </c>
      <c r="D2281">
        <v>-6.1455260570248918E-5</v>
      </c>
    </row>
    <row r="2282" spans="1:4" x14ac:dyDescent="0.3">
      <c r="A2282" s="3">
        <v>43893</v>
      </c>
      <c r="B2282" s="1">
        <v>2141.6999999999998</v>
      </c>
      <c r="C2282" s="1">
        <f t="shared" si="36"/>
        <v>0.71751412429378525</v>
      </c>
      <c r="D2282">
        <v>-7.0037820423070904E-5</v>
      </c>
    </row>
    <row r="2283" spans="1:4" x14ac:dyDescent="0.3">
      <c r="A2283" t="s">
        <v>1649</v>
      </c>
      <c r="B2283">
        <v>605</v>
      </c>
      <c r="C2283" s="1">
        <f t="shared" si="36"/>
        <v>0.2502479338842975</v>
      </c>
      <c r="D2283">
        <v>-8.2644628099098384E-5</v>
      </c>
    </row>
    <row r="2284" spans="1:4" x14ac:dyDescent="0.3">
      <c r="A2284" t="s">
        <v>1751</v>
      </c>
      <c r="B2284">
        <v>453.6</v>
      </c>
      <c r="C2284" s="1">
        <f t="shared" si="36"/>
        <v>-0.95149911816578481</v>
      </c>
      <c r="D2284">
        <v>-1.1022927689584331E-4</v>
      </c>
    </row>
    <row r="2285" spans="1:4" x14ac:dyDescent="0.3">
      <c r="A2285" t="s">
        <v>1456</v>
      </c>
      <c r="B2285">
        <v>885.2</v>
      </c>
      <c r="C2285" s="1">
        <f t="shared" si="36"/>
        <v>0.51858337098960694</v>
      </c>
      <c r="D2285">
        <v>-1.1296882060541013E-4</v>
      </c>
    </row>
    <row r="2286" spans="1:4" x14ac:dyDescent="0.3">
      <c r="A2286" t="s">
        <v>1862</v>
      </c>
      <c r="B2286">
        <v>426.15</v>
      </c>
      <c r="C2286" s="1">
        <f t="shared" si="36"/>
        <v>-5.2881614455004105</v>
      </c>
      <c r="D2286">
        <v>-1.1732957878683884E-4</v>
      </c>
    </row>
    <row r="2287" spans="1:4" x14ac:dyDescent="0.3">
      <c r="A2287" s="3">
        <v>44296</v>
      </c>
      <c r="B2287" s="1">
        <v>2679.7</v>
      </c>
      <c r="C2287" s="1">
        <f t="shared" si="36"/>
        <v>0.21795350225771534</v>
      </c>
      <c r="D2287">
        <v>-1.4927044072101018E-4</v>
      </c>
    </row>
    <row r="2288" spans="1:4" x14ac:dyDescent="0.3">
      <c r="A2288" s="3">
        <v>44141</v>
      </c>
      <c r="B2288" s="1">
        <v>2095.65</v>
      </c>
      <c r="C2288" s="1">
        <f t="shared" si="36"/>
        <v>0.86137952425261854</v>
      </c>
      <c r="D2288">
        <v>-1.6701262138234393E-4</v>
      </c>
    </row>
    <row r="2289" spans="1:4" x14ac:dyDescent="0.3">
      <c r="A2289" t="s">
        <v>2074</v>
      </c>
      <c r="B2289">
        <v>290.5</v>
      </c>
      <c r="C2289" s="1">
        <f t="shared" si="36"/>
        <v>-3.6944922547332184</v>
      </c>
      <c r="D2289">
        <v>-1.7211703958695823E-4</v>
      </c>
    </row>
    <row r="2290" spans="1:4" x14ac:dyDescent="0.3">
      <c r="A2290" t="s">
        <v>1018</v>
      </c>
      <c r="B2290" s="1">
        <v>1363.75</v>
      </c>
      <c r="C2290" s="1">
        <f t="shared" si="36"/>
        <v>9.5325389550867431E-4</v>
      </c>
      <c r="D2290">
        <v>-1.8331805682859762E-4</v>
      </c>
    </row>
    <row r="2291" spans="1:4" x14ac:dyDescent="0.3">
      <c r="A2291" s="3">
        <v>43255</v>
      </c>
      <c r="B2291" s="1">
        <v>1362.45</v>
      </c>
      <c r="C2291" s="1">
        <f t="shared" si="36"/>
        <v>0.40695071378766196</v>
      </c>
      <c r="D2291">
        <v>-1.83492972219164E-4</v>
      </c>
    </row>
    <row r="2292" spans="1:4" x14ac:dyDescent="0.3">
      <c r="A2292" t="s">
        <v>1333</v>
      </c>
      <c r="B2292">
        <v>808</v>
      </c>
      <c r="C2292" s="1">
        <f t="shared" si="36"/>
        <v>0.67314356435643563</v>
      </c>
      <c r="D2292">
        <v>-1.8564356435640751E-4</v>
      </c>
    </row>
    <row r="2293" spans="1:4" x14ac:dyDescent="0.3">
      <c r="A2293" s="3">
        <v>40269</v>
      </c>
      <c r="B2293">
        <v>264.10000000000002</v>
      </c>
      <c r="C2293" s="1">
        <f t="shared" si="36"/>
        <v>1.1170011359333758E-2</v>
      </c>
      <c r="D2293">
        <v>-1.893222264292106E-4</v>
      </c>
    </row>
    <row r="2294" spans="1:4" x14ac:dyDescent="0.3">
      <c r="A2294" s="3">
        <v>40519</v>
      </c>
      <c r="B2294">
        <v>261.14999999999998</v>
      </c>
      <c r="C2294" s="1">
        <f t="shared" si="36"/>
        <v>-0.84242772353053808</v>
      </c>
      <c r="D2294">
        <v>-1.9146084625698402E-4</v>
      </c>
    </row>
    <row r="2295" spans="1:4" x14ac:dyDescent="0.3">
      <c r="A2295" t="s">
        <v>1725</v>
      </c>
      <c r="B2295">
        <v>481.15</v>
      </c>
      <c r="C2295" s="1">
        <f t="shared" si="36"/>
        <v>-4.144653434479892</v>
      </c>
      <c r="D2295">
        <v>-2.0783539436770808E-4</v>
      </c>
    </row>
    <row r="2296" spans="1:4" x14ac:dyDescent="0.3">
      <c r="A2296" t="s">
        <v>142</v>
      </c>
      <c r="B2296" s="1">
        <v>2475.35</v>
      </c>
      <c r="C2296" s="1">
        <f t="shared" si="36"/>
        <v>0.77219383117538931</v>
      </c>
      <c r="D2296">
        <v>-2.62589128810104E-4</v>
      </c>
    </row>
    <row r="2297" spans="1:4" x14ac:dyDescent="0.3">
      <c r="A2297" t="s">
        <v>1622</v>
      </c>
      <c r="B2297">
        <v>563.9</v>
      </c>
      <c r="C2297" s="1">
        <f t="shared" si="36"/>
        <v>-0.63601702429508777</v>
      </c>
      <c r="D2297">
        <v>-2.6600461074654597E-4</v>
      </c>
    </row>
    <row r="2298" spans="1:4" x14ac:dyDescent="0.3">
      <c r="A2298" s="3">
        <v>42682</v>
      </c>
      <c r="B2298">
        <v>922.55</v>
      </c>
      <c r="C2298" s="1">
        <f t="shared" si="36"/>
        <v>-1.9754484851769554</v>
      </c>
      <c r="D2298">
        <v>-2.7098802232941306E-4</v>
      </c>
    </row>
    <row r="2299" spans="1:4" x14ac:dyDescent="0.3">
      <c r="A2299" t="s">
        <v>24</v>
      </c>
      <c r="B2299" s="1">
        <v>2745</v>
      </c>
      <c r="C2299" s="1">
        <f t="shared" si="36"/>
        <v>0.69191256830601089</v>
      </c>
      <c r="D2299">
        <v>-2.7322404371584699E-4</v>
      </c>
    </row>
    <row r="2300" spans="1:4" x14ac:dyDescent="0.3">
      <c r="A2300" t="s">
        <v>1409</v>
      </c>
      <c r="B2300">
        <v>845.7</v>
      </c>
      <c r="C2300" s="1">
        <f t="shared" si="36"/>
        <v>0.63355799929052858</v>
      </c>
      <c r="D2300">
        <v>-2.956131015726617E-4</v>
      </c>
    </row>
    <row r="2301" spans="1:4" x14ac:dyDescent="0.3">
      <c r="A2301" t="s">
        <v>1999</v>
      </c>
      <c r="B2301">
        <v>309.89999999999998</v>
      </c>
      <c r="C2301" s="1">
        <f t="shared" si="36"/>
        <v>-1.9335269441755407</v>
      </c>
      <c r="D2301">
        <v>-3.2268473701201273E-4</v>
      </c>
    </row>
    <row r="2302" spans="1:4" x14ac:dyDescent="0.3">
      <c r="A2302" t="s">
        <v>1218</v>
      </c>
      <c r="B2302">
        <v>909.1</v>
      </c>
      <c r="C2302" s="1">
        <f t="shared" si="36"/>
        <v>-0.94346056539434597</v>
      </c>
      <c r="D2302">
        <v>-3.2999670003294962E-4</v>
      </c>
    </row>
    <row r="2303" spans="1:4" x14ac:dyDescent="0.3">
      <c r="A2303" t="s">
        <v>870</v>
      </c>
      <c r="B2303" s="1">
        <v>1766.8</v>
      </c>
      <c r="C2303" s="1">
        <f t="shared" si="36"/>
        <v>0.83334276658365403</v>
      </c>
      <c r="D2303">
        <v>-3.3959701154637564E-4</v>
      </c>
    </row>
    <row r="2304" spans="1:4" x14ac:dyDescent="0.3">
      <c r="A2304" t="s">
        <v>2083</v>
      </c>
      <c r="B2304">
        <v>294.45</v>
      </c>
      <c r="C2304" s="1">
        <f t="shared" si="36"/>
        <v>-0.49431142808626261</v>
      </c>
      <c r="D2304">
        <v>-3.39616233656046E-4</v>
      </c>
    </row>
    <row r="2305" spans="1:4" x14ac:dyDescent="0.3">
      <c r="A2305" s="3">
        <v>41367</v>
      </c>
      <c r="B2305">
        <v>440</v>
      </c>
      <c r="C2305" s="1">
        <f t="shared" si="36"/>
        <v>-0.33159090909090905</v>
      </c>
      <c r="D2305">
        <v>-3.4090909090903922E-4</v>
      </c>
    </row>
    <row r="2306" spans="1:4" x14ac:dyDescent="0.3">
      <c r="A2306" s="3">
        <v>41466</v>
      </c>
      <c r="B2306">
        <v>585.9</v>
      </c>
      <c r="C2306" s="1">
        <f t="shared" si="36"/>
        <v>-0.45878136200716857</v>
      </c>
      <c r="D2306">
        <v>-3.4135518006493513E-4</v>
      </c>
    </row>
    <row r="2307" spans="1:4" x14ac:dyDescent="0.3">
      <c r="A2307" t="s">
        <v>1320</v>
      </c>
      <c r="B2307">
        <v>854.7</v>
      </c>
      <c r="C2307" s="1">
        <f t="shared" si="36"/>
        <v>-1.1645021645021645</v>
      </c>
      <c r="D2307">
        <v>-3.5100035100029775E-4</v>
      </c>
    </row>
    <row r="2308" spans="1:4" x14ac:dyDescent="0.3">
      <c r="A2308" t="s">
        <v>777</v>
      </c>
      <c r="B2308" s="1">
        <v>1850</v>
      </c>
      <c r="C2308" s="1">
        <f t="shared" si="36"/>
        <v>0.69470270270270273</v>
      </c>
      <c r="D2308">
        <v>-3.5135135135140052E-4</v>
      </c>
    </row>
    <row r="2309" spans="1:4" x14ac:dyDescent="0.3">
      <c r="A2309" s="3">
        <v>41700</v>
      </c>
      <c r="B2309">
        <v>564.79999999999995</v>
      </c>
      <c r="C2309" s="1">
        <f t="shared" si="36"/>
        <v>-3.4831798866855528</v>
      </c>
      <c r="D2309">
        <v>-3.5410764872529298E-4</v>
      </c>
    </row>
    <row r="2310" spans="1:4" x14ac:dyDescent="0.3">
      <c r="A2310" t="s">
        <v>178</v>
      </c>
      <c r="B2310" s="1">
        <v>2532.1</v>
      </c>
      <c r="C2310" s="1">
        <f t="shared" ref="C2310:C2373" si="37">(B2310-B2311)/B2310</f>
        <v>0.78160420204573278</v>
      </c>
      <c r="D2310">
        <v>-3.5543619920227912E-4</v>
      </c>
    </row>
    <row r="2311" spans="1:4" x14ac:dyDescent="0.3">
      <c r="A2311" t="s">
        <v>1594</v>
      </c>
      <c r="B2311">
        <v>553</v>
      </c>
      <c r="C2311" s="1">
        <f t="shared" si="37"/>
        <v>1.0488245931283825E-2</v>
      </c>
      <c r="D2311">
        <v>-3.6166365280297554E-4</v>
      </c>
    </row>
    <row r="2312" spans="1:4" x14ac:dyDescent="0.3">
      <c r="A2312" s="3">
        <v>41823</v>
      </c>
      <c r="B2312">
        <v>547.20000000000005</v>
      </c>
      <c r="C2312" s="1">
        <f t="shared" si="37"/>
        <v>0.50648757309941528</v>
      </c>
      <c r="D2312">
        <v>-3.6549707602326711E-4</v>
      </c>
    </row>
    <row r="2313" spans="1:4" x14ac:dyDescent="0.3">
      <c r="A2313" s="3">
        <v>40037</v>
      </c>
      <c r="B2313">
        <v>270.05</v>
      </c>
      <c r="C2313" s="1">
        <f t="shared" si="37"/>
        <v>3.3882614330679628E-2</v>
      </c>
      <c r="D2313">
        <v>-3.7030179596358412E-4</v>
      </c>
    </row>
    <row r="2314" spans="1:4" x14ac:dyDescent="0.3">
      <c r="A2314" t="s">
        <v>2141</v>
      </c>
      <c r="B2314">
        <v>260.89999999999998</v>
      </c>
      <c r="C2314" s="1">
        <f t="shared" si="37"/>
        <v>-2.4517056343426602</v>
      </c>
      <c r="D2314">
        <v>-3.8328861632818225E-4</v>
      </c>
    </row>
    <row r="2315" spans="1:4" x14ac:dyDescent="0.3">
      <c r="A2315" t="s">
        <v>1216</v>
      </c>
      <c r="B2315">
        <v>900.55</v>
      </c>
      <c r="C2315" s="1">
        <f t="shared" si="37"/>
        <v>0.14530009438676356</v>
      </c>
      <c r="D2315">
        <v>-3.8865137971242324E-4</v>
      </c>
    </row>
    <row r="2316" spans="1:4" x14ac:dyDescent="0.3">
      <c r="A2316" t="s">
        <v>1310</v>
      </c>
      <c r="B2316">
        <v>769.7</v>
      </c>
      <c r="C2316" s="1">
        <f t="shared" si="37"/>
        <v>0.50493698843705337</v>
      </c>
      <c r="D2316">
        <v>-3.897622450304723E-4</v>
      </c>
    </row>
    <row r="2317" spans="1:4" x14ac:dyDescent="0.3">
      <c r="A2317" t="s">
        <v>1899</v>
      </c>
      <c r="B2317">
        <v>381.05</v>
      </c>
      <c r="C2317" s="1">
        <f t="shared" si="37"/>
        <v>-5.4736911166513575</v>
      </c>
      <c r="D2317">
        <v>-3.9364912741104123E-4</v>
      </c>
    </row>
    <row r="2318" spans="1:4" x14ac:dyDescent="0.3">
      <c r="A2318" s="3">
        <v>44937</v>
      </c>
      <c r="B2318" s="1">
        <v>2466.8000000000002</v>
      </c>
      <c r="C2318" s="1">
        <f t="shared" si="37"/>
        <v>0.90015404572725788</v>
      </c>
      <c r="D2318">
        <v>-4.0538349278417381E-4</v>
      </c>
    </row>
    <row r="2319" spans="1:4" x14ac:dyDescent="0.3">
      <c r="A2319" s="3">
        <v>39634</v>
      </c>
      <c r="B2319">
        <v>246.3</v>
      </c>
      <c r="C2319" s="1">
        <f t="shared" si="37"/>
        <v>-2.492488834754365</v>
      </c>
      <c r="D2319">
        <v>-4.0600893219648523E-4</v>
      </c>
    </row>
    <row r="2320" spans="1:4" x14ac:dyDescent="0.3">
      <c r="A2320" t="s">
        <v>1287</v>
      </c>
      <c r="B2320">
        <v>860.2</v>
      </c>
      <c r="C2320" s="1">
        <f t="shared" si="37"/>
        <v>-0.56946059056033471</v>
      </c>
      <c r="D2320">
        <v>-4.0688212043700191E-4</v>
      </c>
    </row>
    <row r="2321" spans="1:4" x14ac:dyDescent="0.3">
      <c r="A2321" t="s">
        <v>1015</v>
      </c>
      <c r="B2321" s="1">
        <v>1350.05</v>
      </c>
      <c r="C2321" s="1">
        <f t="shared" si="37"/>
        <v>-1.0538868930780341</v>
      </c>
      <c r="D2321">
        <v>-4.0739231880297362E-4</v>
      </c>
    </row>
    <row r="2322" spans="1:4" x14ac:dyDescent="0.3">
      <c r="A2322" t="s">
        <v>464</v>
      </c>
      <c r="B2322" s="1">
        <v>2772.85</v>
      </c>
      <c r="C2322" s="1">
        <f t="shared" si="37"/>
        <v>6.3093928629388465E-2</v>
      </c>
      <c r="D2322">
        <v>-4.1473574120493028E-4</v>
      </c>
    </row>
    <row r="2323" spans="1:4" x14ac:dyDescent="0.3">
      <c r="A2323" s="3">
        <v>44628</v>
      </c>
      <c r="B2323" s="1">
        <v>2597.9</v>
      </c>
      <c r="C2323" s="1">
        <f t="shared" si="37"/>
        <v>0.90992724893182952</v>
      </c>
      <c r="D2323">
        <v>-4.2341891527768931E-4</v>
      </c>
    </row>
    <row r="2324" spans="1:4" x14ac:dyDescent="0.3">
      <c r="A2324" t="s">
        <v>2384</v>
      </c>
      <c r="B2324">
        <v>234</v>
      </c>
      <c r="C2324" s="1">
        <f t="shared" si="37"/>
        <v>-0.98717948717948723</v>
      </c>
      <c r="D2324">
        <v>-4.2735042735040306E-4</v>
      </c>
    </row>
    <row r="2325" spans="1:4" x14ac:dyDescent="0.3">
      <c r="A2325" s="3">
        <v>41582</v>
      </c>
      <c r="B2325">
        <v>465</v>
      </c>
      <c r="C2325" s="1">
        <f t="shared" si="37"/>
        <v>0.27838709677419354</v>
      </c>
      <c r="D2325">
        <v>-4.3010752688169598E-4</v>
      </c>
    </row>
    <row r="2326" spans="1:4" x14ac:dyDescent="0.3">
      <c r="A2326" s="3">
        <v>40640</v>
      </c>
      <c r="B2326">
        <v>335.55</v>
      </c>
      <c r="C2326" s="1">
        <f t="shared" si="37"/>
        <v>2.3394427060050731E-2</v>
      </c>
      <c r="D2326">
        <v>-4.4702726866332066E-4</v>
      </c>
    </row>
    <row r="2327" spans="1:4" x14ac:dyDescent="0.3">
      <c r="A2327" t="s">
        <v>1950</v>
      </c>
      <c r="B2327">
        <v>327.7</v>
      </c>
      <c r="C2327" s="1">
        <f t="shared" si="37"/>
        <v>-5.7256637168141591</v>
      </c>
      <c r="D2327">
        <v>-4.577357339030641E-4</v>
      </c>
    </row>
    <row r="2328" spans="1:4" x14ac:dyDescent="0.3">
      <c r="A2328" s="3">
        <v>45356</v>
      </c>
      <c r="B2328" s="1">
        <v>2204</v>
      </c>
      <c r="C2328" s="1">
        <f t="shared" si="37"/>
        <v>0.85818965517241386</v>
      </c>
      <c r="D2328">
        <v>-4.7640653357540014E-4</v>
      </c>
    </row>
    <row r="2329" spans="1:4" x14ac:dyDescent="0.3">
      <c r="A2329" t="s">
        <v>1976</v>
      </c>
      <c r="B2329">
        <v>312.55</v>
      </c>
      <c r="C2329" s="1">
        <f t="shared" si="37"/>
        <v>-0.64325707886738126</v>
      </c>
      <c r="D2329">
        <v>-4.7992321228596148E-4</v>
      </c>
    </row>
    <row r="2330" spans="1:4" x14ac:dyDescent="0.3">
      <c r="A2330" t="s">
        <v>1777</v>
      </c>
      <c r="B2330">
        <v>513.6</v>
      </c>
      <c r="C2330" s="1">
        <f t="shared" si="37"/>
        <v>-3.5692172897196262</v>
      </c>
      <c r="D2330">
        <v>-4.867601246105919E-4</v>
      </c>
    </row>
    <row r="2331" spans="1:4" x14ac:dyDescent="0.3">
      <c r="A2331" t="s">
        <v>72</v>
      </c>
      <c r="B2331" s="1">
        <v>2346.75</v>
      </c>
      <c r="C2331" s="1">
        <f t="shared" si="37"/>
        <v>-0.11079152018749334</v>
      </c>
      <c r="D2331">
        <v>-4.900394162139516E-4</v>
      </c>
    </row>
    <row r="2332" spans="1:4" x14ac:dyDescent="0.3">
      <c r="A2332" t="s">
        <v>274</v>
      </c>
      <c r="B2332" s="1">
        <v>2606.75</v>
      </c>
      <c r="C2332" s="1">
        <f t="shared" si="37"/>
        <v>0.77237939963556157</v>
      </c>
      <c r="D2332">
        <v>-4.987052843579867E-4</v>
      </c>
    </row>
    <row r="2333" spans="1:4" x14ac:dyDescent="0.3">
      <c r="A2333" t="s">
        <v>1701</v>
      </c>
      <c r="B2333">
        <v>593.35</v>
      </c>
      <c r="C2333" s="1">
        <f t="shared" si="37"/>
        <v>-3.469621639841578</v>
      </c>
      <c r="D2333">
        <v>-5.0560377517477797E-4</v>
      </c>
    </row>
    <row r="2334" spans="1:4" x14ac:dyDescent="0.3">
      <c r="A2334" t="s">
        <v>311</v>
      </c>
      <c r="B2334" s="1">
        <v>2652.05</v>
      </c>
      <c r="C2334" s="1">
        <f t="shared" si="37"/>
        <v>0.88948172168699691</v>
      </c>
      <c r="D2334">
        <v>-5.0904017646722689E-4</v>
      </c>
    </row>
    <row r="2335" spans="1:4" x14ac:dyDescent="0.3">
      <c r="A2335" s="3">
        <v>40220</v>
      </c>
      <c r="B2335">
        <v>293.10000000000002</v>
      </c>
      <c r="C2335" s="1">
        <f t="shared" si="37"/>
        <v>-1.8944046400545886</v>
      </c>
      <c r="D2335">
        <v>-5.1177072671435432E-4</v>
      </c>
    </row>
    <row r="2336" spans="1:4" x14ac:dyDescent="0.3">
      <c r="A2336" s="3">
        <v>42013</v>
      </c>
      <c r="B2336">
        <v>848.35</v>
      </c>
      <c r="C2336" s="1">
        <f t="shared" si="37"/>
        <v>-1.9398243649437144</v>
      </c>
      <c r="D2336">
        <v>-5.3044144515816791E-4</v>
      </c>
    </row>
    <row r="2337" spans="1:4" x14ac:dyDescent="0.3">
      <c r="A2337" s="3">
        <v>45087</v>
      </c>
      <c r="B2337" s="1">
        <v>2494</v>
      </c>
      <c r="C2337" s="1">
        <f t="shared" si="37"/>
        <v>0.89059743384121892</v>
      </c>
      <c r="D2337">
        <v>-5.4129911788288257E-4</v>
      </c>
    </row>
    <row r="2338" spans="1:4" x14ac:dyDescent="0.3">
      <c r="A2338" t="s">
        <v>2030</v>
      </c>
      <c r="B2338">
        <v>272.85000000000002</v>
      </c>
      <c r="C2338" s="1">
        <f t="shared" si="37"/>
        <v>-5.331684075499358</v>
      </c>
      <c r="D2338">
        <v>-5.4975261132482044E-4</v>
      </c>
    </row>
    <row r="2339" spans="1:4" x14ac:dyDescent="0.3">
      <c r="A2339" t="s">
        <v>847</v>
      </c>
      <c r="B2339" s="1">
        <v>1727.6</v>
      </c>
      <c r="C2339" s="1">
        <f t="shared" si="37"/>
        <v>0.6416994674693216</v>
      </c>
      <c r="D2339">
        <v>-5.4989580921512243E-4</v>
      </c>
    </row>
    <row r="2340" spans="1:4" x14ac:dyDescent="0.3">
      <c r="A2340" s="3">
        <v>41979</v>
      </c>
      <c r="B2340">
        <v>619</v>
      </c>
      <c r="C2340" s="1">
        <f t="shared" si="37"/>
        <v>-3.2424071082390955</v>
      </c>
      <c r="D2340">
        <v>-5.6542810985464088E-4</v>
      </c>
    </row>
    <row r="2341" spans="1:4" x14ac:dyDescent="0.3">
      <c r="A2341" s="3">
        <v>44781</v>
      </c>
      <c r="B2341" s="1">
        <v>2626.05</v>
      </c>
      <c r="C2341" s="1">
        <f t="shared" si="37"/>
        <v>6.2317929970868824E-2</v>
      </c>
      <c r="D2341">
        <v>-5.7120009139201462E-4</v>
      </c>
    </row>
    <row r="2342" spans="1:4" x14ac:dyDescent="0.3">
      <c r="A2342" t="s">
        <v>146</v>
      </c>
      <c r="B2342" s="1">
        <v>2462.4</v>
      </c>
      <c r="C2342" s="1">
        <f t="shared" si="37"/>
        <v>-2.1381578947368456E-2</v>
      </c>
      <c r="D2342">
        <v>-5.8885640025983516E-4</v>
      </c>
    </row>
    <row r="2343" spans="1:4" x14ac:dyDescent="0.3">
      <c r="A2343" s="3">
        <v>44989</v>
      </c>
      <c r="B2343" s="1">
        <v>2515.0500000000002</v>
      </c>
      <c r="C2343" s="1">
        <f t="shared" si="37"/>
        <v>0.31367169638774578</v>
      </c>
      <c r="D2343">
        <v>-5.9640961412297958E-4</v>
      </c>
    </row>
    <row r="2344" spans="1:4" x14ac:dyDescent="0.3">
      <c r="A2344" t="s">
        <v>827</v>
      </c>
      <c r="B2344" s="1">
        <v>1726.15</v>
      </c>
      <c r="C2344" s="1">
        <f t="shared" si="37"/>
        <v>0.80977898792109615</v>
      </c>
      <c r="D2344">
        <v>-6.0829012542360427E-4</v>
      </c>
    </row>
    <row r="2345" spans="1:4" x14ac:dyDescent="0.3">
      <c r="A2345" t="s">
        <v>1991</v>
      </c>
      <c r="B2345">
        <v>328.35</v>
      </c>
      <c r="C2345" s="1">
        <f t="shared" si="37"/>
        <v>-0.73092736409319314</v>
      </c>
      <c r="D2345">
        <v>-6.0910613674429307E-4</v>
      </c>
    </row>
    <row r="2346" spans="1:4" x14ac:dyDescent="0.3">
      <c r="A2346" t="s">
        <v>1618</v>
      </c>
      <c r="B2346">
        <v>568.35</v>
      </c>
      <c r="C2346" s="1">
        <f t="shared" si="37"/>
        <v>-2.7857834081111994</v>
      </c>
      <c r="D2346">
        <v>-6.1581771795552517E-4</v>
      </c>
    </row>
    <row r="2347" spans="1:4" x14ac:dyDescent="0.3">
      <c r="A2347" s="3">
        <v>44019</v>
      </c>
      <c r="B2347" s="1">
        <v>2151.65</v>
      </c>
      <c r="C2347" s="1">
        <f t="shared" si="37"/>
        <v>0.67046220342527829</v>
      </c>
      <c r="D2347">
        <v>-6.2742546417861127E-4</v>
      </c>
    </row>
    <row r="2348" spans="1:4" x14ac:dyDescent="0.3">
      <c r="A2348" t="s">
        <v>1524</v>
      </c>
      <c r="B2348">
        <v>709.05</v>
      </c>
      <c r="C2348" s="1">
        <f t="shared" si="37"/>
        <v>0.23559692546364849</v>
      </c>
      <c r="D2348">
        <v>-6.346519991538615E-4</v>
      </c>
    </row>
    <row r="2349" spans="1:4" x14ac:dyDescent="0.3">
      <c r="A2349" s="3">
        <v>41701</v>
      </c>
      <c r="B2349">
        <v>542</v>
      </c>
      <c r="C2349" s="1">
        <f t="shared" si="37"/>
        <v>0.57739852398523983</v>
      </c>
      <c r="D2349">
        <v>-6.4575645756461764E-4</v>
      </c>
    </row>
    <row r="2350" spans="1:4" x14ac:dyDescent="0.3">
      <c r="A2350" s="3">
        <v>39519</v>
      </c>
      <c r="B2350">
        <v>229.05</v>
      </c>
      <c r="C2350" s="1">
        <f t="shared" si="37"/>
        <v>-10.869024230517352</v>
      </c>
      <c r="D2350">
        <v>-6.5487884741312927E-4</v>
      </c>
    </row>
    <row r="2351" spans="1:4" x14ac:dyDescent="0.3">
      <c r="A2351" s="3">
        <v>45543</v>
      </c>
      <c r="B2351" s="1">
        <v>2718.6</v>
      </c>
      <c r="C2351" s="1">
        <f t="shared" si="37"/>
        <v>0.1466195836092106</v>
      </c>
      <c r="D2351">
        <v>-6.6210549547567933E-4</v>
      </c>
    </row>
    <row r="2352" spans="1:4" x14ac:dyDescent="0.3">
      <c r="A2352" s="3">
        <v>44481</v>
      </c>
      <c r="B2352" s="1">
        <v>2320</v>
      </c>
      <c r="C2352" s="1">
        <f t="shared" si="37"/>
        <v>-0.15521551724137927</v>
      </c>
      <c r="D2352">
        <v>-6.6810344827594043E-4</v>
      </c>
    </row>
    <row r="2353" spans="1:4" x14ac:dyDescent="0.3">
      <c r="A2353" s="3">
        <v>44206</v>
      </c>
      <c r="B2353" s="1">
        <v>2680.1</v>
      </c>
      <c r="C2353" s="1">
        <f t="shared" si="37"/>
        <v>0.50455206895265103</v>
      </c>
      <c r="D2353">
        <v>-6.9027275101671921E-4</v>
      </c>
    </row>
    <row r="2354" spans="1:4" x14ac:dyDescent="0.3">
      <c r="A2354" t="s">
        <v>1003</v>
      </c>
      <c r="B2354" s="1">
        <v>1327.85</v>
      </c>
      <c r="C2354" s="1">
        <f t="shared" si="37"/>
        <v>-1.0703016153933052</v>
      </c>
      <c r="D2354">
        <v>-7.1544225627898149E-4</v>
      </c>
    </row>
    <row r="2355" spans="1:4" x14ac:dyDescent="0.3">
      <c r="A2355" t="s">
        <v>470</v>
      </c>
      <c r="B2355" s="1">
        <v>2749.05</v>
      </c>
      <c r="C2355" s="1">
        <f t="shared" si="37"/>
        <v>5.0926683763481929E-3</v>
      </c>
      <c r="D2355">
        <v>-7.2752405376402753E-4</v>
      </c>
    </row>
    <row r="2356" spans="1:4" x14ac:dyDescent="0.3">
      <c r="A2356" t="s">
        <v>31</v>
      </c>
      <c r="B2356" s="1">
        <v>2735.05</v>
      </c>
      <c r="C2356" s="1">
        <f t="shared" si="37"/>
        <v>0.50457944096085994</v>
      </c>
      <c r="D2356">
        <v>-7.3124805762234688E-4</v>
      </c>
    </row>
    <row r="2357" spans="1:4" x14ac:dyDescent="0.3">
      <c r="A2357" s="3">
        <v>43374</v>
      </c>
      <c r="B2357" s="1">
        <v>1355</v>
      </c>
      <c r="C2357" s="1">
        <f t="shared" si="37"/>
        <v>0.56520295202952031</v>
      </c>
      <c r="D2357">
        <v>-7.3800738007380072E-4</v>
      </c>
    </row>
    <row r="2358" spans="1:4" x14ac:dyDescent="0.3">
      <c r="A2358" s="3">
        <v>41431</v>
      </c>
      <c r="B2358">
        <v>589.15</v>
      </c>
      <c r="C2358" s="1">
        <f t="shared" si="37"/>
        <v>-1.2150555885597896</v>
      </c>
      <c r="D2358">
        <v>-7.6381227191724599E-4</v>
      </c>
    </row>
    <row r="2359" spans="1:4" x14ac:dyDescent="0.3">
      <c r="A2359" t="s">
        <v>990</v>
      </c>
      <c r="B2359" s="1">
        <v>1305</v>
      </c>
      <c r="C2359" s="1">
        <f t="shared" si="37"/>
        <v>0.30356321839080458</v>
      </c>
      <c r="D2359">
        <v>-7.6628352490421458E-4</v>
      </c>
    </row>
    <row r="2360" spans="1:4" x14ac:dyDescent="0.3">
      <c r="A2360" s="3">
        <v>42468</v>
      </c>
      <c r="B2360">
        <v>908.85</v>
      </c>
      <c r="C2360" s="1">
        <f t="shared" si="37"/>
        <v>0.35792485008527264</v>
      </c>
      <c r="D2360">
        <v>-7.7020410408750817E-4</v>
      </c>
    </row>
    <row r="2361" spans="1:4" x14ac:dyDescent="0.3">
      <c r="A2361" s="3">
        <v>41552</v>
      </c>
      <c r="B2361">
        <v>583.54999999999995</v>
      </c>
      <c r="C2361" s="1">
        <f t="shared" si="37"/>
        <v>4.1984405792133183E-3</v>
      </c>
      <c r="D2361">
        <v>-7.7114214720254567E-4</v>
      </c>
    </row>
    <row r="2362" spans="1:4" x14ac:dyDescent="0.3">
      <c r="A2362" t="s">
        <v>1696</v>
      </c>
      <c r="B2362">
        <v>581.1</v>
      </c>
      <c r="C2362" s="1">
        <f t="shared" si="37"/>
        <v>-0.88298055412149368</v>
      </c>
      <c r="D2362">
        <v>-7.7439339184293891E-4</v>
      </c>
    </row>
    <row r="2363" spans="1:4" x14ac:dyDescent="0.3">
      <c r="A2363" t="s">
        <v>1107</v>
      </c>
      <c r="B2363" s="1">
        <v>1094.2</v>
      </c>
      <c r="C2363" s="1">
        <f t="shared" si="37"/>
        <v>0.82452933650155369</v>
      </c>
      <c r="D2363">
        <v>-7.7682324986283035E-4</v>
      </c>
    </row>
    <row r="2364" spans="1:4" x14ac:dyDescent="0.3">
      <c r="A2364" s="3">
        <v>39784</v>
      </c>
      <c r="B2364">
        <v>192</v>
      </c>
      <c r="C2364" s="1">
        <f t="shared" si="37"/>
        <v>-11.396354166666667</v>
      </c>
      <c r="D2364">
        <v>-7.8125000000002964E-4</v>
      </c>
    </row>
    <row r="2365" spans="1:4" x14ac:dyDescent="0.3">
      <c r="A2365" t="s">
        <v>108</v>
      </c>
      <c r="B2365" s="1">
        <v>2380.1</v>
      </c>
      <c r="C2365" s="1">
        <f t="shared" si="37"/>
        <v>-4.9535733792697823E-2</v>
      </c>
      <c r="D2365">
        <v>-7.9828578631153772E-4</v>
      </c>
    </row>
    <row r="2366" spans="1:4" x14ac:dyDescent="0.3">
      <c r="A2366" t="s">
        <v>139</v>
      </c>
      <c r="B2366" s="1">
        <v>2498</v>
      </c>
      <c r="C2366" s="1">
        <f t="shared" si="37"/>
        <v>4.0032025620496394E-4</v>
      </c>
      <c r="D2366">
        <v>-8.0064051240992789E-4</v>
      </c>
    </row>
    <row r="2367" spans="1:4" x14ac:dyDescent="0.3">
      <c r="A2367" s="3">
        <v>45272</v>
      </c>
      <c r="B2367" s="1">
        <v>2497</v>
      </c>
      <c r="C2367" s="1">
        <f t="shared" si="37"/>
        <v>0.77933520224269126</v>
      </c>
      <c r="D2367">
        <v>-8.0096115338406087E-4</v>
      </c>
    </row>
    <row r="2368" spans="1:4" x14ac:dyDescent="0.3">
      <c r="A2368" s="3">
        <v>41856</v>
      </c>
      <c r="B2368">
        <v>551</v>
      </c>
      <c r="C2368" s="1">
        <f t="shared" si="37"/>
        <v>-0.11070780399274047</v>
      </c>
      <c r="D2368">
        <v>-8.1669691470062698E-4</v>
      </c>
    </row>
    <row r="2369" spans="1:4" x14ac:dyDescent="0.3">
      <c r="A2369" t="s">
        <v>1544</v>
      </c>
      <c r="B2369">
        <v>612</v>
      </c>
      <c r="C2369" s="1">
        <f t="shared" si="37"/>
        <v>-2.761437908496732</v>
      </c>
      <c r="D2369">
        <v>-8.1699346405228761E-4</v>
      </c>
    </row>
    <row r="2370" spans="1:4" x14ac:dyDescent="0.3">
      <c r="A2370" s="3">
        <v>44567</v>
      </c>
      <c r="B2370" s="1">
        <v>2302</v>
      </c>
      <c r="C2370" s="1">
        <f t="shared" si="37"/>
        <v>0.63288444830582102</v>
      </c>
      <c r="D2370">
        <v>-8.253692441355738E-4</v>
      </c>
    </row>
    <row r="2371" spans="1:4" x14ac:dyDescent="0.3">
      <c r="A2371" s="3">
        <v>42678</v>
      </c>
      <c r="B2371">
        <v>845.1</v>
      </c>
      <c r="C2371" s="1">
        <f t="shared" si="37"/>
        <v>-1.9818956336528222</v>
      </c>
      <c r="D2371">
        <v>-8.2830434268125878E-4</v>
      </c>
    </row>
    <row r="2372" spans="1:4" x14ac:dyDescent="0.3">
      <c r="A2372" t="s">
        <v>170</v>
      </c>
      <c r="B2372" s="1">
        <v>2520</v>
      </c>
      <c r="C2372" s="1">
        <f t="shared" si="37"/>
        <v>0.64355158730158735</v>
      </c>
      <c r="D2372">
        <v>-8.3333333333329728E-4</v>
      </c>
    </row>
    <row r="2373" spans="1:4" x14ac:dyDescent="0.3">
      <c r="A2373" t="s">
        <v>1236</v>
      </c>
      <c r="B2373">
        <v>898.25</v>
      </c>
      <c r="C2373" s="1">
        <f t="shared" si="37"/>
        <v>0.73470637350403567</v>
      </c>
      <c r="D2373">
        <v>-8.3495686056220427E-4</v>
      </c>
    </row>
    <row r="2374" spans="1:4" x14ac:dyDescent="0.3">
      <c r="A2374" t="s">
        <v>2205</v>
      </c>
      <c r="B2374">
        <v>238.3</v>
      </c>
      <c r="C2374" s="1">
        <f t="shared" ref="C2374:C2437" si="38">(B2374-B2375)/B2374</f>
        <v>-9.6380612673101123</v>
      </c>
      <c r="D2374">
        <v>-8.3927822073012433E-4</v>
      </c>
    </row>
    <row r="2375" spans="1:4" x14ac:dyDescent="0.3">
      <c r="A2375" s="3">
        <v>45024</v>
      </c>
      <c r="B2375" s="1">
        <v>2535.0500000000002</v>
      </c>
      <c r="C2375" s="1">
        <f t="shared" si="38"/>
        <v>-1.2997771247115368E-2</v>
      </c>
      <c r="D2375">
        <v>-8.4810950474335258E-4</v>
      </c>
    </row>
    <row r="2376" spans="1:4" x14ac:dyDescent="0.3">
      <c r="A2376" t="s">
        <v>306</v>
      </c>
      <c r="B2376" s="1">
        <v>2568</v>
      </c>
      <c r="C2376" s="1">
        <f t="shared" si="38"/>
        <v>0.81851635514018684</v>
      </c>
      <c r="D2376">
        <v>-8.5669781931457095E-4</v>
      </c>
    </row>
    <row r="2377" spans="1:4" x14ac:dyDescent="0.3">
      <c r="A2377" t="s">
        <v>1756</v>
      </c>
      <c r="B2377">
        <v>466.05</v>
      </c>
      <c r="C2377" s="1">
        <f t="shared" si="38"/>
        <v>-4.4946894110074025</v>
      </c>
      <c r="D2377">
        <v>-8.5827700890457517E-4</v>
      </c>
    </row>
    <row r="2378" spans="1:4" x14ac:dyDescent="0.3">
      <c r="A2378" s="3">
        <v>44751</v>
      </c>
      <c r="B2378" s="1">
        <v>2560.8000000000002</v>
      </c>
      <c r="C2378" s="1">
        <f t="shared" si="38"/>
        <v>4.6040299906279322E-2</v>
      </c>
      <c r="D2378">
        <v>-8.5910652920955085E-4</v>
      </c>
    </row>
    <row r="2379" spans="1:4" x14ac:dyDescent="0.3">
      <c r="A2379" t="s">
        <v>163</v>
      </c>
      <c r="B2379" s="1">
        <v>2442.9</v>
      </c>
      <c r="C2379" s="1">
        <f t="shared" si="38"/>
        <v>0.16932743869990588</v>
      </c>
      <c r="D2379">
        <v>-8.5963404150800641E-4</v>
      </c>
    </row>
    <row r="2380" spans="1:4" x14ac:dyDescent="0.3">
      <c r="A2380" s="3">
        <v>43508</v>
      </c>
      <c r="B2380" s="1">
        <v>2029.25</v>
      </c>
      <c r="C2380" s="1">
        <f t="shared" si="38"/>
        <v>0.34359985216212885</v>
      </c>
      <c r="D2380">
        <v>-8.6238758161882466E-4</v>
      </c>
    </row>
    <row r="2381" spans="1:4" x14ac:dyDescent="0.3">
      <c r="A2381" t="s">
        <v>1007</v>
      </c>
      <c r="B2381" s="1">
        <v>1332</v>
      </c>
      <c r="C2381" s="1">
        <f t="shared" si="38"/>
        <v>-0.90506756756756768</v>
      </c>
      <c r="D2381">
        <v>-8.633633633634316E-4</v>
      </c>
    </row>
    <row r="2382" spans="1:4" x14ac:dyDescent="0.3">
      <c r="A2382" t="s">
        <v>117</v>
      </c>
      <c r="B2382" s="1">
        <v>2537.5500000000002</v>
      </c>
      <c r="C2382" s="1">
        <f t="shared" si="38"/>
        <v>9.2884869263659936E-2</v>
      </c>
      <c r="D2382">
        <v>-8.6697799058139458E-4</v>
      </c>
    </row>
    <row r="2383" spans="1:4" x14ac:dyDescent="0.3">
      <c r="A2383" t="s">
        <v>94</v>
      </c>
      <c r="B2383" s="1">
        <v>2301.85</v>
      </c>
      <c r="C2383" s="1">
        <f t="shared" si="38"/>
        <v>3.0323435497534475E-2</v>
      </c>
      <c r="D2383">
        <v>-8.6886634663422906E-4</v>
      </c>
    </row>
    <row r="2384" spans="1:4" x14ac:dyDescent="0.3">
      <c r="A2384" t="s">
        <v>88</v>
      </c>
      <c r="B2384" s="1">
        <v>2232.0500000000002</v>
      </c>
      <c r="C2384" s="1">
        <f t="shared" si="38"/>
        <v>0.61929616272036925</v>
      </c>
      <c r="D2384">
        <v>-8.7363634327179858E-4</v>
      </c>
    </row>
    <row r="2385" spans="1:4" x14ac:dyDescent="0.3">
      <c r="A2385" t="s">
        <v>1262</v>
      </c>
      <c r="B2385">
        <v>849.75</v>
      </c>
      <c r="C2385" s="1">
        <f t="shared" si="38"/>
        <v>-6.4313033245072052E-2</v>
      </c>
      <c r="D2385">
        <v>-8.8261253309797002E-4</v>
      </c>
    </row>
    <row r="2386" spans="1:4" x14ac:dyDescent="0.3">
      <c r="A2386" s="3">
        <v>42798</v>
      </c>
      <c r="B2386">
        <v>904.4</v>
      </c>
      <c r="C2386" s="1">
        <f t="shared" si="38"/>
        <v>0.31827731092436978</v>
      </c>
      <c r="D2386">
        <v>-8.8456435205668752E-4</v>
      </c>
    </row>
    <row r="2387" spans="1:4" x14ac:dyDescent="0.3">
      <c r="A2387" s="3">
        <v>41646</v>
      </c>
      <c r="B2387">
        <v>616.54999999999995</v>
      </c>
      <c r="C2387" s="1">
        <f t="shared" si="38"/>
        <v>0.36525829210931787</v>
      </c>
      <c r="D2387">
        <v>-8.9206066012499923E-4</v>
      </c>
    </row>
    <row r="2388" spans="1:4" x14ac:dyDescent="0.3">
      <c r="A2388" s="3">
        <v>41214</v>
      </c>
      <c r="B2388">
        <v>391.35</v>
      </c>
      <c r="C2388" s="1">
        <f t="shared" si="38"/>
        <v>-1.2754567522677909</v>
      </c>
      <c r="D2388">
        <v>-8.9434010476546798E-4</v>
      </c>
    </row>
    <row r="2389" spans="1:4" x14ac:dyDescent="0.3">
      <c r="A2389" t="s">
        <v>1394</v>
      </c>
      <c r="B2389">
        <v>890.5</v>
      </c>
      <c r="C2389" s="1">
        <f t="shared" si="38"/>
        <v>6.6254912970241178E-3</v>
      </c>
      <c r="D2389">
        <v>-8.9837170129135823E-4</v>
      </c>
    </row>
    <row r="2390" spans="1:4" x14ac:dyDescent="0.3">
      <c r="A2390" s="3">
        <v>42310</v>
      </c>
      <c r="B2390">
        <v>884.6</v>
      </c>
      <c r="C2390" s="1">
        <f t="shared" si="38"/>
        <v>0.69127289170246442</v>
      </c>
      <c r="D2390">
        <v>-9.0436355414871632E-4</v>
      </c>
    </row>
    <row r="2391" spans="1:4" x14ac:dyDescent="0.3">
      <c r="A2391" t="s">
        <v>2052</v>
      </c>
      <c r="B2391">
        <v>273.10000000000002</v>
      </c>
      <c r="C2391" s="1">
        <f t="shared" si="38"/>
        <v>-7.1728304650311241</v>
      </c>
      <c r="D2391">
        <v>-9.1541559868180144E-4</v>
      </c>
    </row>
    <row r="2392" spans="1:4" x14ac:dyDescent="0.3">
      <c r="A2392" s="3">
        <v>44532</v>
      </c>
      <c r="B2392" s="1">
        <v>2232</v>
      </c>
      <c r="C2392" s="1">
        <f t="shared" si="38"/>
        <v>0.51299283154121866</v>
      </c>
      <c r="D2392">
        <v>-9.1845878136208867E-4</v>
      </c>
    </row>
    <row r="2393" spans="1:4" x14ac:dyDescent="0.3">
      <c r="A2393" s="3">
        <v>42892</v>
      </c>
      <c r="B2393" s="1">
        <v>1087</v>
      </c>
      <c r="C2393" s="1">
        <f t="shared" si="38"/>
        <v>0.45446182152713893</v>
      </c>
      <c r="D2393">
        <v>-9.1996320147194111E-4</v>
      </c>
    </row>
    <row r="2394" spans="1:4" x14ac:dyDescent="0.3">
      <c r="A2394" t="s">
        <v>1573</v>
      </c>
      <c r="B2394">
        <v>593</v>
      </c>
      <c r="C2394" s="1">
        <f t="shared" si="38"/>
        <v>-2.9839797639123105</v>
      </c>
      <c r="D2394">
        <v>-9.274873524451172E-4</v>
      </c>
    </row>
    <row r="2395" spans="1:4" x14ac:dyDescent="0.3">
      <c r="A2395" t="s">
        <v>63</v>
      </c>
      <c r="B2395" s="1">
        <v>2362.5</v>
      </c>
      <c r="C2395" s="1">
        <f t="shared" si="38"/>
        <v>8.6349206349206741E-3</v>
      </c>
      <c r="D2395">
        <v>-9.3121693121685418E-4</v>
      </c>
    </row>
    <row r="2396" spans="1:4" x14ac:dyDescent="0.3">
      <c r="A2396" s="3">
        <v>45388</v>
      </c>
      <c r="B2396" s="1">
        <v>2342.1</v>
      </c>
      <c r="C2396" s="1">
        <f t="shared" si="38"/>
        <v>9.4786729857819912E-2</v>
      </c>
      <c r="D2396">
        <v>-9.3932795354607955E-4</v>
      </c>
    </row>
    <row r="2397" spans="1:4" x14ac:dyDescent="0.3">
      <c r="A2397" s="3">
        <v>43902</v>
      </c>
      <c r="B2397" s="1">
        <v>2120.1</v>
      </c>
      <c r="C2397" s="1">
        <f t="shared" si="38"/>
        <v>0.87526531767369464</v>
      </c>
      <c r="D2397">
        <v>-9.4335172869204284E-4</v>
      </c>
    </row>
    <row r="2398" spans="1:4" x14ac:dyDescent="0.3">
      <c r="A2398" t="s">
        <v>2039</v>
      </c>
      <c r="B2398">
        <v>264.45</v>
      </c>
      <c r="C2398" s="1">
        <f t="shared" si="38"/>
        <v>-0.99470599357156375</v>
      </c>
      <c r="D2398">
        <v>-9.4535829079221028E-4</v>
      </c>
    </row>
    <row r="2399" spans="1:4" x14ac:dyDescent="0.3">
      <c r="A2399" t="s">
        <v>1790</v>
      </c>
      <c r="B2399">
        <v>527.5</v>
      </c>
      <c r="C2399" s="1">
        <f t="shared" si="38"/>
        <v>-2.172322274881517</v>
      </c>
      <c r="D2399">
        <v>-9.4786729857819908E-4</v>
      </c>
    </row>
    <row r="2400" spans="1:4" x14ac:dyDescent="0.3">
      <c r="A2400" t="s">
        <v>836</v>
      </c>
      <c r="B2400" s="1">
        <v>1673.4</v>
      </c>
      <c r="C2400" s="1">
        <f t="shared" si="38"/>
        <v>0.75140432652085576</v>
      </c>
      <c r="D2400">
        <v>-9.5613720568896198E-4</v>
      </c>
    </row>
    <row r="2401" spans="1:4" x14ac:dyDescent="0.3">
      <c r="A2401" t="s">
        <v>1872</v>
      </c>
      <c r="B2401">
        <v>416</v>
      </c>
      <c r="C2401" s="1">
        <f t="shared" si="38"/>
        <v>-0.24711538461538451</v>
      </c>
      <c r="D2401">
        <v>-9.6153846153840684E-4</v>
      </c>
    </row>
    <row r="2402" spans="1:4" x14ac:dyDescent="0.3">
      <c r="A2402" t="s">
        <v>1816</v>
      </c>
      <c r="B2402">
        <v>518.79999999999995</v>
      </c>
      <c r="C2402" s="1">
        <f t="shared" si="38"/>
        <v>-9.6087124132613777E-2</v>
      </c>
      <c r="D2402">
        <v>-9.6376252891287591E-4</v>
      </c>
    </row>
    <row r="2403" spans="1:4" x14ac:dyDescent="0.3">
      <c r="A2403" t="s">
        <v>1801</v>
      </c>
      <c r="B2403">
        <v>568.65</v>
      </c>
      <c r="C2403" s="1">
        <f t="shared" si="38"/>
        <v>-1.3564582783786161</v>
      </c>
      <c r="D2403">
        <v>-9.6720302470776093E-4</v>
      </c>
    </row>
    <row r="2404" spans="1:4" x14ac:dyDescent="0.3">
      <c r="A2404" t="s">
        <v>1023</v>
      </c>
      <c r="B2404" s="1">
        <v>1340</v>
      </c>
      <c r="C2404" s="1">
        <f t="shared" si="38"/>
        <v>-0.44664179104477614</v>
      </c>
      <c r="D2404">
        <v>-9.701492537313093E-4</v>
      </c>
    </row>
    <row r="2405" spans="1:4" x14ac:dyDescent="0.3">
      <c r="A2405" t="s">
        <v>726</v>
      </c>
      <c r="B2405" s="1">
        <v>1938.5</v>
      </c>
      <c r="C2405" s="1">
        <f t="shared" si="38"/>
        <v>0.71212277534175916</v>
      </c>
      <c r="D2405">
        <v>-9.8013928295078204E-4</v>
      </c>
    </row>
    <row r="2406" spans="1:4" x14ac:dyDescent="0.3">
      <c r="A2406" s="3">
        <v>41699</v>
      </c>
      <c r="B2406">
        <v>558.04999999999995</v>
      </c>
      <c r="C2406" s="1">
        <f t="shared" si="38"/>
        <v>-2.5839082519487504</v>
      </c>
      <c r="D2406">
        <v>-9.8557476928602867E-4</v>
      </c>
    </row>
    <row r="2407" spans="1:4" x14ac:dyDescent="0.3">
      <c r="A2407" t="s">
        <v>734</v>
      </c>
      <c r="B2407" s="1">
        <v>2000</v>
      </c>
      <c r="C2407" s="1">
        <f t="shared" si="38"/>
        <v>0.87582500000000008</v>
      </c>
      <c r="D2407">
        <v>-1E-3</v>
      </c>
    </row>
    <row r="2408" spans="1:4" x14ac:dyDescent="0.3">
      <c r="A2408" t="s">
        <v>2347</v>
      </c>
      <c r="B2408">
        <v>248.35</v>
      </c>
      <c r="C2408" s="1">
        <f t="shared" si="38"/>
        <v>-9.7034427219649686</v>
      </c>
      <c r="D2408">
        <v>-1.0066438494060802E-3</v>
      </c>
    </row>
    <row r="2409" spans="1:4" x14ac:dyDescent="0.3">
      <c r="A2409" t="s">
        <v>189</v>
      </c>
      <c r="B2409" s="1">
        <v>2658.2</v>
      </c>
      <c r="C2409" s="1">
        <f t="shared" si="38"/>
        <v>0.13601309156572108</v>
      </c>
      <c r="D2409">
        <v>-1.0157249266421913E-3</v>
      </c>
    </row>
    <row r="2410" spans="1:4" x14ac:dyDescent="0.3">
      <c r="A2410" t="s">
        <v>422</v>
      </c>
      <c r="B2410" s="1">
        <v>2296.65</v>
      </c>
      <c r="C2410" s="1">
        <f t="shared" si="38"/>
        <v>0.39670824897132784</v>
      </c>
      <c r="D2410">
        <v>-1.0450003265626417E-3</v>
      </c>
    </row>
    <row r="2411" spans="1:4" x14ac:dyDescent="0.3">
      <c r="A2411" s="3">
        <v>43408</v>
      </c>
      <c r="B2411" s="1">
        <v>1385.55</v>
      </c>
      <c r="C2411" s="1">
        <f t="shared" si="38"/>
        <v>0.76327090325141644</v>
      </c>
      <c r="D2411">
        <v>-1.0465158240410275E-3</v>
      </c>
    </row>
    <row r="2412" spans="1:4" x14ac:dyDescent="0.3">
      <c r="A2412" t="s">
        <v>1990</v>
      </c>
      <c r="B2412">
        <v>328</v>
      </c>
      <c r="C2412" s="1">
        <f t="shared" si="38"/>
        <v>-5.7073170731707314</v>
      </c>
      <c r="D2412">
        <v>-1.0670731707317766E-3</v>
      </c>
    </row>
    <row r="2413" spans="1:4" x14ac:dyDescent="0.3">
      <c r="A2413" t="s">
        <v>698</v>
      </c>
      <c r="B2413" s="1">
        <v>2200</v>
      </c>
      <c r="C2413" s="1">
        <f t="shared" si="38"/>
        <v>-0.12731818181818177</v>
      </c>
      <c r="D2413">
        <v>-1.0681818181817767E-3</v>
      </c>
    </row>
    <row r="2414" spans="1:4" x14ac:dyDescent="0.3">
      <c r="A2414" t="s">
        <v>249</v>
      </c>
      <c r="B2414" s="1">
        <v>2480.1</v>
      </c>
      <c r="C2414" s="1">
        <f t="shared" si="38"/>
        <v>0.77642030563283737</v>
      </c>
      <c r="D2414">
        <v>-1.068505302205593E-3</v>
      </c>
    </row>
    <row r="2415" spans="1:4" x14ac:dyDescent="0.3">
      <c r="A2415" t="s">
        <v>1606</v>
      </c>
      <c r="B2415">
        <v>554.5</v>
      </c>
      <c r="C2415" s="1">
        <f t="shared" si="38"/>
        <v>-0.66321009918845808</v>
      </c>
      <c r="D2415">
        <v>-1.0820559062218625E-3</v>
      </c>
    </row>
    <row r="2416" spans="1:4" x14ac:dyDescent="0.3">
      <c r="A2416" t="s">
        <v>1390</v>
      </c>
      <c r="B2416">
        <v>922.25</v>
      </c>
      <c r="C2416" s="1">
        <f t="shared" si="38"/>
        <v>-1.0796963946869069</v>
      </c>
      <c r="D2416">
        <v>-1.0843046896177825E-3</v>
      </c>
    </row>
    <row r="2417" spans="1:4" x14ac:dyDescent="0.3">
      <c r="A2417" s="3">
        <v>43831</v>
      </c>
      <c r="B2417" s="1">
        <v>1918</v>
      </c>
      <c r="C2417" s="1">
        <f t="shared" si="38"/>
        <v>-0.27763295099061525</v>
      </c>
      <c r="D2417">
        <v>-1.0948905109488577E-3</v>
      </c>
    </row>
    <row r="2418" spans="1:4" x14ac:dyDescent="0.3">
      <c r="A2418" t="s">
        <v>157</v>
      </c>
      <c r="B2418" s="1">
        <v>2450.5</v>
      </c>
      <c r="C2418" s="1">
        <f t="shared" si="38"/>
        <v>0.89022648439094065</v>
      </c>
      <c r="D2418">
        <v>-1.1018159559272875E-3</v>
      </c>
    </row>
    <row r="2419" spans="1:4" x14ac:dyDescent="0.3">
      <c r="A2419" s="3">
        <v>40399</v>
      </c>
      <c r="B2419">
        <v>269</v>
      </c>
      <c r="C2419" s="1">
        <f t="shared" si="38"/>
        <v>-1.1276951672862454</v>
      </c>
      <c r="D2419">
        <v>-1.1152416356877747E-3</v>
      </c>
    </row>
    <row r="2420" spans="1:4" x14ac:dyDescent="0.3">
      <c r="A2420" t="s">
        <v>1641</v>
      </c>
      <c r="B2420">
        <v>572.35</v>
      </c>
      <c r="C2420" s="1">
        <f t="shared" si="38"/>
        <v>-0.59177076963396513</v>
      </c>
      <c r="D2420">
        <v>-1.1356687341661173E-3</v>
      </c>
    </row>
    <row r="2421" spans="1:4" x14ac:dyDescent="0.3">
      <c r="A2421" t="s">
        <v>1130</v>
      </c>
      <c r="B2421">
        <v>911.05</v>
      </c>
      <c r="C2421" s="1">
        <f t="shared" si="38"/>
        <v>4.2258932001535696E-3</v>
      </c>
      <c r="D2421">
        <v>-1.1525163273147119E-3</v>
      </c>
    </row>
    <row r="2422" spans="1:4" x14ac:dyDescent="0.3">
      <c r="A2422" t="s">
        <v>1226</v>
      </c>
      <c r="B2422">
        <v>907.2</v>
      </c>
      <c r="C2422" s="1">
        <f t="shared" si="38"/>
        <v>0.38199955908289246</v>
      </c>
      <c r="D2422">
        <v>-1.1574074074073573E-3</v>
      </c>
    </row>
    <row r="2423" spans="1:4" x14ac:dyDescent="0.3">
      <c r="A2423" s="3">
        <v>41620</v>
      </c>
      <c r="B2423">
        <v>560.65</v>
      </c>
      <c r="C2423" s="1">
        <f t="shared" si="38"/>
        <v>-2.1927227325425842</v>
      </c>
      <c r="D2423">
        <v>-1.1593685900293895E-3</v>
      </c>
    </row>
    <row r="2424" spans="1:4" x14ac:dyDescent="0.3">
      <c r="A2424" s="3">
        <v>43385</v>
      </c>
      <c r="B2424" s="1">
        <v>1790</v>
      </c>
      <c r="C2424" s="1">
        <f t="shared" si="38"/>
        <v>0.83407821229050283</v>
      </c>
      <c r="D2424">
        <v>-1.1731843575418486E-3</v>
      </c>
    </row>
    <row r="2425" spans="1:4" x14ac:dyDescent="0.3">
      <c r="A2425" t="s">
        <v>2089</v>
      </c>
      <c r="B2425">
        <v>297</v>
      </c>
      <c r="C2425" s="1">
        <f t="shared" si="38"/>
        <v>-7.9228956228956227</v>
      </c>
      <c r="D2425">
        <v>-1.1784511784512549E-3</v>
      </c>
    </row>
    <row r="2426" spans="1:4" x14ac:dyDescent="0.3">
      <c r="A2426" t="s">
        <v>277</v>
      </c>
      <c r="B2426" s="1">
        <v>2650.1</v>
      </c>
      <c r="C2426" s="1">
        <f t="shared" si="38"/>
        <v>4.3432323308554364E-2</v>
      </c>
      <c r="D2426">
        <v>-1.1886343911550851E-3</v>
      </c>
    </row>
    <row r="2427" spans="1:4" x14ac:dyDescent="0.3">
      <c r="A2427" s="3">
        <v>44986</v>
      </c>
      <c r="B2427" s="1">
        <v>2535</v>
      </c>
      <c r="C2427" s="1">
        <f t="shared" si="38"/>
        <v>-9.3353057199211081E-2</v>
      </c>
      <c r="D2427">
        <v>-1.2031558185405056E-3</v>
      </c>
    </row>
    <row r="2428" spans="1:4" x14ac:dyDescent="0.3">
      <c r="A2428" s="3">
        <v>45391</v>
      </c>
      <c r="B2428" s="1">
        <v>2771.65</v>
      </c>
      <c r="C2428" s="1">
        <f t="shared" si="38"/>
        <v>0.83583785831544388</v>
      </c>
      <c r="D2428">
        <v>-1.2086663178972486E-3</v>
      </c>
    </row>
    <row r="2429" spans="1:4" x14ac:dyDescent="0.3">
      <c r="A2429" t="s">
        <v>1737</v>
      </c>
      <c r="B2429">
        <v>455</v>
      </c>
      <c r="C2429" s="1">
        <f t="shared" si="38"/>
        <v>-1.6204395604395603</v>
      </c>
      <c r="D2429">
        <v>-1.2087912087912337E-3</v>
      </c>
    </row>
    <row r="2430" spans="1:4" x14ac:dyDescent="0.3">
      <c r="A2430" s="3">
        <v>42864</v>
      </c>
      <c r="B2430" s="1">
        <v>1192.3</v>
      </c>
      <c r="C2430" s="1">
        <f t="shared" si="38"/>
        <v>0.27685985070871416</v>
      </c>
      <c r="D2430">
        <v>-1.2161368783024787E-3</v>
      </c>
    </row>
    <row r="2431" spans="1:4" x14ac:dyDescent="0.3">
      <c r="A2431" s="3">
        <v>42981</v>
      </c>
      <c r="B2431">
        <v>862.2</v>
      </c>
      <c r="C2431" s="1">
        <f t="shared" si="38"/>
        <v>0.7208304337740663</v>
      </c>
      <c r="D2431">
        <v>-1.2178148921363425E-3</v>
      </c>
    </row>
    <row r="2432" spans="1:4" x14ac:dyDescent="0.3">
      <c r="A2432" s="3">
        <v>39995</v>
      </c>
      <c r="B2432">
        <v>240.7</v>
      </c>
      <c r="C2432" s="1">
        <f t="shared" si="38"/>
        <v>-8.6842542584129632</v>
      </c>
      <c r="D2432">
        <v>-1.246364769422565E-3</v>
      </c>
    </row>
    <row r="2433" spans="1:4" x14ac:dyDescent="0.3">
      <c r="A2433" s="3">
        <v>44383</v>
      </c>
      <c r="B2433" s="1">
        <v>2331</v>
      </c>
      <c r="C2433" s="1">
        <f t="shared" si="38"/>
        <v>0.76327756327756324</v>
      </c>
      <c r="D2433">
        <v>-1.2655512655511876E-3</v>
      </c>
    </row>
    <row r="2434" spans="1:4" x14ac:dyDescent="0.3">
      <c r="A2434" t="s">
        <v>1625</v>
      </c>
      <c r="B2434">
        <v>551.79999999999995</v>
      </c>
      <c r="C2434" s="1">
        <f t="shared" si="38"/>
        <v>0.5013591881116346</v>
      </c>
      <c r="D2434">
        <v>-1.2685755708590895E-3</v>
      </c>
    </row>
    <row r="2435" spans="1:4" x14ac:dyDescent="0.3">
      <c r="A2435" s="3">
        <v>40850</v>
      </c>
      <c r="B2435">
        <v>275.14999999999998</v>
      </c>
      <c r="C2435" s="1">
        <f t="shared" si="38"/>
        <v>-2.2600399781937126</v>
      </c>
      <c r="D2435">
        <v>-1.2720334363075514E-3</v>
      </c>
    </row>
    <row r="2436" spans="1:4" x14ac:dyDescent="0.3">
      <c r="A2436" t="s">
        <v>1138</v>
      </c>
      <c r="B2436">
        <v>897</v>
      </c>
      <c r="C2436" s="1">
        <f t="shared" si="38"/>
        <v>0.56744704570791527</v>
      </c>
      <c r="D2436">
        <v>-1.2820512820512567E-3</v>
      </c>
    </row>
    <row r="2437" spans="1:4" x14ac:dyDescent="0.3">
      <c r="A2437" t="s">
        <v>1912</v>
      </c>
      <c r="B2437">
        <v>388</v>
      </c>
      <c r="C2437" s="1">
        <f t="shared" si="38"/>
        <v>-9.845360824742265E-2</v>
      </c>
      <c r="D2437">
        <v>-1.288659793814433E-3</v>
      </c>
    </row>
    <row r="2438" spans="1:4" x14ac:dyDescent="0.3">
      <c r="A2438" t="s">
        <v>1863</v>
      </c>
      <c r="B2438">
        <v>426.2</v>
      </c>
      <c r="C2438" s="1">
        <f t="shared" ref="C2438:C2501" si="39">(B2438-B2439)/B2438</f>
        <v>-1.0808305959643361</v>
      </c>
      <c r="D2438">
        <v>-1.2904739558892806E-3</v>
      </c>
    </row>
    <row r="2439" spans="1:4" x14ac:dyDescent="0.3">
      <c r="A2439" s="3">
        <v>42497</v>
      </c>
      <c r="B2439">
        <v>886.85</v>
      </c>
      <c r="C2439" s="1">
        <f t="shared" si="39"/>
        <v>0.74093702429948693</v>
      </c>
      <c r="D2439">
        <v>-1.2967243615041747E-3</v>
      </c>
    </row>
    <row r="2440" spans="1:4" x14ac:dyDescent="0.3">
      <c r="A2440" s="3">
        <v>40392</v>
      </c>
      <c r="B2440">
        <v>229.75</v>
      </c>
      <c r="C2440" s="1">
        <f t="shared" si="39"/>
        <v>-4.4929270946681177</v>
      </c>
      <c r="D2440">
        <v>-1.3057671381937383E-3</v>
      </c>
    </row>
    <row r="2441" spans="1:4" x14ac:dyDescent="0.3">
      <c r="A2441" t="s">
        <v>1037</v>
      </c>
      <c r="B2441" s="1">
        <v>1262</v>
      </c>
      <c r="C2441" s="1">
        <f t="shared" si="39"/>
        <v>-0.18110142630744847</v>
      </c>
      <c r="D2441">
        <v>-1.3074484944533209E-3</v>
      </c>
    </row>
    <row r="2442" spans="1:4" x14ac:dyDescent="0.3">
      <c r="A2442" s="3">
        <v>43383</v>
      </c>
      <c r="B2442" s="1">
        <v>1490.55</v>
      </c>
      <c r="C2442" s="1">
        <f t="shared" si="39"/>
        <v>0.69360303243769073</v>
      </c>
      <c r="D2442">
        <v>-1.3082419241219989E-3</v>
      </c>
    </row>
    <row r="2443" spans="1:4" x14ac:dyDescent="0.3">
      <c r="A2443" t="s">
        <v>1733</v>
      </c>
      <c r="B2443">
        <v>456.7</v>
      </c>
      <c r="C2443" s="1">
        <f t="shared" si="39"/>
        <v>0.42018830742281582</v>
      </c>
      <c r="D2443">
        <v>-1.3137727173199534E-3</v>
      </c>
    </row>
    <row r="2444" spans="1:4" x14ac:dyDescent="0.3">
      <c r="A2444" s="3">
        <v>39912</v>
      </c>
      <c r="B2444">
        <v>264.8</v>
      </c>
      <c r="C2444" s="1">
        <f t="shared" si="39"/>
        <v>-8.9792296072507547</v>
      </c>
      <c r="D2444">
        <v>-1.3217522658608984E-3</v>
      </c>
    </row>
    <row r="2445" spans="1:4" x14ac:dyDescent="0.3">
      <c r="A2445" s="3">
        <v>45267</v>
      </c>
      <c r="B2445" s="1">
        <v>2642.5</v>
      </c>
      <c r="C2445" s="1">
        <f t="shared" si="39"/>
        <v>0.5450898770104069</v>
      </c>
      <c r="D2445">
        <v>-1.3245033112582781E-3</v>
      </c>
    </row>
    <row r="2446" spans="1:4" x14ac:dyDescent="0.3">
      <c r="A2446" s="3">
        <v>42956</v>
      </c>
      <c r="B2446" s="1">
        <v>1202.0999999999999</v>
      </c>
      <c r="C2446" s="1">
        <f t="shared" si="39"/>
        <v>-1.202021462440729</v>
      </c>
      <c r="D2446">
        <v>-1.331004076200097E-3</v>
      </c>
    </row>
    <row r="2447" spans="1:4" x14ac:dyDescent="0.3">
      <c r="A2447" t="s">
        <v>218</v>
      </c>
      <c r="B2447" s="1">
        <v>2647.05</v>
      </c>
      <c r="C2447" s="1">
        <f t="shared" si="39"/>
        <v>3.2130107100357068E-2</v>
      </c>
      <c r="D2447">
        <v>-1.3411155814962797E-3</v>
      </c>
    </row>
    <row r="2448" spans="1:4" x14ac:dyDescent="0.3">
      <c r="A2448" t="s">
        <v>325</v>
      </c>
      <c r="B2448" s="1">
        <v>2562</v>
      </c>
      <c r="C2448" s="1">
        <f t="shared" si="39"/>
        <v>0.31889149102263858</v>
      </c>
      <c r="D2448">
        <v>-1.3466042154566035E-3</v>
      </c>
    </row>
    <row r="2449" spans="1:4" x14ac:dyDescent="0.3">
      <c r="A2449" t="s">
        <v>817</v>
      </c>
      <c r="B2449" s="1">
        <v>1745</v>
      </c>
      <c r="C2449" s="1">
        <f t="shared" si="39"/>
        <v>-0.65856733524355293</v>
      </c>
      <c r="D2449">
        <v>-1.3467048710601199E-3</v>
      </c>
    </row>
    <row r="2450" spans="1:4" x14ac:dyDescent="0.3">
      <c r="A2450" s="3">
        <v>45635</v>
      </c>
      <c r="B2450" s="1">
        <v>2894.2</v>
      </c>
      <c r="C2450" s="1">
        <f t="shared" si="39"/>
        <v>0.79628221961163703</v>
      </c>
      <c r="D2450">
        <v>-1.3475226314698678E-3</v>
      </c>
    </row>
    <row r="2451" spans="1:4" x14ac:dyDescent="0.3">
      <c r="A2451" s="3">
        <v>41400</v>
      </c>
      <c r="B2451">
        <v>589.6</v>
      </c>
      <c r="C2451" s="1">
        <f t="shared" si="39"/>
        <v>-2.8087686567164183</v>
      </c>
      <c r="D2451">
        <v>-1.3568521031206828E-3</v>
      </c>
    </row>
    <row r="2452" spans="1:4" x14ac:dyDescent="0.3">
      <c r="A2452" t="s">
        <v>78</v>
      </c>
      <c r="B2452" s="1">
        <v>2245.65</v>
      </c>
      <c r="C2452" s="1">
        <f t="shared" si="39"/>
        <v>1.0909981519828436E-3</v>
      </c>
      <c r="D2452">
        <v>-1.3581813728763285E-3</v>
      </c>
    </row>
    <row r="2453" spans="1:4" x14ac:dyDescent="0.3">
      <c r="A2453" t="s">
        <v>705</v>
      </c>
      <c r="B2453" s="1">
        <v>2243.1999999999998</v>
      </c>
      <c r="C2453" s="1">
        <f t="shared" si="39"/>
        <v>0.75470310271041363</v>
      </c>
      <c r="D2453">
        <v>-1.3596647646220497E-3</v>
      </c>
    </row>
    <row r="2454" spans="1:4" x14ac:dyDescent="0.3">
      <c r="A2454" s="3">
        <v>41887</v>
      </c>
      <c r="B2454">
        <v>550.25</v>
      </c>
      <c r="C2454" s="1">
        <f t="shared" si="39"/>
        <v>-5.9881871876419891E-2</v>
      </c>
      <c r="D2454">
        <v>-1.3630168105406633E-3</v>
      </c>
    </row>
    <row r="2455" spans="1:4" x14ac:dyDescent="0.3">
      <c r="A2455" s="3">
        <v>41281</v>
      </c>
      <c r="B2455">
        <v>583.20000000000005</v>
      </c>
      <c r="C2455" s="1">
        <f t="shared" si="39"/>
        <v>-1.238082990397805</v>
      </c>
      <c r="D2455">
        <v>-1.3717421124827751E-3</v>
      </c>
    </row>
    <row r="2456" spans="1:4" x14ac:dyDescent="0.3">
      <c r="A2456" s="3">
        <v>43314</v>
      </c>
      <c r="B2456" s="1">
        <v>1305.25</v>
      </c>
      <c r="C2456" s="1">
        <f t="shared" si="39"/>
        <v>0.36253591266040991</v>
      </c>
      <c r="D2456">
        <v>-1.3790461597394787E-3</v>
      </c>
    </row>
    <row r="2457" spans="1:4" x14ac:dyDescent="0.3">
      <c r="A2457" s="3">
        <v>42563</v>
      </c>
      <c r="B2457">
        <v>832.05</v>
      </c>
      <c r="C2457" s="1">
        <f t="shared" si="39"/>
        <v>0.1405564569436932</v>
      </c>
      <c r="D2457">
        <v>-1.3821284778560074E-3</v>
      </c>
    </row>
    <row r="2458" spans="1:4" x14ac:dyDescent="0.3">
      <c r="A2458" t="s">
        <v>1526</v>
      </c>
      <c r="B2458">
        <v>715.1</v>
      </c>
      <c r="C2458" s="1">
        <f t="shared" si="39"/>
        <v>-2.3584114109914696</v>
      </c>
      <c r="D2458">
        <v>-1.3984058173682002E-3</v>
      </c>
    </row>
    <row r="2459" spans="1:4" x14ac:dyDescent="0.3">
      <c r="A2459" s="3">
        <v>44348</v>
      </c>
      <c r="B2459" s="1">
        <v>2401.6</v>
      </c>
      <c r="C2459" s="1">
        <f t="shared" si="39"/>
        <v>0.11892071952031975</v>
      </c>
      <c r="D2459">
        <v>-1.4157228514324164E-3</v>
      </c>
    </row>
    <row r="2460" spans="1:4" x14ac:dyDescent="0.3">
      <c r="A2460" s="3">
        <v>44870</v>
      </c>
      <c r="B2460" s="1">
        <v>2116</v>
      </c>
      <c r="C2460" s="1">
        <f t="shared" si="39"/>
        <v>-0.16413043478260878</v>
      </c>
      <c r="D2460">
        <v>-1.4177693761814746E-3</v>
      </c>
    </row>
    <row r="2461" spans="1:4" x14ac:dyDescent="0.3">
      <c r="A2461" s="3">
        <v>44968</v>
      </c>
      <c r="B2461" s="1">
        <v>2463.3000000000002</v>
      </c>
      <c r="C2461" s="1">
        <f t="shared" si="39"/>
        <v>0.88714326310234237</v>
      </c>
      <c r="D2461">
        <v>-1.4208581983518045E-3</v>
      </c>
    </row>
    <row r="2462" spans="1:4" x14ac:dyDescent="0.3">
      <c r="A2462" t="s">
        <v>2236</v>
      </c>
      <c r="B2462">
        <v>278</v>
      </c>
      <c r="C2462" s="1">
        <f t="shared" si="39"/>
        <v>-8.9820143884892083</v>
      </c>
      <c r="D2462">
        <v>-1.4388489208632276E-3</v>
      </c>
    </row>
    <row r="2463" spans="1:4" x14ac:dyDescent="0.3">
      <c r="A2463" s="3">
        <v>45360</v>
      </c>
      <c r="B2463" s="1">
        <v>2775</v>
      </c>
      <c r="C2463" s="1">
        <f t="shared" si="39"/>
        <v>0.58870270270270275</v>
      </c>
      <c r="D2463">
        <v>-1.4414414414414415E-3</v>
      </c>
    </row>
    <row r="2464" spans="1:4" x14ac:dyDescent="0.3">
      <c r="A2464" t="s">
        <v>1086</v>
      </c>
      <c r="B2464" s="1">
        <v>1141.3499999999999</v>
      </c>
      <c r="C2464" s="1">
        <f t="shared" si="39"/>
        <v>0.21522758137293546</v>
      </c>
      <c r="D2464">
        <v>-1.4456564594559874E-3</v>
      </c>
    </row>
    <row r="2465" spans="1:4" x14ac:dyDescent="0.3">
      <c r="A2465" t="s">
        <v>1238</v>
      </c>
      <c r="B2465">
        <v>895.7</v>
      </c>
      <c r="C2465" s="1">
        <f t="shared" si="39"/>
        <v>-3.0255665959584579E-2</v>
      </c>
      <c r="D2465">
        <v>-1.4513788098693252E-3</v>
      </c>
    </row>
    <row r="2466" spans="1:4" x14ac:dyDescent="0.3">
      <c r="A2466" s="3">
        <v>42651</v>
      </c>
      <c r="B2466">
        <v>922.8</v>
      </c>
      <c r="C2466" s="1">
        <f t="shared" si="39"/>
        <v>-0.25487646293888172</v>
      </c>
      <c r="D2466">
        <v>-1.4629388816645242E-3</v>
      </c>
    </row>
    <row r="2467" spans="1:4" x14ac:dyDescent="0.3">
      <c r="A2467" s="3">
        <v>42802</v>
      </c>
      <c r="B2467" s="1">
        <v>1158</v>
      </c>
      <c r="C2467" s="1">
        <f t="shared" si="39"/>
        <v>-0.37823834196891193</v>
      </c>
      <c r="D2467">
        <v>-1.4680483592401084E-3</v>
      </c>
    </row>
    <row r="2468" spans="1:4" x14ac:dyDescent="0.3">
      <c r="A2468" t="s">
        <v>947</v>
      </c>
      <c r="B2468" s="1">
        <v>1596</v>
      </c>
      <c r="C2468" s="1">
        <f t="shared" si="39"/>
        <v>0.62070802005012526</v>
      </c>
      <c r="D2468">
        <v>-1.4724310776941785E-3</v>
      </c>
    </row>
    <row r="2469" spans="1:4" x14ac:dyDescent="0.3">
      <c r="A2469" s="3">
        <v>41527</v>
      </c>
      <c r="B2469">
        <v>605.35</v>
      </c>
      <c r="C2469" s="1">
        <f t="shared" si="39"/>
        <v>0.11588337325514161</v>
      </c>
      <c r="D2469">
        <v>-1.4867432064094776E-3</v>
      </c>
    </row>
    <row r="2470" spans="1:4" x14ac:dyDescent="0.3">
      <c r="A2470" s="3">
        <v>40980</v>
      </c>
      <c r="B2470">
        <v>535.20000000000005</v>
      </c>
      <c r="C2470" s="1">
        <f t="shared" si="39"/>
        <v>-1.4369394618834079</v>
      </c>
      <c r="D2470">
        <v>-1.4947683109117235E-3</v>
      </c>
    </row>
    <row r="2471" spans="1:4" x14ac:dyDescent="0.3">
      <c r="A2471" t="s">
        <v>1030</v>
      </c>
      <c r="B2471" s="1">
        <v>1304.25</v>
      </c>
      <c r="C2471" s="1">
        <f t="shared" si="39"/>
        <v>-0.35710178263369752</v>
      </c>
      <c r="D2471">
        <v>-1.4951121334100407E-3</v>
      </c>
    </row>
    <row r="2472" spans="1:4" x14ac:dyDescent="0.3">
      <c r="A2472" s="3">
        <v>43503</v>
      </c>
      <c r="B2472" s="1">
        <v>1770</v>
      </c>
      <c r="C2472" s="1">
        <f t="shared" si="39"/>
        <v>-0.33822033898305087</v>
      </c>
      <c r="D2472">
        <v>-1.4971751412429892E-3</v>
      </c>
    </row>
    <row r="2473" spans="1:4" x14ac:dyDescent="0.3">
      <c r="A2473" s="3">
        <v>44321</v>
      </c>
      <c r="B2473" s="1">
        <v>2368.65</v>
      </c>
      <c r="C2473" s="1">
        <f t="shared" si="39"/>
        <v>0.90156840394317439</v>
      </c>
      <c r="D2473">
        <v>-1.4987440103011111E-3</v>
      </c>
    </row>
    <row r="2474" spans="1:4" x14ac:dyDescent="0.3">
      <c r="A2474" t="s">
        <v>2382</v>
      </c>
      <c r="B2474">
        <v>233.15</v>
      </c>
      <c r="C2474" s="1">
        <f t="shared" si="39"/>
        <v>-1.4096075487883335</v>
      </c>
      <c r="D2474">
        <v>-1.5011794981771148E-3</v>
      </c>
    </row>
    <row r="2475" spans="1:4" x14ac:dyDescent="0.3">
      <c r="A2475" s="3">
        <v>41945</v>
      </c>
      <c r="B2475">
        <v>561.79999999999995</v>
      </c>
      <c r="C2475" s="1">
        <f t="shared" si="39"/>
        <v>0.53079387682449264</v>
      </c>
      <c r="D2475">
        <v>-1.5129939480242485E-3</v>
      </c>
    </row>
    <row r="2476" spans="1:4" x14ac:dyDescent="0.3">
      <c r="A2476" t="s">
        <v>2222</v>
      </c>
      <c r="B2476">
        <v>263.60000000000002</v>
      </c>
      <c r="C2476" s="1">
        <f t="shared" si="39"/>
        <v>-2.5</v>
      </c>
      <c r="D2476">
        <v>-1.5174506828527208E-3</v>
      </c>
    </row>
    <row r="2477" spans="1:4" x14ac:dyDescent="0.3">
      <c r="A2477" s="3">
        <v>42799</v>
      </c>
      <c r="B2477">
        <v>922.6</v>
      </c>
      <c r="C2477" s="1">
        <f t="shared" si="39"/>
        <v>-1.4934966399306309</v>
      </c>
      <c r="D2477">
        <v>-1.5174506828527826E-3</v>
      </c>
    </row>
    <row r="2478" spans="1:4" x14ac:dyDescent="0.3">
      <c r="A2478" t="s">
        <v>433</v>
      </c>
      <c r="B2478" s="1">
        <v>2300.5</v>
      </c>
      <c r="C2478" s="1">
        <f t="shared" si="39"/>
        <v>0.90013040643338404</v>
      </c>
      <c r="D2478">
        <v>-1.5214083894805478E-3</v>
      </c>
    </row>
    <row r="2479" spans="1:4" x14ac:dyDescent="0.3">
      <c r="A2479" s="3">
        <v>39544</v>
      </c>
      <c r="B2479">
        <v>229.75</v>
      </c>
      <c r="C2479" s="1">
        <f t="shared" si="39"/>
        <v>-1.2820457018498366</v>
      </c>
      <c r="D2479">
        <v>-1.5233949945592789E-3</v>
      </c>
    </row>
    <row r="2480" spans="1:4" x14ac:dyDescent="0.3">
      <c r="A2480" t="s">
        <v>1771</v>
      </c>
      <c r="B2480">
        <v>524.29999999999995</v>
      </c>
      <c r="C2480" s="1">
        <f t="shared" si="39"/>
        <v>-3.4237078008773607</v>
      </c>
      <c r="D2480">
        <v>-1.5258439824529244E-3</v>
      </c>
    </row>
    <row r="2481" spans="1:4" x14ac:dyDescent="0.3">
      <c r="A2481" t="s">
        <v>512</v>
      </c>
      <c r="B2481" s="1">
        <v>2319.35</v>
      </c>
      <c r="C2481" s="1">
        <f t="shared" si="39"/>
        <v>0.73266216827990605</v>
      </c>
      <c r="D2481">
        <v>-1.5306012460388394E-3</v>
      </c>
    </row>
    <row r="2482" spans="1:4" x14ac:dyDescent="0.3">
      <c r="A2482" t="s">
        <v>1537</v>
      </c>
      <c r="B2482">
        <v>620.04999999999995</v>
      </c>
      <c r="C2482" s="1">
        <f t="shared" si="39"/>
        <v>-1.7761470849125072</v>
      </c>
      <c r="D2482">
        <v>-1.5321345052819056E-3</v>
      </c>
    </row>
    <row r="2483" spans="1:4" x14ac:dyDescent="0.3">
      <c r="A2483" s="3">
        <v>43320</v>
      </c>
      <c r="B2483" s="1">
        <v>1721.35</v>
      </c>
      <c r="C2483" s="1">
        <f t="shared" si="39"/>
        <v>-0.25076248293490583</v>
      </c>
      <c r="D2483">
        <v>-1.5394893542859333E-3</v>
      </c>
    </row>
    <row r="2484" spans="1:4" x14ac:dyDescent="0.3">
      <c r="A2484" s="3">
        <v>43989</v>
      </c>
      <c r="B2484" s="1">
        <v>2153</v>
      </c>
      <c r="C2484" s="1">
        <f t="shared" si="39"/>
        <v>-0.11344635392475616</v>
      </c>
      <c r="D2484">
        <v>-1.5559684161634505E-3</v>
      </c>
    </row>
    <row r="2485" spans="1:4" x14ac:dyDescent="0.3">
      <c r="A2485" t="s">
        <v>96</v>
      </c>
      <c r="B2485" s="1">
        <v>2397.25</v>
      </c>
      <c r="C2485" s="1">
        <f t="shared" si="39"/>
        <v>0.90683074356032956</v>
      </c>
      <c r="D2485">
        <v>-1.5642924183960787E-3</v>
      </c>
    </row>
    <row r="2486" spans="1:4" x14ac:dyDescent="0.3">
      <c r="A2486" t="s">
        <v>2184</v>
      </c>
      <c r="B2486">
        <v>223.35</v>
      </c>
      <c r="C2486" s="1">
        <f t="shared" si="39"/>
        <v>-7.2028206850235055</v>
      </c>
      <c r="D2486">
        <v>-1.5670472352809237E-3</v>
      </c>
    </row>
    <row r="2487" spans="1:4" x14ac:dyDescent="0.3">
      <c r="A2487" s="3">
        <v>43775</v>
      </c>
      <c r="B2487" s="1">
        <v>1832.1</v>
      </c>
      <c r="C2487" s="1">
        <f t="shared" si="39"/>
        <v>0.86376289503848047</v>
      </c>
      <c r="D2487">
        <v>-1.5828830304023204E-3</v>
      </c>
    </row>
    <row r="2488" spans="1:4" x14ac:dyDescent="0.3">
      <c r="A2488" t="s">
        <v>2134</v>
      </c>
      <c r="B2488">
        <v>249.6</v>
      </c>
      <c r="C2488" s="1">
        <f t="shared" si="39"/>
        <v>-1.3739983974358971</v>
      </c>
      <c r="D2488">
        <v>-1.6025641025641253E-3</v>
      </c>
    </row>
    <row r="2489" spans="1:4" x14ac:dyDescent="0.3">
      <c r="A2489" t="s">
        <v>1699</v>
      </c>
      <c r="B2489">
        <v>592.54999999999995</v>
      </c>
      <c r="C2489" s="1">
        <f t="shared" si="39"/>
        <v>-3.1549236351362757</v>
      </c>
      <c r="D2489">
        <v>-1.603240232891816E-3</v>
      </c>
    </row>
    <row r="2490" spans="1:4" x14ac:dyDescent="0.3">
      <c r="A2490" t="s">
        <v>165</v>
      </c>
      <c r="B2490" s="1">
        <v>2462</v>
      </c>
      <c r="C2490" s="1">
        <f t="shared" si="39"/>
        <v>0.65117790414297316</v>
      </c>
      <c r="D2490">
        <v>-1.6246953696181965E-3</v>
      </c>
    </row>
    <row r="2491" spans="1:4" x14ac:dyDescent="0.3">
      <c r="A2491" s="3">
        <v>42470</v>
      </c>
      <c r="B2491">
        <v>858.8</v>
      </c>
      <c r="C2491" s="1">
        <f t="shared" si="39"/>
        <v>-1.8458313926408945</v>
      </c>
      <c r="D2491">
        <v>-1.6301816488124023E-3</v>
      </c>
    </row>
    <row r="2492" spans="1:4" x14ac:dyDescent="0.3">
      <c r="A2492" s="3">
        <v>44960</v>
      </c>
      <c r="B2492" s="1">
        <v>2444</v>
      </c>
      <c r="C2492" s="1">
        <f t="shared" si="39"/>
        <v>2.6186579378068741E-2</v>
      </c>
      <c r="D2492">
        <v>-1.6366612111292963E-3</v>
      </c>
    </row>
    <row r="2493" spans="1:4" x14ac:dyDescent="0.3">
      <c r="A2493" t="s">
        <v>99</v>
      </c>
      <c r="B2493" s="1">
        <v>2380</v>
      </c>
      <c r="C2493" s="1">
        <f t="shared" si="39"/>
        <v>8.9306722689075704E-2</v>
      </c>
      <c r="D2493">
        <v>-1.6596638655461422E-3</v>
      </c>
    </row>
    <row r="2494" spans="1:4" x14ac:dyDescent="0.3">
      <c r="A2494" s="3">
        <v>44111</v>
      </c>
      <c r="B2494" s="1">
        <v>2167.4499999999998</v>
      </c>
      <c r="C2494" s="1">
        <f t="shared" si="39"/>
        <v>0.77796488961683086</v>
      </c>
      <c r="D2494">
        <v>-1.660937968580758E-3</v>
      </c>
    </row>
    <row r="2495" spans="1:4" x14ac:dyDescent="0.3">
      <c r="A2495" t="s">
        <v>1726</v>
      </c>
      <c r="B2495">
        <v>481.25</v>
      </c>
      <c r="C2495" s="1">
        <f t="shared" si="39"/>
        <v>-1.2484155844155844</v>
      </c>
      <c r="D2495">
        <v>-1.6623376623376861E-3</v>
      </c>
    </row>
    <row r="2496" spans="1:4" x14ac:dyDescent="0.3">
      <c r="A2496" s="3">
        <v>42862</v>
      </c>
      <c r="B2496" s="1">
        <v>1082.05</v>
      </c>
      <c r="C2496" s="1">
        <f t="shared" si="39"/>
        <v>-1.4720669100318842</v>
      </c>
      <c r="D2496">
        <v>-1.6635090799870197E-3</v>
      </c>
    </row>
    <row r="2497" spans="1:4" x14ac:dyDescent="0.3">
      <c r="A2497" s="3">
        <v>45144</v>
      </c>
      <c r="B2497" s="1">
        <v>2674.9</v>
      </c>
      <c r="C2497" s="1">
        <f t="shared" si="39"/>
        <v>0.10273281244158666</v>
      </c>
      <c r="D2497">
        <v>-1.6636135930314471E-3</v>
      </c>
    </row>
    <row r="2498" spans="1:4" x14ac:dyDescent="0.3">
      <c r="A2498" t="s">
        <v>445</v>
      </c>
      <c r="B2498" s="1">
        <v>2400.1</v>
      </c>
      <c r="C2498" s="1">
        <f t="shared" si="39"/>
        <v>0.83804841464938962</v>
      </c>
      <c r="D2498">
        <v>-1.6665972251156203E-3</v>
      </c>
    </row>
    <row r="2499" spans="1:4" x14ac:dyDescent="0.3">
      <c r="A2499" t="s">
        <v>1910</v>
      </c>
      <c r="B2499">
        <v>388.7</v>
      </c>
      <c r="C2499" s="1">
        <f t="shared" si="39"/>
        <v>-1.4426292770774376</v>
      </c>
      <c r="D2499">
        <v>-1.6722408026756731E-3</v>
      </c>
    </row>
    <row r="2500" spans="1:4" x14ac:dyDescent="0.3">
      <c r="A2500" s="3">
        <v>42311</v>
      </c>
      <c r="B2500">
        <v>949.45</v>
      </c>
      <c r="C2500" s="1">
        <f t="shared" si="39"/>
        <v>0.19585022907999372</v>
      </c>
      <c r="D2500">
        <v>-1.6851861604085618E-3</v>
      </c>
    </row>
    <row r="2501" spans="1:4" x14ac:dyDescent="0.3">
      <c r="A2501" s="3">
        <v>41984</v>
      </c>
      <c r="B2501">
        <v>763.5</v>
      </c>
      <c r="C2501" s="1">
        <f t="shared" si="39"/>
        <v>-2.0648330058939095</v>
      </c>
      <c r="D2501">
        <v>-1.7026850032743346E-3</v>
      </c>
    </row>
    <row r="2502" spans="1:4" x14ac:dyDescent="0.3">
      <c r="A2502" t="s">
        <v>518</v>
      </c>
      <c r="B2502" s="1">
        <v>2340</v>
      </c>
      <c r="C2502" s="1">
        <f t="shared" ref="C2502:C2565" si="40">(B2502-B2503)/B2502</f>
        <v>0.88775641025641017</v>
      </c>
      <c r="D2502">
        <v>-1.7094017094017094E-3</v>
      </c>
    </row>
    <row r="2503" spans="1:4" x14ac:dyDescent="0.3">
      <c r="A2503" t="s">
        <v>2228</v>
      </c>
      <c r="B2503">
        <v>262.64999999999998</v>
      </c>
      <c r="C2503" s="1">
        <f t="shared" si="40"/>
        <v>-8.881210736721874</v>
      </c>
      <c r="D2503">
        <v>-1.7133066818962328E-3</v>
      </c>
    </row>
    <row r="2504" spans="1:4" x14ac:dyDescent="0.3">
      <c r="A2504" s="3">
        <v>45109</v>
      </c>
      <c r="B2504" s="1">
        <v>2595.3000000000002</v>
      </c>
      <c r="C2504" s="1">
        <f t="shared" si="40"/>
        <v>0.82073363387662313</v>
      </c>
      <c r="D2504">
        <v>-1.7146379994604931E-3</v>
      </c>
    </row>
    <row r="2505" spans="1:4" x14ac:dyDescent="0.3">
      <c r="A2505" t="s">
        <v>1755</v>
      </c>
      <c r="B2505">
        <v>465.25</v>
      </c>
      <c r="C2505" s="1">
        <f t="shared" si="40"/>
        <v>-0.18344975819451911</v>
      </c>
      <c r="D2505">
        <v>-1.7195056421279128E-3</v>
      </c>
    </row>
    <row r="2506" spans="1:4" x14ac:dyDescent="0.3">
      <c r="A2506" t="s">
        <v>1589</v>
      </c>
      <c r="B2506">
        <v>550.6</v>
      </c>
      <c r="C2506" s="1">
        <f t="shared" si="40"/>
        <v>-0.98338176534689414</v>
      </c>
      <c r="D2506">
        <v>-1.7253904831092113E-3</v>
      </c>
    </row>
    <row r="2507" spans="1:4" x14ac:dyDescent="0.3">
      <c r="A2507" t="s">
        <v>1101</v>
      </c>
      <c r="B2507" s="1">
        <v>1092.05</v>
      </c>
      <c r="C2507" s="1">
        <f t="shared" si="40"/>
        <v>-0.41930314546037278</v>
      </c>
      <c r="D2507">
        <v>-1.7398470765991401E-3</v>
      </c>
    </row>
    <row r="2508" spans="1:4" x14ac:dyDescent="0.3">
      <c r="A2508" t="s">
        <v>901</v>
      </c>
      <c r="B2508" s="1">
        <v>1549.95</v>
      </c>
      <c r="C2508" s="1">
        <f t="shared" si="40"/>
        <v>0.85193070744217558</v>
      </c>
      <c r="D2508">
        <v>-1.741991677150905E-3</v>
      </c>
    </row>
    <row r="2509" spans="1:4" x14ac:dyDescent="0.3">
      <c r="A2509" t="s">
        <v>2312</v>
      </c>
      <c r="B2509">
        <v>229.5</v>
      </c>
      <c r="C2509" s="1">
        <f t="shared" si="40"/>
        <v>3.2679738562091504E-3</v>
      </c>
      <c r="D2509">
        <v>-1.7429193899782382E-3</v>
      </c>
    </row>
    <row r="2510" spans="1:4" x14ac:dyDescent="0.3">
      <c r="A2510" t="s">
        <v>2166</v>
      </c>
      <c r="B2510">
        <v>228.75</v>
      </c>
      <c r="C2510" s="1">
        <f t="shared" si="40"/>
        <v>-11.087868852459016</v>
      </c>
      <c r="D2510">
        <v>-1.7486338797814457E-3</v>
      </c>
    </row>
    <row r="2511" spans="1:4" x14ac:dyDescent="0.3">
      <c r="A2511" s="3">
        <v>44417</v>
      </c>
      <c r="B2511" s="1">
        <v>2765.1</v>
      </c>
      <c r="C2511" s="1">
        <f t="shared" si="40"/>
        <v>0.1123648330982604</v>
      </c>
      <c r="D2511">
        <v>-1.7720878087592099E-3</v>
      </c>
    </row>
    <row r="2512" spans="1:4" x14ac:dyDescent="0.3">
      <c r="A2512" t="s">
        <v>238</v>
      </c>
      <c r="B2512" s="1">
        <v>2454.4</v>
      </c>
      <c r="C2512" s="1">
        <f t="shared" si="40"/>
        <v>0.75878014993481102</v>
      </c>
      <c r="D2512">
        <v>-1.7723272490221271E-3</v>
      </c>
    </row>
    <row r="2513" spans="1:4" x14ac:dyDescent="0.3">
      <c r="A2513" t="s">
        <v>1704</v>
      </c>
      <c r="B2513">
        <v>592.04999999999995</v>
      </c>
      <c r="C2513" s="1">
        <f t="shared" si="40"/>
        <v>-2.987501055654084</v>
      </c>
      <c r="D2513">
        <v>-1.7734988598937054E-3</v>
      </c>
    </row>
    <row r="2514" spans="1:4" x14ac:dyDescent="0.3">
      <c r="A2514" s="3">
        <v>44409</v>
      </c>
      <c r="B2514" s="1">
        <v>2360.8000000000002</v>
      </c>
      <c r="C2514" s="1">
        <f t="shared" si="40"/>
        <v>0.763215859030837</v>
      </c>
      <c r="D2514">
        <v>-1.7790579464587503E-3</v>
      </c>
    </row>
    <row r="2515" spans="1:4" x14ac:dyDescent="0.3">
      <c r="A2515" t="s">
        <v>1560</v>
      </c>
      <c r="B2515">
        <v>559</v>
      </c>
      <c r="C2515" s="1">
        <f t="shared" si="40"/>
        <v>-9.5438282647585013E-2</v>
      </c>
      <c r="D2515">
        <v>-1.7889087656529517E-3</v>
      </c>
    </row>
    <row r="2516" spans="1:4" x14ac:dyDescent="0.3">
      <c r="A2516" t="s">
        <v>1546</v>
      </c>
      <c r="B2516">
        <v>612.35</v>
      </c>
      <c r="C2516" s="1">
        <f t="shared" si="40"/>
        <v>0.13742140932473254</v>
      </c>
      <c r="D2516">
        <v>-1.7963582918266068E-3</v>
      </c>
    </row>
    <row r="2517" spans="1:4" x14ac:dyDescent="0.3">
      <c r="A2517" t="s">
        <v>1810</v>
      </c>
      <c r="B2517">
        <v>528.20000000000005</v>
      </c>
      <c r="C2517" s="1">
        <f t="shared" si="40"/>
        <v>-0.51306323362362738</v>
      </c>
      <c r="D2517">
        <v>-1.7985611510790073E-3</v>
      </c>
    </row>
    <row r="2518" spans="1:4" x14ac:dyDescent="0.3">
      <c r="A2518" t="s">
        <v>1346</v>
      </c>
      <c r="B2518">
        <v>799.2</v>
      </c>
      <c r="C2518" s="1">
        <f t="shared" si="40"/>
        <v>1.8143143143143712E-3</v>
      </c>
      <c r="D2518">
        <v>-1.8143143143142288E-3</v>
      </c>
    </row>
    <row r="2519" spans="1:4" x14ac:dyDescent="0.3">
      <c r="A2519" s="3">
        <v>42135</v>
      </c>
      <c r="B2519">
        <v>797.75</v>
      </c>
      <c r="C2519" s="1">
        <f t="shared" si="40"/>
        <v>1.8176120338452466E-3</v>
      </c>
      <c r="D2519">
        <v>-1.8176120338452466E-3</v>
      </c>
    </row>
    <row r="2520" spans="1:4" x14ac:dyDescent="0.3">
      <c r="A2520" s="3">
        <v>42166</v>
      </c>
      <c r="B2520">
        <v>796.3</v>
      </c>
      <c r="C2520" s="1">
        <f t="shared" si="40"/>
        <v>-6.856712294361425E-2</v>
      </c>
      <c r="D2520">
        <v>-1.8209217631546472E-3</v>
      </c>
    </row>
    <row r="2521" spans="1:4" x14ac:dyDescent="0.3">
      <c r="A2521" s="3">
        <v>42041</v>
      </c>
      <c r="B2521">
        <v>850.9</v>
      </c>
      <c r="C2521" s="1">
        <f t="shared" si="40"/>
        <v>6.5107533200140996E-2</v>
      </c>
      <c r="D2521">
        <v>-1.8216006581267697E-3</v>
      </c>
    </row>
    <row r="2522" spans="1:4" x14ac:dyDescent="0.3">
      <c r="A2522" s="3">
        <v>42431</v>
      </c>
      <c r="B2522">
        <v>795.5</v>
      </c>
      <c r="C2522" s="1">
        <f t="shared" si="40"/>
        <v>-0.13249528598365803</v>
      </c>
      <c r="D2522">
        <v>-1.8227529855437403E-3</v>
      </c>
    </row>
    <row r="2523" spans="1:4" x14ac:dyDescent="0.3">
      <c r="A2523" s="3">
        <v>42193</v>
      </c>
      <c r="B2523">
        <v>900.9</v>
      </c>
      <c r="C2523" s="1">
        <f t="shared" si="40"/>
        <v>0.75801975801975796</v>
      </c>
      <c r="D2523">
        <v>-1.8315018315018063E-3</v>
      </c>
    </row>
    <row r="2524" spans="1:4" x14ac:dyDescent="0.3">
      <c r="A2524" t="s">
        <v>2198</v>
      </c>
      <c r="B2524">
        <v>218</v>
      </c>
      <c r="C2524" s="1">
        <f t="shared" si="40"/>
        <v>-1.6110091743119268</v>
      </c>
      <c r="D2524">
        <v>-1.834862385321127E-3</v>
      </c>
    </row>
    <row r="2525" spans="1:4" x14ac:dyDescent="0.3">
      <c r="A2525" t="s">
        <v>1802</v>
      </c>
      <c r="B2525">
        <v>569.20000000000005</v>
      </c>
      <c r="C2525" s="1">
        <f t="shared" si="40"/>
        <v>-0.47057273366127877</v>
      </c>
      <c r="D2525">
        <v>-1.8446943078003417E-3</v>
      </c>
    </row>
    <row r="2526" spans="1:4" x14ac:dyDescent="0.3">
      <c r="A2526" t="s">
        <v>1202</v>
      </c>
      <c r="B2526">
        <v>837.05</v>
      </c>
      <c r="C2526" s="1">
        <f t="shared" si="40"/>
        <v>0.64697449375784</v>
      </c>
      <c r="D2526">
        <v>-1.8517412340960137E-3</v>
      </c>
    </row>
    <row r="2527" spans="1:4" x14ac:dyDescent="0.3">
      <c r="A2527" s="3">
        <v>40221</v>
      </c>
      <c r="B2527">
        <v>295.5</v>
      </c>
      <c r="C2527" s="1">
        <f t="shared" si="40"/>
        <v>-6.2680203045685277</v>
      </c>
      <c r="D2527">
        <v>-1.8612521150592602E-3</v>
      </c>
    </row>
    <row r="2528" spans="1:4" x14ac:dyDescent="0.3">
      <c r="A2528" s="3">
        <v>44137</v>
      </c>
      <c r="B2528" s="1">
        <v>2147.6999999999998</v>
      </c>
      <c r="C2528" s="1">
        <f t="shared" si="40"/>
        <v>0.6002234949015226</v>
      </c>
      <c r="D2528">
        <v>-1.862457512687992E-3</v>
      </c>
    </row>
    <row r="2529" spans="1:4" x14ac:dyDescent="0.3">
      <c r="A2529" t="s">
        <v>1286</v>
      </c>
      <c r="B2529">
        <v>858.6</v>
      </c>
      <c r="C2529" s="1">
        <f t="shared" si="40"/>
        <v>-1.6822734684369904</v>
      </c>
      <c r="D2529">
        <v>-1.8634987188446573E-3</v>
      </c>
    </row>
    <row r="2530" spans="1:4" x14ac:dyDescent="0.3">
      <c r="A2530" t="s">
        <v>579</v>
      </c>
      <c r="B2530" s="1">
        <v>2303</v>
      </c>
      <c r="C2530" s="1">
        <f t="shared" si="40"/>
        <v>4.125054277029171E-4</v>
      </c>
      <c r="D2530">
        <v>-1.8671298306557455E-3</v>
      </c>
    </row>
    <row r="2531" spans="1:4" x14ac:dyDescent="0.3">
      <c r="A2531" t="s">
        <v>366</v>
      </c>
      <c r="B2531" s="1">
        <v>2302.0500000000002</v>
      </c>
      <c r="C2531" s="1">
        <f t="shared" si="40"/>
        <v>0.43259268912491045</v>
      </c>
      <c r="D2531">
        <v>-1.8679003496882027E-3</v>
      </c>
    </row>
    <row r="2532" spans="1:4" x14ac:dyDescent="0.3">
      <c r="A2532" t="s">
        <v>1031</v>
      </c>
      <c r="B2532" s="1">
        <v>1306.2</v>
      </c>
      <c r="C2532" s="1">
        <f t="shared" si="40"/>
        <v>0.75543561476037357</v>
      </c>
      <c r="D2532">
        <v>-1.8756698821007849E-3</v>
      </c>
    </row>
    <row r="2533" spans="1:4" x14ac:dyDescent="0.3">
      <c r="A2533" t="s">
        <v>1981</v>
      </c>
      <c r="B2533">
        <v>319.45</v>
      </c>
      <c r="C2533" s="1">
        <f t="shared" si="40"/>
        <v>0.25215213648458285</v>
      </c>
      <c r="D2533">
        <v>-1.8782282047269455E-3</v>
      </c>
    </row>
    <row r="2534" spans="1:4" x14ac:dyDescent="0.3">
      <c r="A2534" s="3">
        <v>39725</v>
      </c>
      <c r="B2534">
        <v>238.9</v>
      </c>
      <c r="C2534" s="1">
        <f t="shared" si="40"/>
        <v>-2.8777731268313103</v>
      </c>
      <c r="D2534">
        <v>-1.8836333193804464E-3</v>
      </c>
    </row>
    <row r="2535" spans="1:4" x14ac:dyDescent="0.3">
      <c r="A2535" t="s">
        <v>1458</v>
      </c>
      <c r="B2535">
        <v>926.4</v>
      </c>
      <c r="C2535" s="1">
        <f t="shared" si="40"/>
        <v>0.71432426597582044</v>
      </c>
      <c r="D2535">
        <v>-1.8890328151986184E-3</v>
      </c>
    </row>
    <row r="2536" spans="1:4" x14ac:dyDescent="0.3">
      <c r="A2536" t="s">
        <v>2292</v>
      </c>
      <c r="B2536">
        <v>264.64999999999998</v>
      </c>
      <c r="C2536" s="1">
        <f t="shared" si="40"/>
        <v>-8.9981107122614787</v>
      </c>
      <c r="D2536">
        <v>-1.8892877385225772E-3</v>
      </c>
    </row>
    <row r="2537" spans="1:4" x14ac:dyDescent="0.3">
      <c r="A2537" s="3">
        <v>45237</v>
      </c>
      <c r="B2537" s="1">
        <v>2646</v>
      </c>
      <c r="C2537" s="1">
        <f t="shared" si="40"/>
        <v>0.68029100529100528</v>
      </c>
      <c r="D2537">
        <v>-1.889644746787604E-3</v>
      </c>
    </row>
    <row r="2538" spans="1:4" x14ac:dyDescent="0.3">
      <c r="A2538" t="s">
        <v>1410</v>
      </c>
      <c r="B2538">
        <v>845.95</v>
      </c>
      <c r="C2538" s="1">
        <f t="shared" si="40"/>
        <v>-1.9320290797328445</v>
      </c>
      <c r="D2538">
        <v>-1.8913647378685607E-3</v>
      </c>
    </row>
    <row r="2539" spans="1:4" x14ac:dyDescent="0.3">
      <c r="A2539" t="s">
        <v>150</v>
      </c>
      <c r="B2539" s="1">
        <v>2480.35</v>
      </c>
      <c r="C2539" s="1">
        <f t="shared" si="40"/>
        <v>0.65996734331848328</v>
      </c>
      <c r="D2539">
        <v>-1.8948938657851807E-3</v>
      </c>
    </row>
    <row r="2540" spans="1:4" x14ac:dyDescent="0.3">
      <c r="A2540" t="s">
        <v>1155</v>
      </c>
      <c r="B2540">
        <v>843.4</v>
      </c>
      <c r="C2540" s="1">
        <f t="shared" si="40"/>
        <v>-2.0471899454588569</v>
      </c>
      <c r="D2540">
        <v>-1.8970832345269418E-3</v>
      </c>
    </row>
    <row r="2541" spans="1:4" x14ac:dyDescent="0.3">
      <c r="A2541" s="3">
        <v>45170</v>
      </c>
      <c r="B2541" s="1">
        <v>2570</v>
      </c>
      <c r="C2541" s="1">
        <f t="shared" si="40"/>
        <v>-3.8910505836575876E-2</v>
      </c>
      <c r="D2541">
        <v>-1.9066147859922533E-3</v>
      </c>
    </row>
    <row r="2542" spans="1:4" x14ac:dyDescent="0.3">
      <c r="A2542" t="s">
        <v>40</v>
      </c>
      <c r="B2542" s="1">
        <v>2670</v>
      </c>
      <c r="C2542" s="1">
        <f t="shared" si="40"/>
        <v>-3.7453183520599252E-2</v>
      </c>
      <c r="D2542">
        <v>-1.9101123595505276E-3</v>
      </c>
    </row>
    <row r="2543" spans="1:4" x14ac:dyDescent="0.3">
      <c r="A2543" s="3">
        <v>44386</v>
      </c>
      <c r="B2543" s="1">
        <v>2770</v>
      </c>
      <c r="C2543" s="1">
        <f t="shared" si="40"/>
        <v>0.8870036101083032</v>
      </c>
      <c r="D2543">
        <v>-1.9133574007220873E-3</v>
      </c>
    </row>
    <row r="2544" spans="1:4" x14ac:dyDescent="0.3">
      <c r="A2544" t="s">
        <v>2005</v>
      </c>
      <c r="B2544">
        <v>313</v>
      </c>
      <c r="C2544" s="1">
        <f t="shared" si="40"/>
        <v>-1.5744408945686899</v>
      </c>
      <c r="D2544">
        <v>-1.9169329073483155E-3</v>
      </c>
    </row>
    <row r="2545" spans="1:4" x14ac:dyDescent="0.3">
      <c r="A2545" t="s">
        <v>1355</v>
      </c>
      <c r="B2545">
        <v>805.8</v>
      </c>
      <c r="C2545" s="1">
        <f t="shared" si="40"/>
        <v>-0.91492926284437825</v>
      </c>
      <c r="D2545">
        <v>-1.9235542318193947E-3</v>
      </c>
    </row>
    <row r="2546" spans="1:4" x14ac:dyDescent="0.3">
      <c r="A2546" t="s">
        <v>906</v>
      </c>
      <c r="B2546" s="1">
        <v>1543.05</v>
      </c>
      <c r="C2546" s="1">
        <f t="shared" si="40"/>
        <v>0.15028676970934179</v>
      </c>
      <c r="D2546">
        <v>-1.944201419267036E-3</v>
      </c>
    </row>
    <row r="2547" spans="1:4" x14ac:dyDescent="0.3">
      <c r="A2547" t="s">
        <v>995</v>
      </c>
      <c r="B2547" s="1">
        <v>1311.15</v>
      </c>
      <c r="C2547" s="1">
        <f t="shared" si="40"/>
        <v>4.6218968081455314E-2</v>
      </c>
      <c r="D2547">
        <v>-1.9448575677839717E-3</v>
      </c>
    </row>
    <row r="2548" spans="1:4" x14ac:dyDescent="0.3">
      <c r="A2548" t="s">
        <v>1035</v>
      </c>
      <c r="B2548" s="1">
        <v>1250.55</v>
      </c>
      <c r="C2548" s="1">
        <f t="shared" si="40"/>
        <v>0.79688936867778182</v>
      </c>
      <c r="D2548">
        <v>-1.959137979289149E-3</v>
      </c>
    </row>
    <row r="2549" spans="1:4" x14ac:dyDescent="0.3">
      <c r="A2549" t="s">
        <v>2357</v>
      </c>
      <c r="B2549">
        <v>254</v>
      </c>
      <c r="C2549" s="1">
        <f t="shared" si="40"/>
        <v>-5.2994094488188974</v>
      </c>
      <c r="D2549">
        <v>-1.968503937007874E-3</v>
      </c>
    </row>
    <row r="2550" spans="1:4" x14ac:dyDescent="0.3">
      <c r="A2550" t="s">
        <v>910</v>
      </c>
      <c r="B2550" s="1">
        <v>1600.05</v>
      </c>
      <c r="C2550" s="1">
        <f t="shared" si="40"/>
        <v>0.63494890784662972</v>
      </c>
      <c r="D2550">
        <v>-1.9686884784851041E-3</v>
      </c>
    </row>
    <row r="2551" spans="1:4" x14ac:dyDescent="0.3">
      <c r="A2551" t="s">
        <v>1712</v>
      </c>
      <c r="B2551">
        <v>584.1</v>
      </c>
      <c r="C2551" s="1">
        <f t="shared" si="40"/>
        <v>-3.1887519260400619</v>
      </c>
      <c r="D2551">
        <v>-1.9688409518917602E-3</v>
      </c>
    </row>
    <row r="2552" spans="1:4" x14ac:dyDescent="0.3">
      <c r="A2552" t="s">
        <v>54</v>
      </c>
      <c r="B2552" s="1">
        <v>2446.65</v>
      </c>
      <c r="C2552" s="1">
        <f t="shared" si="40"/>
        <v>0.89716551202664874</v>
      </c>
      <c r="D2552">
        <v>-1.9823023317597161E-3</v>
      </c>
    </row>
    <row r="2553" spans="1:4" x14ac:dyDescent="0.3">
      <c r="A2553" t="s">
        <v>2160</v>
      </c>
      <c r="B2553">
        <v>251.6</v>
      </c>
      <c r="C2553" s="1">
        <f t="shared" si="40"/>
        <v>-1.9914546899841017</v>
      </c>
      <c r="D2553">
        <v>-1.9872813990461048E-3</v>
      </c>
    </row>
    <row r="2554" spans="1:4" x14ac:dyDescent="0.3">
      <c r="A2554" s="3">
        <v>42036</v>
      </c>
      <c r="B2554">
        <v>752.65</v>
      </c>
      <c r="C2554" s="1">
        <f t="shared" si="40"/>
        <v>-0.19497774529994022</v>
      </c>
      <c r="D2554">
        <v>-1.99295821430944E-3</v>
      </c>
    </row>
    <row r="2555" spans="1:4" x14ac:dyDescent="0.3">
      <c r="A2555" s="3">
        <v>42157</v>
      </c>
      <c r="B2555">
        <v>899.4</v>
      </c>
      <c r="C2555" s="1">
        <f t="shared" si="40"/>
        <v>-1.6331443184345118</v>
      </c>
      <c r="D2555">
        <v>-2.0013342228152862E-3</v>
      </c>
    </row>
    <row r="2556" spans="1:4" x14ac:dyDescent="0.3">
      <c r="A2556" s="3">
        <v>44207</v>
      </c>
      <c r="B2556" s="1">
        <v>2368.25</v>
      </c>
      <c r="C2556" s="1">
        <f t="shared" si="40"/>
        <v>0.65683521587670224</v>
      </c>
      <c r="D2556">
        <v>-2.0057004116964001E-3</v>
      </c>
    </row>
    <row r="2557" spans="1:4" x14ac:dyDescent="0.3">
      <c r="A2557" s="3">
        <v>41771</v>
      </c>
      <c r="B2557">
        <v>812.7</v>
      </c>
      <c r="C2557" s="1">
        <f t="shared" si="40"/>
        <v>-2.044542881752184</v>
      </c>
      <c r="D2557">
        <v>-2.0302694721299093E-3</v>
      </c>
    </row>
    <row r="2558" spans="1:4" x14ac:dyDescent="0.3">
      <c r="A2558" s="3">
        <v>45358</v>
      </c>
      <c r="B2558" s="1">
        <v>2474.3000000000002</v>
      </c>
      <c r="C2558" s="1">
        <f t="shared" si="40"/>
        <v>0.88129976154872092</v>
      </c>
      <c r="D2558">
        <v>-2.0409812876367971E-3</v>
      </c>
    </row>
    <row r="2559" spans="1:4" x14ac:dyDescent="0.3">
      <c r="A2559" t="s">
        <v>2072</v>
      </c>
      <c r="B2559">
        <v>293.7</v>
      </c>
      <c r="C2559" s="1">
        <f t="shared" si="40"/>
        <v>-4.9812734082397006</v>
      </c>
      <c r="D2559">
        <v>-2.0429009193054914E-3</v>
      </c>
    </row>
    <row r="2560" spans="1:4" x14ac:dyDescent="0.3">
      <c r="A2560" t="s">
        <v>803</v>
      </c>
      <c r="B2560" s="1">
        <v>1756.7</v>
      </c>
      <c r="C2560" s="1">
        <f t="shared" si="40"/>
        <v>0.51650822565036714</v>
      </c>
      <c r="D2560">
        <v>-2.0492969772869067E-3</v>
      </c>
    </row>
    <row r="2561" spans="1:4" x14ac:dyDescent="0.3">
      <c r="A2561" s="3">
        <v>42709</v>
      </c>
      <c r="B2561">
        <v>849.35</v>
      </c>
      <c r="C2561" s="1">
        <f t="shared" si="40"/>
        <v>-1.284570553953023</v>
      </c>
      <c r="D2561">
        <v>-2.0603991287455113E-3</v>
      </c>
    </row>
    <row r="2562" spans="1:4" x14ac:dyDescent="0.3">
      <c r="A2562" t="s">
        <v>727</v>
      </c>
      <c r="B2562" s="1">
        <v>1940.4</v>
      </c>
      <c r="C2562" s="1">
        <f t="shared" si="40"/>
        <v>0.86389404246547108</v>
      </c>
      <c r="D2562">
        <v>-2.0614306328592042E-3</v>
      </c>
    </row>
    <row r="2563" spans="1:4" x14ac:dyDescent="0.3">
      <c r="A2563" s="3">
        <v>40397</v>
      </c>
      <c r="B2563">
        <v>264.10000000000002</v>
      </c>
      <c r="C2563" s="1">
        <f t="shared" si="40"/>
        <v>0</v>
      </c>
      <c r="D2563">
        <v>-2.0825444907230386E-3</v>
      </c>
    </row>
    <row r="2564" spans="1:4" x14ac:dyDescent="0.3">
      <c r="A2564" t="s">
        <v>2291</v>
      </c>
      <c r="B2564">
        <v>264.10000000000002</v>
      </c>
      <c r="C2564" s="1">
        <f t="shared" si="40"/>
        <v>9.3146535403256417E-2</v>
      </c>
      <c r="D2564">
        <v>-2.0825444907230386E-3</v>
      </c>
    </row>
    <row r="2565" spans="1:4" x14ac:dyDescent="0.3">
      <c r="A2565" s="3">
        <v>39668</v>
      </c>
      <c r="B2565">
        <v>239.5</v>
      </c>
      <c r="C2565" s="1">
        <f t="shared" si="40"/>
        <v>2.0876826722338203E-3</v>
      </c>
      <c r="D2565">
        <v>-2.0876826722338203E-3</v>
      </c>
    </row>
    <row r="2566" spans="1:4" x14ac:dyDescent="0.3">
      <c r="A2566" t="s">
        <v>2176</v>
      </c>
      <c r="B2566">
        <v>239</v>
      </c>
      <c r="C2566" s="1">
        <f t="shared" ref="C2566:C2629" si="41">(B2566-B2567)/B2566</f>
        <v>-9.993723849372385</v>
      </c>
      <c r="D2566">
        <v>-2.0920502092050207E-3</v>
      </c>
    </row>
    <row r="2567" spans="1:4" x14ac:dyDescent="0.3">
      <c r="A2567" t="s">
        <v>207</v>
      </c>
      <c r="B2567" s="1">
        <v>2627.5</v>
      </c>
      <c r="C2567" s="1">
        <f t="shared" si="41"/>
        <v>2.9495718363463368E-2</v>
      </c>
      <c r="D2567">
        <v>-2.0932445290199808E-3</v>
      </c>
    </row>
    <row r="2568" spans="1:4" x14ac:dyDescent="0.3">
      <c r="A2568" t="s">
        <v>257</v>
      </c>
      <c r="B2568" s="1">
        <v>2550</v>
      </c>
      <c r="C2568" s="1">
        <f t="shared" si="41"/>
        <v>6.5882352941176475E-2</v>
      </c>
      <c r="D2568">
        <v>-2.0980392156862387E-3</v>
      </c>
    </row>
    <row r="2569" spans="1:4" x14ac:dyDescent="0.3">
      <c r="A2569" s="3">
        <v>44197</v>
      </c>
      <c r="B2569" s="1">
        <v>2382</v>
      </c>
      <c r="C2569" s="1">
        <f t="shared" si="41"/>
        <v>0.86057934508816125</v>
      </c>
      <c r="D2569">
        <v>-2.0990764063811922E-3</v>
      </c>
    </row>
    <row r="2570" spans="1:4" x14ac:dyDescent="0.3">
      <c r="A2570" t="s">
        <v>1957</v>
      </c>
      <c r="B2570">
        <v>332.1</v>
      </c>
      <c r="C2570" s="1">
        <f t="shared" si="41"/>
        <v>3.4628124059019392E-3</v>
      </c>
      <c r="D2570">
        <v>-2.1077988557663013E-3</v>
      </c>
    </row>
    <row r="2571" spans="1:4" x14ac:dyDescent="0.3">
      <c r="A2571" s="3">
        <v>40854</v>
      </c>
      <c r="B2571">
        <v>330.95</v>
      </c>
      <c r="C2571" s="1">
        <f t="shared" si="41"/>
        <v>-1.4919172080374681</v>
      </c>
      <c r="D2571">
        <v>-2.1151231303821985E-3</v>
      </c>
    </row>
    <row r="2572" spans="1:4" x14ac:dyDescent="0.3">
      <c r="A2572" s="3">
        <v>42615</v>
      </c>
      <c r="B2572">
        <v>824.7</v>
      </c>
      <c r="C2572" s="1">
        <f t="shared" si="41"/>
        <v>-8.5364374924214836E-2</v>
      </c>
      <c r="D2572">
        <v>-2.1219837516672727E-3</v>
      </c>
    </row>
    <row r="2573" spans="1:4" x14ac:dyDescent="0.3">
      <c r="A2573" t="s">
        <v>1137</v>
      </c>
      <c r="B2573">
        <v>895.1</v>
      </c>
      <c r="C2573" s="1">
        <f t="shared" si="41"/>
        <v>0.57937660596581386</v>
      </c>
      <c r="D2573">
        <v>-2.122667858339825E-3</v>
      </c>
    </row>
    <row r="2574" spans="1:4" x14ac:dyDescent="0.3">
      <c r="A2574" s="3">
        <v>40942</v>
      </c>
      <c r="B2574">
        <v>376.5</v>
      </c>
      <c r="C2574" s="1">
        <f t="shared" si="41"/>
        <v>-5.2284196547144752</v>
      </c>
      <c r="D2574">
        <v>-2.1248339973439878E-3</v>
      </c>
    </row>
    <row r="2575" spans="1:4" x14ac:dyDescent="0.3">
      <c r="A2575" s="3">
        <v>44261</v>
      </c>
      <c r="B2575" s="1">
        <v>2345</v>
      </c>
      <c r="C2575" s="1">
        <f t="shared" si="41"/>
        <v>0.90042643923240939</v>
      </c>
      <c r="D2575">
        <v>-2.1321961620469083E-3</v>
      </c>
    </row>
    <row r="2576" spans="1:4" x14ac:dyDescent="0.3">
      <c r="A2576" t="s">
        <v>2383</v>
      </c>
      <c r="B2576">
        <v>233.5</v>
      </c>
      <c r="C2576" s="1">
        <f t="shared" si="41"/>
        <v>-2.6854389721627405</v>
      </c>
      <c r="D2576">
        <v>-2.1413276231263384E-3</v>
      </c>
    </row>
    <row r="2577" spans="1:4" x14ac:dyDescent="0.3">
      <c r="A2577" t="s">
        <v>1288</v>
      </c>
      <c r="B2577">
        <v>860.55</v>
      </c>
      <c r="C2577" s="1">
        <f t="shared" si="41"/>
        <v>-1.835105455813143</v>
      </c>
      <c r="D2577">
        <v>-2.1497879263262134E-3</v>
      </c>
    </row>
    <row r="2578" spans="1:4" x14ac:dyDescent="0.3">
      <c r="A2578" t="s">
        <v>244</v>
      </c>
      <c r="B2578" s="1">
        <v>2439.75</v>
      </c>
      <c r="C2578" s="1">
        <f t="shared" si="41"/>
        <v>0.86697407521262415</v>
      </c>
      <c r="D2578">
        <v>-2.1518598217030432E-3</v>
      </c>
    </row>
    <row r="2579" spans="1:4" x14ac:dyDescent="0.3">
      <c r="A2579" s="3">
        <v>40857</v>
      </c>
      <c r="B2579">
        <v>324.55</v>
      </c>
      <c r="C2579" s="1">
        <f t="shared" si="41"/>
        <v>0.21691572947157603</v>
      </c>
      <c r="D2579">
        <v>-2.1568325373593857E-3</v>
      </c>
    </row>
    <row r="2580" spans="1:4" x14ac:dyDescent="0.3">
      <c r="A2580" s="3">
        <v>40429</v>
      </c>
      <c r="B2580">
        <v>254.15</v>
      </c>
      <c r="C2580" s="1">
        <f t="shared" si="41"/>
        <v>-6.1383041510918748</v>
      </c>
      <c r="D2580">
        <v>-2.1640763328742195E-3</v>
      </c>
    </row>
    <row r="2581" spans="1:4" x14ac:dyDescent="0.3">
      <c r="A2581" s="3">
        <v>43625</v>
      </c>
      <c r="B2581" s="1">
        <v>1814.2</v>
      </c>
      <c r="C2581" s="1">
        <f t="shared" si="41"/>
        <v>0.67203174953147393</v>
      </c>
      <c r="D2581">
        <v>-2.1772682173961224E-3</v>
      </c>
    </row>
    <row r="2582" spans="1:4" x14ac:dyDescent="0.3">
      <c r="A2582" t="s">
        <v>1654</v>
      </c>
      <c r="B2582">
        <v>595</v>
      </c>
      <c r="C2582" s="1">
        <f t="shared" si="41"/>
        <v>-3.2554621848739496</v>
      </c>
      <c r="D2582">
        <v>-2.1848739495797555E-3</v>
      </c>
    </row>
    <row r="2583" spans="1:4" x14ac:dyDescent="0.3">
      <c r="A2583" t="s">
        <v>116</v>
      </c>
      <c r="B2583" s="1">
        <v>2532</v>
      </c>
      <c r="C2583" s="1">
        <f t="shared" si="41"/>
        <v>0.35171800947867299</v>
      </c>
      <c r="D2583">
        <v>-2.1919431279621569E-3</v>
      </c>
    </row>
    <row r="2584" spans="1:4" x14ac:dyDescent="0.3">
      <c r="A2584" t="s">
        <v>935</v>
      </c>
      <c r="B2584" s="1">
        <v>1641.45</v>
      </c>
      <c r="C2584" s="1">
        <f t="shared" si="41"/>
        <v>-0.49188217734320255</v>
      </c>
      <c r="D2584">
        <v>-2.1931828566206153E-3</v>
      </c>
    </row>
    <row r="2585" spans="1:4" x14ac:dyDescent="0.3">
      <c r="A2585" t="s">
        <v>292</v>
      </c>
      <c r="B2585" s="1">
        <v>2448.85</v>
      </c>
      <c r="C2585" s="1">
        <f t="shared" si="41"/>
        <v>0.82422361516630249</v>
      </c>
      <c r="D2585">
        <v>-2.2051166874247469E-3</v>
      </c>
    </row>
    <row r="2586" spans="1:4" x14ac:dyDescent="0.3">
      <c r="A2586" t="s">
        <v>1866</v>
      </c>
      <c r="B2586">
        <v>430.45</v>
      </c>
      <c r="C2586" s="1">
        <f t="shared" si="41"/>
        <v>-4.2927169241491461</v>
      </c>
      <c r="D2586">
        <v>-2.2069926820768699E-3</v>
      </c>
    </row>
    <row r="2587" spans="1:4" x14ac:dyDescent="0.3">
      <c r="A2587" t="s">
        <v>425</v>
      </c>
      <c r="B2587" s="1">
        <v>2278.25</v>
      </c>
      <c r="C2587" s="1">
        <f t="shared" si="41"/>
        <v>0.89211017228135636</v>
      </c>
      <c r="D2587">
        <v>-2.2166136288818972E-3</v>
      </c>
    </row>
    <row r="2588" spans="1:4" x14ac:dyDescent="0.3">
      <c r="A2588" t="s">
        <v>2365</v>
      </c>
      <c r="B2588">
        <v>245.8</v>
      </c>
      <c r="C2588" s="1">
        <f t="shared" si="41"/>
        <v>-2.5417005695687549</v>
      </c>
      <c r="D2588">
        <v>-2.2375915378355692E-3</v>
      </c>
    </row>
    <row r="2589" spans="1:4" x14ac:dyDescent="0.3">
      <c r="A2589" t="s">
        <v>1255</v>
      </c>
      <c r="B2589">
        <v>870.55</v>
      </c>
      <c r="C2589" s="1">
        <f t="shared" si="41"/>
        <v>0.69398656022055027</v>
      </c>
      <c r="D2589">
        <v>-2.2399632416289076E-3</v>
      </c>
    </row>
    <row r="2590" spans="1:4" x14ac:dyDescent="0.3">
      <c r="A2590" t="s">
        <v>2057</v>
      </c>
      <c r="B2590">
        <v>266.39999999999998</v>
      </c>
      <c r="C2590" s="1">
        <f t="shared" si="41"/>
        <v>-1.0715090090090094</v>
      </c>
      <c r="D2590">
        <v>-2.2522522522523377E-3</v>
      </c>
    </row>
    <row r="2591" spans="1:4" x14ac:dyDescent="0.3">
      <c r="A2591" t="s">
        <v>1596</v>
      </c>
      <c r="B2591">
        <v>551.85</v>
      </c>
      <c r="C2591" s="1">
        <f t="shared" si="41"/>
        <v>-3.4246624988674457</v>
      </c>
      <c r="D2591">
        <v>-2.2651082721754099E-3</v>
      </c>
    </row>
    <row r="2592" spans="1:4" x14ac:dyDescent="0.3">
      <c r="A2592" t="s">
        <v>109</v>
      </c>
      <c r="B2592" s="1">
        <v>2441.75</v>
      </c>
      <c r="C2592" s="1">
        <f t="shared" si="41"/>
        <v>0.46405242141906416</v>
      </c>
      <c r="D2592">
        <v>-2.2729599672366876E-3</v>
      </c>
    </row>
    <row r="2593" spans="1:4" x14ac:dyDescent="0.3">
      <c r="A2593" s="3">
        <v>43081</v>
      </c>
      <c r="B2593" s="1">
        <v>1308.6500000000001</v>
      </c>
      <c r="C2593" s="1">
        <f t="shared" si="41"/>
        <v>0.83372177434761019</v>
      </c>
      <c r="D2593">
        <v>-2.2924387727811103E-3</v>
      </c>
    </row>
    <row r="2594" spans="1:4" x14ac:dyDescent="0.3">
      <c r="A2594" t="s">
        <v>2517</v>
      </c>
      <c r="B2594">
        <v>217.6</v>
      </c>
      <c r="C2594" s="1">
        <f t="shared" si="41"/>
        <v>-0.19784007352941169</v>
      </c>
      <c r="D2594">
        <v>-2.2977941176470589E-3</v>
      </c>
    </row>
    <row r="2595" spans="1:4" x14ac:dyDescent="0.3">
      <c r="A2595" t="s">
        <v>2226</v>
      </c>
      <c r="B2595">
        <v>260.64999999999998</v>
      </c>
      <c r="C2595" s="1">
        <f t="shared" si="41"/>
        <v>-0.48992902359485924</v>
      </c>
      <c r="D2595">
        <v>-2.3019374640323147E-3</v>
      </c>
    </row>
    <row r="2596" spans="1:4" x14ac:dyDescent="0.3">
      <c r="A2596" s="3">
        <v>41061</v>
      </c>
      <c r="B2596">
        <v>388.35</v>
      </c>
      <c r="C2596" s="1">
        <f t="shared" si="41"/>
        <v>-3.3801982747521557</v>
      </c>
      <c r="D2596">
        <v>-2.3174971031285625E-3</v>
      </c>
    </row>
    <row r="2597" spans="1:4" x14ac:dyDescent="0.3">
      <c r="A2597" t="s">
        <v>786</v>
      </c>
      <c r="B2597" s="1">
        <v>1701.05</v>
      </c>
      <c r="C2597" s="1">
        <f t="shared" si="41"/>
        <v>-0.13694482819435058</v>
      </c>
      <c r="D2597">
        <v>-2.3220951765086538E-3</v>
      </c>
    </row>
    <row r="2598" spans="1:4" x14ac:dyDescent="0.3">
      <c r="A2598" t="s">
        <v>725</v>
      </c>
      <c r="B2598" s="1">
        <v>1934</v>
      </c>
      <c r="C2598" s="1">
        <f t="shared" si="41"/>
        <v>-0.36297828335056875</v>
      </c>
      <c r="D2598">
        <v>-2.3267838676318511E-3</v>
      </c>
    </row>
    <row r="2599" spans="1:4" x14ac:dyDescent="0.3">
      <c r="A2599" t="s">
        <v>197</v>
      </c>
      <c r="B2599" s="1">
        <v>2636</v>
      </c>
      <c r="C2599" s="1">
        <f t="shared" si="41"/>
        <v>0.67592943854324739</v>
      </c>
      <c r="D2599">
        <v>-2.3330804248862256E-3</v>
      </c>
    </row>
    <row r="2600" spans="1:4" x14ac:dyDescent="0.3">
      <c r="A2600" t="s">
        <v>1148</v>
      </c>
      <c r="B2600">
        <v>854.25</v>
      </c>
      <c r="C2600" s="1">
        <f t="shared" si="41"/>
        <v>0.7003219198127012</v>
      </c>
      <c r="D2600">
        <v>-2.3412350014632719E-3</v>
      </c>
    </row>
    <row r="2601" spans="1:4" x14ac:dyDescent="0.3">
      <c r="A2601" t="s">
        <v>2375</v>
      </c>
      <c r="B2601">
        <v>256</v>
      </c>
      <c r="C2601" s="1">
        <f t="shared" si="41"/>
        <v>-5.6640625</v>
      </c>
      <c r="D2601">
        <v>-2.3437500000000888E-3</v>
      </c>
    </row>
    <row r="2602" spans="1:4" x14ac:dyDescent="0.3">
      <c r="A2602" s="3">
        <v>43504</v>
      </c>
      <c r="B2602" s="1">
        <v>1706</v>
      </c>
      <c r="C2602" s="1">
        <f t="shared" si="41"/>
        <v>-7.4296600234466589E-2</v>
      </c>
      <c r="D2602">
        <v>-2.3446658851113715E-3</v>
      </c>
    </row>
    <row r="2603" spans="1:4" x14ac:dyDescent="0.3">
      <c r="A2603" t="s">
        <v>883</v>
      </c>
      <c r="B2603" s="1">
        <v>1832.75</v>
      </c>
      <c r="C2603" s="1">
        <f t="shared" si="41"/>
        <v>-0.35602237075433091</v>
      </c>
      <c r="D2603">
        <v>-2.3462010639748762E-3</v>
      </c>
    </row>
    <row r="2604" spans="1:4" x14ac:dyDescent="0.3">
      <c r="A2604" s="3">
        <v>45118</v>
      </c>
      <c r="B2604" s="1">
        <v>2485.25</v>
      </c>
      <c r="C2604" s="1">
        <f t="shared" si="41"/>
        <v>4.7097877477115052E-2</v>
      </c>
      <c r="D2604">
        <v>-2.3538879388391143E-3</v>
      </c>
    </row>
    <row r="2605" spans="1:4" x14ac:dyDescent="0.3">
      <c r="A2605" t="s">
        <v>103</v>
      </c>
      <c r="B2605" s="1">
        <v>2368.1999999999998</v>
      </c>
      <c r="C2605" s="1">
        <f t="shared" si="41"/>
        <v>0.66119837851532814</v>
      </c>
      <c r="D2605">
        <v>-2.3646651465249404E-3</v>
      </c>
    </row>
    <row r="2606" spans="1:4" x14ac:dyDescent="0.3">
      <c r="A2606" s="3">
        <v>41710</v>
      </c>
      <c r="B2606">
        <v>802.35</v>
      </c>
      <c r="C2606" s="1">
        <f t="shared" si="41"/>
        <v>0.63183149498348601</v>
      </c>
      <c r="D2606">
        <v>-2.3680438711285315E-3</v>
      </c>
    </row>
    <row r="2607" spans="1:4" x14ac:dyDescent="0.3">
      <c r="A2607" t="s">
        <v>2091</v>
      </c>
      <c r="B2607">
        <v>295.39999999999998</v>
      </c>
      <c r="C2607" s="1">
        <f t="shared" si="41"/>
        <v>-1.3503723764387272</v>
      </c>
      <c r="D2607">
        <v>-2.3696682464456518E-3</v>
      </c>
    </row>
    <row r="2608" spans="1:4" x14ac:dyDescent="0.3">
      <c r="A2608" s="3">
        <v>41951</v>
      </c>
      <c r="B2608">
        <v>694.3</v>
      </c>
      <c r="C2608" s="1">
        <f t="shared" si="41"/>
        <v>-2.6967449229439726</v>
      </c>
      <c r="D2608">
        <v>-2.376494310816781E-3</v>
      </c>
    </row>
    <row r="2609" spans="1:4" x14ac:dyDescent="0.3">
      <c r="A2609" t="s">
        <v>269</v>
      </c>
      <c r="B2609" s="1">
        <v>2566.65</v>
      </c>
      <c r="C2609" s="1">
        <f t="shared" si="41"/>
        <v>0.83661582218066355</v>
      </c>
      <c r="D2609">
        <v>-2.3766388093428821E-3</v>
      </c>
    </row>
    <row r="2610" spans="1:4" x14ac:dyDescent="0.3">
      <c r="A2610" t="s">
        <v>1876</v>
      </c>
      <c r="B2610">
        <v>419.35</v>
      </c>
      <c r="C2610" s="1">
        <f t="shared" si="41"/>
        <v>-4.5310599737689277</v>
      </c>
      <c r="D2610">
        <v>-2.3846428997257659E-3</v>
      </c>
    </row>
    <row r="2611" spans="1:4" x14ac:dyDescent="0.3">
      <c r="A2611" s="3">
        <v>45540</v>
      </c>
      <c r="B2611" s="1">
        <v>2319.4499999999998</v>
      </c>
      <c r="C2611" s="1">
        <f t="shared" si="41"/>
        <v>0.10107999741317977</v>
      </c>
      <c r="D2611">
        <v>-2.3928086399793839E-3</v>
      </c>
    </row>
    <row r="2612" spans="1:4" x14ac:dyDescent="0.3">
      <c r="A2612" s="3">
        <v>43896</v>
      </c>
      <c r="B2612" s="1">
        <v>2085</v>
      </c>
      <c r="C2612" s="1">
        <f t="shared" si="41"/>
        <v>0.87009592326139096</v>
      </c>
      <c r="D2612">
        <v>-2.3980815347721821E-3</v>
      </c>
    </row>
    <row r="2613" spans="1:4" x14ac:dyDescent="0.3">
      <c r="A2613" s="3">
        <v>40757</v>
      </c>
      <c r="B2613">
        <v>270.85000000000002</v>
      </c>
      <c r="C2613" s="1">
        <f t="shared" si="41"/>
        <v>-2.1353147498615468</v>
      </c>
      <c r="D2613">
        <v>-2.3998523167804218E-3</v>
      </c>
    </row>
    <row r="2614" spans="1:4" x14ac:dyDescent="0.3">
      <c r="A2614" s="3">
        <v>42737</v>
      </c>
      <c r="B2614">
        <v>849.2</v>
      </c>
      <c r="C2614" s="1">
        <f t="shared" si="41"/>
        <v>0.26854686764013197</v>
      </c>
      <c r="D2614">
        <v>-2.4140367404615571E-3</v>
      </c>
    </row>
    <row r="2615" spans="1:4" x14ac:dyDescent="0.3">
      <c r="A2615" t="s">
        <v>1657</v>
      </c>
      <c r="B2615">
        <v>621.15</v>
      </c>
      <c r="C2615" s="1">
        <f t="shared" si="41"/>
        <v>-3.099573371971343</v>
      </c>
      <c r="D2615">
        <v>-2.4148756339048539E-3</v>
      </c>
    </row>
    <row r="2616" spans="1:4" x14ac:dyDescent="0.3">
      <c r="A2616" t="s">
        <v>154</v>
      </c>
      <c r="B2616" s="1">
        <v>2546.4499999999998</v>
      </c>
      <c r="C2616" s="1">
        <f t="shared" si="41"/>
        <v>2.0204598558777837E-2</v>
      </c>
      <c r="D2616">
        <v>-2.4151269414282987E-3</v>
      </c>
    </row>
    <row r="2617" spans="1:4" x14ac:dyDescent="0.3">
      <c r="A2617" s="3">
        <v>44876</v>
      </c>
      <c r="B2617" s="1">
        <v>2495</v>
      </c>
      <c r="C2617" s="1">
        <f t="shared" si="41"/>
        <v>0.68659318637274547</v>
      </c>
      <c r="D2617">
        <v>-2.4248496993988706E-3</v>
      </c>
    </row>
    <row r="2618" spans="1:4" x14ac:dyDescent="0.3">
      <c r="A2618" t="s">
        <v>1175</v>
      </c>
      <c r="B2618">
        <v>781.95</v>
      </c>
      <c r="C2618" s="1">
        <f t="shared" si="41"/>
        <v>-2.151096617430782</v>
      </c>
      <c r="D2618">
        <v>-2.4298228787006551E-3</v>
      </c>
    </row>
    <row r="2619" spans="1:4" x14ac:dyDescent="0.3">
      <c r="A2619" t="s">
        <v>235</v>
      </c>
      <c r="B2619" s="1">
        <v>2464</v>
      </c>
      <c r="C2619" s="1">
        <f t="shared" si="41"/>
        <v>-6.3352272727272688E-2</v>
      </c>
      <c r="D2619">
        <v>-2.435064935064935E-3</v>
      </c>
    </row>
    <row r="2620" spans="1:4" x14ac:dyDescent="0.3">
      <c r="A2620" t="s">
        <v>329</v>
      </c>
      <c r="B2620" s="1">
        <v>2620.1</v>
      </c>
      <c r="C2620" s="1">
        <f t="shared" si="41"/>
        <v>0.78953093393381923</v>
      </c>
      <c r="D2620">
        <v>-2.4426548605015422E-3</v>
      </c>
    </row>
    <row r="2621" spans="1:4" x14ac:dyDescent="0.3">
      <c r="A2621" s="3">
        <v>41825</v>
      </c>
      <c r="B2621">
        <v>551.45000000000005</v>
      </c>
      <c r="C2621" s="1">
        <f t="shared" si="41"/>
        <v>-2.2845226221778945</v>
      </c>
      <c r="D2621">
        <v>-2.4480913954119301E-3</v>
      </c>
    </row>
    <row r="2622" spans="1:4" x14ac:dyDescent="0.3">
      <c r="A2622" t="s">
        <v>873</v>
      </c>
      <c r="B2622" s="1">
        <v>1811.25</v>
      </c>
      <c r="C2622" s="1">
        <f t="shared" si="41"/>
        <v>0.74299516908212559</v>
      </c>
      <c r="D2622">
        <v>-2.4568668046929167E-3</v>
      </c>
    </row>
    <row r="2623" spans="1:4" x14ac:dyDescent="0.3">
      <c r="A2623" s="3">
        <v>40976</v>
      </c>
      <c r="B2623">
        <v>465.5</v>
      </c>
      <c r="C2623" s="1">
        <f t="shared" si="41"/>
        <v>0.44070891514500532</v>
      </c>
      <c r="D2623">
        <v>-2.4704618689580606E-3</v>
      </c>
    </row>
    <row r="2624" spans="1:4" x14ac:dyDescent="0.3">
      <c r="A2624" s="3">
        <v>39823</v>
      </c>
      <c r="B2624">
        <v>260.35000000000002</v>
      </c>
      <c r="C2624" s="1">
        <f t="shared" si="41"/>
        <v>-2.4607259458421353</v>
      </c>
      <c r="D2624">
        <v>-2.496639139619655E-3</v>
      </c>
    </row>
    <row r="2625" spans="1:4" x14ac:dyDescent="0.3">
      <c r="A2625" t="s">
        <v>1214</v>
      </c>
      <c r="B2625">
        <v>901</v>
      </c>
      <c r="C2625" s="1">
        <f t="shared" si="41"/>
        <v>0.11298557158712537</v>
      </c>
      <c r="D2625">
        <v>-2.4972253052164264E-3</v>
      </c>
    </row>
    <row r="2626" spans="1:4" x14ac:dyDescent="0.3">
      <c r="A2626" s="3">
        <v>42105</v>
      </c>
      <c r="B2626">
        <v>799.2</v>
      </c>
      <c r="C2626" s="1">
        <f t="shared" si="41"/>
        <v>-2.3455330330330328</v>
      </c>
      <c r="D2626">
        <v>-2.5025025025025025E-3</v>
      </c>
    </row>
    <row r="2627" spans="1:4" x14ac:dyDescent="0.3">
      <c r="A2627" t="s">
        <v>4</v>
      </c>
      <c r="B2627" s="1">
        <v>2673.75</v>
      </c>
      <c r="C2627" s="1">
        <f t="shared" si="41"/>
        <v>0.68067321178120621</v>
      </c>
      <c r="D2627">
        <v>-2.5058438522673468E-3</v>
      </c>
    </row>
    <row r="2628" spans="1:4" x14ac:dyDescent="0.3">
      <c r="A2628" t="s">
        <v>1160</v>
      </c>
      <c r="B2628">
        <v>853.8</v>
      </c>
      <c r="C2628" s="1">
        <f t="shared" si="41"/>
        <v>-2.2501756851721715</v>
      </c>
      <c r="D2628">
        <v>-2.518154134457825E-3</v>
      </c>
    </row>
    <row r="2629" spans="1:4" x14ac:dyDescent="0.3">
      <c r="A2629" t="s">
        <v>472</v>
      </c>
      <c r="B2629" s="1">
        <v>2775</v>
      </c>
      <c r="C2629" s="1">
        <f t="shared" si="41"/>
        <v>0.60927927927927927</v>
      </c>
      <c r="D2629">
        <v>-2.5225225225225223E-3</v>
      </c>
    </row>
    <row r="2630" spans="1:4" x14ac:dyDescent="0.3">
      <c r="A2630" t="s">
        <v>1098</v>
      </c>
      <c r="B2630" s="1">
        <v>1084.25</v>
      </c>
      <c r="C2630" s="1">
        <f t="shared" ref="C2630:C2693" si="42">(B2630-B2631)/B2630</f>
        <v>-1.3656905695181001</v>
      </c>
      <c r="D2630">
        <v>-2.5363154254092689E-3</v>
      </c>
    </row>
    <row r="2631" spans="1:4" x14ac:dyDescent="0.3">
      <c r="A2631" s="3">
        <v>45566</v>
      </c>
      <c r="B2631" s="1">
        <v>2565</v>
      </c>
      <c r="C2631" s="1">
        <f t="shared" si="42"/>
        <v>0.17249512670565295</v>
      </c>
      <c r="D2631">
        <v>-2.5536062378168352E-3</v>
      </c>
    </row>
    <row r="2632" spans="1:4" x14ac:dyDescent="0.3">
      <c r="A2632" t="s">
        <v>583</v>
      </c>
      <c r="B2632" s="1">
        <v>2122.5500000000002</v>
      </c>
      <c r="C2632" s="1">
        <f t="shared" si="42"/>
        <v>0.62453181314927797</v>
      </c>
      <c r="D2632">
        <v>-2.5676662505004911E-3</v>
      </c>
    </row>
    <row r="2633" spans="1:4" x14ac:dyDescent="0.3">
      <c r="A2633" s="3">
        <v>42402</v>
      </c>
      <c r="B2633">
        <v>796.95</v>
      </c>
      <c r="C2633" s="1">
        <f t="shared" si="42"/>
        <v>-1.9261559696342303</v>
      </c>
      <c r="D2633">
        <v>-2.5723069201329498E-3</v>
      </c>
    </row>
    <row r="2634" spans="1:4" x14ac:dyDescent="0.3">
      <c r="A2634" t="s">
        <v>488</v>
      </c>
      <c r="B2634" s="1">
        <v>2332</v>
      </c>
      <c r="C2634" s="1">
        <f t="shared" si="42"/>
        <v>0.75040737564322468</v>
      </c>
      <c r="D2634">
        <v>-2.5728987993138938E-3</v>
      </c>
    </row>
    <row r="2635" spans="1:4" x14ac:dyDescent="0.3">
      <c r="A2635" t="s">
        <v>1716</v>
      </c>
      <c r="B2635">
        <v>582.04999999999995</v>
      </c>
      <c r="C2635" s="1">
        <f t="shared" si="42"/>
        <v>-1.5884374194656816</v>
      </c>
      <c r="D2635">
        <v>-2.5770981874409416E-3</v>
      </c>
    </row>
    <row r="2636" spans="1:4" x14ac:dyDescent="0.3">
      <c r="A2636" t="s">
        <v>970</v>
      </c>
      <c r="B2636" s="1">
        <v>1506.6</v>
      </c>
      <c r="C2636" s="1">
        <f t="shared" si="42"/>
        <v>0.54035576795433427</v>
      </c>
      <c r="D2636">
        <v>-2.5886101154918963E-3</v>
      </c>
    </row>
    <row r="2637" spans="1:4" x14ac:dyDescent="0.3">
      <c r="A2637" s="3">
        <v>41981</v>
      </c>
      <c r="B2637">
        <v>692.5</v>
      </c>
      <c r="C2637" s="1">
        <f t="shared" si="42"/>
        <v>0.38989169675090252</v>
      </c>
      <c r="D2637">
        <v>-2.5992779783392847E-3</v>
      </c>
    </row>
    <row r="2638" spans="1:4" x14ac:dyDescent="0.3">
      <c r="A2638" s="3">
        <v>40973</v>
      </c>
      <c r="B2638">
        <v>422.5</v>
      </c>
      <c r="C2638" s="1">
        <f t="shared" si="42"/>
        <v>-3.9881656804733781E-2</v>
      </c>
      <c r="D2638">
        <v>-2.6035502958580421E-3</v>
      </c>
    </row>
    <row r="2639" spans="1:4" x14ac:dyDescent="0.3">
      <c r="A2639" t="s">
        <v>1838</v>
      </c>
      <c r="B2639">
        <v>439.35</v>
      </c>
      <c r="C2639" s="1">
        <f t="shared" si="42"/>
        <v>-3.602253328781154</v>
      </c>
      <c r="D2639">
        <v>-2.6175031296232555E-3</v>
      </c>
    </row>
    <row r="2640" spans="1:4" x14ac:dyDescent="0.3">
      <c r="A2640" s="3">
        <v>43628</v>
      </c>
      <c r="B2640" s="1">
        <v>2022</v>
      </c>
      <c r="C2640" s="1">
        <f t="shared" si="42"/>
        <v>0.54765084075173087</v>
      </c>
      <c r="D2640">
        <v>-2.6211671612264859E-3</v>
      </c>
    </row>
    <row r="2641" spans="1:4" x14ac:dyDescent="0.3">
      <c r="A2641" s="3">
        <v>42162</v>
      </c>
      <c r="B2641">
        <v>914.65</v>
      </c>
      <c r="C2641" s="1">
        <f t="shared" si="42"/>
        <v>-1.2904936314437216</v>
      </c>
      <c r="D2641">
        <v>-2.623954518121661E-3</v>
      </c>
    </row>
    <row r="2642" spans="1:4" x14ac:dyDescent="0.3">
      <c r="A2642" t="s">
        <v>586</v>
      </c>
      <c r="B2642" s="1">
        <v>2095</v>
      </c>
      <c r="C2642" s="1">
        <f t="shared" si="42"/>
        <v>0.17400954653937944</v>
      </c>
      <c r="D2642">
        <v>-2.6252983293556086E-3</v>
      </c>
    </row>
    <row r="2643" spans="1:4" x14ac:dyDescent="0.3">
      <c r="A2643" t="s">
        <v>854</v>
      </c>
      <c r="B2643" s="1">
        <v>1730.45</v>
      </c>
      <c r="C2643" s="1">
        <f t="shared" si="42"/>
        <v>0.78040394117137157</v>
      </c>
      <c r="D2643">
        <v>-2.6293738622901294E-3</v>
      </c>
    </row>
    <row r="2644" spans="1:4" x14ac:dyDescent="0.3">
      <c r="A2644" s="3">
        <v>41246</v>
      </c>
      <c r="B2644">
        <v>380</v>
      </c>
      <c r="C2644" s="1">
        <f t="shared" si="42"/>
        <v>0.35157894736842105</v>
      </c>
      <c r="D2644">
        <v>-2.631578947368421E-3</v>
      </c>
    </row>
    <row r="2645" spans="1:4" x14ac:dyDescent="0.3">
      <c r="A2645" s="3">
        <v>39604</v>
      </c>
      <c r="B2645">
        <v>246.4</v>
      </c>
      <c r="C2645" s="1">
        <f t="shared" si="42"/>
        <v>7.8733766233766253E-2</v>
      </c>
      <c r="D2645">
        <v>-2.637987012987036E-3</v>
      </c>
    </row>
    <row r="2646" spans="1:4" x14ac:dyDescent="0.3">
      <c r="A2646" s="3">
        <v>40334</v>
      </c>
      <c r="B2646">
        <v>227</v>
      </c>
      <c r="C2646" s="1">
        <f t="shared" si="42"/>
        <v>-2.8898678414096914</v>
      </c>
      <c r="D2646">
        <v>-2.6431718061673756E-3</v>
      </c>
    </row>
    <row r="2647" spans="1:4" x14ac:dyDescent="0.3">
      <c r="A2647" t="s">
        <v>1437</v>
      </c>
      <c r="B2647">
        <v>883</v>
      </c>
      <c r="C2647" s="1">
        <f t="shared" si="42"/>
        <v>-1.7229898074745187</v>
      </c>
      <c r="D2647">
        <v>-2.6613816534541593E-3</v>
      </c>
    </row>
    <row r="2648" spans="1:4" x14ac:dyDescent="0.3">
      <c r="A2648" s="3">
        <v>45385</v>
      </c>
      <c r="B2648" s="1">
        <v>2404.4</v>
      </c>
      <c r="C2648" s="1">
        <f t="shared" si="42"/>
        <v>0.4400058226584595</v>
      </c>
      <c r="D2648">
        <v>-2.6617867243387502E-3</v>
      </c>
    </row>
    <row r="2649" spans="1:4" x14ac:dyDescent="0.3">
      <c r="A2649" t="s">
        <v>1014</v>
      </c>
      <c r="B2649" s="1">
        <v>1346.45</v>
      </c>
      <c r="C2649" s="1">
        <f t="shared" si="42"/>
        <v>-0.65917783801849306</v>
      </c>
      <c r="D2649">
        <v>-2.673697500835463E-3</v>
      </c>
    </row>
    <row r="2650" spans="1:4" x14ac:dyDescent="0.3">
      <c r="A2650" t="s">
        <v>89</v>
      </c>
      <c r="B2650" s="1">
        <v>2234</v>
      </c>
      <c r="C2650" s="1">
        <f t="shared" si="42"/>
        <v>5.044762757385847E-2</v>
      </c>
      <c r="D2650">
        <v>-2.6857654431512983E-3</v>
      </c>
    </row>
    <row r="2651" spans="1:4" x14ac:dyDescent="0.3">
      <c r="A2651" s="3">
        <v>44716</v>
      </c>
      <c r="B2651" s="1">
        <v>2121.3000000000002</v>
      </c>
      <c r="C2651" s="1">
        <f t="shared" si="42"/>
        <v>-0.13682647433177766</v>
      </c>
      <c r="D2651">
        <v>-2.6870315372647989E-3</v>
      </c>
    </row>
    <row r="2652" spans="1:4" x14ac:dyDescent="0.3">
      <c r="A2652" s="3">
        <v>45475</v>
      </c>
      <c r="B2652" s="1">
        <v>2411.5500000000002</v>
      </c>
      <c r="C2652" s="1">
        <f t="shared" si="42"/>
        <v>0.76981609338392321</v>
      </c>
      <c r="D2652">
        <v>-2.6953619041695173E-3</v>
      </c>
    </row>
    <row r="2653" spans="1:4" x14ac:dyDescent="0.3">
      <c r="A2653" t="s">
        <v>1607</v>
      </c>
      <c r="B2653">
        <v>555.1</v>
      </c>
      <c r="C2653" s="1">
        <f t="shared" si="42"/>
        <v>0.60052242839128089</v>
      </c>
      <c r="D2653">
        <v>-2.7022158169699153E-3</v>
      </c>
    </row>
    <row r="2654" spans="1:4" x14ac:dyDescent="0.3">
      <c r="A2654" s="3">
        <v>39755</v>
      </c>
      <c r="B2654">
        <v>221.75</v>
      </c>
      <c r="C2654" s="1">
        <f t="shared" si="42"/>
        <v>-0.91657271702367527</v>
      </c>
      <c r="D2654">
        <v>-2.7057497181510455E-3</v>
      </c>
    </row>
    <row r="2655" spans="1:4" x14ac:dyDescent="0.3">
      <c r="A2655" t="s">
        <v>1861</v>
      </c>
      <c r="B2655">
        <v>425</v>
      </c>
      <c r="C2655" s="1">
        <f t="shared" si="42"/>
        <v>-1.5612941176470587</v>
      </c>
      <c r="D2655">
        <v>-2.7058823529411231E-3</v>
      </c>
    </row>
    <row r="2656" spans="1:4" x14ac:dyDescent="0.3">
      <c r="A2656" s="3">
        <v>42953</v>
      </c>
      <c r="B2656" s="1">
        <v>1088.55</v>
      </c>
      <c r="C2656" s="1">
        <f t="shared" si="42"/>
        <v>0.17086950530522255</v>
      </c>
      <c r="D2656">
        <v>-2.7100271002710448E-3</v>
      </c>
    </row>
    <row r="2657" spans="1:4" x14ac:dyDescent="0.3">
      <c r="A2657" s="3">
        <v>42163</v>
      </c>
      <c r="B2657">
        <v>902.55</v>
      </c>
      <c r="C2657" s="1">
        <f t="shared" si="42"/>
        <v>-1.8137499307517593</v>
      </c>
      <c r="D2657">
        <v>-2.7145310509113572E-3</v>
      </c>
    </row>
    <row r="2658" spans="1:4" x14ac:dyDescent="0.3">
      <c r="A2658" t="s">
        <v>153</v>
      </c>
      <c r="B2658" s="1">
        <v>2539.5500000000002</v>
      </c>
      <c r="C2658" s="1">
        <f t="shared" si="42"/>
        <v>0.29373314169833248</v>
      </c>
      <c r="D2658">
        <v>-2.7170167943138097E-3</v>
      </c>
    </row>
    <row r="2659" spans="1:4" x14ac:dyDescent="0.3">
      <c r="A2659" t="s">
        <v>772</v>
      </c>
      <c r="B2659" s="1">
        <v>1793.6</v>
      </c>
      <c r="C2659" s="1">
        <f t="shared" si="42"/>
        <v>-0.49721231043710984</v>
      </c>
      <c r="D2659">
        <v>-2.7319357716325218E-3</v>
      </c>
    </row>
    <row r="2660" spans="1:4" x14ac:dyDescent="0.3">
      <c r="A2660" t="s">
        <v>37</v>
      </c>
      <c r="B2660" s="1">
        <v>2685.4</v>
      </c>
      <c r="C2660" s="1">
        <f t="shared" si="42"/>
        <v>0.68304535637149022</v>
      </c>
      <c r="D2660">
        <v>-2.7556416176361402E-3</v>
      </c>
    </row>
    <row r="2661" spans="1:4" x14ac:dyDescent="0.3">
      <c r="A2661" s="3">
        <v>42461</v>
      </c>
      <c r="B2661">
        <v>851.15</v>
      </c>
      <c r="C2661" s="1">
        <f t="shared" si="42"/>
        <v>0.15056100569817304</v>
      </c>
      <c r="D2661">
        <v>-2.7609704517417878E-3</v>
      </c>
    </row>
    <row r="2662" spans="1:4" x14ac:dyDescent="0.3">
      <c r="A2662" t="s">
        <v>1503</v>
      </c>
      <c r="B2662">
        <v>723</v>
      </c>
      <c r="C2662" s="1">
        <f t="shared" si="42"/>
        <v>-1.3445366528354079</v>
      </c>
      <c r="D2662">
        <v>-2.7662517289073307E-3</v>
      </c>
    </row>
    <row r="2663" spans="1:4" x14ac:dyDescent="0.3">
      <c r="A2663" s="3">
        <v>43680</v>
      </c>
      <c r="B2663" s="1">
        <v>1695.1</v>
      </c>
      <c r="C2663" s="1">
        <f t="shared" si="42"/>
        <v>-0.48545808506872756</v>
      </c>
      <c r="D2663">
        <v>-2.7726977759424494E-3</v>
      </c>
    </row>
    <row r="2664" spans="1:4" x14ac:dyDescent="0.3">
      <c r="A2664" s="3">
        <v>45449</v>
      </c>
      <c r="B2664" s="1">
        <v>2518</v>
      </c>
      <c r="C2664" s="1">
        <f t="shared" si="42"/>
        <v>0.90732724384432095</v>
      </c>
      <c r="D2664">
        <v>-2.7799841143764893E-3</v>
      </c>
    </row>
    <row r="2665" spans="1:4" x14ac:dyDescent="0.3">
      <c r="A2665" s="3">
        <v>40487</v>
      </c>
      <c r="B2665">
        <v>233.35</v>
      </c>
      <c r="C2665" s="1">
        <f t="shared" si="42"/>
        <v>-6.7608742232697674</v>
      </c>
      <c r="D2665">
        <v>-2.7855153203342861E-3</v>
      </c>
    </row>
    <row r="2666" spans="1:4" x14ac:dyDescent="0.3">
      <c r="A2666" t="s">
        <v>782</v>
      </c>
      <c r="B2666" s="1">
        <v>1811</v>
      </c>
      <c r="C2666" s="1">
        <f t="shared" si="42"/>
        <v>-0.25657095527332968</v>
      </c>
      <c r="D2666">
        <v>-2.788514632799533E-3</v>
      </c>
    </row>
    <row r="2667" spans="1:4" x14ac:dyDescent="0.3">
      <c r="A2667" t="s">
        <v>677</v>
      </c>
      <c r="B2667" s="1">
        <v>2275.65</v>
      </c>
      <c r="C2667" s="1">
        <f t="shared" si="42"/>
        <v>-0.17950915123151626</v>
      </c>
      <c r="D2667">
        <v>-2.7904115307713878E-3</v>
      </c>
    </row>
    <row r="2668" spans="1:4" x14ac:dyDescent="0.3">
      <c r="A2668" s="3">
        <v>45052</v>
      </c>
      <c r="B2668" s="1">
        <v>2684.15</v>
      </c>
      <c r="C2668" s="1">
        <f t="shared" si="42"/>
        <v>0.67553974256282245</v>
      </c>
      <c r="D2668">
        <v>-2.794180653093158E-3</v>
      </c>
    </row>
    <row r="2669" spans="1:4" x14ac:dyDescent="0.3">
      <c r="A2669" s="3">
        <v>42797</v>
      </c>
      <c r="B2669">
        <v>870.9</v>
      </c>
      <c r="C2669" s="1">
        <f t="shared" si="42"/>
        <v>0.42978527959582036</v>
      </c>
      <c r="D2669">
        <v>-2.8131817659892587E-3</v>
      </c>
    </row>
    <row r="2670" spans="1:4" x14ac:dyDescent="0.3">
      <c r="A2670" t="s">
        <v>1763</v>
      </c>
      <c r="B2670">
        <v>496.6</v>
      </c>
      <c r="C2670" s="1">
        <f t="shared" si="42"/>
        <v>-3.4277084172372136</v>
      </c>
      <c r="D2670">
        <v>-2.8191703584373282E-3</v>
      </c>
    </row>
    <row r="2671" spans="1:4" x14ac:dyDescent="0.3">
      <c r="A2671" s="3">
        <v>44112</v>
      </c>
      <c r="B2671" s="1">
        <v>2198.8000000000002</v>
      </c>
      <c r="C2671" s="1">
        <f t="shared" si="42"/>
        <v>0.23437784245952342</v>
      </c>
      <c r="D2671">
        <v>-2.8197198471892932E-3</v>
      </c>
    </row>
    <row r="2672" spans="1:4" x14ac:dyDescent="0.3">
      <c r="A2672" t="s">
        <v>841</v>
      </c>
      <c r="B2672" s="1">
        <v>1683.45</v>
      </c>
      <c r="C2672" s="1">
        <f t="shared" si="42"/>
        <v>0.83159582999198078</v>
      </c>
      <c r="D2672">
        <v>-2.8215866227093169E-3</v>
      </c>
    </row>
    <row r="2673" spans="1:4" x14ac:dyDescent="0.3">
      <c r="A2673" t="s">
        <v>2254</v>
      </c>
      <c r="B2673">
        <v>283.5</v>
      </c>
      <c r="C2673" s="1">
        <f t="shared" si="42"/>
        <v>-1.9973544973544974</v>
      </c>
      <c r="D2673">
        <v>-2.8218694885361953E-3</v>
      </c>
    </row>
    <row r="2674" spans="1:4" x14ac:dyDescent="0.3">
      <c r="A2674" t="s">
        <v>1326</v>
      </c>
      <c r="B2674">
        <v>849.75</v>
      </c>
      <c r="C2674" s="1">
        <f t="shared" si="42"/>
        <v>0.72933215651662253</v>
      </c>
      <c r="D2674">
        <v>-2.8243601059134774E-3</v>
      </c>
    </row>
    <row r="2675" spans="1:4" x14ac:dyDescent="0.3">
      <c r="A2675" t="s">
        <v>2390</v>
      </c>
      <c r="B2675">
        <v>230</v>
      </c>
      <c r="C2675" s="1">
        <f t="shared" si="42"/>
        <v>-4.8317391304347828</v>
      </c>
      <c r="D2675">
        <v>-2.8260869565217639E-3</v>
      </c>
    </row>
    <row r="2676" spans="1:4" x14ac:dyDescent="0.3">
      <c r="A2676" t="s">
        <v>1024</v>
      </c>
      <c r="B2676" s="1">
        <v>1341.3</v>
      </c>
      <c r="C2676" s="1">
        <f t="shared" si="42"/>
        <v>-0.57235517781256995</v>
      </c>
      <c r="D2676">
        <v>-2.833072392455047E-3</v>
      </c>
    </row>
    <row r="2677" spans="1:4" x14ac:dyDescent="0.3">
      <c r="A2677" t="s">
        <v>617</v>
      </c>
      <c r="B2677" s="1">
        <v>2109</v>
      </c>
      <c r="C2677" s="1">
        <f t="shared" si="42"/>
        <v>0.88378378378378386</v>
      </c>
      <c r="D2677">
        <v>-2.8449502133712661E-3</v>
      </c>
    </row>
    <row r="2678" spans="1:4" x14ac:dyDescent="0.3">
      <c r="A2678" t="s">
        <v>2364</v>
      </c>
      <c r="B2678">
        <v>245.1</v>
      </c>
      <c r="C2678" s="1">
        <f t="shared" si="42"/>
        <v>-8.3431252549979611</v>
      </c>
      <c r="D2678">
        <v>-2.8559771521828523E-3</v>
      </c>
    </row>
    <row r="2679" spans="1:4" x14ac:dyDescent="0.3">
      <c r="A2679" s="3">
        <v>44622</v>
      </c>
      <c r="B2679" s="1">
        <v>2290</v>
      </c>
      <c r="C2679" s="1">
        <f t="shared" si="42"/>
        <v>5.1528384279475981E-2</v>
      </c>
      <c r="D2679">
        <v>-2.860262008733704E-3</v>
      </c>
    </row>
    <row r="2680" spans="1:4" x14ac:dyDescent="0.3">
      <c r="A2680" t="s">
        <v>590</v>
      </c>
      <c r="B2680" s="1">
        <v>2172</v>
      </c>
      <c r="C2680" s="1">
        <f t="shared" si="42"/>
        <v>1.3812154696132596E-3</v>
      </c>
      <c r="D2680">
        <v>-2.8775322283609577E-3</v>
      </c>
    </row>
    <row r="2681" spans="1:4" x14ac:dyDescent="0.3">
      <c r="A2681" s="3">
        <v>44411</v>
      </c>
      <c r="B2681" s="1">
        <v>2169</v>
      </c>
      <c r="C2681" s="1">
        <f t="shared" si="42"/>
        <v>-0.19319963116643624</v>
      </c>
      <c r="D2681">
        <v>-2.8815122176118028E-3</v>
      </c>
    </row>
    <row r="2682" spans="1:4" x14ac:dyDescent="0.3">
      <c r="A2682" s="3">
        <v>45383</v>
      </c>
      <c r="B2682" s="1">
        <v>2588.0500000000002</v>
      </c>
      <c r="C2682" s="1">
        <f t="shared" si="42"/>
        <v>0.65417978787117714</v>
      </c>
      <c r="D2682">
        <v>-2.8979347385096887E-3</v>
      </c>
    </row>
    <row r="2683" spans="1:4" x14ac:dyDescent="0.3">
      <c r="A2683" t="s">
        <v>1384</v>
      </c>
      <c r="B2683">
        <v>895</v>
      </c>
      <c r="C2683" s="1">
        <f t="shared" si="42"/>
        <v>-1.1626815642458099</v>
      </c>
      <c r="D2683">
        <v>-2.9050279329609192E-3</v>
      </c>
    </row>
    <row r="2684" spans="1:4" x14ac:dyDescent="0.3">
      <c r="A2684" s="3">
        <v>43748</v>
      </c>
      <c r="B2684" s="1">
        <v>1935.6</v>
      </c>
      <c r="C2684" s="1">
        <f t="shared" si="42"/>
        <v>0.84134118619549503</v>
      </c>
      <c r="D2684">
        <v>-2.9189915271750832E-3</v>
      </c>
    </row>
    <row r="2685" spans="1:4" x14ac:dyDescent="0.3">
      <c r="A2685" t="s">
        <v>2016</v>
      </c>
      <c r="B2685">
        <v>307.10000000000002</v>
      </c>
      <c r="C2685" s="1">
        <f t="shared" si="42"/>
        <v>-0.71442526864213596</v>
      </c>
      <c r="D2685">
        <v>-2.930641484858278E-3</v>
      </c>
    </row>
    <row r="2686" spans="1:4" x14ac:dyDescent="0.3">
      <c r="A2686" s="3">
        <v>41334</v>
      </c>
      <c r="B2686">
        <v>526.5</v>
      </c>
      <c r="C2686" s="1">
        <f t="shared" si="42"/>
        <v>-0.28774928774928776</v>
      </c>
      <c r="D2686">
        <v>-2.9439696106361908E-3</v>
      </c>
    </row>
    <row r="2687" spans="1:4" x14ac:dyDescent="0.3">
      <c r="A2687" s="3">
        <v>41647</v>
      </c>
      <c r="B2687">
        <v>678</v>
      </c>
      <c r="C2687" s="1">
        <f t="shared" si="42"/>
        <v>-0.12278761061946902</v>
      </c>
      <c r="D2687">
        <v>-2.9498525073746312E-3</v>
      </c>
    </row>
    <row r="2688" spans="1:4" x14ac:dyDescent="0.3">
      <c r="A2688" t="s">
        <v>1493</v>
      </c>
      <c r="B2688">
        <v>761.25</v>
      </c>
      <c r="C2688" s="1">
        <f t="shared" si="42"/>
        <v>-6.2003284072249649E-2</v>
      </c>
      <c r="D2688">
        <v>-2.9556650246305421E-3</v>
      </c>
    </row>
    <row r="2689" spans="1:4" x14ac:dyDescent="0.3">
      <c r="A2689" t="s">
        <v>1406</v>
      </c>
      <c r="B2689">
        <v>808.45</v>
      </c>
      <c r="C2689" s="1">
        <f t="shared" si="42"/>
        <v>-0.78823674933514742</v>
      </c>
      <c r="D2689">
        <v>-2.9686437009091189E-3</v>
      </c>
    </row>
    <row r="2690" spans="1:4" x14ac:dyDescent="0.3">
      <c r="A2690" t="s">
        <v>977</v>
      </c>
      <c r="B2690" s="1">
        <v>1445.7</v>
      </c>
      <c r="C2690" s="1">
        <f t="shared" si="42"/>
        <v>-0.72926609946738596</v>
      </c>
      <c r="D2690">
        <v>-2.9743376910838725E-3</v>
      </c>
    </row>
    <row r="2691" spans="1:4" x14ac:dyDescent="0.3">
      <c r="A2691" t="s">
        <v>135</v>
      </c>
      <c r="B2691" s="1">
        <v>2500</v>
      </c>
      <c r="C2691" s="1">
        <f t="shared" si="42"/>
        <v>0</v>
      </c>
      <c r="D2691">
        <v>-2.9799999999999272E-3</v>
      </c>
    </row>
    <row r="2692" spans="1:4" x14ac:dyDescent="0.3">
      <c r="A2692" s="3">
        <v>45116</v>
      </c>
      <c r="B2692" s="1">
        <v>2500</v>
      </c>
      <c r="C2692" s="1">
        <f t="shared" si="42"/>
        <v>0.77866000000000002</v>
      </c>
      <c r="D2692">
        <v>-2.9799999999999272E-3</v>
      </c>
    </row>
    <row r="2693" spans="1:4" x14ac:dyDescent="0.3">
      <c r="A2693" t="s">
        <v>1555</v>
      </c>
      <c r="B2693">
        <v>553.35</v>
      </c>
      <c r="C2693" s="1">
        <f t="shared" si="42"/>
        <v>-1.3786934128490105</v>
      </c>
      <c r="D2693">
        <v>-2.9818378964488611E-3</v>
      </c>
    </row>
    <row r="2694" spans="1:4" x14ac:dyDescent="0.3">
      <c r="A2694" t="s">
        <v>999</v>
      </c>
      <c r="B2694" s="1">
        <v>1316.25</v>
      </c>
      <c r="C2694" s="1">
        <f t="shared" ref="C2694:C2757" si="43">(B2694-B2695)/B2694</f>
        <v>-0.85257359924026577</v>
      </c>
      <c r="D2694">
        <v>-3.000949667616369E-3</v>
      </c>
    </row>
    <row r="2695" spans="1:4" x14ac:dyDescent="0.3">
      <c r="A2695" s="3">
        <v>44415</v>
      </c>
      <c r="B2695" s="1">
        <v>2438.4499999999998</v>
      </c>
      <c r="C2695" s="1">
        <f t="shared" si="43"/>
        <v>4.1235210892164996E-2</v>
      </c>
      <c r="D2695">
        <v>-3.0347146753060719E-3</v>
      </c>
    </row>
    <row r="2696" spans="1:4" x14ac:dyDescent="0.3">
      <c r="A2696" s="3">
        <v>44267</v>
      </c>
      <c r="B2696" s="1">
        <v>2337.9</v>
      </c>
      <c r="C2696" s="1">
        <f t="shared" si="43"/>
        <v>0.61354206766756492</v>
      </c>
      <c r="D2696">
        <v>-3.0369134693527988E-3</v>
      </c>
    </row>
    <row r="2697" spans="1:4" x14ac:dyDescent="0.3">
      <c r="A2697" t="s">
        <v>1127</v>
      </c>
      <c r="B2697">
        <v>903.5</v>
      </c>
      <c r="C2697" s="1">
        <f t="shared" si="43"/>
        <v>-1.4892086330935252</v>
      </c>
      <c r="D2697">
        <v>-3.0437188710570003E-3</v>
      </c>
    </row>
    <row r="2698" spans="1:4" x14ac:dyDescent="0.3">
      <c r="A2698" s="3">
        <v>44867</v>
      </c>
      <c r="B2698" s="1">
        <v>2249</v>
      </c>
      <c r="C2698" s="1">
        <f t="shared" si="43"/>
        <v>4.0017785682525571E-3</v>
      </c>
      <c r="D2698">
        <v>-3.0457981325032945E-3</v>
      </c>
    </row>
    <row r="2699" spans="1:4" x14ac:dyDescent="0.3">
      <c r="A2699" t="s">
        <v>90</v>
      </c>
      <c r="B2699" s="1">
        <v>2240</v>
      </c>
      <c r="C2699" s="1">
        <f t="shared" si="43"/>
        <v>-0.19419642857142858</v>
      </c>
      <c r="D2699">
        <v>-3.0580357142856738E-3</v>
      </c>
    </row>
    <row r="2700" spans="1:4" x14ac:dyDescent="0.3">
      <c r="A2700" t="s">
        <v>203</v>
      </c>
      <c r="B2700" s="1">
        <v>2675</v>
      </c>
      <c r="C2700" s="1">
        <f t="shared" si="43"/>
        <v>1.2336448598130842E-2</v>
      </c>
      <c r="D2700">
        <v>-3.0654205607475956E-3</v>
      </c>
    </row>
    <row r="2701" spans="1:4" x14ac:dyDescent="0.3">
      <c r="A2701" t="s">
        <v>276</v>
      </c>
      <c r="B2701" s="1">
        <v>2642</v>
      </c>
      <c r="C2701" s="1">
        <f t="shared" si="43"/>
        <v>0.13588190764572294</v>
      </c>
      <c r="D2701">
        <v>-3.0658591975775583E-3</v>
      </c>
    </row>
    <row r="2702" spans="1:4" x14ac:dyDescent="0.3">
      <c r="A2702" s="3">
        <v>44653</v>
      </c>
      <c r="B2702" s="1">
        <v>2283</v>
      </c>
      <c r="C2702" s="1">
        <f t="shared" si="43"/>
        <v>0.86491458607095928</v>
      </c>
      <c r="D2702">
        <v>-3.0661410424879547E-3</v>
      </c>
    </row>
    <row r="2703" spans="1:4" x14ac:dyDescent="0.3">
      <c r="A2703" t="s">
        <v>2007</v>
      </c>
      <c r="B2703">
        <v>308.39999999999998</v>
      </c>
      <c r="C2703" s="1">
        <f t="shared" si="43"/>
        <v>-4.810959792477302</v>
      </c>
      <c r="D2703">
        <v>-3.0804150453957379E-3</v>
      </c>
    </row>
    <row r="2704" spans="1:4" x14ac:dyDescent="0.3">
      <c r="A2704" s="3">
        <v>43293</v>
      </c>
      <c r="B2704" s="1">
        <v>1792.1</v>
      </c>
      <c r="C2704" s="1">
        <f t="shared" si="43"/>
        <v>-0.19588750627755158</v>
      </c>
      <c r="D2704">
        <v>-3.0969253947883391E-3</v>
      </c>
    </row>
    <row r="2705" spans="1:4" x14ac:dyDescent="0.3">
      <c r="A2705" s="3">
        <v>43596</v>
      </c>
      <c r="B2705" s="1">
        <v>2143.15</v>
      </c>
      <c r="C2705" s="1">
        <f t="shared" si="43"/>
        <v>-5.9655180458670604E-2</v>
      </c>
      <c r="D2705">
        <v>-3.1029092690666032E-3</v>
      </c>
    </row>
    <row r="2706" spans="1:4" x14ac:dyDescent="0.3">
      <c r="A2706" t="s">
        <v>409</v>
      </c>
      <c r="B2706" s="1">
        <v>2271</v>
      </c>
      <c r="C2706" s="1">
        <f t="shared" si="43"/>
        <v>0.63121972699251427</v>
      </c>
      <c r="D2706">
        <v>-3.1043593130780194E-3</v>
      </c>
    </row>
    <row r="2707" spans="1:4" x14ac:dyDescent="0.3">
      <c r="A2707" t="s">
        <v>1416</v>
      </c>
      <c r="B2707">
        <v>837.5</v>
      </c>
      <c r="C2707" s="1">
        <f t="shared" si="43"/>
        <v>0.36674626865671639</v>
      </c>
      <c r="D2707">
        <v>-3.1044776119403257E-3</v>
      </c>
    </row>
    <row r="2708" spans="1:4" x14ac:dyDescent="0.3">
      <c r="A2708" s="3">
        <v>41041</v>
      </c>
      <c r="B2708">
        <v>530.35</v>
      </c>
      <c r="C2708" s="1">
        <f t="shared" si="43"/>
        <v>-0.6048835674554538</v>
      </c>
      <c r="D2708">
        <v>-3.1111530121617371E-3</v>
      </c>
    </row>
    <row r="2709" spans="1:4" x14ac:dyDescent="0.3">
      <c r="A2709" t="s">
        <v>1159</v>
      </c>
      <c r="B2709">
        <v>851.15</v>
      </c>
      <c r="C2709" s="1">
        <f t="shared" si="43"/>
        <v>-1.8964929800857662</v>
      </c>
      <c r="D2709">
        <v>-3.1134347647300445E-3</v>
      </c>
    </row>
    <row r="2710" spans="1:4" x14ac:dyDescent="0.3">
      <c r="A2710" s="3">
        <v>45210</v>
      </c>
      <c r="B2710" s="1">
        <v>2465.35</v>
      </c>
      <c r="C2710" s="1">
        <f t="shared" si="43"/>
        <v>2.7115825339201295E-2</v>
      </c>
      <c r="D2710">
        <v>-3.1232887825259183E-3</v>
      </c>
    </row>
    <row r="2711" spans="1:4" x14ac:dyDescent="0.3">
      <c r="A2711" t="s">
        <v>493</v>
      </c>
      <c r="B2711" s="1">
        <v>2398.5</v>
      </c>
      <c r="C2711" s="1">
        <f t="shared" si="43"/>
        <v>0.87342088805503448</v>
      </c>
      <c r="D2711">
        <v>-3.1269543464665416E-3</v>
      </c>
    </row>
    <row r="2712" spans="1:4" x14ac:dyDescent="0.3">
      <c r="A2712" t="s">
        <v>2108</v>
      </c>
      <c r="B2712">
        <v>303.60000000000002</v>
      </c>
      <c r="C2712" s="1">
        <f t="shared" si="43"/>
        <v>-6.7885375494071143</v>
      </c>
      <c r="D2712">
        <v>-3.1291172595520043E-3</v>
      </c>
    </row>
    <row r="2713" spans="1:4" x14ac:dyDescent="0.3">
      <c r="A2713" t="s">
        <v>568</v>
      </c>
      <c r="B2713" s="1">
        <v>2364.6</v>
      </c>
      <c r="C2713" s="1">
        <f t="shared" si="43"/>
        <v>0.8987143702951873</v>
      </c>
      <c r="D2713">
        <v>-3.1294933603992605E-3</v>
      </c>
    </row>
    <row r="2714" spans="1:4" x14ac:dyDescent="0.3">
      <c r="A2714" s="3">
        <v>39906</v>
      </c>
      <c r="B2714">
        <v>239.5</v>
      </c>
      <c r="C2714" s="1">
        <f t="shared" si="43"/>
        <v>-6.555323590814191E-2</v>
      </c>
      <c r="D2714">
        <v>-3.1315240083507308E-3</v>
      </c>
    </row>
    <row r="2715" spans="1:4" x14ac:dyDescent="0.3">
      <c r="A2715" t="s">
        <v>2374</v>
      </c>
      <c r="B2715">
        <v>255.2</v>
      </c>
      <c r="C2715" s="1">
        <f t="shared" si="43"/>
        <v>1.9592476489028216E-3</v>
      </c>
      <c r="D2715">
        <v>-3.1347962382445587E-3</v>
      </c>
    </row>
    <row r="2716" spans="1:4" x14ac:dyDescent="0.3">
      <c r="A2716" t="s">
        <v>2211</v>
      </c>
      <c r="B2716">
        <v>254.7</v>
      </c>
      <c r="C2716" s="1">
        <f t="shared" si="43"/>
        <v>-8.9216725559481755</v>
      </c>
      <c r="D2716">
        <v>-3.1409501374166132E-3</v>
      </c>
    </row>
    <row r="2717" spans="1:4" x14ac:dyDescent="0.3">
      <c r="A2717" s="3">
        <v>45017</v>
      </c>
      <c r="B2717" s="1">
        <v>2527.0500000000002</v>
      </c>
      <c r="C2717" s="1">
        <f t="shared" si="43"/>
        <v>0.14683128549098759</v>
      </c>
      <c r="D2717">
        <v>-3.1459607051699877E-3</v>
      </c>
    </row>
    <row r="2718" spans="1:4" x14ac:dyDescent="0.3">
      <c r="A2718" t="s">
        <v>360</v>
      </c>
      <c r="B2718" s="1">
        <v>2156</v>
      </c>
      <c r="C2718" s="1">
        <f t="shared" si="43"/>
        <v>-0.13047309833024126</v>
      </c>
      <c r="D2718">
        <v>-3.1539888682746669E-3</v>
      </c>
    </row>
    <row r="2719" spans="1:4" x14ac:dyDescent="0.3">
      <c r="A2719" t="s">
        <v>500</v>
      </c>
      <c r="B2719" s="1">
        <v>2437.3000000000002</v>
      </c>
      <c r="C2719" s="1">
        <f t="shared" si="43"/>
        <v>0.64948918885652163</v>
      </c>
      <c r="D2719">
        <v>-3.1592335781396698E-3</v>
      </c>
    </row>
    <row r="2720" spans="1:4" x14ac:dyDescent="0.3">
      <c r="A2720" t="s">
        <v>1252</v>
      </c>
      <c r="B2720">
        <v>854.3</v>
      </c>
      <c r="C2720" s="1">
        <f t="shared" si="43"/>
        <v>0.74119161886924967</v>
      </c>
      <c r="D2720">
        <v>-3.160482266182893E-3</v>
      </c>
    </row>
    <row r="2721" spans="1:4" x14ac:dyDescent="0.3">
      <c r="A2721" t="s">
        <v>2321</v>
      </c>
      <c r="B2721">
        <v>221.1</v>
      </c>
      <c r="C2721" s="1">
        <f t="shared" si="43"/>
        <v>-0.71347806422433302</v>
      </c>
      <c r="D2721">
        <v>-3.1659882406151834E-3</v>
      </c>
    </row>
    <row r="2722" spans="1:4" x14ac:dyDescent="0.3">
      <c r="A2722" t="s">
        <v>1893</v>
      </c>
      <c r="B2722">
        <v>378.85</v>
      </c>
      <c r="C2722" s="1">
        <f t="shared" si="43"/>
        <v>-1.1008314636399628</v>
      </c>
      <c r="D2722">
        <v>-3.167480533192526E-3</v>
      </c>
    </row>
    <row r="2723" spans="1:4" x14ac:dyDescent="0.3">
      <c r="A2723" t="s">
        <v>1177</v>
      </c>
      <c r="B2723">
        <v>795.9</v>
      </c>
      <c r="C2723" s="1">
        <f t="shared" si="43"/>
        <v>-2.1310466138962179</v>
      </c>
      <c r="D2723">
        <v>-3.2039200904637119E-3</v>
      </c>
    </row>
    <row r="2724" spans="1:4" x14ac:dyDescent="0.3">
      <c r="A2724" s="3">
        <v>45025</v>
      </c>
      <c r="B2724" s="1">
        <v>2492</v>
      </c>
      <c r="C2724" s="1">
        <f t="shared" si="43"/>
        <v>0.89380016051364364</v>
      </c>
      <c r="D2724">
        <v>-3.2102728731942215E-3</v>
      </c>
    </row>
    <row r="2725" spans="1:4" x14ac:dyDescent="0.3">
      <c r="A2725" s="3">
        <v>40366</v>
      </c>
      <c r="B2725">
        <v>264.64999999999998</v>
      </c>
      <c r="C2725" s="1">
        <f t="shared" si="43"/>
        <v>-7.1694691101454762</v>
      </c>
      <c r="D2725">
        <v>-3.2117891554884672E-3</v>
      </c>
    </row>
    <row r="2726" spans="1:4" x14ac:dyDescent="0.3">
      <c r="A2726" s="3">
        <v>44442</v>
      </c>
      <c r="B2726" s="1">
        <v>2162.0500000000002</v>
      </c>
      <c r="C2726" s="1">
        <f t="shared" si="43"/>
        <v>0.61959714160172064</v>
      </c>
      <c r="D2726">
        <v>-3.2145417543534226E-3</v>
      </c>
    </row>
    <row r="2727" spans="1:4" x14ac:dyDescent="0.3">
      <c r="A2727" t="s">
        <v>1168</v>
      </c>
      <c r="B2727">
        <v>822.45</v>
      </c>
      <c r="C2727" s="1">
        <f t="shared" si="43"/>
        <v>-1.5645327983464037</v>
      </c>
      <c r="D2727">
        <v>-3.2220803696273053E-3</v>
      </c>
    </row>
    <row r="2728" spans="1:4" x14ac:dyDescent="0.3">
      <c r="A2728" s="3">
        <v>44900</v>
      </c>
      <c r="B2728" s="1">
        <v>2109.1999999999998</v>
      </c>
      <c r="C2728" s="1">
        <f t="shared" si="43"/>
        <v>0.86862317466337946</v>
      </c>
      <c r="D2728">
        <v>-3.2239711739048844E-3</v>
      </c>
    </row>
    <row r="2729" spans="1:4" x14ac:dyDescent="0.3">
      <c r="A2729" t="s">
        <v>2048</v>
      </c>
      <c r="B2729">
        <v>277.10000000000002</v>
      </c>
      <c r="C2729" s="1">
        <f t="shared" si="43"/>
        <v>-3.47924936845904</v>
      </c>
      <c r="D2729">
        <v>-3.2479249368458215E-3</v>
      </c>
    </row>
    <row r="2730" spans="1:4" x14ac:dyDescent="0.3">
      <c r="A2730" s="3">
        <v>42837</v>
      </c>
      <c r="B2730" s="1">
        <v>1241.2</v>
      </c>
      <c r="C2730" s="1">
        <f t="shared" si="43"/>
        <v>-0.56703190460844344</v>
      </c>
      <c r="D2730">
        <v>-3.2629713180792413E-3</v>
      </c>
    </row>
    <row r="2731" spans="1:4" x14ac:dyDescent="0.3">
      <c r="A2731" t="s">
        <v>389</v>
      </c>
      <c r="B2731" s="1">
        <v>1945</v>
      </c>
      <c r="C2731" s="1">
        <f t="shared" si="43"/>
        <v>0.84285347043701797</v>
      </c>
      <c r="D2731">
        <v>-3.2647814910025238E-3</v>
      </c>
    </row>
    <row r="2732" spans="1:4" x14ac:dyDescent="0.3">
      <c r="A2732" s="3">
        <v>40761</v>
      </c>
      <c r="B2732">
        <v>305.64999999999998</v>
      </c>
      <c r="C2732" s="1">
        <f t="shared" si="43"/>
        <v>-1.6414199247505319</v>
      </c>
      <c r="D2732">
        <v>-3.2717160150498941E-3</v>
      </c>
    </row>
    <row r="2733" spans="1:4" x14ac:dyDescent="0.3">
      <c r="A2733" s="3">
        <v>42348</v>
      </c>
      <c r="B2733">
        <v>807.35</v>
      </c>
      <c r="C2733" s="1">
        <f t="shared" si="43"/>
        <v>-2.0618071468384218</v>
      </c>
      <c r="D2733">
        <v>-3.2823434693750879E-3</v>
      </c>
    </row>
    <row r="2734" spans="1:4" x14ac:dyDescent="0.3">
      <c r="A2734" t="s">
        <v>248</v>
      </c>
      <c r="B2734" s="1">
        <v>2471.9499999999998</v>
      </c>
      <c r="C2734" s="1">
        <f t="shared" si="43"/>
        <v>0.1593276563037278</v>
      </c>
      <c r="D2734">
        <v>-3.2969922530795897E-3</v>
      </c>
    </row>
    <row r="2735" spans="1:4" x14ac:dyDescent="0.3">
      <c r="A2735" s="3">
        <v>44049</v>
      </c>
      <c r="B2735" s="1">
        <v>2078.1</v>
      </c>
      <c r="C2735" s="1">
        <f t="shared" si="43"/>
        <v>0.86978489966796602</v>
      </c>
      <c r="D2735">
        <v>-3.3203406958279636E-3</v>
      </c>
    </row>
    <row r="2736" spans="1:4" x14ac:dyDescent="0.3">
      <c r="A2736" s="3">
        <v>40638</v>
      </c>
      <c r="B2736">
        <v>270.60000000000002</v>
      </c>
      <c r="C2736" s="1">
        <f t="shared" si="43"/>
        <v>-7.8728750923872868</v>
      </c>
      <c r="D2736">
        <v>-3.3259423503325101E-3</v>
      </c>
    </row>
    <row r="2737" spans="1:4" x14ac:dyDescent="0.3">
      <c r="A2737" t="s">
        <v>495</v>
      </c>
      <c r="B2737" s="1">
        <v>2401</v>
      </c>
      <c r="C2737" s="1">
        <f t="shared" si="43"/>
        <v>0.86915868388171591</v>
      </c>
      <c r="D2737">
        <v>-3.3319450229071222E-3</v>
      </c>
    </row>
    <row r="2738" spans="1:4" x14ac:dyDescent="0.3">
      <c r="A2738" s="3">
        <v>40700</v>
      </c>
      <c r="B2738">
        <v>314.14999999999998</v>
      </c>
      <c r="C2738" s="1">
        <f t="shared" si="43"/>
        <v>0.28696482572019733</v>
      </c>
      <c r="D2738">
        <v>-3.3423523794366113E-3</v>
      </c>
    </row>
    <row r="2739" spans="1:4" x14ac:dyDescent="0.3">
      <c r="A2739" s="3">
        <v>40029</v>
      </c>
      <c r="B2739">
        <v>224</v>
      </c>
      <c r="C2739" s="1">
        <f t="shared" si="43"/>
        <v>-1.4665178571428572</v>
      </c>
      <c r="D2739">
        <v>-3.3482142857142855E-3</v>
      </c>
    </row>
    <row r="2740" spans="1:4" x14ac:dyDescent="0.3">
      <c r="A2740" t="s">
        <v>1626</v>
      </c>
      <c r="B2740">
        <v>552.5</v>
      </c>
      <c r="C2740" s="1">
        <f t="shared" si="43"/>
        <v>0.56796380090497744</v>
      </c>
      <c r="D2740">
        <v>-3.3484162895928015E-3</v>
      </c>
    </row>
    <row r="2741" spans="1:4" x14ac:dyDescent="0.3">
      <c r="A2741" s="3">
        <v>39760</v>
      </c>
      <c r="B2741">
        <v>238.7</v>
      </c>
      <c r="C2741" s="1">
        <f t="shared" si="43"/>
        <v>-0.68726434855467122</v>
      </c>
      <c r="D2741">
        <v>-3.3514872224550121E-3</v>
      </c>
    </row>
    <row r="2742" spans="1:4" x14ac:dyDescent="0.3">
      <c r="A2742" s="3">
        <v>40972</v>
      </c>
      <c r="B2742">
        <v>402.75</v>
      </c>
      <c r="C2742" s="1">
        <f t="shared" si="43"/>
        <v>-0.48057107386716313</v>
      </c>
      <c r="D2742">
        <v>-3.3519553072626261E-3</v>
      </c>
    </row>
    <row r="2743" spans="1:4" x14ac:dyDescent="0.3">
      <c r="A2743" s="3">
        <v>41588</v>
      </c>
      <c r="B2743">
        <v>596.29999999999995</v>
      </c>
      <c r="C2743" s="1">
        <f t="shared" si="43"/>
        <v>0.22597685728660064</v>
      </c>
      <c r="D2743">
        <v>-3.3540164346805303E-3</v>
      </c>
    </row>
    <row r="2744" spans="1:4" x14ac:dyDescent="0.3">
      <c r="A2744" t="s">
        <v>1828</v>
      </c>
      <c r="B2744">
        <v>461.55</v>
      </c>
      <c r="C2744" s="1">
        <f t="shared" si="43"/>
        <v>-3.1761455963600911</v>
      </c>
      <c r="D2744">
        <v>-3.3582493770989304E-3</v>
      </c>
    </row>
    <row r="2745" spans="1:4" x14ac:dyDescent="0.3">
      <c r="A2745" t="s">
        <v>724</v>
      </c>
      <c r="B2745" s="1">
        <v>1927.5</v>
      </c>
      <c r="C2745" s="1">
        <f t="shared" si="43"/>
        <v>0.8464332036316472</v>
      </c>
      <c r="D2745">
        <v>-3.3722438391699094E-3</v>
      </c>
    </row>
    <row r="2746" spans="1:4" x14ac:dyDescent="0.3">
      <c r="A2746" t="s">
        <v>2061</v>
      </c>
      <c r="B2746">
        <v>296</v>
      </c>
      <c r="C2746" s="1">
        <f t="shared" si="43"/>
        <v>-7.3351351351351344</v>
      </c>
      <c r="D2746">
        <v>-3.3783783783783786E-3</v>
      </c>
    </row>
    <row r="2747" spans="1:4" x14ac:dyDescent="0.3">
      <c r="A2747" s="3">
        <v>45141</v>
      </c>
      <c r="B2747" s="1">
        <v>2467.1999999999998</v>
      </c>
      <c r="C2747" s="1">
        <f t="shared" si="43"/>
        <v>0.7805204280155642</v>
      </c>
      <c r="D2747">
        <v>-3.404669260700426E-3</v>
      </c>
    </row>
    <row r="2748" spans="1:4" x14ac:dyDescent="0.3">
      <c r="A2748" t="s">
        <v>1791</v>
      </c>
      <c r="B2748">
        <v>541.5</v>
      </c>
      <c r="C2748" s="1">
        <f t="shared" si="43"/>
        <v>0.43481071098799629</v>
      </c>
      <c r="D2748">
        <v>-3.4164358264081674E-3</v>
      </c>
    </row>
    <row r="2749" spans="1:4" x14ac:dyDescent="0.3">
      <c r="A2749" s="3">
        <v>40278</v>
      </c>
      <c r="B2749">
        <v>306.05</v>
      </c>
      <c r="C2749" s="1">
        <f t="shared" si="43"/>
        <v>-2.091161574906061</v>
      </c>
      <c r="D2749">
        <v>-3.4308119588302936E-3</v>
      </c>
    </row>
    <row r="2750" spans="1:4" x14ac:dyDescent="0.3">
      <c r="A2750" s="3">
        <v>42952</v>
      </c>
      <c r="B2750">
        <v>946.05</v>
      </c>
      <c r="C2750" s="1">
        <f t="shared" si="43"/>
        <v>-2.110406426721632</v>
      </c>
      <c r="D2750">
        <v>-3.4353363987104277E-3</v>
      </c>
    </row>
    <row r="2751" spans="1:4" x14ac:dyDescent="0.3">
      <c r="A2751" t="s">
        <v>11</v>
      </c>
      <c r="B2751" s="1">
        <v>2942.6</v>
      </c>
      <c r="C2751" s="1">
        <f t="shared" si="43"/>
        <v>0.71061306327737384</v>
      </c>
      <c r="D2751">
        <v>-3.4493305240264021E-3</v>
      </c>
    </row>
    <row r="2752" spans="1:4" x14ac:dyDescent="0.3">
      <c r="A2752" t="s">
        <v>1163</v>
      </c>
      <c r="B2752">
        <v>851.55</v>
      </c>
      <c r="C2752" s="1">
        <f t="shared" si="43"/>
        <v>0.71187833949856139</v>
      </c>
      <c r="D2752">
        <v>-3.464271035171212E-3</v>
      </c>
    </row>
    <row r="2753" spans="1:4" x14ac:dyDescent="0.3">
      <c r="A2753" s="3">
        <v>40031</v>
      </c>
      <c r="B2753">
        <v>245.35</v>
      </c>
      <c r="C2753" s="1">
        <f t="shared" si="43"/>
        <v>-1.1120847768493989</v>
      </c>
      <c r="D2753">
        <v>-3.4644385571632129E-3</v>
      </c>
    </row>
    <row r="2754" spans="1:4" x14ac:dyDescent="0.3">
      <c r="A2754" s="3">
        <v>41518</v>
      </c>
      <c r="B2754">
        <v>518.20000000000005</v>
      </c>
      <c r="C2754" s="1">
        <f t="shared" si="43"/>
        <v>-3.6893091470474717</v>
      </c>
      <c r="D2754">
        <v>-3.4735623311461876E-3</v>
      </c>
    </row>
    <row r="2755" spans="1:4" x14ac:dyDescent="0.3">
      <c r="A2755" s="3">
        <v>44537</v>
      </c>
      <c r="B2755" s="1">
        <v>2430</v>
      </c>
      <c r="C2755" s="1">
        <f t="shared" si="43"/>
        <v>0.91724279835390954</v>
      </c>
      <c r="D2755">
        <v>-3.477366255143958E-3</v>
      </c>
    </row>
    <row r="2756" spans="1:4" x14ac:dyDescent="0.3">
      <c r="A2756" s="3">
        <v>39667</v>
      </c>
      <c r="B2756">
        <v>201.1</v>
      </c>
      <c r="C2756" s="1">
        <f t="shared" si="43"/>
        <v>-11.854301342615615</v>
      </c>
      <c r="D2756">
        <v>-3.4808552958727852E-3</v>
      </c>
    </row>
    <row r="2757" spans="1:4" x14ac:dyDescent="0.3">
      <c r="A2757" s="3">
        <v>44601</v>
      </c>
      <c r="B2757" s="1">
        <v>2585</v>
      </c>
      <c r="C2757" s="1">
        <f t="shared" si="43"/>
        <v>0.79483558994197301</v>
      </c>
      <c r="D2757">
        <v>-3.4816247582205029E-3</v>
      </c>
    </row>
    <row r="2758" spans="1:4" x14ac:dyDescent="0.3">
      <c r="A2758" s="3">
        <v>41040</v>
      </c>
      <c r="B2758">
        <v>530.35</v>
      </c>
      <c r="C2758" s="1">
        <f t="shared" ref="C2758:C2821" si="44">(B2758-B2759)/B2758</f>
        <v>0.56783256340152732</v>
      </c>
      <c r="D2758">
        <v>-3.4882624681814322E-3</v>
      </c>
    </row>
    <row r="2759" spans="1:4" x14ac:dyDescent="0.3">
      <c r="A2759" s="3">
        <v>39490</v>
      </c>
      <c r="B2759">
        <v>229.2</v>
      </c>
      <c r="C2759" s="1">
        <f t="shared" si="44"/>
        <v>-6.3560209424083771</v>
      </c>
      <c r="D2759">
        <v>-3.4904013961606084E-3</v>
      </c>
    </row>
    <row r="2760" spans="1:4" x14ac:dyDescent="0.3">
      <c r="A2760" s="3">
        <v>43469</v>
      </c>
      <c r="B2760" s="1">
        <v>1686</v>
      </c>
      <c r="C2760" s="1">
        <f t="shared" si="44"/>
        <v>-0.6344009489916963</v>
      </c>
      <c r="D2760">
        <v>-3.4994068801898525E-3</v>
      </c>
    </row>
    <row r="2761" spans="1:4" x14ac:dyDescent="0.3">
      <c r="A2761" t="s">
        <v>8</v>
      </c>
      <c r="B2761" s="1">
        <v>2755.6</v>
      </c>
      <c r="C2761" s="1">
        <f t="shared" si="44"/>
        <v>0.39029612425606042</v>
      </c>
      <c r="D2761">
        <v>-3.5019596458121974E-3</v>
      </c>
    </row>
    <row r="2762" spans="1:4" x14ac:dyDescent="0.3">
      <c r="A2762" s="3">
        <v>43500</v>
      </c>
      <c r="B2762" s="1">
        <v>1680.1</v>
      </c>
      <c r="C2762" s="1">
        <f t="shared" si="44"/>
        <v>0.46723409320873754</v>
      </c>
      <c r="D2762">
        <v>-3.5116957323969356E-3</v>
      </c>
    </row>
    <row r="2763" spans="1:4" x14ac:dyDescent="0.3">
      <c r="A2763" t="s">
        <v>1235</v>
      </c>
      <c r="B2763">
        <v>895.1</v>
      </c>
      <c r="C2763" s="1">
        <f t="shared" si="44"/>
        <v>-0.44028600156407105</v>
      </c>
      <c r="D2763">
        <v>-3.5191598704055159E-3</v>
      </c>
    </row>
    <row r="2764" spans="1:4" x14ac:dyDescent="0.3">
      <c r="A2764" s="3">
        <v>43254</v>
      </c>
      <c r="B2764" s="1">
        <v>1289.2</v>
      </c>
      <c r="C2764" s="1">
        <f t="shared" si="44"/>
        <v>-0.64605957182748974</v>
      </c>
      <c r="D2764">
        <v>-3.5293205088426575E-3</v>
      </c>
    </row>
    <row r="2765" spans="1:4" x14ac:dyDescent="0.3">
      <c r="A2765" s="3">
        <v>43873</v>
      </c>
      <c r="B2765" s="1">
        <v>2122.1</v>
      </c>
      <c r="C2765" s="1">
        <f t="shared" si="44"/>
        <v>-0.19928372838226291</v>
      </c>
      <c r="D2765">
        <v>-3.5342349559398709E-3</v>
      </c>
    </row>
    <row r="2766" spans="1:4" x14ac:dyDescent="0.3">
      <c r="A2766" s="3">
        <v>44934</v>
      </c>
      <c r="B2766" s="1">
        <v>2545</v>
      </c>
      <c r="C2766" s="1">
        <f t="shared" si="44"/>
        <v>3.5363457760314342E-3</v>
      </c>
      <c r="D2766">
        <v>-3.5363457760314342E-3</v>
      </c>
    </row>
    <row r="2767" spans="1:4" x14ac:dyDescent="0.3">
      <c r="A2767" s="3">
        <v>44965</v>
      </c>
      <c r="B2767" s="1">
        <v>2536</v>
      </c>
      <c r="C2767" s="1">
        <f t="shared" si="44"/>
        <v>0.7784305993690851</v>
      </c>
      <c r="D2767">
        <v>-3.5488958990536278E-3</v>
      </c>
    </row>
    <row r="2768" spans="1:4" x14ac:dyDescent="0.3">
      <c r="A2768" t="s">
        <v>1621</v>
      </c>
      <c r="B2768">
        <v>561.9</v>
      </c>
      <c r="C2768" s="1">
        <f t="shared" si="44"/>
        <v>-3.1694251646200393</v>
      </c>
      <c r="D2768">
        <v>-3.5593521978999824E-3</v>
      </c>
    </row>
    <row r="2769" spans="1:4" x14ac:dyDescent="0.3">
      <c r="A2769" t="s">
        <v>566</v>
      </c>
      <c r="B2769" s="1">
        <v>2342.8000000000002</v>
      </c>
      <c r="C2769" s="1">
        <f t="shared" si="44"/>
        <v>0.65592453474474999</v>
      </c>
      <c r="D2769">
        <v>-3.5641113197882484E-3</v>
      </c>
    </row>
    <row r="2770" spans="1:4" x14ac:dyDescent="0.3">
      <c r="A2770" s="3">
        <v>42253</v>
      </c>
      <c r="B2770">
        <v>806.1</v>
      </c>
      <c r="C2770" s="1">
        <f t="shared" si="44"/>
        <v>0.67367572261506004</v>
      </c>
      <c r="D2770">
        <v>-3.5975685398833609E-3</v>
      </c>
    </row>
    <row r="2771" spans="1:4" x14ac:dyDescent="0.3">
      <c r="A2771" t="s">
        <v>2123</v>
      </c>
      <c r="B2771">
        <v>263.05</v>
      </c>
      <c r="C2771" s="1">
        <f t="shared" si="44"/>
        <v>-2.1041627067097508</v>
      </c>
      <c r="D2771">
        <v>-3.6114807070898635E-3</v>
      </c>
    </row>
    <row r="2772" spans="1:4" x14ac:dyDescent="0.3">
      <c r="A2772" s="3">
        <v>42826</v>
      </c>
      <c r="B2772">
        <v>816.55</v>
      </c>
      <c r="C2772" s="1">
        <f t="shared" si="44"/>
        <v>6.8948625313820289E-2</v>
      </c>
      <c r="D2772">
        <v>-3.6127610066744786E-3</v>
      </c>
    </row>
    <row r="2773" spans="1:4" x14ac:dyDescent="0.3">
      <c r="A2773" t="s">
        <v>1479</v>
      </c>
      <c r="B2773">
        <v>760.25</v>
      </c>
      <c r="C2773" s="1">
        <f t="shared" si="44"/>
        <v>0.67287076619533048</v>
      </c>
      <c r="D2773">
        <v>-3.6172311739559354E-3</v>
      </c>
    </row>
    <row r="2774" spans="1:4" x14ac:dyDescent="0.3">
      <c r="A2774" t="s">
        <v>2370</v>
      </c>
      <c r="B2774">
        <v>248.7</v>
      </c>
      <c r="C2774" s="1">
        <f t="shared" si="44"/>
        <v>-2.3234821069561717</v>
      </c>
      <c r="D2774">
        <v>-3.6188178528347636E-3</v>
      </c>
    </row>
    <row r="2775" spans="1:4" x14ac:dyDescent="0.3">
      <c r="A2775" t="s">
        <v>1199</v>
      </c>
      <c r="B2775">
        <v>826.55</v>
      </c>
      <c r="C2775" s="1">
        <f t="shared" si="44"/>
        <v>0.66729175488476189</v>
      </c>
      <c r="D2775">
        <v>-3.6295444921662333E-3</v>
      </c>
    </row>
    <row r="2776" spans="1:4" x14ac:dyDescent="0.3">
      <c r="A2776" t="s">
        <v>2033</v>
      </c>
      <c r="B2776">
        <v>275</v>
      </c>
      <c r="C2776" s="1">
        <f t="shared" si="44"/>
        <v>-1.8823636363636362</v>
      </c>
      <c r="D2776">
        <v>-3.6363636363636364E-3</v>
      </c>
    </row>
    <row r="2777" spans="1:4" x14ac:dyDescent="0.3">
      <c r="A2777" t="s">
        <v>1191</v>
      </c>
      <c r="B2777">
        <v>792.65</v>
      </c>
      <c r="C2777" s="1">
        <f t="shared" si="44"/>
        <v>0.67286948842490368</v>
      </c>
      <c r="D2777">
        <v>-3.658613511638147E-3</v>
      </c>
    </row>
    <row r="2778" spans="1:4" x14ac:dyDescent="0.3">
      <c r="A2778" t="s">
        <v>2263</v>
      </c>
      <c r="B2778">
        <v>259.3</v>
      </c>
      <c r="C2778" s="1">
        <f t="shared" si="44"/>
        <v>-4.1021982259930585</v>
      </c>
      <c r="D2778">
        <v>-3.6637099884303456E-3</v>
      </c>
    </row>
    <row r="2779" spans="1:4" x14ac:dyDescent="0.3">
      <c r="A2779" t="s">
        <v>1002</v>
      </c>
      <c r="B2779" s="1">
        <v>1323</v>
      </c>
      <c r="C2779" s="1">
        <f t="shared" si="44"/>
        <v>-0.94557823129251706</v>
      </c>
      <c r="D2779">
        <v>-3.665910808767883E-3</v>
      </c>
    </row>
    <row r="2780" spans="1:4" x14ac:dyDescent="0.3">
      <c r="A2780" s="3">
        <v>44904</v>
      </c>
      <c r="B2780" s="1">
        <v>2574</v>
      </c>
      <c r="C2780" s="1">
        <f t="shared" si="44"/>
        <v>0.33877233877233875</v>
      </c>
      <c r="D2780">
        <v>-3.6713286713286005E-3</v>
      </c>
    </row>
    <row r="2781" spans="1:4" x14ac:dyDescent="0.3">
      <c r="A2781" t="s">
        <v>798</v>
      </c>
      <c r="B2781" s="1">
        <v>1702</v>
      </c>
      <c r="C2781" s="1">
        <f t="shared" si="44"/>
        <v>-0.27074030552291434</v>
      </c>
      <c r="D2781">
        <v>-3.6721504112808461E-3</v>
      </c>
    </row>
    <row r="2782" spans="1:4" x14ac:dyDescent="0.3">
      <c r="A2782" s="3">
        <v>44840</v>
      </c>
      <c r="B2782" s="1">
        <v>2162.8000000000002</v>
      </c>
      <c r="C2782" s="1">
        <f t="shared" si="44"/>
        <v>0.87446828185685221</v>
      </c>
      <c r="D2782">
        <v>-3.675790641760596E-3</v>
      </c>
    </row>
    <row r="2783" spans="1:4" x14ac:dyDescent="0.3">
      <c r="A2783" s="3">
        <v>40635</v>
      </c>
      <c r="B2783">
        <v>271.5</v>
      </c>
      <c r="C2783" s="1">
        <f t="shared" si="44"/>
        <v>-5.6900552486187843</v>
      </c>
      <c r="D2783">
        <v>-3.6832412523020259E-3</v>
      </c>
    </row>
    <row r="2784" spans="1:4" x14ac:dyDescent="0.3">
      <c r="A2784" t="s">
        <v>809</v>
      </c>
      <c r="B2784" s="1">
        <v>1816.35</v>
      </c>
      <c r="C2784" s="1">
        <f t="shared" si="44"/>
        <v>0.83698075811379968</v>
      </c>
      <c r="D2784">
        <v>-3.688716381754643E-3</v>
      </c>
    </row>
    <row r="2785" spans="1:4" x14ac:dyDescent="0.3">
      <c r="A2785" t="s">
        <v>2080</v>
      </c>
      <c r="B2785">
        <v>296.10000000000002</v>
      </c>
      <c r="C2785" s="1">
        <f t="shared" si="44"/>
        <v>0.13745356298547792</v>
      </c>
      <c r="D2785">
        <v>-3.7149611617695571E-3</v>
      </c>
    </row>
    <row r="2786" spans="1:4" x14ac:dyDescent="0.3">
      <c r="A2786" t="s">
        <v>2261</v>
      </c>
      <c r="B2786">
        <v>255.4</v>
      </c>
      <c r="C2786" s="1">
        <f t="shared" si="44"/>
        <v>-8.7846515270164449</v>
      </c>
      <c r="D2786">
        <v>-3.719655442443293E-3</v>
      </c>
    </row>
    <row r="2787" spans="1:4" x14ac:dyDescent="0.3">
      <c r="A2787" s="3">
        <v>45242</v>
      </c>
      <c r="B2787" s="1">
        <v>2499</v>
      </c>
      <c r="C2787" s="1">
        <f t="shared" si="44"/>
        <v>-7.0828331332533009E-2</v>
      </c>
      <c r="D2787">
        <v>-3.721488595438248E-3</v>
      </c>
    </row>
    <row r="2788" spans="1:4" x14ac:dyDescent="0.3">
      <c r="A2788" s="3">
        <v>44357</v>
      </c>
      <c r="B2788" s="1">
        <v>2676</v>
      </c>
      <c r="C2788" s="1">
        <f t="shared" si="44"/>
        <v>0.76569506726457404</v>
      </c>
      <c r="D2788">
        <v>-3.7369207772795215E-3</v>
      </c>
    </row>
    <row r="2789" spans="1:4" x14ac:dyDescent="0.3">
      <c r="A2789" s="3">
        <v>41918</v>
      </c>
      <c r="B2789">
        <v>627</v>
      </c>
      <c r="C2789" s="1">
        <f t="shared" si="44"/>
        <v>-3.2519936204146731</v>
      </c>
      <c r="D2789">
        <v>-3.748006379585363E-3</v>
      </c>
    </row>
    <row r="2790" spans="1:4" x14ac:dyDescent="0.3">
      <c r="A2790" s="3">
        <v>44387</v>
      </c>
      <c r="B2790" s="1">
        <v>2666</v>
      </c>
      <c r="C2790" s="1">
        <f t="shared" si="44"/>
        <v>0.37096774193548387</v>
      </c>
      <c r="D2790">
        <v>-3.7509377344336083E-3</v>
      </c>
    </row>
    <row r="2791" spans="1:4" x14ac:dyDescent="0.3">
      <c r="A2791" t="s">
        <v>893</v>
      </c>
      <c r="B2791" s="1">
        <v>1677</v>
      </c>
      <c r="C2791" s="1">
        <f t="shared" si="44"/>
        <v>0.49224806201550386</v>
      </c>
      <c r="D2791">
        <v>-3.7567084078711714E-3</v>
      </c>
    </row>
    <row r="2792" spans="1:4" x14ac:dyDescent="0.3">
      <c r="A2792" t="s">
        <v>1319</v>
      </c>
      <c r="B2792">
        <v>851.5</v>
      </c>
      <c r="C2792" s="1">
        <f t="shared" si="44"/>
        <v>3.1708749266001709E-3</v>
      </c>
      <c r="D2792">
        <v>-3.758073987081674E-3</v>
      </c>
    </row>
    <row r="2793" spans="1:4" x14ac:dyDescent="0.3">
      <c r="A2793" t="s">
        <v>1367</v>
      </c>
      <c r="B2793">
        <v>848.8</v>
      </c>
      <c r="C2793" s="1">
        <f t="shared" si="44"/>
        <v>-1.6232327992459943</v>
      </c>
      <c r="D2793">
        <v>-3.7700282752121178E-3</v>
      </c>
    </row>
    <row r="2794" spans="1:4" x14ac:dyDescent="0.3">
      <c r="A2794" t="s">
        <v>645</v>
      </c>
      <c r="B2794" s="1">
        <v>2226.6</v>
      </c>
      <c r="C2794" s="1">
        <f t="shared" si="44"/>
        <v>0.19653283032426117</v>
      </c>
      <c r="D2794">
        <v>-3.7725680409593509E-3</v>
      </c>
    </row>
    <row r="2795" spans="1:4" x14ac:dyDescent="0.3">
      <c r="A2795" s="3">
        <v>43801</v>
      </c>
      <c r="B2795" s="1">
        <v>1789</v>
      </c>
      <c r="C2795" s="1">
        <f t="shared" si="44"/>
        <v>0.86690888764673002</v>
      </c>
      <c r="D2795">
        <v>-3.7730575740637226E-3</v>
      </c>
    </row>
    <row r="2796" spans="1:4" x14ac:dyDescent="0.3">
      <c r="A2796" t="s">
        <v>2428</v>
      </c>
      <c r="B2796">
        <v>238.1</v>
      </c>
      <c r="C2796" s="1">
        <f t="shared" si="44"/>
        <v>-6.0503989920201606</v>
      </c>
      <c r="D2796">
        <v>-3.7799244015119938E-3</v>
      </c>
    </row>
    <row r="2797" spans="1:4" x14ac:dyDescent="0.3">
      <c r="A2797" t="s">
        <v>891</v>
      </c>
      <c r="B2797" s="1">
        <v>1678.7</v>
      </c>
      <c r="C2797" s="1">
        <f t="shared" si="44"/>
        <v>0.48105677011973552</v>
      </c>
      <c r="D2797">
        <v>-3.7826889855244587E-3</v>
      </c>
    </row>
    <row r="2798" spans="1:4" x14ac:dyDescent="0.3">
      <c r="A2798" s="3">
        <v>42649</v>
      </c>
      <c r="B2798">
        <v>871.15</v>
      </c>
      <c r="C2798" s="1">
        <f t="shared" si="44"/>
        <v>0.69769844458474428</v>
      </c>
      <c r="D2798">
        <v>-3.7880961946852648E-3</v>
      </c>
    </row>
    <row r="2799" spans="1:4" x14ac:dyDescent="0.3">
      <c r="A2799" t="s">
        <v>2130</v>
      </c>
      <c r="B2799">
        <v>263.35000000000002</v>
      </c>
      <c r="C2799" s="1">
        <f t="shared" si="44"/>
        <v>2.0884754129485905E-3</v>
      </c>
      <c r="D2799">
        <v>-3.7972280235428132E-3</v>
      </c>
    </row>
    <row r="2800" spans="1:4" x14ac:dyDescent="0.3">
      <c r="A2800" s="3">
        <v>40158</v>
      </c>
      <c r="B2800">
        <v>262.8</v>
      </c>
      <c r="C2800" s="1">
        <f t="shared" si="44"/>
        <v>-9.2954718417047175</v>
      </c>
      <c r="D2800">
        <v>-3.8051750380517502E-3</v>
      </c>
    </row>
    <row r="2801" spans="1:4" x14ac:dyDescent="0.3">
      <c r="A2801" t="s">
        <v>43</v>
      </c>
      <c r="B2801" s="1">
        <v>2705.65</v>
      </c>
      <c r="C2801" s="1">
        <f t="shared" si="44"/>
        <v>9.2399238630273689E-2</v>
      </c>
      <c r="D2801">
        <v>-3.8068486315671751E-3</v>
      </c>
    </row>
    <row r="2802" spans="1:4" x14ac:dyDescent="0.3">
      <c r="A2802" t="s">
        <v>148</v>
      </c>
      <c r="B2802" s="1">
        <v>2455.65</v>
      </c>
      <c r="C2802" s="1">
        <f t="shared" si="44"/>
        <v>0.65850182232810051</v>
      </c>
      <c r="D2802">
        <v>-3.8075458636205929E-3</v>
      </c>
    </row>
    <row r="2803" spans="1:4" x14ac:dyDescent="0.3">
      <c r="A2803" s="3">
        <v>42796</v>
      </c>
      <c r="B2803">
        <v>838.6</v>
      </c>
      <c r="C2803" s="1">
        <f t="shared" si="44"/>
        <v>-1.0868113522537561</v>
      </c>
      <c r="D2803">
        <v>-3.8158836155496442E-3</v>
      </c>
    </row>
    <row r="2804" spans="1:4" x14ac:dyDescent="0.3">
      <c r="A2804" t="s">
        <v>863</v>
      </c>
      <c r="B2804" s="1">
        <v>1750</v>
      </c>
      <c r="C2804" s="1">
        <f t="shared" si="44"/>
        <v>0.70154285714285713</v>
      </c>
      <c r="D2804">
        <v>-3.8285714285714546E-3</v>
      </c>
    </row>
    <row r="2805" spans="1:4" x14ac:dyDescent="0.3">
      <c r="A2805" t="s">
        <v>1770</v>
      </c>
      <c r="B2805">
        <v>522.29999999999995</v>
      </c>
      <c r="C2805" s="1">
        <f t="shared" si="44"/>
        <v>0.4256174612291786</v>
      </c>
      <c r="D2805">
        <v>-3.8292169251388096E-3</v>
      </c>
    </row>
    <row r="2806" spans="1:4" x14ac:dyDescent="0.3">
      <c r="A2806" t="s">
        <v>2009</v>
      </c>
      <c r="B2806">
        <v>300</v>
      </c>
      <c r="C2806" s="1">
        <f t="shared" si="44"/>
        <v>0.17466666666666669</v>
      </c>
      <c r="D2806">
        <v>-3.8333333333332577E-3</v>
      </c>
    </row>
    <row r="2807" spans="1:4" x14ac:dyDescent="0.3">
      <c r="A2807" s="3">
        <v>39696</v>
      </c>
      <c r="B2807">
        <v>247.6</v>
      </c>
      <c r="C2807" s="1">
        <f t="shared" si="44"/>
        <v>-4.8667205169628365E-2</v>
      </c>
      <c r="D2807">
        <v>-3.836833602584883E-3</v>
      </c>
    </row>
    <row r="2808" spans="1:4" x14ac:dyDescent="0.3">
      <c r="A2808" t="s">
        <v>2225</v>
      </c>
      <c r="B2808">
        <v>259.64999999999998</v>
      </c>
      <c r="C2808" s="1">
        <f t="shared" si="44"/>
        <v>-6.3949547467745038</v>
      </c>
      <c r="D2808">
        <v>-3.8513383400731759E-3</v>
      </c>
    </row>
    <row r="2809" spans="1:4" x14ac:dyDescent="0.3">
      <c r="A2809" t="s">
        <v>723</v>
      </c>
      <c r="B2809" s="1">
        <v>1920.1</v>
      </c>
      <c r="C2809" s="1">
        <f t="shared" si="44"/>
        <v>-0.23399822925889288</v>
      </c>
      <c r="D2809">
        <v>-3.8539659392740435E-3</v>
      </c>
    </row>
    <row r="2810" spans="1:4" x14ac:dyDescent="0.3">
      <c r="A2810" t="s">
        <v>61</v>
      </c>
      <c r="B2810" s="1">
        <v>2369.4</v>
      </c>
      <c r="C2810" s="1">
        <f t="shared" si="44"/>
        <v>0.62842913817844182</v>
      </c>
      <c r="D2810">
        <v>-3.861737148645265E-3</v>
      </c>
    </row>
    <row r="2811" spans="1:4" x14ac:dyDescent="0.3">
      <c r="A2811" t="s">
        <v>1447</v>
      </c>
      <c r="B2811">
        <v>880.4</v>
      </c>
      <c r="C2811" s="1">
        <f t="shared" si="44"/>
        <v>-2.038448432530668</v>
      </c>
      <c r="D2811">
        <v>-3.8618809631985203E-3</v>
      </c>
    </row>
    <row r="2812" spans="1:4" x14ac:dyDescent="0.3">
      <c r="A2812" t="s">
        <v>36</v>
      </c>
      <c r="B2812" s="1">
        <v>2675.05</v>
      </c>
      <c r="C2812" s="1">
        <f t="shared" si="44"/>
        <v>-3.5999327115380918E-2</v>
      </c>
      <c r="D2812">
        <v>-3.8690865591297016E-3</v>
      </c>
    </row>
    <row r="2813" spans="1:4" x14ac:dyDescent="0.3">
      <c r="A2813" t="s">
        <v>28</v>
      </c>
      <c r="B2813" s="1">
        <v>2771.35</v>
      </c>
      <c r="C2813" s="1">
        <f t="shared" si="44"/>
        <v>0.9209771411045159</v>
      </c>
      <c r="D2813">
        <v>-3.8789759503491078E-3</v>
      </c>
    </row>
    <row r="2814" spans="1:4" x14ac:dyDescent="0.3">
      <c r="A2814" t="s">
        <v>2491</v>
      </c>
      <c r="B2814">
        <v>219</v>
      </c>
      <c r="C2814" s="1">
        <f t="shared" si="44"/>
        <v>-0.17351598173515981</v>
      </c>
      <c r="D2814">
        <v>-3.8812785388127593E-3</v>
      </c>
    </row>
    <row r="2815" spans="1:4" x14ac:dyDescent="0.3">
      <c r="A2815" t="s">
        <v>2300</v>
      </c>
      <c r="B2815">
        <v>257</v>
      </c>
      <c r="C2815" s="1">
        <f t="shared" si="44"/>
        <v>-7.3428015564202331</v>
      </c>
      <c r="D2815">
        <v>-3.8910505836575876E-3</v>
      </c>
    </row>
    <row r="2816" spans="1:4" x14ac:dyDescent="0.3">
      <c r="A2816" t="s">
        <v>594</v>
      </c>
      <c r="B2816" s="1">
        <v>2144.1</v>
      </c>
      <c r="C2816" s="1">
        <f t="shared" si="44"/>
        <v>0.58164264726458648</v>
      </c>
      <c r="D2816">
        <v>-3.8944079100787787E-3</v>
      </c>
    </row>
    <row r="2817" spans="1:4" x14ac:dyDescent="0.3">
      <c r="A2817" t="s">
        <v>1239</v>
      </c>
      <c r="B2817">
        <v>897</v>
      </c>
      <c r="C2817" s="1">
        <f t="shared" si="44"/>
        <v>1.2263099219621213E-3</v>
      </c>
      <c r="D2817">
        <v>-3.9018952062430325E-3</v>
      </c>
    </row>
    <row r="2818" spans="1:4" x14ac:dyDescent="0.3">
      <c r="A2818" s="3">
        <v>42249</v>
      </c>
      <c r="B2818">
        <v>895.9</v>
      </c>
      <c r="C2818" s="1">
        <f t="shared" si="44"/>
        <v>0.12919968746511887</v>
      </c>
      <c r="D2818">
        <v>-3.9066860140640697E-3</v>
      </c>
    </row>
    <row r="2819" spans="1:4" x14ac:dyDescent="0.3">
      <c r="A2819" t="s">
        <v>1360</v>
      </c>
      <c r="B2819">
        <v>780.15</v>
      </c>
      <c r="C2819" s="1">
        <f t="shared" si="44"/>
        <v>0.65641222841761193</v>
      </c>
      <c r="D2819">
        <v>-3.9095045824521805E-3</v>
      </c>
    </row>
    <row r="2820" spans="1:4" x14ac:dyDescent="0.3">
      <c r="A2820" t="s">
        <v>2128</v>
      </c>
      <c r="B2820">
        <v>268.05</v>
      </c>
      <c r="C2820" s="1">
        <f t="shared" si="44"/>
        <v>-6.1301995896288002</v>
      </c>
      <c r="D2820">
        <v>-3.9171796306659628E-3</v>
      </c>
    </row>
    <row r="2821" spans="1:4" x14ac:dyDescent="0.3">
      <c r="A2821" s="3">
        <v>43983</v>
      </c>
      <c r="B2821" s="1">
        <v>1911.25</v>
      </c>
      <c r="C2821" s="1">
        <f t="shared" si="44"/>
        <v>0.5335513407455853</v>
      </c>
      <c r="D2821">
        <v>-3.9241334205362983E-3</v>
      </c>
    </row>
    <row r="2822" spans="1:4" x14ac:dyDescent="0.3">
      <c r="A2822" t="s">
        <v>1383</v>
      </c>
      <c r="B2822">
        <v>891.5</v>
      </c>
      <c r="C2822" s="1">
        <f t="shared" ref="C2822:C2885" si="45">(B2822-B2823)/B2822</f>
        <v>8.754907459338189E-2</v>
      </c>
      <c r="D2822">
        <v>-3.9259674705552439E-3</v>
      </c>
    </row>
    <row r="2823" spans="1:4" x14ac:dyDescent="0.3">
      <c r="A2823" t="s">
        <v>1331</v>
      </c>
      <c r="B2823">
        <v>813.45</v>
      </c>
      <c r="C2823" s="1">
        <f t="shared" si="45"/>
        <v>-1.4955436720142601</v>
      </c>
      <c r="D2823">
        <v>-3.9338619460322476E-3</v>
      </c>
    </row>
    <row r="2824" spans="1:4" x14ac:dyDescent="0.3">
      <c r="A2824" t="s">
        <v>743</v>
      </c>
      <c r="B2824" s="1">
        <v>2030</v>
      </c>
      <c r="C2824" s="1">
        <f t="shared" si="45"/>
        <v>0.76889162561576352</v>
      </c>
      <c r="D2824">
        <v>-3.9408866995073889E-3</v>
      </c>
    </row>
    <row r="2825" spans="1:4" x14ac:dyDescent="0.3">
      <c r="A2825" s="3">
        <v>41521</v>
      </c>
      <c r="B2825">
        <v>469.15</v>
      </c>
      <c r="C2825" s="1">
        <f t="shared" si="45"/>
        <v>-1.5074070126825108</v>
      </c>
      <c r="D2825">
        <v>-3.9433017158691736E-3</v>
      </c>
    </row>
    <row r="2826" spans="1:4" x14ac:dyDescent="0.3">
      <c r="A2826" s="3">
        <v>42986</v>
      </c>
      <c r="B2826" s="1">
        <v>1176.3499999999999</v>
      </c>
      <c r="C2826" s="1">
        <f t="shared" si="45"/>
        <v>0.50588685340247375</v>
      </c>
      <c r="D2826">
        <v>-3.952905172780288E-3</v>
      </c>
    </row>
    <row r="2827" spans="1:4" x14ac:dyDescent="0.3">
      <c r="A2827" t="s">
        <v>1719</v>
      </c>
      <c r="B2827">
        <v>581.25</v>
      </c>
      <c r="C2827" s="1">
        <f t="shared" si="45"/>
        <v>-0.47182795698924729</v>
      </c>
      <c r="D2827">
        <v>-3.9569892473117494E-3</v>
      </c>
    </row>
    <row r="2828" spans="1:4" x14ac:dyDescent="0.3">
      <c r="A2828" t="s">
        <v>1284</v>
      </c>
      <c r="B2828">
        <v>855.5</v>
      </c>
      <c r="C2828" s="1">
        <f t="shared" si="45"/>
        <v>1.5371127995324346E-2</v>
      </c>
      <c r="D2828">
        <v>-3.9742840444184418E-3</v>
      </c>
    </row>
    <row r="2829" spans="1:4" x14ac:dyDescent="0.3">
      <c r="A2829" t="s">
        <v>1408</v>
      </c>
      <c r="B2829">
        <v>842.35</v>
      </c>
      <c r="C2829" s="1">
        <f t="shared" si="45"/>
        <v>-1.4417403692052</v>
      </c>
      <c r="D2829">
        <v>-3.9769691933282158E-3</v>
      </c>
    </row>
    <row r="2830" spans="1:4" x14ac:dyDescent="0.3">
      <c r="A2830" t="s">
        <v>658</v>
      </c>
      <c r="B2830" s="1">
        <v>2056.8000000000002</v>
      </c>
      <c r="C2830" s="1">
        <f t="shared" si="45"/>
        <v>-1.7454297938545135E-2</v>
      </c>
      <c r="D2830">
        <v>-3.98677557370664E-3</v>
      </c>
    </row>
    <row r="2831" spans="1:4" x14ac:dyDescent="0.3">
      <c r="A2831" t="s">
        <v>381</v>
      </c>
      <c r="B2831" s="1">
        <v>2092.6999999999998</v>
      </c>
      <c r="C2831" s="1">
        <f t="shared" si="45"/>
        <v>-0.22719453337793297</v>
      </c>
      <c r="D2831">
        <v>-3.9900606871507453E-3</v>
      </c>
    </row>
    <row r="2832" spans="1:4" x14ac:dyDescent="0.3">
      <c r="A2832" t="s">
        <v>303</v>
      </c>
      <c r="B2832" s="1">
        <v>2568.15</v>
      </c>
      <c r="C2832" s="1">
        <f t="shared" si="45"/>
        <v>0.17136849483090938</v>
      </c>
      <c r="D2832">
        <v>-3.9911998909721007E-3</v>
      </c>
    </row>
    <row r="2833" spans="1:4" x14ac:dyDescent="0.3">
      <c r="A2833" s="3">
        <v>43899</v>
      </c>
      <c r="B2833" s="1">
        <v>2128.0500000000002</v>
      </c>
      <c r="C2833" s="1">
        <f t="shared" si="45"/>
        <v>-0.23352364841051657</v>
      </c>
      <c r="D2833">
        <v>-3.994267051995958E-3</v>
      </c>
    </row>
    <row r="2834" spans="1:4" x14ac:dyDescent="0.3">
      <c r="A2834" s="3">
        <v>44540</v>
      </c>
      <c r="B2834" s="1">
        <v>2625</v>
      </c>
      <c r="C2834" s="1">
        <f t="shared" si="45"/>
        <v>0.76281904761904762</v>
      </c>
      <c r="D2834">
        <v>-4.0000000000000001E-3</v>
      </c>
    </row>
    <row r="2835" spans="1:4" x14ac:dyDescent="0.3">
      <c r="A2835" t="s">
        <v>1681</v>
      </c>
      <c r="B2835">
        <v>622.6</v>
      </c>
      <c r="C2835" s="1">
        <f t="shared" si="45"/>
        <v>-2.2991487311275303</v>
      </c>
      <c r="D2835">
        <v>-4.0154192097654993E-3</v>
      </c>
    </row>
    <row r="2836" spans="1:4" x14ac:dyDescent="0.3">
      <c r="A2836" t="s">
        <v>655</v>
      </c>
      <c r="B2836" s="1">
        <v>2054.0500000000002</v>
      </c>
      <c r="C2836" s="1">
        <f t="shared" si="45"/>
        <v>0.59672354616489387</v>
      </c>
      <c r="D2836">
        <v>-4.0164552956354514E-3</v>
      </c>
    </row>
    <row r="2837" spans="1:4" x14ac:dyDescent="0.3">
      <c r="A2837" s="3">
        <v>42979</v>
      </c>
      <c r="B2837">
        <v>828.35</v>
      </c>
      <c r="C2837" s="1">
        <f t="shared" si="45"/>
        <v>-1.7581940001207219</v>
      </c>
      <c r="D2837">
        <v>-4.0441842216454669E-3</v>
      </c>
    </row>
    <row r="2838" spans="1:4" x14ac:dyDescent="0.3">
      <c r="A2838" t="s">
        <v>403</v>
      </c>
      <c r="B2838" s="1">
        <v>2284.75</v>
      </c>
      <c r="C2838" s="1">
        <f t="shared" si="45"/>
        <v>0.7578290841448736</v>
      </c>
      <c r="D2838">
        <v>-4.048582995951417E-3</v>
      </c>
    </row>
    <row r="2839" spans="1:4" x14ac:dyDescent="0.3">
      <c r="A2839" t="s">
        <v>1601</v>
      </c>
      <c r="B2839">
        <v>553.29999999999995</v>
      </c>
      <c r="C2839" s="1">
        <f t="shared" si="45"/>
        <v>-0.35550334357491425</v>
      </c>
      <c r="D2839">
        <v>-4.0665100307247428E-3</v>
      </c>
    </row>
    <row r="2840" spans="1:4" x14ac:dyDescent="0.3">
      <c r="A2840" t="s">
        <v>1477</v>
      </c>
      <c r="B2840">
        <v>750</v>
      </c>
      <c r="C2840" s="1">
        <f t="shared" si="45"/>
        <v>-0.68820000000000014</v>
      </c>
      <c r="D2840">
        <v>-4.0666666666666056E-3</v>
      </c>
    </row>
    <row r="2841" spans="1:4" x14ac:dyDescent="0.3">
      <c r="A2841" t="s">
        <v>1040</v>
      </c>
      <c r="B2841" s="1">
        <v>1266.1500000000001</v>
      </c>
      <c r="C2841" s="1">
        <f t="shared" si="45"/>
        <v>0.29285629664731672</v>
      </c>
      <c r="D2841">
        <v>-4.0674485645459564E-3</v>
      </c>
    </row>
    <row r="2842" spans="1:4" x14ac:dyDescent="0.3">
      <c r="A2842" t="s">
        <v>1144</v>
      </c>
      <c r="B2842">
        <v>895.35</v>
      </c>
      <c r="C2842" s="1">
        <f t="shared" si="45"/>
        <v>-1.81761322387893</v>
      </c>
      <c r="D2842">
        <v>-4.0766180823141535E-3</v>
      </c>
    </row>
    <row r="2843" spans="1:4" x14ac:dyDescent="0.3">
      <c r="A2843" t="s">
        <v>342</v>
      </c>
      <c r="B2843" s="1">
        <v>2522.75</v>
      </c>
      <c r="C2843" s="1">
        <f t="shared" si="45"/>
        <v>0.89362798533346555</v>
      </c>
      <c r="D2843">
        <v>-4.082846100485653E-3</v>
      </c>
    </row>
    <row r="2844" spans="1:4" x14ac:dyDescent="0.3">
      <c r="A2844" s="3">
        <v>40818</v>
      </c>
      <c r="B2844">
        <v>268.35000000000002</v>
      </c>
      <c r="C2844" s="1">
        <f t="shared" si="45"/>
        <v>-0.4059996273523383</v>
      </c>
      <c r="D2844">
        <v>-4.099124277995028E-3</v>
      </c>
    </row>
    <row r="2845" spans="1:4" x14ac:dyDescent="0.3">
      <c r="A2845" s="3">
        <v>40911</v>
      </c>
      <c r="B2845">
        <v>377.3</v>
      </c>
      <c r="C2845" s="1">
        <f t="shared" si="45"/>
        <v>-5.7727272727272716</v>
      </c>
      <c r="D2845">
        <v>-4.1081367611980153E-3</v>
      </c>
    </row>
    <row r="2846" spans="1:4" x14ac:dyDescent="0.3">
      <c r="A2846" s="3">
        <v>45201</v>
      </c>
      <c r="B2846" s="1">
        <v>2555.35</v>
      </c>
      <c r="C2846" s="1">
        <f t="shared" si="45"/>
        <v>6.3924706987301114E-2</v>
      </c>
      <c r="D2846">
        <v>-4.1677265345256391E-3</v>
      </c>
    </row>
    <row r="2847" spans="1:4" x14ac:dyDescent="0.3">
      <c r="A2847" s="3">
        <v>44866</v>
      </c>
      <c r="B2847" s="1">
        <v>2392</v>
      </c>
      <c r="C2847" s="1">
        <f t="shared" si="45"/>
        <v>-2.7132107023411411E-2</v>
      </c>
      <c r="D2847">
        <v>-4.180602006688963E-3</v>
      </c>
    </row>
    <row r="2848" spans="1:4" x14ac:dyDescent="0.3">
      <c r="A2848" s="3">
        <v>45172</v>
      </c>
      <c r="B2848" s="1">
        <v>2456.9</v>
      </c>
      <c r="C2848" s="1">
        <f t="shared" si="45"/>
        <v>-3.2968374781228004E-3</v>
      </c>
      <c r="D2848">
        <v>-4.192274817859794E-3</v>
      </c>
    </row>
    <row r="2849" spans="1:4" x14ac:dyDescent="0.3">
      <c r="A2849" t="s">
        <v>141</v>
      </c>
      <c r="B2849" s="1">
        <v>2465</v>
      </c>
      <c r="C2849" s="1">
        <f t="shared" si="45"/>
        <v>0.87008113590263692</v>
      </c>
      <c r="D2849">
        <v>-4.1987829614604094E-3</v>
      </c>
    </row>
    <row r="2850" spans="1:4" x14ac:dyDescent="0.3">
      <c r="A2850" s="3">
        <v>40582</v>
      </c>
      <c r="B2850">
        <v>320.25</v>
      </c>
      <c r="C2850" s="1">
        <f t="shared" si="45"/>
        <v>-3.6213895394223261</v>
      </c>
      <c r="D2850">
        <v>-4.215456674473139E-3</v>
      </c>
    </row>
    <row r="2851" spans="1:4" x14ac:dyDescent="0.3">
      <c r="A2851" s="3">
        <v>43378</v>
      </c>
      <c r="B2851" s="1">
        <v>1480</v>
      </c>
      <c r="C2851" s="1">
        <f t="shared" si="45"/>
        <v>-0.69462837837837854</v>
      </c>
      <c r="D2851">
        <v>-4.2229729729729732E-3</v>
      </c>
    </row>
    <row r="2852" spans="1:4" x14ac:dyDescent="0.3">
      <c r="A2852" t="s">
        <v>318</v>
      </c>
      <c r="B2852" s="1">
        <v>2508.0500000000002</v>
      </c>
      <c r="C2852" s="1">
        <f t="shared" si="45"/>
        <v>3.9094116943442184E-2</v>
      </c>
      <c r="D2852">
        <v>-4.2263910209126244E-3</v>
      </c>
    </row>
    <row r="2853" spans="1:4" x14ac:dyDescent="0.3">
      <c r="A2853" t="s">
        <v>111</v>
      </c>
      <c r="B2853" s="1">
        <v>2410</v>
      </c>
      <c r="C2853" s="1">
        <f t="shared" si="45"/>
        <v>0.89709543568464734</v>
      </c>
      <c r="D2853">
        <v>-4.2323651452281404E-3</v>
      </c>
    </row>
    <row r="2854" spans="1:4" x14ac:dyDescent="0.3">
      <c r="A2854" s="3">
        <v>39730</v>
      </c>
      <c r="B2854">
        <v>248</v>
      </c>
      <c r="C2854" s="1">
        <f t="shared" si="45"/>
        <v>-8.556451612903226</v>
      </c>
      <c r="D2854">
        <v>-4.233870967741981E-3</v>
      </c>
    </row>
    <row r="2855" spans="1:4" x14ac:dyDescent="0.3">
      <c r="A2855" t="s">
        <v>107</v>
      </c>
      <c r="B2855" s="1">
        <v>2370</v>
      </c>
      <c r="C2855" s="1">
        <f t="shared" si="45"/>
        <v>-4.4345991561181394E-2</v>
      </c>
      <c r="D2855">
        <v>-4.2616033755273879E-3</v>
      </c>
    </row>
    <row r="2856" spans="1:4" x14ac:dyDescent="0.3">
      <c r="A2856" t="s">
        <v>225</v>
      </c>
      <c r="B2856" s="1">
        <v>2475.1</v>
      </c>
      <c r="C2856" s="1">
        <f t="shared" si="45"/>
        <v>0.88151993858833988</v>
      </c>
      <c r="D2856">
        <v>-4.2624540422609922E-3</v>
      </c>
    </row>
    <row r="2857" spans="1:4" x14ac:dyDescent="0.3">
      <c r="A2857" s="3">
        <v>40400</v>
      </c>
      <c r="B2857">
        <v>293.25</v>
      </c>
      <c r="C2857" s="1">
        <f t="shared" si="45"/>
        <v>-3.0341005967604433</v>
      </c>
      <c r="D2857">
        <v>-4.2625745950554137E-3</v>
      </c>
    </row>
    <row r="2858" spans="1:4" x14ac:dyDescent="0.3">
      <c r="A2858" t="s">
        <v>1076</v>
      </c>
      <c r="B2858" s="1">
        <v>1183</v>
      </c>
      <c r="C2858" s="1">
        <f t="shared" si="45"/>
        <v>0.50752324598478438</v>
      </c>
      <c r="D2858">
        <v>-4.2688081149619226E-3</v>
      </c>
    </row>
    <row r="2859" spans="1:4" x14ac:dyDescent="0.3">
      <c r="A2859" s="3">
        <v>41340</v>
      </c>
      <c r="B2859">
        <v>582.6</v>
      </c>
      <c r="C2859" s="1">
        <f t="shared" si="45"/>
        <v>6.0418812221078005E-2</v>
      </c>
      <c r="D2859">
        <v>-4.291108822519739E-3</v>
      </c>
    </row>
    <row r="2860" spans="1:4" x14ac:dyDescent="0.3">
      <c r="A2860" s="3">
        <v>41793</v>
      </c>
      <c r="B2860">
        <v>547.4</v>
      </c>
      <c r="C2860" s="1">
        <f t="shared" si="45"/>
        <v>-0.50977347460723432</v>
      </c>
      <c r="D2860">
        <v>-4.2930215564487085E-3</v>
      </c>
    </row>
    <row r="2861" spans="1:4" x14ac:dyDescent="0.3">
      <c r="A2861" s="3">
        <v>42584</v>
      </c>
      <c r="B2861">
        <v>826.45</v>
      </c>
      <c r="C2861" s="1">
        <f t="shared" si="45"/>
        <v>0.49301228144473352</v>
      </c>
      <c r="D2861">
        <v>-4.2954806703369283E-3</v>
      </c>
    </row>
    <row r="2862" spans="1:4" x14ac:dyDescent="0.3">
      <c r="A2862" t="s">
        <v>1857</v>
      </c>
      <c r="B2862">
        <v>419</v>
      </c>
      <c r="C2862" s="1">
        <f t="shared" si="45"/>
        <v>-2.7159904534606207</v>
      </c>
      <c r="D2862">
        <v>-4.2959427207637504E-3</v>
      </c>
    </row>
    <row r="2863" spans="1:4" x14ac:dyDescent="0.3">
      <c r="A2863" t="s">
        <v>960</v>
      </c>
      <c r="B2863" s="1">
        <v>1557</v>
      </c>
      <c r="C2863" s="1">
        <f t="shared" si="45"/>
        <v>0.50777135517019911</v>
      </c>
      <c r="D2863">
        <v>-4.3031470777135806E-3</v>
      </c>
    </row>
    <row r="2864" spans="1:4" x14ac:dyDescent="0.3">
      <c r="A2864" t="s">
        <v>1309</v>
      </c>
      <c r="B2864">
        <v>766.4</v>
      </c>
      <c r="C2864" s="1">
        <f t="shared" si="45"/>
        <v>-0.10562369519832991</v>
      </c>
      <c r="D2864">
        <v>-4.3058455114823434E-3</v>
      </c>
    </row>
    <row r="2865" spans="1:4" x14ac:dyDescent="0.3">
      <c r="A2865" s="3">
        <v>42949</v>
      </c>
      <c r="B2865">
        <v>847.35</v>
      </c>
      <c r="C2865" s="1">
        <f t="shared" si="45"/>
        <v>0.52162624653330969</v>
      </c>
      <c r="D2865">
        <v>-4.3075470584763992E-3</v>
      </c>
    </row>
    <row r="2866" spans="1:4" x14ac:dyDescent="0.3">
      <c r="A2866" t="s">
        <v>1917</v>
      </c>
      <c r="B2866">
        <v>405.35</v>
      </c>
      <c r="C2866" s="1">
        <f t="shared" si="45"/>
        <v>-0.85481682496607869</v>
      </c>
      <c r="D2866">
        <v>-4.3172566917478719E-3</v>
      </c>
    </row>
    <row r="2867" spans="1:4" x14ac:dyDescent="0.3">
      <c r="A2867" t="s">
        <v>1487</v>
      </c>
      <c r="B2867">
        <v>751.85</v>
      </c>
      <c r="C2867" s="1">
        <f t="shared" si="45"/>
        <v>0.4159739309702733</v>
      </c>
      <c r="D2867">
        <v>-4.3226707454944472E-3</v>
      </c>
    </row>
    <row r="2868" spans="1:4" x14ac:dyDescent="0.3">
      <c r="A2868" s="3">
        <v>41428</v>
      </c>
      <c r="B2868">
        <v>439.1</v>
      </c>
      <c r="C2868" s="1">
        <f t="shared" si="45"/>
        <v>0.50113869278068779</v>
      </c>
      <c r="D2868">
        <v>-4.3270325666134755E-3</v>
      </c>
    </row>
    <row r="2869" spans="1:4" x14ac:dyDescent="0.3">
      <c r="A2869" t="s">
        <v>2488</v>
      </c>
      <c r="B2869">
        <v>219.05</v>
      </c>
      <c r="C2869" s="1">
        <f t="shared" si="45"/>
        <v>-10.577265464505819</v>
      </c>
      <c r="D2869">
        <v>-4.3369093814197152E-3</v>
      </c>
    </row>
    <row r="2870" spans="1:4" x14ac:dyDescent="0.3">
      <c r="A2870" t="s">
        <v>126</v>
      </c>
      <c r="B2870" s="1">
        <v>2536</v>
      </c>
      <c r="C2870" s="1">
        <f t="shared" si="45"/>
        <v>0.90003943217665616</v>
      </c>
      <c r="D2870">
        <v>-4.3375394321766561E-3</v>
      </c>
    </row>
    <row r="2871" spans="1:4" x14ac:dyDescent="0.3">
      <c r="A2871" t="s">
        <v>2215</v>
      </c>
      <c r="B2871">
        <v>253.5</v>
      </c>
      <c r="C2871" s="1">
        <f t="shared" si="45"/>
        <v>0.22820512820512817</v>
      </c>
      <c r="D2871">
        <v>-4.3392504930966245E-3</v>
      </c>
    </row>
    <row r="2872" spans="1:4" x14ac:dyDescent="0.3">
      <c r="A2872" s="3">
        <v>39662</v>
      </c>
      <c r="B2872">
        <v>195.65</v>
      </c>
      <c r="C2872" s="1">
        <f t="shared" si="45"/>
        <v>-3.7643751597239969</v>
      </c>
      <c r="D2872">
        <v>-4.3444927165857111E-3</v>
      </c>
    </row>
    <row r="2873" spans="1:4" x14ac:dyDescent="0.3">
      <c r="A2873" t="s">
        <v>1122</v>
      </c>
      <c r="B2873">
        <v>932.15</v>
      </c>
      <c r="C2873" s="1">
        <f t="shared" si="45"/>
        <v>0.15083409322533931</v>
      </c>
      <c r="D2873">
        <v>-4.3447942927641132E-3</v>
      </c>
    </row>
    <row r="2874" spans="1:4" x14ac:dyDescent="0.3">
      <c r="A2874" s="3">
        <v>42046</v>
      </c>
      <c r="B2874">
        <v>791.55</v>
      </c>
      <c r="C2874" s="1">
        <f t="shared" si="45"/>
        <v>-1.3270166129745438</v>
      </c>
      <c r="D2874">
        <v>-4.3585370475649624E-3</v>
      </c>
    </row>
    <row r="2875" spans="1:4" x14ac:dyDescent="0.3">
      <c r="A2875" t="s">
        <v>776</v>
      </c>
      <c r="B2875" s="1">
        <v>1841.95</v>
      </c>
      <c r="C2875" s="1">
        <f t="shared" si="45"/>
        <v>0.31702814951545916</v>
      </c>
      <c r="D2875">
        <v>-4.3703683596188576E-3</v>
      </c>
    </row>
    <row r="2876" spans="1:4" x14ac:dyDescent="0.3">
      <c r="A2876" t="s">
        <v>1032</v>
      </c>
      <c r="B2876" s="1">
        <v>1258</v>
      </c>
      <c r="C2876" s="1">
        <f t="shared" si="45"/>
        <v>0.81832273449920512</v>
      </c>
      <c r="D2876">
        <v>-4.3720190779014305E-3</v>
      </c>
    </row>
    <row r="2877" spans="1:4" x14ac:dyDescent="0.3">
      <c r="A2877" s="3">
        <v>39819</v>
      </c>
      <c r="B2877">
        <v>228.55</v>
      </c>
      <c r="C2877" s="1">
        <f t="shared" si="45"/>
        <v>-9.8864581054473835</v>
      </c>
      <c r="D2877">
        <v>-4.3754101947057538E-3</v>
      </c>
    </row>
    <row r="2878" spans="1:4" x14ac:dyDescent="0.3">
      <c r="A2878" t="s">
        <v>181</v>
      </c>
      <c r="B2878" s="1">
        <v>2488.1</v>
      </c>
      <c r="C2878" s="1">
        <f t="shared" si="45"/>
        <v>0.65140066717575662</v>
      </c>
      <c r="D2878">
        <v>-4.3808528596117891E-3</v>
      </c>
    </row>
    <row r="2879" spans="1:4" x14ac:dyDescent="0.3">
      <c r="A2879" t="s">
        <v>1260</v>
      </c>
      <c r="B2879">
        <v>867.35</v>
      </c>
      <c r="C2879" s="1">
        <f t="shared" si="45"/>
        <v>-1.9446013719951578</v>
      </c>
      <c r="D2879">
        <v>-4.3811610076669796E-3</v>
      </c>
    </row>
    <row r="2880" spans="1:4" x14ac:dyDescent="0.3">
      <c r="A2880" t="s">
        <v>182</v>
      </c>
      <c r="B2880" s="1">
        <v>2554</v>
      </c>
      <c r="C2880" s="1">
        <f t="shared" si="45"/>
        <v>0.90211433046202039</v>
      </c>
      <c r="D2880">
        <v>-4.3852779953014167E-3</v>
      </c>
    </row>
    <row r="2881" spans="1:4" x14ac:dyDescent="0.3">
      <c r="A2881" t="s">
        <v>2135</v>
      </c>
      <c r="B2881">
        <v>250</v>
      </c>
      <c r="C2881" s="1">
        <f t="shared" si="45"/>
        <v>-9.382200000000001</v>
      </c>
      <c r="D2881">
        <v>-4.3999999999999768E-3</v>
      </c>
    </row>
    <row r="2882" spans="1:4" x14ac:dyDescent="0.3">
      <c r="A2882" s="3">
        <v>45352</v>
      </c>
      <c r="B2882" s="1">
        <v>2595.5500000000002</v>
      </c>
      <c r="C2882" s="1">
        <f t="shared" si="45"/>
        <v>0.65124925353008034</v>
      </c>
      <c r="D2882">
        <v>-4.4113964285025595E-3</v>
      </c>
    </row>
    <row r="2883" spans="1:4" x14ac:dyDescent="0.3">
      <c r="A2883" t="s">
        <v>1133</v>
      </c>
      <c r="B2883">
        <v>905.2</v>
      </c>
      <c r="C2883" s="1">
        <f t="shared" si="45"/>
        <v>-2.4524966858152818E-2</v>
      </c>
      <c r="D2883">
        <v>-4.4189129474149361E-3</v>
      </c>
    </row>
    <row r="2884" spans="1:4" x14ac:dyDescent="0.3">
      <c r="A2884" s="3">
        <v>42622</v>
      </c>
      <c r="B2884">
        <v>927.4</v>
      </c>
      <c r="C2884" s="1">
        <f t="shared" si="45"/>
        <v>-0.70476601250808713</v>
      </c>
      <c r="D2884">
        <v>-4.4209618287686251E-3</v>
      </c>
    </row>
    <row r="2885" spans="1:4" x14ac:dyDescent="0.3">
      <c r="A2885" t="s">
        <v>951</v>
      </c>
      <c r="B2885" s="1">
        <v>1581</v>
      </c>
      <c r="C2885" s="1">
        <f t="shared" si="45"/>
        <v>0.42994939911448449</v>
      </c>
      <c r="D2885">
        <v>-4.4275774826059459E-3</v>
      </c>
    </row>
    <row r="2886" spans="1:4" x14ac:dyDescent="0.3">
      <c r="A2886" t="s">
        <v>1230</v>
      </c>
      <c r="B2886">
        <v>901.25</v>
      </c>
      <c r="C2886" s="1">
        <f t="shared" ref="C2886:C2949" si="46">(B2886-B2887)/B2886</f>
        <v>-1.4450485436893203</v>
      </c>
      <c r="D2886">
        <v>-4.4382801664355062E-3</v>
      </c>
    </row>
    <row r="2887" spans="1:4" x14ac:dyDescent="0.3">
      <c r="A2887" s="3">
        <v>44568</v>
      </c>
      <c r="B2887" s="1">
        <v>2203.6</v>
      </c>
      <c r="C2887" s="1">
        <f t="shared" si="46"/>
        <v>0.71939099655109828</v>
      </c>
      <c r="D2887">
        <v>-4.4472681067345169E-3</v>
      </c>
    </row>
    <row r="2888" spans="1:4" x14ac:dyDescent="0.3">
      <c r="A2888" s="3">
        <v>41736</v>
      </c>
      <c r="B2888">
        <v>618.35</v>
      </c>
      <c r="C2888" s="1">
        <f t="shared" si="46"/>
        <v>0.29109727500606453</v>
      </c>
      <c r="D2888">
        <v>-4.4473194792593188E-3</v>
      </c>
    </row>
    <row r="2889" spans="1:4" x14ac:dyDescent="0.3">
      <c r="A2889" s="3">
        <v>41220</v>
      </c>
      <c r="B2889">
        <v>438.35</v>
      </c>
      <c r="C2889" s="1">
        <f t="shared" si="46"/>
        <v>-1.0440287441542146</v>
      </c>
      <c r="D2889">
        <v>-4.448500057032026E-3</v>
      </c>
    </row>
    <row r="2890" spans="1:4" x14ac:dyDescent="0.3">
      <c r="A2890" t="s">
        <v>1142</v>
      </c>
      <c r="B2890">
        <v>896</v>
      </c>
      <c r="C2890" s="1">
        <f t="shared" si="46"/>
        <v>0.65044642857142854</v>
      </c>
      <c r="D2890">
        <v>-4.464285714285714E-3</v>
      </c>
    </row>
    <row r="2891" spans="1:4" x14ac:dyDescent="0.3">
      <c r="A2891" s="3">
        <v>40885</v>
      </c>
      <c r="B2891">
        <v>313.2</v>
      </c>
      <c r="C2891" s="1">
        <f t="shared" si="46"/>
        <v>-4.3860153256704981</v>
      </c>
      <c r="D2891">
        <v>-4.4699872286080274E-3</v>
      </c>
    </row>
    <row r="2892" spans="1:4" x14ac:dyDescent="0.3">
      <c r="A2892" t="s">
        <v>843</v>
      </c>
      <c r="B2892" s="1">
        <v>1686.9</v>
      </c>
      <c r="C2892" s="1">
        <f t="shared" si="46"/>
        <v>0.49069298713616699</v>
      </c>
      <c r="D2892">
        <v>-4.4756654217795689E-3</v>
      </c>
    </row>
    <row r="2893" spans="1:4" x14ac:dyDescent="0.3">
      <c r="A2893" t="s">
        <v>1257</v>
      </c>
      <c r="B2893">
        <v>859.15</v>
      </c>
      <c r="C2893" s="1">
        <f t="shared" si="46"/>
        <v>-1.3371937379968573</v>
      </c>
      <c r="D2893">
        <v>-4.4811732526334434E-3</v>
      </c>
    </row>
    <row r="2894" spans="1:4" x14ac:dyDescent="0.3">
      <c r="A2894" t="s">
        <v>740</v>
      </c>
      <c r="B2894" s="1">
        <v>2008</v>
      </c>
      <c r="C2894" s="1">
        <f t="shared" si="46"/>
        <v>-0.22111553784860558</v>
      </c>
      <c r="D2894">
        <v>-4.4820717131474107E-3</v>
      </c>
    </row>
    <row r="2895" spans="1:4" x14ac:dyDescent="0.3">
      <c r="A2895" s="3">
        <v>44234</v>
      </c>
      <c r="B2895" s="1">
        <v>2452</v>
      </c>
      <c r="C2895" s="1">
        <f t="shared" si="46"/>
        <v>0.13743882544861338</v>
      </c>
      <c r="D2895">
        <v>-4.486133768352365E-3</v>
      </c>
    </row>
    <row r="2896" spans="1:4" x14ac:dyDescent="0.3">
      <c r="A2896" t="s">
        <v>618</v>
      </c>
      <c r="B2896" s="1">
        <v>2115</v>
      </c>
      <c r="C2896" s="1">
        <f t="shared" si="46"/>
        <v>0.85803782505910164</v>
      </c>
      <c r="D2896">
        <v>-4.4917257683215134E-3</v>
      </c>
    </row>
    <row r="2897" spans="1:4" x14ac:dyDescent="0.3">
      <c r="A2897" t="s">
        <v>2068</v>
      </c>
      <c r="B2897">
        <v>300.25</v>
      </c>
      <c r="C2897" s="1">
        <f t="shared" si="46"/>
        <v>-7.140383014154871</v>
      </c>
      <c r="D2897">
        <v>-4.4962531223980773E-3</v>
      </c>
    </row>
    <row r="2898" spans="1:4" x14ac:dyDescent="0.3">
      <c r="A2898" t="s">
        <v>295</v>
      </c>
      <c r="B2898" s="1">
        <v>2444.15</v>
      </c>
      <c r="C2898" s="1">
        <f t="shared" si="46"/>
        <v>0.173475441359982</v>
      </c>
      <c r="D2898">
        <v>-4.5005421107542501E-3</v>
      </c>
    </row>
    <row r="2899" spans="1:4" x14ac:dyDescent="0.3">
      <c r="A2899" s="3">
        <v>43536</v>
      </c>
      <c r="B2899" s="1">
        <v>2020.15</v>
      </c>
      <c r="C2899" s="1">
        <f t="shared" si="46"/>
        <v>-0.25238224884290766</v>
      </c>
      <c r="D2899">
        <v>-4.5046159938617967E-3</v>
      </c>
    </row>
    <row r="2900" spans="1:4" x14ac:dyDescent="0.3">
      <c r="A2900" t="s">
        <v>229</v>
      </c>
      <c r="B2900" s="1">
        <v>2530</v>
      </c>
      <c r="C2900" s="1">
        <f t="shared" si="46"/>
        <v>0.88181818181818183</v>
      </c>
      <c r="D2900">
        <v>-4.5059288537549766E-3</v>
      </c>
    </row>
    <row r="2901" spans="1:4" x14ac:dyDescent="0.3">
      <c r="A2901" t="s">
        <v>2093</v>
      </c>
      <c r="B2901">
        <v>299</v>
      </c>
      <c r="C2901" s="1">
        <f t="shared" si="46"/>
        <v>-4.7765886287625419</v>
      </c>
      <c r="D2901">
        <v>-4.515050167224156E-3</v>
      </c>
    </row>
    <row r="2902" spans="1:4" x14ac:dyDescent="0.3">
      <c r="A2902" t="s">
        <v>828</v>
      </c>
      <c r="B2902" s="1">
        <v>1727.2</v>
      </c>
      <c r="C2902" s="1">
        <f t="shared" si="46"/>
        <v>0.52735641500694763</v>
      </c>
      <c r="D2902">
        <v>-4.5159796201945084E-3</v>
      </c>
    </row>
    <row r="2903" spans="1:4" x14ac:dyDescent="0.3">
      <c r="A2903" s="3">
        <v>42130</v>
      </c>
      <c r="B2903">
        <v>816.35</v>
      </c>
      <c r="C2903" s="1">
        <f t="shared" si="46"/>
        <v>-3.3257793838427113E-2</v>
      </c>
      <c r="D2903">
        <v>-4.5323696943712034E-3</v>
      </c>
    </row>
    <row r="2904" spans="1:4" x14ac:dyDescent="0.3">
      <c r="A2904" s="3">
        <v>42980</v>
      </c>
      <c r="B2904">
        <v>843.5</v>
      </c>
      <c r="C2904" s="1">
        <f t="shared" si="46"/>
        <v>0.70231179608772965</v>
      </c>
      <c r="D2904">
        <v>-4.5643153526971226E-3</v>
      </c>
    </row>
    <row r="2905" spans="1:4" x14ac:dyDescent="0.3">
      <c r="A2905" t="s">
        <v>2354</v>
      </c>
      <c r="B2905">
        <v>251.1</v>
      </c>
      <c r="C2905" s="1">
        <f t="shared" si="46"/>
        <v>-7.6025487853444842</v>
      </c>
      <c r="D2905">
        <v>-4.5798486658701941E-3</v>
      </c>
    </row>
    <row r="2906" spans="1:4" x14ac:dyDescent="0.3">
      <c r="A2906" s="3">
        <v>43837</v>
      </c>
      <c r="B2906" s="1">
        <v>2160.1</v>
      </c>
      <c r="C2906" s="1">
        <f t="shared" si="46"/>
        <v>0.6064534049349567</v>
      </c>
      <c r="D2906">
        <v>-4.5831211517985701E-3</v>
      </c>
    </row>
    <row r="2907" spans="1:4" x14ac:dyDescent="0.3">
      <c r="A2907" s="3">
        <v>42160</v>
      </c>
      <c r="B2907">
        <v>850.1</v>
      </c>
      <c r="C2907" s="1">
        <f t="shared" si="46"/>
        <v>0.68097870838724861</v>
      </c>
      <c r="D2907">
        <v>-4.5876955652275932E-3</v>
      </c>
    </row>
    <row r="2908" spans="1:4" x14ac:dyDescent="0.3">
      <c r="A2908" s="3">
        <v>40129</v>
      </c>
      <c r="B2908">
        <v>271.2</v>
      </c>
      <c r="C2908" s="1">
        <f t="shared" si="46"/>
        <v>0.20169616519174038</v>
      </c>
      <c r="D2908">
        <v>-4.6091445427728613E-3</v>
      </c>
    </row>
    <row r="2909" spans="1:4" x14ac:dyDescent="0.3">
      <c r="A2909" t="s">
        <v>2405</v>
      </c>
      <c r="B2909">
        <v>216.5</v>
      </c>
      <c r="C2909" s="1">
        <f t="shared" si="46"/>
        <v>-9.9538106235565874E-2</v>
      </c>
      <c r="D2909">
        <v>-4.6189376443418013E-3</v>
      </c>
    </row>
    <row r="2910" spans="1:4" x14ac:dyDescent="0.3">
      <c r="A2910" t="s">
        <v>2187</v>
      </c>
      <c r="B2910">
        <v>238.05</v>
      </c>
      <c r="C2910" s="1">
        <f t="shared" si="46"/>
        <v>-8.9687040537702017E-2</v>
      </c>
      <c r="D2910">
        <v>-4.6208779668136706E-3</v>
      </c>
    </row>
    <row r="2911" spans="1:4" x14ac:dyDescent="0.3">
      <c r="A2911" t="s">
        <v>2137</v>
      </c>
      <c r="B2911">
        <v>259.39999999999998</v>
      </c>
      <c r="C2911" s="1">
        <f t="shared" si="46"/>
        <v>1.5420200462605139E-3</v>
      </c>
      <c r="D2911">
        <v>-4.6260601387819802E-3</v>
      </c>
    </row>
    <row r="2912" spans="1:4" x14ac:dyDescent="0.3">
      <c r="A2912" s="3">
        <v>40520</v>
      </c>
      <c r="B2912">
        <v>259</v>
      </c>
      <c r="C2912" s="1">
        <f t="shared" si="46"/>
        <v>-3.9768339768339815E-2</v>
      </c>
      <c r="D2912">
        <v>-4.6332046332045896E-3</v>
      </c>
    </row>
    <row r="2913" spans="1:4" x14ac:dyDescent="0.3">
      <c r="A2913" s="3">
        <v>40368</v>
      </c>
      <c r="B2913">
        <v>269.3</v>
      </c>
      <c r="C2913" s="1">
        <f t="shared" si="46"/>
        <v>-1.1992202005198662</v>
      </c>
      <c r="D2913">
        <v>-4.6416635722242852E-3</v>
      </c>
    </row>
    <row r="2914" spans="1:4" x14ac:dyDescent="0.3">
      <c r="A2914" t="s">
        <v>1653</v>
      </c>
      <c r="B2914">
        <v>592.25</v>
      </c>
      <c r="C2914" s="1">
        <f t="shared" si="46"/>
        <v>0.23951034191642048</v>
      </c>
      <c r="D2914">
        <v>-4.6433094132545382E-3</v>
      </c>
    </row>
    <row r="2915" spans="1:4" x14ac:dyDescent="0.3">
      <c r="A2915" t="s">
        <v>1735</v>
      </c>
      <c r="B2915">
        <v>450.4</v>
      </c>
      <c r="C2915" s="1">
        <f t="shared" si="46"/>
        <v>0.40763765541740671</v>
      </c>
      <c r="D2915">
        <v>-4.6625222024867293E-3</v>
      </c>
    </row>
    <row r="2916" spans="1:4" x14ac:dyDescent="0.3">
      <c r="A2916" t="s">
        <v>2127</v>
      </c>
      <c r="B2916">
        <v>266.8</v>
      </c>
      <c r="C2916" s="1">
        <f t="shared" si="46"/>
        <v>-2.2796101949025487</v>
      </c>
      <c r="D2916">
        <v>-4.6851574212893555E-3</v>
      </c>
    </row>
    <row r="2917" spans="1:4" x14ac:dyDescent="0.3">
      <c r="A2917" t="s">
        <v>1397</v>
      </c>
      <c r="B2917">
        <v>875</v>
      </c>
      <c r="C2917" s="1">
        <f t="shared" si="46"/>
        <v>-1.9142857142857144</v>
      </c>
      <c r="D2917">
        <v>-4.6857142857143121E-3</v>
      </c>
    </row>
    <row r="2918" spans="1:4" x14ac:dyDescent="0.3">
      <c r="A2918" t="s">
        <v>324</v>
      </c>
      <c r="B2918" s="1">
        <v>2550</v>
      </c>
      <c r="C2918" s="1">
        <f t="shared" si="46"/>
        <v>0.68901960784313721</v>
      </c>
      <c r="D2918">
        <v>-4.7058823529411761E-3</v>
      </c>
    </row>
    <row r="2919" spans="1:4" x14ac:dyDescent="0.3">
      <c r="A2919" t="s">
        <v>1363</v>
      </c>
      <c r="B2919">
        <v>793</v>
      </c>
      <c r="C2919" s="1">
        <f t="shared" si="46"/>
        <v>5.4224464060529637E-2</v>
      </c>
      <c r="D2919">
        <v>-4.7288776796973516E-3</v>
      </c>
    </row>
    <row r="2920" spans="1:4" x14ac:dyDescent="0.3">
      <c r="A2920" t="s">
        <v>1491</v>
      </c>
      <c r="B2920">
        <v>750</v>
      </c>
      <c r="C2920" s="1">
        <f t="shared" si="46"/>
        <v>-2.111933333333333</v>
      </c>
      <c r="D2920">
        <v>-4.7333333333332726E-3</v>
      </c>
    </row>
    <row r="2921" spans="1:4" x14ac:dyDescent="0.3">
      <c r="A2921" s="3">
        <v>44292</v>
      </c>
      <c r="B2921" s="1">
        <v>2333.9499999999998</v>
      </c>
      <c r="C2921" s="1">
        <f t="shared" si="46"/>
        <v>0.8733477580925042</v>
      </c>
      <c r="D2921">
        <v>-4.7344630347694603E-3</v>
      </c>
    </row>
    <row r="2922" spans="1:4" x14ac:dyDescent="0.3">
      <c r="A2922" t="s">
        <v>2088</v>
      </c>
      <c r="B2922">
        <v>295.60000000000002</v>
      </c>
      <c r="C2922" s="1">
        <f t="shared" si="46"/>
        <v>-1.855209742895805</v>
      </c>
      <c r="D2922">
        <v>-4.7361299052773248E-3</v>
      </c>
    </row>
    <row r="2923" spans="1:4" x14ac:dyDescent="0.3">
      <c r="A2923" s="3">
        <v>42465</v>
      </c>
      <c r="B2923">
        <v>844</v>
      </c>
      <c r="C2923" s="1">
        <f t="shared" si="46"/>
        <v>-1.2440758293838863E-2</v>
      </c>
      <c r="D2923">
        <v>-4.7393364928909956E-3</v>
      </c>
    </row>
    <row r="2924" spans="1:4" x14ac:dyDescent="0.3">
      <c r="A2924" t="s">
        <v>1164</v>
      </c>
      <c r="B2924">
        <v>854.5</v>
      </c>
      <c r="C2924" s="1">
        <f t="shared" si="46"/>
        <v>0.3469865418373318</v>
      </c>
      <c r="D2924">
        <v>-4.739613809245119E-3</v>
      </c>
    </row>
    <row r="2925" spans="1:4" x14ac:dyDescent="0.3">
      <c r="A2925" t="s">
        <v>1629</v>
      </c>
      <c r="B2925">
        <v>558</v>
      </c>
      <c r="C2925" s="1">
        <f t="shared" si="46"/>
        <v>0.58557347670250892</v>
      </c>
      <c r="D2925">
        <v>-4.7491039426522889E-3</v>
      </c>
    </row>
    <row r="2926" spans="1:4" x14ac:dyDescent="0.3">
      <c r="A2926" t="s">
        <v>2475</v>
      </c>
      <c r="B2926">
        <v>231.25</v>
      </c>
      <c r="C2926" s="1">
        <f t="shared" si="46"/>
        <v>-8.6445405405405413</v>
      </c>
      <c r="D2926">
        <v>-4.7567567567567319E-3</v>
      </c>
    </row>
    <row r="2927" spans="1:4" x14ac:dyDescent="0.3">
      <c r="A2927" s="3">
        <v>44410</v>
      </c>
      <c r="B2927" s="1">
        <v>2230.3000000000002</v>
      </c>
      <c r="C2927" s="1">
        <f t="shared" si="46"/>
        <v>0.63581132583060573</v>
      </c>
      <c r="D2927">
        <v>-4.7975608662510954E-3</v>
      </c>
    </row>
    <row r="2928" spans="1:4" x14ac:dyDescent="0.3">
      <c r="A2928" s="3">
        <v>42289</v>
      </c>
      <c r="B2928">
        <v>812.25</v>
      </c>
      <c r="C2928" s="1">
        <f t="shared" si="46"/>
        <v>0.74392120652508464</v>
      </c>
      <c r="D2928">
        <v>-4.8014773776546352E-3</v>
      </c>
    </row>
    <row r="2929" spans="1:4" x14ac:dyDescent="0.3">
      <c r="A2929" t="s">
        <v>2441</v>
      </c>
      <c r="B2929">
        <v>208</v>
      </c>
      <c r="C2929" s="1">
        <f t="shared" si="46"/>
        <v>-11.336538461538462</v>
      </c>
      <c r="D2929">
        <v>-4.807692307692308E-3</v>
      </c>
    </row>
    <row r="2930" spans="1:4" x14ac:dyDescent="0.3">
      <c r="A2930" s="3">
        <v>45171</v>
      </c>
      <c r="B2930" s="1">
        <v>2566</v>
      </c>
      <c r="C2930" s="1">
        <f t="shared" si="46"/>
        <v>0.72878020265003896</v>
      </c>
      <c r="D2930">
        <v>-4.812938425565046E-3</v>
      </c>
    </row>
    <row r="2931" spans="1:4" x14ac:dyDescent="0.3">
      <c r="A2931" s="3">
        <v>41859</v>
      </c>
      <c r="B2931">
        <v>695.95</v>
      </c>
      <c r="C2931" s="1">
        <f t="shared" si="46"/>
        <v>-2.5749694661972842</v>
      </c>
      <c r="D2931">
        <v>-4.813564192829814E-3</v>
      </c>
    </row>
    <row r="2932" spans="1:4" x14ac:dyDescent="0.3">
      <c r="A2932" t="s">
        <v>299</v>
      </c>
      <c r="B2932" s="1">
        <v>2488</v>
      </c>
      <c r="C2932" s="1">
        <f t="shared" si="46"/>
        <v>1.7242765273311932E-2</v>
      </c>
      <c r="D2932">
        <v>-4.8231511254019296E-3</v>
      </c>
    </row>
    <row r="2933" spans="1:4" x14ac:dyDescent="0.3">
      <c r="A2933" s="3">
        <v>45202</v>
      </c>
      <c r="B2933" s="1">
        <v>2445.1</v>
      </c>
      <c r="C2933" s="1">
        <f t="shared" si="46"/>
        <v>0.75941679276921192</v>
      </c>
      <c r="D2933">
        <v>-4.8259784875874946E-3</v>
      </c>
    </row>
    <row r="2934" spans="1:4" x14ac:dyDescent="0.3">
      <c r="A2934" s="3">
        <v>41339</v>
      </c>
      <c r="B2934">
        <v>588.25</v>
      </c>
      <c r="C2934" s="1">
        <f t="shared" si="46"/>
        <v>-1.8049298767530813</v>
      </c>
      <c r="D2934">
        <v>-4.8448788780280881E-3</v>
      </c>
    </row>
    <row r="2935" spans="1:4" x14ac:dyDescent="0.3">
      <c r="A2935" s="3">
        <v>43589</v>
      </c>
      <c r="B2935" s="1">
        <v>1650</v>
      </c>
      <c r="C2935" s="1">
        <f t="shared" si="46"/>
        <v>0.85627272727272719</v>
      </c>
      <c r="D2935">
        <v>-4.8484848484848485E-3</v>
      </c>
    </row>
    <row r="2936" spans="1:4" x14ac:dyDescent="0.3">
      <c r="A2936" t="s">
        <v>2204</v>
      </c>
      <c r="B2936">
        <v>237.15</v>
      </c>
      <c r="C2936" s="1">
        <f t="shared" si="46"/>
        <v>-10.302761965001054</v>
      </c>
      <c r="D2936">
        <v>-4.8492515285684405E-3</v>
      </c>
    </row>
    <row r="2937" spans="1:4" x14ac:dyDescent="0.3">
      <c r="A2937" t="s">
        <v>5</v>
      </c>
      <c r="B2937" s="1">
        <v>2680.45</v>
      </c>
      <c r="C2937" s="1">
        <f t="shared" si="46"/>
        <v>0.70001305750900034</v>
      </c>
      <c r="D2937">
        <v>-4.8499319144173552E-3</v>
      </c>
    </row>
    <row r="2938" spans="1:4" x14ac:dyDescent="0.3">
      <c r="A2938" t="s">
        <v>1332</v>
      </c>
      <c r="B2938">
        <v>804.1</v>
      </c>
      <c r="C2938" s="1">
        <f t="shared" si="46"/>
        <v>-1.4566596194503174</v>
      </c>
      <c r="D2938">
        <v>-4.8501430170376537E-3</v>
      </c>
    </row>
    <row r="2939" spans="1:4" x14ac:dyDescent="0.3">
      <c r="A2939" t="s">
        <v>670</v>
      </c>
      <c r="B2939" s="1">
        <v>1975.4</v>
      </c>
      <c r="C2939" s="1">
        <f t="shared" si="46"/>
        <v>0.83367925483446392</v>
      </c>
      <c r="D2939">
        <v>-4.8597752353953163E-3</v>
      </c>
    </row>
    <row r="2940" spans="1:4" x14ac:dyDescent="0.3">
      <c r="A2940" t="s">
        <v>1992</v>
      </c>
      <c r="B2940">
        <v>328.55</v>
      </c>
      <c r="C2940" s="1">
        <f t="shared" si="46"/>
        <v>-7.029219296910667</v>
      </c>
      <c r="D2940">
        <v>-4.8698828184445776E-3</v>
      </c>
    </row>
    <row r="2941" spans="1:4" x14ac:dyDescent="0.3">
      <c r="A2941" t="s">
        <v>208</v>
      </c>
      <c r="B2941" s="1">
        <v>2638</v>
      </c>
      <c r="C2941" s="1">
        <f t="shared" si="46"/>
        <v>0.20252084912812737</v>
      </c>
      <c r="D2941">
        <v>-4.8711144806671373E-3</v>
      </c>
    </row>
    <row r="2942" spans="1:4" x14ac:dyDescent="0.3">
      <c r="A2942" s="3">
        <v>44021</v>
      </c>
      <c r="B2942" s="1">
        <v>2103.75</v>
      </c>
      <c r="C2942" s="1">
        <f t="shared" si="46"/>
        <v>0.86849673202614375</v>
      </c>
      <c r="D2942">
        <v>-4.8722519310754608E-3</v>
      </c>
    </row>
    <row r="2943" spans="1:4" x14ac:dyDescent="0.3">
      <c r="A2943" t="s">
        <v>2050</v>
      </c>
      <c r="B2943">
        <v>276.64999999999998</v>
      </c>
      <c r="C2943" s="1">
        <f t="shared" si="46"/>
        <v>0.11115127417314287</v>
      </c>
      <c r="D2943">
        <v>-4.8798120368697736E-3</v>
      </c>
    </row>
    <row r="2944" spans="1:4" x14ac:dyDescent="0.3">
      <c r="A2944" t="s">
        <v>2351</v>
      </c>
      <c r="B2944">
        <v>245.9</v>
      </c>
      <c r="C2944" s="1">
        <f t="shared" si="46"/>
        <v>-6.0028466856445704</v>
      </c>
      <c r="D2944">
        <v>-4.8800325335501774E-3</v>
      </c>
    </row>
    <row r="2945" spans="1:4" x14ac:dyDescent="0.3">
      <c r="A2945" t="s">
        <v>853</v>
      </c>
      <c r="B2945" s="1">
        <v>1722</v>
      </c>
      <c r="C2945" s="1">
        <f t="shared" si="46"/>
        <v>0.28455284552845528</v>
      </c>
      <c r="D2945">
        <v>-4.9070847851335917E-3</v>
      </c>
    </row>
    <row r="2946" spans="1:4" x14ac:dyDescent="0.3">
      <c r="A2946" s="3">
        <v>42805</v>
      </c>
      <c r="B2946" s="1">
        <v>1232</v>
      </c>
      <c r="C2946" s="1">
        <f t="shared" si="46"/>
        <v>0.3060064935064935</v>
      </c>
      <c r="D2946">
        <v>-4.9107142857142492E-3</v>
      </c>
    </row>
    <row r="2947" spans="1:4" x14ac:dyDescent="0.3">
      <c r="A2947" s="3">
        <v>42405</v>
      </c>
      <c r="B2947">
        <v>855</v>
      </c>
      <c r="C2947" s="1">
        <f t="shared" si="46"/>
        <v>0.60795321637426891</v>
      </c>
      <c r="D2947">
        <v>-4.9122807017544391E-3</v>
      </c>
    </row>
    <row r="2948" spans="1:4" x14ac:dyDescent="0.3">
      <c r="A2948" t="s">
        <v>1965</v>
      </c>
      <c r="B2948">
        <v>335.2</v>
      </c>
      <c r="C2948" s="1">
        <f t="shared" si="46"/>
        <v>-6.5745823389021485</v>
      </c>
      <c r="D2948">
        <v>-4.9224343675418683E-3</v>
      </c>
    </row>
    <row r="2949" spans="1:4" x14ac:dyDescent="0.3">
      <c r="A2949" t="s">
        <v>172</v>
      </c>
      <c r="B2949" s="1">
        <v>2539</v>
      </c>
      <c r="C2949" s="1">
        <f t="shared" si="46"/>
        <v>0.90409610082709724</v>
      </c>
      <c r="D2949">
        <v>-4.9231981094919261E-3</v>
      </c>
    </row>
    <row r="2950" spans="1:4" x14ac:dyDescent="0.3">
      <c r="A2950" t="s">
        <v>2360</v>
      </c>
      <c r="B2950">
        <v>243.5</v>
      </c>
      <c r="C2950" s="1">
        <f t="shared" ref="C2950:C3013" si="47">(B2950-B2951)/B2950</f>
        <v>-9.5227926078028755</v>
      </c>
      <c r="D2950">
        <v>-4.9281314168377359E-3</v>
      </c>
    </row>
    <row r="2951" spans="1:4" x14ac:dyDescent="0.3">
      <c r="A2951" t="s">
        <v>186</v>
      </c>
      <c r="B2951" s="1">
        <v>2562.3000000000002</v>
      </c>
      <c r="C2951" s="1">
        <f t="shared" si="47"/>
        <v>0.85048589158178201</v>
      </c>
      <c r="D2951">
        <v>-4.9564844085391319E-3</v>
      </c>
    </row>
    <row r="2952" spans="1:4" x14ac:dyDescent="0.3">
      <c r="A2952" t="s">
        <v>1901</v>
      </c>
      <c r="B2952">
        <v>383.1</v>
      </c>
      <c r="C2952" s="1">
        <f t="shared" si="47"/>
        <v>-2.7619420516836333</v>
      </c>
      <c r="D2952">
        <v>-4.9595405899242424E-3</v>
      </c>
    </row>
    <row r="2953" spans="1:4" x14ac:dyDescent="0.3">
      <c r="A2953" t="s">
        <v>979</v>
      </c>
      <c r="B2953" s="1">
        <v>1441.2</v>
      </c>
      <c r="C2953" s="1">
        <f t="shared" si="47"/>
        <v>0.58815570358034974</v>
      </c>
      <c r="D2953">
        <v>-4.9611434915347368E-3</v>
      </c>
    </row>
    <row r="2954" spans="1:4" x14ac:dyDescent="0.3">
      <c r="A2954" t="s">
        <v>1574</v>
      </c>
      <c r="B2954">
        <v>593.54999999999995</v>
      </c>
      <c r="C2954" s="1">
        <f t="shared" si="47"/>
        <v>1.7774408221716713E-2</v>
      </c>
      <c r="D2954">
        <v>-4.9700951899588003E-3</v>
      </c>
    </row>
    <row r="2955" spans="1:4" x14ac:dyDescent="0.3">
      <c r="A2955" s="3">
        <v>41497</v>
      </c>
      <c r="B2955">
        <v>583</v>
      </c>
      <c r="C2955" s="1">
        <f t="shared" si="47"/>
        <v>0.34614065180102915</v>
      </c>
      <c r="D2955">
        <v>-4.9742710120068223E-3</v>
      </c>
    </row>
    <row r="2956" spans="1:4" x14ac:dyDescent="0.3">
      <c r="A2956" t="s">
        <v>1900</v>
      </c>
      <c r="B2956">
        <v>381.2</v>
      </c>
      <c r="C2956" s="1">
        <f t="shared" si="47"/>
        <v>-1.324501573976915</v>
      </c>
      <c r="D2956">
        <v>-4.9842602308500369E-3</v>
      </c>
    </row>
    <row r="2957" spans="1:4" x14ac:dyDescent="0.3">
      <c r="A2957" s="3">
        <v>42376</v>
      </c>
      <c r="B2957">
        <v>886.1</v>
      </c>
      <c r="C2957" s="1">
        <f t="shared" si="47"/>
        <v>0.12397020652296582</v>
      </c>
      <c r="D2957">
        <v>-5.0220065455365438E-3</v>
      </c>
    </row>
    <row r="2958" spans="1:4" x14ac:dyDescent="0.3">
      <c r="A2958" t="s">
        <v>1359</v>
      </c>
      <c r="B2958">
        <v>776.25</v>
      </c>
      <c r="C2958" s="1">
        <f t="shared" si="47"/>
        <v>-0.61507246376811597</v>
      </c>
      <c r="D2958">
        <v>-5.0241545893719517E-3</v>
      </c>
    </row>
    <row r="2959" spans="1:4" x14ac:dyDescent="0.3">
      <c r="A2959" t="s">
        <v>1053</v>
      </c>
      <c r="B2959" s="1">
        <v>1253.7</v>
      </c>
      <c r="C2959" s="1">
        <f t="shared" si="47"/>
        <v>0.5555954375049853</v>
      </c>
      <c r="D2959">
        <v>-5.0251256281406672E-3</v>
      </c>
    </row>
    <row r="2960" spans="1:4" x14ac:dyDescent="0.3">
      <c r="A2960" t="s">
        <v>1598</v>
      </c>
      <c r="B2960">
        <v>557.15</v>
      </c>
      <c r="C2960" s="1">
        <f t="shared" si="47"/>
        <v>-3.9282060486404022</v>
      </c>
      <c r="D2960">
        <v>-5.0255765951719798E-3</v>
      </c>
    </row>
    <row r="2961" spans="1:4" x14ac:dyDescent="0.3">
      <c r="A2961" t="s">
        <v>25</v>
      </c>
      <c r="B2961" s="1">
        <v>2745.75</v>
      </c>
      <c r="C2961" s="1">
        <f t="shared" si="47"/>
        <v>0.66444505144313948</v>
      </c>
      <c r="D2961">
        <v>-5.0259491942092989E-3</v>
      </c>
    </row>
    <row r="2962" spans="1:4" x14ac:dyDescent="0.3">
      <c r="A2962" t="s">
        <v>1233</v>
      </c>
      <c r="B2962">
        <v>921.35</v>
      </c>
      <c r="C2962" s="1">
        <f t="shared" si="47"/>
        <v>-0.82362837141151568</v>
      </c>
      <c r="D2962">
        <v>-5.0469419873012183E-3</v>
      </c>
    </row>
    <row r="2963" spans="1:4" x14ac:dyDescent="0.3">
      <c r="A2963" t="s">
        <v>824</v>
      </c>
      <c r="B2963" s="1">
        <v>1680.2</v>
      </c>
      <c r="C2963" s="1">
        <f t="shared" si="47"/>
        <v>-2.3271039162004469E-2</v>
      </c>
      <c r="D2963">
        <v>-5.0589215569575045E-3</v>
      </c>
    </row>
    <row r="2964" spans="1:4" x14ac:dyDescent="0.3">
      <c r="A2964" t="s">
        <v>789</v>
      </c>
      <c r="B2964" s="1">
        <v>1719.3</v>
      </c>
      <c r="C2964" s="1">
        <f t="shared" si="47"/>
        <v>0.34548944337811899</v>
      </c>
      <c r="D2964">
        <v>-5.0601989181643962E-3</v>
      </c>
    </row>
    <row r="2965" spans="1:4" x14ac:dyDescent="0.3">
      <c r="A2965" t="s">
        <v>1094</v>
      </c>
      <c r="B2965" s="1">
        <v>1125.3</v>
      </c>
      <c r="C2965" s="1">
        <f t="shared" si="47"/>
        <v>0.78956722651737321</v>
      </c>
      <c r="D2965">
        <v>-5.0653159157558391E-3</v>
      </c>
    </row>
    <row r="2966" spans="1:4" x14ac:dyDescent="0.3">
      <c r="A2966" s="3">
        <v>39733</v>
      </c>
      <c r="B2966">
        <v>236.8</v>
      </c>
      <c r="C2966" s="1">
        <f t="shared" si="47"/>
        <v>-8.2770270270270119E-2</v>
      </c>
      <c r="D2966">
        <v>-5.0675675675675193E-3</v>
      </c>
    </row>
    <row r="2967" spans="1:4" x14ac:dyDescent="0.3">
      <c r="A2967" t="s">
        <v>2306</v>
      </c>
      <c r="B2967">
        <v>256.39999999999998</v>
      </c>
      <c r="C2967" s="1">
        <f t="shared" si="47"/>
        <v>7.8003120124800561E-4</v>
      </c>
      <c r="D2967">
        <v>-5.0702028081123689E-3</v>
      </c>
    </row>
    <row r="2968" spans="1:4" x14ac:dyDescent="0.3">
      <c r="A2968" t="s">
        <v>2259</v>
      </c>
      <c r="B2968">
        <v>256.2</v>
      </c>
      <c r="C2968" s="1">
        <f t="shared" si="47"/>
        <v>-7.8046448087431699</v>
      </c>
      <c r="D2968">
        <v>-5.0741608118657746E-3</v>
      </c>
    </row>
    <row r="2969" spans="1:4" x14ac:dyDescent="0.3">
      <c r="A2969" s="3">
        <v>45539</v>
      </c>
      <c r="B2969" s="1">
        <v>2255.75</v>
      </c>
      <c r="C2969" s="1">
        <f t="shared" si="47"/>
        <v>0.61602571206915657</v>
      </c>
      <c r="D2969">
        <v>-5.0759171007424666E-3</v>
      </c>
    </row>
    <row r="2970" spans="1:4" x14ac:dyDescent="0.3">
      <c r="A2970" t="s">
        <v>1254</v>
      </c>
      <c r="B2970">
        <v>866.15</v>
      </c>
      <c r="C2970" s="1">
        <f t="shared" si="47"/>
        <v>0.33308318420596894</v>
      </c>
      <c r="D2970">
        <v>-5.0799515095537465E-3</v>
      </c>
    </row>
    <row r="2971" spans="1:4" x14ac:dyDescent="0.3">
      <c r="A2971" s="3">
        <v>41345</v>
      </c>
      <c r="B2971">
        <v>577.65</v>
      </c>
      <c r="C2971" s="1">
        <f t="shared" si="47"/>
        <v>-0.4566779191551979</v>
      </c>
      <c r="D2971">
        <v>-5.1068986410456952E-3</v>
      </c>
    </row>
    <row r="2972" spans="1:4" x14ac:dyDescent="0.3">
      <c r="A2972" s="3">
        <v>42463</v>
      </c>
      <c r="B2972">
        <v>841.45</v>
      </c>
      <c r="C2972" s="1">
        <f t="shared" si="47"/>
        <v>0.30595995008616084</v>
      </c>
      <c r="D2972">
        <v>-5.110226394913488E-3</v>
      </c>
    </row>
    <row r="2973" spans="1:4" x14ac:dyDescent="0.3">
      <c r="A2973" t="s">
        <v>1693</v>
      </c>
      <c r="B2973">
        <v>584</v>
      </c>
      <c r="C2973" s="1">
        <f t="shared" si="47"/>
        <v>0.10017123287671233</v>
      </c>
      <c r="D2973">
        <v>-5.1369863013698627E-3</v>
      </c>
    </row>
    <row r="2974" spans="1:4" x14ac:dyDescent="0.3">
      <c r="A2974" t="s">
        <v>1809</v>
      </c>
      <c r="B2974">
        <v>525.5</v>
      </c>
      <c r="C2974" s="1">
        <f t="shared" si="47"/>
        <v>-0.48049476688867743</v>
      </c>
      <c r="D2974">
        <v>-5.1379638439582216E-3</v>
      </c>
    </row>
    <row r="2975" spans="1:4" x14ac:dyDescent="0.3">
      <c r="A2975" t="s">
        <v>1351</v>
      </c>
      <c r="B2975">
        <v>778</v>
      </c>
      <c r="C2975" s="1">
        <f t="shared" si="47"/>
        <v>0.62532133676092549</v>
      </c>
      <c r="D2975">
        <v>-5.1413881748071976E-3</v>
      </c>
    </row>
    <row r="2976" spans="1:4" x14ac:dyDescent="0.3">
      <c r="A2976" t="s">
        <v>2101</v>
      </c>
      <c r="B2976">
        <v>291.5</v>
      </c>
      <c r="C2976" s="1">
        <f t="shared" si="47"/>
        <v>0.10120068610634649</v>
      </c>
      <c r="D2976">
        <v>-5.1457975986277877E-3</v>
      </c>
    </row>
    <row r="2977" spans="1:4" x14ac:dyDescent="0.3">
      <c r="A2977" t="s">
        <v>2230</v>
      </c>
      <c r="B2977">
        <v>262</v>
      </c>
      <c r="C2977" s="1">
        <f t="shared" si="47"/>
        <v>-0.14503816793893129</v>
      </c>
      <c r="D2977">
        <v>-5.1526717557252777E-3</v>
      </c>
    </row>
    <row r="2978" spans="1:4" x14ac:dyDescent="0.3">
      <c r="A2978" t="s">
        <v>2066</v>
      </c>
      <c r="B2978">
        <v>300</v>
      </c>
      <c r="C2978" s="1">
        <f t="shared" si="47"/>
        <v>-6.7266666666666666</v>
      </c>
      <c r="D2978">
        <v>-5.1666666666667048E-3</v>
      </c>
    </row>
    <row r="2979" spans="1:4" x14ac:dyDescent="0.3">
      <c r="A2979" t="s">
        <v>485</v>
      </c>
      <c r="B2979" s="1">
        <v>2318</v>
      </c>
      <c r="C2979" s="1">
        <f t="shared" si="47"/>
        <v>-5.8153580672994039E-2</v>
      </c>
      <c r="D2979">
        <v>-5.1768766177739426E-3</v>
      </c>
    </row>
    <row r="2980" spans="1:4" x14ac:dyDescent="0.3">
      <c r="A2980" s="3">
        <v>44780</v>
      </c>
      <c r="B2980" s="1">
        <v>2452.8000000000002</v>
      </c>
      <c r="C2980" s="1">
        <f t="shared" si="47"/>
        <v>0.66974478147423355</v>
      </c>
      <c r="D2980">
        <v>-5.1777560339203426E-3</v>
      </c>
    </row>
    <row r="2981" spans="1:4" x14ac:dyDescent="0.3">
      <c r="A2981" s="3">
        <v>41894</v>
      </c>
      <c r="B2981">
        <v>810.05</v>
      </c>
      <c r="C2981" s="1">
        <f t="shared" si="47"/>
        <v>-2.1170915375594102</v>
      </c>
      <c r="D2981">
        <v>-5.1848651317820448E-3</v>
      </c>
    </row>
    <row r="2982" spans="1:4" x14ac:dyDescent="0.3">
      <c r="A2982" t="s">
        <v>336</v>
      </c>
      <c r="B2982" s="1">
        <v>2525</v>
      </c>
      <c r="C2982" s="1">
        <f t="shared" si="47"/>
        <v>0.89328712871287141</v>
      </c>
      <c r="D2982">
        <v>-5.188118811881152E-3</v>
      </c>
    </row>
    <row r="2983" spans="1:4" x14ac:dyDescent="0.3">
      <c r="A2983" s="3">
        <v>40788</v>
      </c>
      <c r="B2983">
        <v>269.45</v>
      </c>
      <c r="C2983" s="1">
        <f t="shared" si="47"/>
        <v>3.6741510484319825E-2</v>
      </c>
      <c r="D2983">
        <v>-5.1957691593989023E-3</v>
      </c>
    </row>
    <row r="2984" spans="1:4" x14ac:dyDescent="0.3">
      <c r="A2984" t="s">
        <v>2140</v>
      </c>
      <c r="B2984">
        <v>259.55</v>
      </c>
      <c r="C2984" s="1">
        <f t="shared" si="47"/>
        <v>-8.439799653246002</v>
      </c>
      <c r="D2984">
        <v>-5.2013099595452352E-3</v>
      </c>
    </row>
    <row r="2985" spans="1:4" x14ac:dyDescent="0.3">
      <c r="A2985" s="3">
        <v>45298</v>
      </c>
      <c r="B2985" s="1">
        <v>2450.1</v>
      </c>
      <c r="C2985" s="1">
        <f t="shared" si="47"/>
        <v>0.89031059956736458</v>
      </c>
      <c r="D2985">
        <v>-5.2038692298273541E-3</v>
      </c>
    </row>
    <row r="2986" spans="1:4" x14ac:dyDescent="0.3">
      <c r="A2986" s="3">
        <v>39915</v>
      </c>
      <c r="B2986">
        <v>268.75</v>
      </c>
      <c r="C2986" s="1">
        <f t="shared" si="47"/>
        <v>-1.9996279069767442</v>
      </c>
      <c r="D2986">
        <v>-5.2093023255813109E-3</v>
      </c>
    </row>
    <row r="2987" spans="1:4" x14ac:dyDescent="0.3">
      <c r="A2987" t="s">
        <v>1268</v>
      </c>
      <c r="B2987">
        <v>806.15</v>
      </c>
      <c r="C2987" s="1">
        <f t="shared" si="47"/>
        <v>-2.1036407616448551</v>
      </c>
      <c r="D2987">
        <v>-5.2099485207468162E-3</v>
      </c>
    </row>
    <row r="2988" spans="1:4" x14ac:dyDescent="0.3">
      <c r="A2988" s="3">
        <v>45050</v>
      </c>
      <c r="B2988" s="1">
        <v>2502</v>
      </c>
      <c r="C2988" s="1">
        <f t="shared" si="47"/>
        <v>0.36450839328537171</v>
      </c>
      <c r="D2988">
        <v>-5.2158273381295688E-3</v>
      </c>
    </row>
    <row r="2989" spans="1:4" x14ac:dyDescent="0.3">
      <c r="A2989" t="s">
        <v>956</v>
      </c>
      <c r="B2989" s="1">
        <v>1590</v>
      </c>
      <c r="C2989" s="1">
        <f t="shared" si="47"/>
        <v>-0.50880503144654088</v>
      </c>
      <c r="D2989">
        <v>-5.2201257861634936E-3</v>
      </c>
    </row>
    <row r="2990" spans="1:4" x14ac:dyDescent="0.3">
      <c r="A2990" s="3">
        <v>45506</v>
      </c>
      <c r="B2990" s="1">
        <v>2399</v>
      </c>
      <c r="C2990" s="1">
        <f t="shared" si="47"/>
        <v>-3.4180908711963318E-2</v>
      </c>
      <c r="D2990">
        <v>-5.2313463943310474E-3</v>
      </c>
    </row>
    <row r="2991" spans="1:4" x14ac:dyDescent="0.3">
      <c r="A2991" s="3">
        <v>45179</v>
      </c>
      <c r="B2991" s="1">
        <v>2481</v>
      </c>
      <c r="C2991" s="1">
        <f t="shared" si="47"/>
        <v>-8.0673115679161661E-2</v>
      </c>
      <c r="D2991">
        <v>-5.2398226521563887E-3</v>
      </c>
    </row>
    <row r="2992" spans="1:4" x14ac:dyDescent="0.3">
      <c r="A2992" s="3">
        <v>45330</v>
      </c>
      <c r="B2992" s="1">
        <v>2681.15</v>
      </c>
      <c r="C2992" s="1">
        <f t="shared" si="47"/>
        <v>0.17445872107118213</v>
      </c>
      <c r="D2992">
        <v>-5.2402886820952675E-3</v>
      </c>
    </row>
    <row r="2993" spans="1:4" x14ac:dyDescent="0.3">
      <c r="A2993" t="s">
        <v>347</v>
      </c>
      <c r="B2993" s="1">
        <v>2213.4</v>
      </c>
      <c r="C2993" s="1">
        <f t="shared" si="47"/>
        <v>0.71988795518207283</v>
      </c>
      <c r="D2993">
        <v>-5.2408059998192416E-3</v>
      </c>
    </row>
    <row r="2994" spans="1:4" x14ac:dyDescent="0.3">
      <c r="A2994" t="s">
        <v>1666</v>
      </c>
      <c r="B2994">
        <v>620</v>
      </c>
      <c r="C2994" s="1">
        <f t="shared" si="47"/>
        <v>-3.3066935483870967</v>
      </c>
      <c r="D2994">
        <v>-5.2419354838709681E-3</v>
      </c>
    </row>
    <row r="2995" spans="1:4" x14ac:dyDescent="0.3">
      <c r="A2995" s="3">
        <v>45083</v>
      </c>
      <c r="B2995" s="1">
        <v>2670.15</v>
      </c>
      <c r="C2995" s="1">
        <f t="shared" si="47"/>
        <v>0.15763159373068933</v>
      </c>
      <c r="D2995">
        <v>-5.2431511338314326E-3</v>
      </c>
    </row>
    <row r="2996" spans="1:4" x14ac:dyDescent="0.3">
      <c r="A2996" s="3">
        <v>45386</v>
      </c>
      <c r="B2996" s="1">
        <v>2249.25</v>
      </c>
      <c r="C2996" s="1">
        <f t="shared" si="47"/>
        <v>8.4139157496943423E-2</v>
      </c>
      <c r="D2996">
        <v>-5.2461931755030259E-3</v>
      </c>
    </row>
    <row r="2997" spans="1:4" x14ac:dyDescent="0.3">
      <c r="A2997" t="s">
        <v>608</v>
      </c>
      <c r="B2997" s="1">
        <v>2060</v>
      </c>
      <c r="C2997" s="1">
        <f t="shared" si="47"/>
        <v>0.861990291262136</v>
      </c>
      <c r="D2997">
        <v>-5.2669902912620917E-3</v>
      </c>
    </row>
    <row r="2998" spans="1:4" x14ac:dyDescent="0.3">
      <c r="A2998" t="s">
        <v>2255</v>
      </c>
      <c r="B2998">
        <v>284.3</v>
      </c>
      <c r="C2998" s="1">
        <f t="shared" si="47"/>
        <v>-1.7963418923672176</v>
      </c>
      <c r="D2998">
        <v>-5.2761167780513542E-3</v>
      </c>
    </row>
    <row r="2999" spans="1:4" x14ac:dyDescent="0.3">
      <c r="A2999" t="s">
        <v>1343</v>
      </c>
      <c r="B2999">
        <v>795</v>
      </c>
      <c r="C2999" s="1">
        <f t="shared" si="47"/>
        <v>0.63100628930817604</v>
      </c>
      <c r="D2999">
        <v>-5.2830188679245859E-3</v>
      </c>
    </row>
    <row r="3000" spans="1:4" x14ac:dyDescent="0.3">
      <c r="A3000" s="3">
        <v>40402</v>
      </c>
      <c r="B3000">
        <v>293.35000000000002</v>
      </c>
      <c r="C3000" s="1">
        <f t="shared" si="47"/>
        <v>-7.6163286176921758</v>
      </c>
      <c r="D3000">
        <v>-5.2837906937104294E-3</v>
      </c>
    </row>
    <row r="3001" spans="1:4" x14ac:dyDescent="0.3">
      <c r="A3001" s="3">
        <v>45207</v>
      </c>
      <c r="B3001" s="1">
        <v>2527.6</v>
      </c>
      <c r="C3001" s="1">
        <f t="shared" si="47"/>
        <v>0.89929181832568439</v>
      </c>
      <c r="D3001">
        <v>-5.3014717518595073E-3</v>
      </c>
    </row>
    <row r="3002" spans="1:4" x14ac:dyDescent="0.3">
      <c r="A3002" t="s">
        <v>2217</v>
      </c>
      <c r="B3002">
        <v>254.55</v>
      </c>
      <c r="C3002" s="1">
        <f t="shared" si="47"/>
        <v>-7.0555882930661955</v>
      </c>
      <c r="D3002">
        <v>-5.3034767236299126E-3</v>
      </c>
    </row>
    <row r="3003" spans="1:4" x14ac:dyDescent="0.3">
      <c r="A3003" t="s">
        <v>745</v>
      </c>
      <c r="B3003" s="1">
        <v>2050.5500000000002</v>
      </c>
      <c r="C3003" s="1">
        <f t="shared" si="47"/>
        <v>0.87644778230230924</v>
      </c>
      <c r="D3003">
        <v>-5.3156470215306312E-3</v>
      </c>
    </row>
    <row r="3004" spans="1:4" x14ac:dyDescent="0.3">
      <c r="A3004" t="s">
        <v>2210</v>
      </c>
      <c r="B3004">
        <v>253.35</v>
      </c>
      <c r="C3004" s="1">
        <f t="shared" si="47"/>
        <v>-7.1367673179396087</v>
      </c>
      <c r="D3004">
        <v>-5.3285968028418959E-3</v>
      </c>
    </row>
    <row r="3005" spans="1:4" x14ac:dyDescent="0.3">
      <c r="A3005" t="s">
        <v>746</v>
      </c>
      <c r="B3005" s="1">
        <v>2061.4499999999998</v>
      </c>
      <c r="C3005" s="1">
        <f t="shared" si="47"/>
        <v>0.41856460258555872</v>
      </c>
      <c r="D3005">
        <v>-5.3360498678114926E-3</v>
      </c>
    </row>
    <row r="3006" spans="1:4" x14ac:dyDescent="0.3">
      <c r="A3006" s="3">
        <v>43049</v>
      </c>
      <c r="B3006" s="1">
        <v>1198.5999999999999</v>
      </c>
      <c r="C3006" s="1">
        <f t="shared" si="47"/>
        <v>0.73527448690138497</v>
      </c>
      <c r="D3006">
        <v>-5.3395628232939191E-3</v>
      </c>
    </row>
    <row r="3007" spans="1:4" x14ac:dyDescent="0.3">
      <c r="A3007" t="s">
        <v>1972</v>
      </c>
      <c r="B3007">
        <v>317.3</v>
      </c>
      <c r="C3007" s="1">
        <f t="shared" si="47"/>
        <v>0.17664670658682638</v>
      </c>
      <c r="D3007">
        <v>-5.3577056413488455E-3</v>
      </c>
    </row>
    <row r="3008" spans="1:4" x14ac:dyDescent="0.3">
      <c r="A3008" t="s">
        <v>2227</v>
      </c>
      <c r="B3008">
        <v>261.25</v>
      </c>
      <c r="C3008" s="1">
        <f t="shared" si="47"/>
        <v>-1.6767464114832533</v>
      </c>
      <c r="D3008">
        <v>-5.3588516746410613E-3</v>
      </c>
    </row>
    <row r="3009" spans="1:4" x14ac:dyDescent="0.3">
      <c r="A3009" s="3">
        <v>41828</v>
      </c>
      <c r="B3009">
        <v>699.3</v>
      </c>
      <c r="C3009" s="1">
        <f t="shared" si="47"/>
        <v>-0.23873873873873883</v>
      </c>
      <c r="D3009">
        <v>-5.3625053625053626E-3</v>
      </c>
    </row>
    <row r="3010" spans="1:4" x14ac:dyDescent="0.3">
      <c r="A3010" s="3">
        <v>42889</v>
      </c>
      <c r="B3010">
        <v>866.25</v>
      </c>
      <c r="C3010" s="1">
        <f t="shared" si="47"/>
        <v>-0.48248196248196251</v>
      </c>
      <c r="D3010">
        <v>-5.3679653679653419E-3</v>
      </c>
    </row>
    <row r="3011" spans="1:4" x14ac:dyDescent="0.3">
      <c r="A3011" s="3">
        <v>43315</v>
      </c>
      <c r="B3011" s="1">
        <v>1284.2</v>
      </c>
      <c r="C3011" s="1">
        <f t="shared" si="47"/>
        <v>0.80439183927737112</v>
      </c>
      <c r="D3011">
        <v>-5.3729948606135048E-3</v>
      </c>
    </row>
    <row r="3012" spans="1:4" x14ac:dyDescent="0.3">
      <c r="A3012" s="3">
        <v>40276</v>
      </c>
      <c r="B3012">
        <v>251.2</v>
      </c>
      <c r="C3012" s="1">
        <f t="shared" si="47"/>
        <v>-1.0700636942675159</v>
      </c>
      <c r="D3012">
        <v>-5.3742038216561417E-3</v>
      </c>
    </row>
    <row r="3013" spans="1:4" x14ac:dyDescent="0.3">
      <c r="A3013" s="3">
        <v>41487</v>
      </c>
      <c r="B3013">
        <v>520</v>
      </c>
      <c r="C3013" s="1">
        <f t="shared" si="47"/>
        <v>-3.0663461538461538</v>
      </c>
      <c r="D3013">
        <v>-5.3846153846152968E-3</v>
      </c>
    </row>
    <row r="3014" spans="1:4" x14ac:dyDescent="0.3">
      <c r="A3014" t="s">
        <v>588</v>
      </c>
      <c r="B3014" s="1">
        <v>2114.5</v>
      </c>
      <c r="C3014" s="1">
        <f t="shared" ref="C3014:C3077" si="48">(B3014-B3015)/B3014</f>
        <v>0.7370536769921967</v>
      </c>
      <c r="D3014">
        <v>-5.3913454717427721E-3</v>
      </c>
    </row>
    <row r="3015" spans="1:4" x14ac:dyDescent="0.3">
      <c r="A3015" t="s">
        <v>1559</v>
      </c>
      <c r="B3015">
        <v>556</v>
      </c>
      <c r="C3015" s="1">
        <f t="shared" si="48"/>
        <v>-3.2935251798561147</v>
      </c>
      <c r="D3015">
        <v>-5.3956834532374104E-3</v>
      </c>
    </row>
    <row r="3016" spans="1:4" x14ac:dyDescent="0.3">
      <c r="A3016" t="s">
        <v>444</v>
      </c>
      <c r="B3016" s="1">
        <v>2387.1999999999998</v>
      </c>
      <c r="C3016" s="1">
        <f t="shared" si="48"/>
        <v>0.76751005361930291</v>
      </c>
      <c r="D3016">
        <v>-5.4038203753351589E-3</v>
      </c>
    </row>
    <row r="3017" spans="1:4" x14ac:dyDescent="0.3">
      <c r="A3017" t="s">
        <v>1556</v>
      </c>
      <c r="B3017">
        <v>555</v>
      </c>
      <c r="C3017" s="1">
        <f t="shared" si="48"/>
        <v>-0.51522522522522529</v>
      </c>
      <c r="D3017">
        <v>-5.4054054054054057E-3</v>
      </c>
    </row>
    <row r="3018" spans="1:4" x14ac:dyDescent="0.3">
      <c r="A3018" s="3">
        <v>42522</v>
      </c>
      <c r="B3018">
        <v>840.95</v>
      </c>
      <c r="C3018" s="1">
        <f t="shared" si="48"/>
        <v>0.28652119626612765</v>
      </c>
      <c r="D3018">
        <v>-5.4105475949818111E-3</v>
      </c>
    </row>
    <row r="3019" spans="1:4" x14ac:dyDescent="0.3">
      <c r="A3019" s="3">
        <v>41374</v>
      </c>
      <c r="B3019">
        <v>600</v>
      </c>
      <c r="C3019" s="1">
        <f t="shared" si="48"/>
        <v>0.32649999999999996</v>
      </c>
      <c r="D3019">
        <v>-5.4166666666666669E-3</v>
      </c>
    </row>
    <row r="3020" spans="1:4" x14ac:dyDescent="0.3">
      <c r="A3020" s="3">
        <v>40943</v>
      </c>
      <c r="B3020">
        <v>404.1</v>
      </c>
      <c r="C3020" s="1">
        <f t="shared" si="48"/>
        <v>-0.90546894333085859</v>
      </c>
      <c r="D3020">
        <v>-5.4441969809452817E-3</v>
      </c>
    </row>
    <row r="3021" spans="1:4" x14ac:dyDescent="0.3">
      <c r="A3021" t="s">
        <v>1311</v>
      </c>
      <c r="B3021">
        <v>770</v>
      </c>
      <c r="C3021" s="1">
        <f t="shared" si="48"/>
        <v>-0.70779220779220775</v>
      </c>
      <c r="D3021">
        <v>-5.454545454545514E-3</v>
      </c>
    </row>
    <row r="3022" spans="1:4" x14ac:dyDescent="0.3">
      <c r="A3022" s="3">
        <v>43135</v>
      </c>
      <c r="B3022" s="1">
        <v>1315</v>
      </c>
      <c r="C3022" s="1">
        <f t="shared" si="48"/>
        <v>0.36806083650190113</v>
      </c>
      <c r="D3022">
        <v>-5.4752851711026961E-3</v>
      </c>
    </row>
    <row r="3023" spans="1:4" x14ac:dyDescent="0.3">
      <c r="A3023" t="s">
        <v>1293</v>
      </c>
      <c r="B3023">
        <v>831</v>
      </c>
      <c r="C3023" s="1">
        <f t="shared" si="48"/>
        <v>0.66034897713598073</v>
      </c>
      <c r="D3023">
        <v>-5.4753309265944102E-3</v>
      </c>
    </row>
    <row r="3024" spans="1:4" x14ac:dyDescent="0.3">
      <c r="A3024" s="3">
        <v>40157</v>
      </c>
      <c r="B3024">
        <v>282.25</v>
      </c>
      <c r="C3024" s="1">
        <f t="shared" si="48"/>
        <v>-2.1835252435783876</v>
      </c>
      <c r="D3024">
        <v>-5.4915854738707224E-3</v>
      </c>
    </row>
    <row r="3025" spans="1:4" x14ac:dyDescent="0.3">
      <c r="A3025" t="s">
        <v>1126</v>
      </c>
      <c r="B3025">
        <v>898.55</v>
      </c>
      <c r="C3025" s="1">
        <f t="shared" si="48"/>
        <v>-1.0277669578765789</v>
      </c>
      <c r="D3025">
        <v>-5.5088754103834467E-3</v>
      </c>
    </row>
    <row r="3026" spans="1:4" x14ac:dyDescent="0.3">
      <c r="A3026" s="3">
        <v>43805</v>
      </c>
      <c r="B3026" s="1">
        <v>1822.05</v>
      </c>
      <c r="C3026" s="1">
        <f t="shared" si="48"/>
        <v>0.75165335748195716</v>
      </c>
      <c r="D3026">
        <v>-5.5157652095167283E-3</v>
      </c>
    </row>
    <row r="3027" spans="1:4" x14ac:dyDescent="0.3">
      <c r="A3027" t="s">
        <v>1736</v>
      </c>
      <c r="B3027">
        <v>452.5</v>
      </c>
      <c r="C3027" s="1">
        <f t="shared" si="48"/>
        <v>0.44176795580110501</v>
      </c>
      <c r="D3027">
        <v>-5.5248618784530384E-3</v>
      </c>
    </row>
    <row r="3028" spans="1:4" x14ac:dyDescent="0.3">
      <c r="A3028" t="s">
        <v>2368</v>
      </c>
      <c r="B3028">
        <v>252.6</v>
      </c>
      <c r="C3028" s="1">
        <f t="shared" si="48"/>
        <v>-9.7695961995249423</v>
      </c>
      <c r="D3028">
        <v>-5.5423594615993891E-3</v>
      </c>
    </row>
    <row r="3029" spans="1:4" x14ac:dyDescent="0.3">
      <c r="A3029" s="3">
        <v>45512</v>
      </c>
      <c r="B3029" s="1">
        <v>2720.4</v>
      </c>
      <c r="C3029" s="1">
        <f t="shared" si="48"/>
        <v>0.19938244375827088</v>
      </c>
      <c r="D3029">
        <v>-5.5506543155417988E-3</v>
      </c>
    </row>
    <row r="3030" spans="1:4" x14ac:dyDescent="0.3">
      <c r="A3030" t="s">
        <v>632</v>
      </c>
      <c r="B3030" s="1">
        <v>2178</v>
      </c>
      <c r="C3030" s="1">
        <f t="shared" si="48"/>
        <v>0.85539485766758494</v>
      </c>
      <c r="D3030">
        <v>-5.5555555555555141E-3</v>
      </c>
    </row>
    <row r="3031" spans="1:4" x14ac:dyDescent="0.3">
      <c r="A3031" s="3">
        <v>40703</v>
      </c>
      <c r="B3031">
        <v>314.95</v>
      </c>
      <c r="C3031" s="1">
        <f t="shared" si="48"/>
        <v>-0.42721066836005722</v>
      </c>
      <c r="D3031">
        <v>-5.5564375297666299E-3</v>
      </c>
    </row>
    <row r="3032" spans="1:4" x14ac:dyDescent="0.3">
      <c r="A3032" s="3">
        <v>41488</v>
      </c>
      <c r="B3032">
        <v>449.5</v>
      </c>
      <c r="C3032" s="1">
        <f t="shared" si="48"/>
        <v>-4.3194660734149055</v>
      </c>
      <c r="D3032">
        <v>-5.5617352614015575E-3</v>
      </c>
    </row>
    <row r="3033" spans="1:4" x14ac:dyDescent="0.3">
      <c r="A3033" s="3">
        <v>45415</v>
      </c>
      <c r="B3033" s="1">
        <v>2391.1</v>
      </c>
      <c r="C3033" s="1">
        <f t="shared" si="48"/>
        <v>0.62109489356363179</v>
      </c>
      <c r="D3033">
        <v>-5.5622935050814197E-3</v>
      </c>
    </row>
    <row r="3034" spans="1:4" x14ac:dyDescent="0.3">
      <c r="A3034" t="s">
        <v>1129</v>
      </c>
      <c r="B3034">
        <v>906</v>
      </c>
      <c r="C3034" s="1">
        <f t="shared" si="48"/>
        <v>0.43576158940397353</v>
      </c>
      <c r="D3034">
        <v>-5.5739514348785374E-3</v>
      </c>
    </row>
    <row r="3035" spans="1:4" x14ac:dyDescent="0.3">
      <c r="A3035" s="3">
        <v>40977</v>
      </c>
      <c r="B3035">
        <v>511.2</v>
      </c>
      <c r="C3035" s="1">
        <f t="shared" si="48"/>
        <v>-0.77083333333333337</v>
      </c>
      <c r="D3035">
        <v>-5.5751173708919518E-3</v>
      </c>
    </row>
    <row r="3036" spans="1:4" x14ac:dyDescent="0.3">
      <c r="A3036" t="s">
        <v>1231</v>
      </c>
      <c r="B3036">
        <v>905.25</v>
      </c>
      <c r="C3036" s="1">
        <f t="shared" si="48"/>
        <v>4.9765258215962394E-2</v>
      </c>
      <c r="D3036">
        <v>-5.5785694559513446E-3</v>
      </c>
    </row>
    <row r="3037" spans="1:4" x14ac:dyDescent="0.3">
      <c r="A3037" s="3">
        <v>42439</v>
      </c>
      <c r="B3037">
        <v>860.2</v>
      </c>
      <c r="C3037" s="1">
        <f t="shared" si="48"/>
        <v>0.31358986282259937</v>
      </c>
      <c r="D3037">
        <v>-5.5800976517088518E-3</v>
      </c>
    </row>
    <row r="3038" spans="1:4" x14ac:dyDescent="0.3">
      <c r="A3038" s="3">
        <v>41615</v>
      </c>
      <c r="B3038">
        <v>590.45000000000005</v>
      </c>
      <c r="C3038" s="1">
        <f t="shared" si="48"/>
        <v>-3.5155389956812599</v>
      </c>
      <c r="D3038">
        <v>-5.5889575747310599E-3</v>
      </c>
    </row>
    <row r="3039" spans="1:4" x14ac:dyDescent="0.3">
      <c r="A3039" s="3">
        <v>45420</v>
      </c>
      <c r="B3039" s="1">
        <v>2666.2</v>
      </c>
      <c r="C3039" s="1">
        <f t="shared" si="48"/>
        <v>5.3765658990323276E-2</v>
      </c>
      <c r="D3039">
        <v>-5.6072312654715604E-3</v>
      </c>
    </row>
    <row r="3040" spans="1:4" x14ac:dyDescent="0.3">
      <c r="A3040" t="s">
        <v>254</v>
      </c>
      <c r="B3040" s="1">
        <v>2522.85</v>
      </c>
      <c r="C3040" s="1">
        <f t="shared" si="48"/>
        <v>0.67493112947658407</v>
      </c>
      <c r="D3040">
        <v>-5.6087361515746439E-3</v>
      </c>
    </row>
    <row r="3041" spans="1:4" x14ac:dyDescent="0.3">
      <c r="A3041" s="3">
        <v>42645</v>
      </c>
      <c r="B3041">
        <v>820.1</v>
      </c>
      <c r="C3041" s="1">
        <f t="shared" si="48"/>
        <v>-3.0362150957200313E-2</v>
      </c>
      <c r="D3041">
        <v>-5.6090720643824201E-3</v>
      </c>
    </row>
    <row r="3042" spans="1:4" x14ac:dyDescent="0.3">
      <c r="A3042" t="s">
        <v>1261</v>
      </c>
      <c r="B3042">
        <v>845</v>
      </c>
      <c r="C3042" s="1">
        <f t="shared" si="48"/>
        <v>-1.7573964497041421</v>
      </c>
      <c r="D3042">
        <v>-5.6213017751479289E-3</v>
      </c>
    </row>
    <row r="3043" spans="1:4" x14ac:dyDescent="0.3">
      <c r="A3043" t="s">
        <v>486</v>
      </c>
      <c r="B3043" s="1">
        <v>2330</v>
      </c>
      <c r="C3043" s="1">
        <f t="shared" si="48"/>
        <v>0.87055793991416308</v>
      </c>
      <c r="D3043">
        <v>-5.6223175965664845E-3</v>
      </c>
    </row>
    <row r="3044" spans="1:4" x14ac:dyDescent="0.3">
      <c r="A3044" s="3">
        <v>40878</v>
      </c>
      <c r="B3044">
        <v>301.60000000000002</v>
      </c>
      <c r="C3044" s="1">
        <f t="shared" si="48"/>
        <v>0.178713527851459</v>
      </c>
      <c r="D3044">
        <v>-5.6366047745357705E-3</v>
      </c>
    </row>
    <row r="3045" spans="1:4" x14ac:dyDescent="0.3">
      <c r="A3045" t="s">
        <v>2406</v>
      </c>
      <c r="B3045">
        <v>247.7</v>
      </c>
      <c r="C3045" s="1">
        <f t="shared" si="48"/>
        <v>-6.0252321356479621</v>
      </c>
      <c r="D3045">
        <v>-5.6519983851433418E-3</v>
      </c>
    </row>
    <row r="3046" spans="1:4" x14ac:dyDescent="0.3">
      <c r="A3046" t="s">
        <v>862</v>
      </c>
      <c r="B3046" s="1">
        <v>1740.15</v>
      </c>
      <c r="C3046" s="1">
        <f t="shared" si="48"/>
        <v>8.7434991236387719E-2</v>
      </c>
      <c r="D3046">
        <v>-5.6604315719908675E-3</v>
      </c>
    </row>
    <row r="3047" spans="1:4" x14ac:dyDescent="0.3">
      <c r="A3047" t="s">
        <v>952</v>
      </c>
      <c r="B3047" s="1">
        <v>1588</v>
      </c>
      <c r="C3047" s="1">
        <f t="shared" si="48"/>
        <v>0.45639168765743071</v>
      </c>
      <c r="D3047">
        <v>-5.6675062972292188E-3</v>
      </c>
    </row>
    <row r="3048" spans="1:4" x14ac:dyDescent="0.3">
      <c r="A3048" s="3">
        <v>42950</v>
      </c>
      <c r="B3048">
        <v>863.25</v>
      </c>
      <c r="C3048" s="1">
        <f t="shared" si="48"/>
        <v>-6.1106284390385172E-2</v>
      </c>
      <c r="D3048">
        <v>-5.6762235737039994E-3</v>
      </c>
    </row>
    <row r="3049" spans="1:4" x14ac:dyDescent="0.3">
      <c r="A3049" s="3">
        <v>43012</v>
      </c>
      <c r="B3049">
        <v>916</v>
      </c>
      <c r="C3049" s="1">
        <f t="shared" si="48"/>
        <v>-0.36244541484716158</v>
      </c>
      <c r="D3049">
        <v>-5.6768558951965564E-3</v>
      </c>
    </row>
    <row r="3050" spans="1:4" x14ac:dyDescent="0.3">
      <c r="A3050" t="s">
        <v>1064</v>
      </c>
      <c r="B3050" s="1">
        <v>1248</v>
      </c>
      <c r="C3050" s="1">
        <f t="shared" si="48"/>
        <v>-1.0181490384615386</v>
      </c>
      <c r="D3050">
        <v>-5.689102564102491E-3</v>
      </c>
    </row>
    <row r="3051" spans="1:4" x14ac:dyDescent="0.3">
      <c r="A3051" s="3">
        <v>45264</v>
      </c>
      <c r="B3051" s="1">
        <v>2518.65</v>
      </c>
      <c r="C3051" s="1">
        <f t="shared" si="48"/>
        <v>0.2037400988624859</v>
      </c>
      <c r="D3051">
        <v>-5.6974966748059115E-3</v>
      </c>
    </row>
    <row r="3052" spans="1:4" x14ac:dyDescent="0.3">
      <c r="A3052" t="s">
        <v>762</v>
      </c>
      <c r="B3052" s="1">
        <v>2005.5</v>
      </c>
      <c r="C3052" s="1">
        <f t="shared" si="48"/>
        <v>-0.17235103465469961</v>
      </c>
      <c r="D3052">
        <v>-5.7092994265769362E-3</v>
      </c>
    </row>
    <row r="3053" spans="1:4" x14ac:dyDescent="0.3">
      <c r="A3053" t="s">
        <v>567</v>
      </c>
      <c r="B3053" s="1">
        <v>2351.15</v>
      </c>
      <c r="C3053" s="1">
        <f t="shared" si="48"/>
        <v>-8.0747719201241908E-2</v>
      </c>
      <c r="D3053">
        <v>-5.7206048104118485E-3</v>
      </c>
    </row>
    <row r="3054" spans="1:4" x14ac:dyDescent="0.3">
      <c r="A3054" s="3">
        <v>45177</v>
      </c>
      <c r="B3054" s="1">
        <v>2541</v>
      </c>
      <c r="C3054" s="1">
        <f t="shared" si="48"/>
        <v>0.28837072018890203</v>
      </c>
      <c r="D3054">
        <v>-5.7260920897285253E-3</v>
      </c>
    </row>
    <row r="3055" spans="1:4" x14ac:dyDescent="0.3">
      <c r="A3055" t="s">
        <v>768</v>
      </c>
      <c r="B3055" s="1">
        <v>1808.25</v>
      </c>
      <c r="C3055" s="1">
        <f t="shared" si="48"/>
        <v>-0.30181114337066223</v>
      </c>
      <c r="D3055">
        <v>-5.7514171159961788E-3</v>
      </c>
    </row>
    <row r="3056" spans="1:4" x14ac:dyDescent="0.3">
      <c r="A3056" s="3">
        <v>44324</v>
      </c>
      <c r="B3056" s="1">
        <v>2354</v>
      </c>
      <c r="C3056" s="1">
        <f t="shared" si="48"/>
        <v>-7.2642310960067971E-2</v>
      </c>
      <c r="D3056">
        <v>-5.756159728122422E-3</v>
      </c>
    </row>
    <row r="3057" spans="1:4" x14ac:dyDescent="0.3">
      <c r="A3057" t="s">
        <v>152</v>
      </c>
      <c r="B3057" s="1">
        <v>2525</v>
      </c>
      <c r="C3057" s="1">
        <f t="shared" si="48"/>
        <v>0.7806732673267327</v>
      </c>
      <c r="D3057">
        <v>-5.7623762376238343E-3</v>
      </c>
    </row>
    <row r="3058" spans="1:4" x14ac:dyDescent="0.3">
      <c r="A3058" s="3">
        <v>41883</v>
      </c>
      <c r="B3058">
        <v>553.79999999999995</v>
      </c>
      <c r="C3058" s="1">
        <f t="shared" si="48"/>
        <v>0.43914770675334047</v>
      </c>
      <c r="D3058">
        <v>-5.7782592993861426E-3</v>
      </c>
    </row>
    <row r="3059" spans="1:4" x14ac:dyDescent="0.3">
      <c r="A3059" s="3">
        <v>40725</v>
      </c>
      <c r="B3059">
        <v>310.60000000000002</v>
      </c>
      <c r="C3059" s="1">
        <f t="shared" si="48"/>
        <v>-4.3886027044430129</v>
      </c>
      <c r="D3059">
        <v>-5.7952350289760283E-3</v>
      </c>
    </row>
    <row r="3060" spans="1:4" x14ac:dyDescent="0.3">
      <c r="A3060" t="s">
        <v>840</v>
      </c>
      <c r="B3060" s="1">
        <v>1673.7</v>
      </c>
      <c r="C3060" s="1">
        <f t="shared" si="48"/>
        <v>0.52894784011471596</v>
      </c>
      <c r="D3060">
        <v>-5.8254167413514966E-3</v>
      </c>
    </row>
    <row r="3061" spans="1:4" x14ac:dyDescent="0.3">
      <c r="A3061" t="s">
        <v>1362</v>
      </c>
      <c r="B3061">
        <v>788.4</v>
      </c>
      <c r="C3061" s="1">
        <f t="shared" si="48"/>
        <v>-1.6078132927447994</v>
      </c>
      <c r="D3061">
        <v>-5.8346017250127131E-3</v>
      </c>
    </row>
    <row r="3062" spans="1:4" x14ac:dyDescent="0.3">
      <c r="A3062" s="3">
        <v>43872</v>
      </c>
      <c r="B3062" s="1">
        <v>2056</v>
      </c>
      <c r="C3062" s="1">
        <f t="shared" si="48"/>
        <v>0.80894941634241246</v>
      </c>
      <c r="D3062">
        <v>-5.8365758754863814E-3</v>
      </c>
    </row>
    <row r="3063" spans="1:4" x14ac:dyDescent="0.3">
      <c r="A3063" t="s">
        <v>1885</v>
      </c>
      <c r="B3063">
        <v>392.8</v>
      </c>
      <c r="C3063" s="1">
        <f t="shared" si="48"/>
        <v>-3.5608452138492872</v>
      </c>
      <c r="D3063">
        <v>-5.8553971486761999E-3</v>
      </c>
    </row>
    <row r="3064" spans="1:4" x14ac:dyDescent="0.3">
      <c r="A3064" t="s">
        <v>805</v>
      </c>
      <c r="B3064" s="1">
        <v>1791.5</v>
      </c>
      <c r="C3064" s="1">
        <f t="shared" si="48"/>
        <v>-7.1029863243092378E-2</v>
      </c>
      <c r="D3064">
        <v>-5.8610103265420042E-3</v>
      </c>
    </row>
    <row r="3065" spans="1:4" x14ac:dyDescent="0.3">
      <c r="A3065" s="3">
        <v>43891</v>
      </c>
      <c r="B3065" s="1">
        <v>1918.75</v>
      </c>
      <c r="C3065" s="1">
        <f t="shared" si="48"/>
        <v>0.56010423452768732</v>
      </c>
      <c r="D3065">
        <v>-5.8631921824104233E-3</v>
      </c>
    </row>
    <row r="3066" spans="1:4" x14ac:dyDescent="0.3">
      <c r="A3066" t="s">
        <v>1204</v>
      </c>
      <c r="B3066">
        <v>844.05</v>
      </c>
      <c r="C3066" s="1">
        <f t="shared" si="48"/>
        <v>-0.14951720869616736</v>
      </c>
      <c r="D3066">
        <v>-5.8645814821397376E-3</v>
      </c>
    </row>
    <row r="3067" spans="1:4" x14ac:dyDescent="0.3">
      <c r="A3067" s="3">
        <v>43074</v>
      </c>
      <c r="B3067">
        <v>970.25</v>
      </c>
      <c r="C3067" s="1">
        <f t="shared" si="48"/>
        <v>0.22854934295284721</v>
      </c>
      <c r="D3067">
        <v>-5.8747745426436957E-3</v>
      </c>
    </row>
    <row r="3068" spans="1:4" x14ac:dyDescent="0.3">
      <c r="A3068" t="s">
        <v>1518</v>
      </c>
      <c r="B3068">
        <v>748.5</v>
      </c>
      <c r="C3068" s="1">
        <f t="shared" si="48"/>
        <v>0.70514362057448221</v>
      </c>
      <c r="D3068">
        <v>-5.8784235136940246E-3</v>
      </c>
    </row>
    <row r="3069" spans="1:4" x14ac:dyDescent="0.3">
      <c r="A3069" s="3">
        <v>40425</v>
      </c>
      <c r="B3069">
        <v>220.7</v>
      </c>
      <c r="C3069" s="1">
        <f t="shared" si="48"/>
        <v>-0.11531490711372913</v>
      </c>
      <c r="D3069">
        <v>-5.8903488898958377E-3</v>
      </c>
    </row>
    <row r="3070" spans="1:4" x14ac:dyDescent="0.3">
      <c r="A3070" s="3">
        <v>39787</v>
      </c>
      <c r="B3070">
        <v>246.15</v>
      </c>
      <c r="C3070" s="1">
        <f t="shared" si="48"/>
        <v>-6.1994718667479178</v>
      </c>
      <c r="D3070">
        <v>-5.8907170424537421E-3</v>
      </c>
    </row>
    <row r="3071" spans="1:4" x14ac:dyDescent="0.3">
      <c r="A3071" s="3">
        <v>43556</v>
      </c>
      <c r="B3071" s="1">
        <v>1772.15</v>
      </c>
      <c r="C3071" s="1">
        <f t="shared" si="48"/>
        <v>0.87120164771605113</v>
      </c>
      <c r="D3071">
        <v>-5.8967920322770748E-3</v>
      </c>
    </row>
    <row r="3072" spans="1:4" x14ac:dyDescent="0.3">
      <c r="A3072" s="3">
        <v>39788</v>
      </c>
      <c r="B3072">
        <v>228.25</v>
      </c>
      <c r="C3072" s="1">
        <f t="shared" si="48"/>
        <v>-1.5152245345016431</v>
      </c>
      <c r="D3072">
        <v>-5.9145673603504681E-3</v>
      </c>
    </row>
    <row r="3073" spans="1:4" x14ac:dyDescent="0.3">
      <c r="A3073" t="s">
        <v>1565</v>
      </c>
      <c r="B3073">
        <v>574.1</v>
      </c>
      <c r="C3073" s="1">
        <f t="shared" si="48"/>
        <v>0.57376763630029615</v>
      </c>
      <c r="D3073">
        <v>-5.9223131858560825E-3</v>
      </c>
    </row>
    <row r="3074" spans="1:4" x14ac:dyDescent="0.3">
      <c r="A3074" t="s">
        <v>2468</v>
      </c>
      <c r="B3074">
        <v>244.7</v>
      </c>
      <c r="C3074" s="1">
        <f t="shared" si="48"/>
        <v>-0.34450347364119338</v>
      </c>
      <c r="D3074">
        <v>-5.9256232120965145E-3</v>
      </c>
    </row>
    <row r="3075" spans="1:4" x14ac:dyDescent="0.3">
      <c r="A3075" s="3">
        <v>40884</v>
      </c>
      <c r="B3075">
        <v>329</v>
      </c>
      <c r="C3075" s="1">
        <f t="shared" si="48"/>
        <v>0.20516717325227962</v>
      </c>
      <c r="D3075">
        <v>-5.9270516717324882E-3</v>
      </c>
    </row>
    <row r="3076" spans="1:4" x14ac:dyDescent="0.3">
      <c r="A3076" t="s">
        <v>2122</v>
      </c>
      <c r="B3076">
        <v>261.5</v>
      </c>
      <c r="C3076" s="1">
        <f t="shared" si="48"/>
        <v>-6.3715105162523908</v>
      </c>
      <c r="D3076">
        <v>-5.9273422562141926E-3</v>
      </c>
    </row>
    <row r="3077" spans="1:4" x14ac:dyDescent="0.3">
      <c r="A3077" s="3">
        <v>43656</v>
      </c>
      <c r="B3077" s="1">
        <v>1927.65</v>
      </c>
      <c r="C3077" s="1">
        <f t="shared" si="48"/>
        <v>0.6944206676523228</v>
      </c>
      <c r="D3077">
        <v>-5.9398749773038762E-3</v>
      </c>
    </row>
    <row r="3078" spans="1:4" x14ac:dyDescent="0.3">
      <c r="A3078" t="s">
        <v>1698</v>
      </c>
      <c r="B3078">
        <v>589.04999999999995</v>
      </c>
      <c r="C3078" s="1">
        <f t="shared" ref="C3078:C3141" si="49">(B3078-B3079)/B3078</f>
        <v>-2.7280366692131399</v>
      </c>
      <c r="D3078">
        <v>-5.9417706476530014E-3</v>
      </c>
    </row>
    <row r="3079" spans="1:4" x14ac:dyDescent="0.3">
      <c r="A3079" t="s">
        <v>81</v>
      </c>
      <c r="B3079" s="1">
        <v>2196</v>
      </c>
      <c r="C3079" s="1">
        <f t="shared" si="49"/>
        <v>-0.17156193078324225</v>
      </c>
      <c r="D3079">
        <v>-5.9426229508197552E-3</v>
      </c>
    </row>
    <row r="3080" spans="1:4" x14ac:dyDescent="0.3">
      <c r="A3080" s="3">
        <v>45261</v>
      </c>
      <c r="B3080" s="1">
        <v>2572.75</v>
      </c>
      <c r="C3080" s="1">
        <f t="shared" si="49"/>
        <v>0.67427849577300558</v>
      </c>
      <c r="D3080">
        <v>-5.9663783888834554E-3</v>
      </c>
    </row>
    <row r="3081" spans="1:4" x14ac:dyDescent="0.3">
      <c r="A3081" t="s">
        <v>1291</v>
      </c>
      <c r="B3081">
        <v>838</v>
      </c>
      <c r="C3081" s="1">
        <f t="shared" si="49"/>
        <v>-1.4319809069212411E-2</v>
      </c>
      <c r="D3081">
        <v>-5.9665871121718375E-3</v>
      </c>
    </row>
    <row r="3082" spans="1:4" x14ac:dyDescent="0.3">
      <c r="A3082" t="s">
        <v>1370</v>
      </c>
      <c r="B3082">
        <v>850</v>
      </c>
      <c r="C3082" s="1">
        <f t="shared" si="49"/>
        <v>7.0176470588235271E-2</v>
      </c>
      <c r="D3082">
        <v>-6.000000000000027E-3</v>
      </c>
    </row>
    <row r="3083" spans="1:4" x14ac:dyDescent="0.3">
      <c r="A3083" s="3">
        <v>41955</v>
      </c>
      <c r="B3083">
        <v>790.35</v>
      </c>
      <c r="C3083" s="1">
        <f t="shared" si="49"/>
        <v>-1.7157588410198015</v>
      </c>
      <c r="D3083">
        <v>-6.0099955715822101E-3</v>
      </c>
    </row>
    <row r="3084" spans="1:4" x14ac:dyDescent="0.3">
      <c r="A3084" s="3">
        <v>43476</v>
      </c>
      <c r="B3084" s="1">
        <v>2146.4</v>
      </c>
      <c r="C3084" s="1">
        <f t="shared" si="49"/>
        <v>0.88375885203130822</v>
      </c>
      <c r="D3084">
        <v>-6.0100633619083535E-3</v>
      </c>
    </row>
    <row r="3085" spans="1:4" x14ac:dyDescent="0.3">
      <c r="A3085" s="3">
        <v>39517</v>
      </c>
      <c r="B3085">
        <v>249.5</v>
      </c>
      <c r="C3085" s="1">
        <f t="shared" si="49"/>
        <v>-1.1322645290581161</v>
      </c>
      <c r="D3085">
        <v>-6.0120240480961923E-3</v>
      </c>
    </row>
    <row r="3086" spans="1:4" x14ac:dyDescent="0.3">
      <c r="A3086" s="3">
        <v>41011</v>
      </c>
      <c r="B3086">
        <v>532</v>
      </c>
      <c r="C3086" s="1">
        <f t="shared" si="49"/>
        <v>0.39069548872180454</v>
      </c>
      <c r="D3086">
        <v>-6.0150375939850478E-3</v>
      </c>
    </row>
    <row r="3087" spans="1:4" x14ac:dyDescent="0.3">
      <c r="A3087" t="s">
        <v>1955</v>
      </c>
      <c r="B3087">
        <v>324.14999999999998</v>
      </c>
      <c r="C3087" s="1">
        <f t="shared" si="49"/>
        <v>-2.8438994292765698</v>
      </c>
      <c r="D3087">
        <v>-6.0157334567331345E-3</v>
      </c>
    </row>
    <row r="3088" spans="1:4" x14ac:dyDescent="0.3">
      <c r="A3088" t="s">
        <v>1048</v>
      </c>
      <c r="B3088" s="1">
        <v>1246</v>
      </c>
      <c r="C3088" s="1">
        <f t="shared" si="49"/>
        <v>-1.047752808988764</v>
      </c>
      <c r="D3088">
        <v>-6.0192616372391657E-3</v>
      </c>
    </row>
    <row r="3089" spans="1:4" x14ac:dyDescent="0.3">
      <c r="A3089" t="s">
        <v>173</v>
      </c>
      <c r="B3089" s="1">
        <v>2551.5</v>
      </c>
      <c r="C3089" s="1">
        <f t="shared" si="49"/>
        <v>0.89321967470115626</v>
      </c>
      <c r="D3089">
        <v>-6.055261610817095E-3</v>
      </c>
    </row>
    <row r="3090" spans="1:4" x14ac:dyDescent="0.3">
      <c r="A3090" s="3">
        <v>40098</v>
      </c>
      <c r="B3090">
        <v>272.45</v>
      </c>
      <c r="C3090" s="1">
        <f t="shared" si="49"/>
        <v>-5.997430721233254</v>
      </c>
      <c r="D3090">
        <v>-6.0561570930447207E-3</v>
      </c>
    </row>
    <row r="3091" spans="1:4" x14ac:dyDescent="0.3">
      <c r="A3091" s="3">
        <v>44044</v>
      </c>
      <c r="B3091" s="1">
        <v>1906.45</v>
      </c>
      <c r="C3091" s="1">
        <f t="shared" si="49"/>
        <v>0.57145479818510847</v>
      </c>
      <c r="D3091">
        <v>-6.0583807600513807E-3</v>
      </c>
    </row>
    <row r="3092" spans="1:4" x14ac:dyDescent="0.3">
      <c r="A3092" t="s">
        <v>1272</v>
      </c>
      <c r="B3092">
        <v>817</v>
      </c>
      <c r="C3092" s="1">
        <f t="shared" si="49"/>
        <v>0.48549571603427172</v>
      </c>
      <c r="D3092">
        <v>-6.058751529987816E-3</v>
      </c>
    </row>
    <row r="3093" spans="1:4" x14ac:dyDescent="0.3">
      <c r="A3093" t="s">
        <v>1877</v>
      </c>
      <c r="B3093">
        <v>420.35</v>
      </c>
      <c r="C3093" s="1">
        <f t="shared" si="49"/>
        <v>7.8506006899012729E-2</v>
      </c>
      <c r="D3093">
        <v>-6.0663732603781478E-3</v>
      </c>
    </row>
    <row r="3094" spans="1:4" x14ac:dyDescent="0.3">
      <c r="A3094" t="s">
        <v>1941</v>
      </c>
      <c r="B3094">
        <v>387.35</v>
      </c>
      <c r="C3094" s="1">
        <f t="shared" si="49"/>
        <v>-0.18962178907964369</v>
      </c>
      <c r="D3094">
        <v>-6.0668645927454906E-3</v>
      </c>
    </row>
    <row r="3095" spans="1:4" x14ac:dyDescent="0.3">
      <c r="A3095" t="s">
        <v>1830</v>
      </c>
      <c r="B3095">
        <v>460.8</v>
      </c>
      <c r="C3095" s="1">
        <f t="shared" si="49"/>
        <v>0.50065104166666674</v>
      </c>
      <c r="D3095">
        <v>-6.0763888888889133E-3</v>
      </c>
    </row>
    <row r="3096" spans="1:4" x14ac:dyDescent="0.3">
      <c r="A3096" s="3">
        <v>39513</v>
      </c>
      <c r="B3096">
        <v>230.1</v>
      </c>
      <c r="C3096" s="1">
        <f t="shared" si="49"/>
        <v>-0.14080834419817473</v>
      </c>
      <c r="D3096">
        <v>-6.084311169056957E-3</v>
      </c>
    </row>
    <row r="3097" spans="1:4" x14ac:dyDescent="0.3">
      <c r="A3097" s="3">
        <v>40299</v>
      </c>
      <c r="B3097">
        <v>262.5</v>
      </c>
      <c r="C3097" s="1">
        <f t="shared" si="49"/>
        <v>-8.2380952380952372</v>
      </c>
      <c r="D3097">
        <v>-6.0952380952381821E-3</v>
      </c>
    </row>
    <row r="3098" spans="1:4" x14ac:dyDescent="0.3">
      <c r="A3098" t="s">
        <v>240</v>
      </c>
      <c r="B3098" s="1">
        <v>2425</v>
      </c>
      <c r="C3098" s="1">
        <f t="shared" si="49"/>
        <v>-6.3175257731958687E-2</v>
      </c>
      <c r="D3098">
        <v>-6.1030927835052295E-3</v>
      </c>
    </row>
    <row r="3099" spans="1:4" x14ac:dyDescent="0.3">
      <c r="A3099" t="s">
        <v>260</v>
      </c>
      <c r="B3099" s="1">
        <v>2578.1999999999998</v>
      </c>
      <c r="C3099" s="1">
        <f t="shared" si="49"/>
        <v>0.76601892793421766</v>
      </c>
      <c r="D3099">
        <v>-6.1283065704755965E-3</v>
      </c>
    </row>
    <row r="3100" spans="1:4" x14ac:dyDescent="0.3">
      <c r="A3100" s="3">
        <v>41343</v>
      </c>
      <c r="B3100">
        <v>603.25</v>
      </c>
      <c r="C3100" s="1">
        <f t="shared" si="49"/>
        <v>-1.9305428926647326</v>
      </c>
      <c r="D3100">
        <v>-6.1334438458351351E-3</v>
      </c>
    </row>
    <row r="3101" spans="1:4" x14ac:dyDescent="0.3">
      <c r="A3101" t="s">
        <v>923</v>
      </c>
      <c r="B3101" s="1">
        <v>1767.85</v>
      </c>
      <c r="C3101" s="1">
        <f t="shared" si="49"/>
        <v>0.87097321605339828</v>
      </c>
      <c r="D3101">
        <v>-6.1373985349436532E-3</v>
      </c>
    </row>
    <row r="3102" spans="1:4" x14ac:dyDescent="0.3">
      <c r="A3102" t="s">
        <v>2311</v>
      </c>
      <c r="B3102">
        <v>228.1</v>
      </c>
      <c r="C3102" s="1">
        <f t="shared" si="49"/>
        <v>-8.3899605436212195</v>
      </c>
      <c r="D3102">
        <v>-6.1376589215256716E-3</v>
      </c>
    </row>
    <row r="3103" spans="1:4" x14ac:dyDescent="0.3">
      <c r="A3103" s="3">
        <v>43864</v>
      </c>
      <c r="B3103" s="1">
        <v>2141.85</v>
      </c>
      <c r="C3103" s="1">
        <f t="shared" si="49"/>
        <v>4.3140275929687E-2</v>
      </c>
      <c r="D3103">
        <v>-6.1395522562271362E-3</v>
      </c>
    </row>
    <row r="3104" spans="1:4" x14ac:dyDescent="0.3">
      <c r="A3104" t="s">
        <v>709</v>
      </c>
      <c r="B3104" s="1">
        <v>2049.4499999999998</v>
      </c>
      <c r="C3104" s="1">
        <f t="shared" si="49"/>
        <v>-3.0520383517529184E-2</v>
      </c>
      <c r="D3104">
        <v>-6.1479909243945278E-3</v>
      </c>
    </row>
    <row r="3105" spans="1:4" x14ac:dyDescent="0.3">
      <c r="A3105" t="s">
        <v>650</v>
      </c>
      <c r="B3105" s="1">
        <v>2112</v>
      </c>
      <c r="C3105" s="1">
        <f t="shared" si="49"/>
        <v>3.5037878787878785E-2</v>
      </c>
      <c r="D3105">
        <v>-6.15530303030303E-3</v>
      </c>
    </row>
    <row r="3106" spans="1:4" x14ac:dyDescent="0.3">
      <c r="A3106" t="s">
        <v>744</v>
      </c>
      <c r="B3106" s="1">
        <v>2038</v>
      </c>
      <c r="C3106" s="1">
        <f t="shared" si="49"/>
        <v>-7.5318940137389601E-2</v>
      </c>
      <c r="D3106">
        <v>-6.1579980372915514E-3</v>
      </c>
    </row>
    <row r="3107" spans="1:4" x14ac:dyDescent="0.3">
      <c r="A3107" t="s">
        <v>542</v>
      </c>
      <c r="B3107" s="1">
        <v>2191.5</v>
      </c>
      <c r="C3107" s="1">
        <f t="shared" si="49"/>
        <v>-0.21419119324663477</v>
      </c>
      <c r="D3107">
        <v>-6.1601642710472282E-3</v>
      </c>
    </row>
    <row r="3108" spans="1:4" x14ac:dyDescent="0.3">
      <c r="A3108" t="s">
        <v>190</v>
      </c>
      <c r="B3108" s="1">
        <v>2660.9</v>
      </c>
      <c r="C3108" s="1">
        <f t="shared" si="49"/>
        <v>0.19576083280093204</v>
      </c>
      <c r="D3108">
        <v>-6.1633281972265364E-3</v>
      </c>
    </row>
    <row r="3109" spans="1:4" x14ac:dyDescent="0.3">
      <c r="A3109" t="s">
        <v>597</v>
      </c>
      <c r="B3109" s="1">
        <v>2140</v>
      </c>
      <c r="C3109" s="1">
        <f t="shared" si="49"/>
        <v>-1.6401869158878462E-2</v>
      </c>
      <c r="D3109">
        <v>-6.1682242990653358E-3</v>
      </c>
    </row>
    <row r="3110" spans="1:4" x14ac:dyDescent="0.3">
      <c r="A3110" s="3">
        <v>43929</v>
      </c>
      <c r="B3110" s="1">
        <v>2175.1</v>
      </c>
      <c r="C3110" s="1">
        <f t="shared" si="49"/>
        <v>-0.18615236081099726</v>
      </c>
      <c r="D3110">
        <v>-6.1836237414373014E-3</v>
      </c>
    </row>
    <row r="3111" spans="1:4" x14ac:dyDescent="0.3">
      <c r="A3111" s="3">
        <v>44569</v>
      </c>
      <c r="B3111" s="1">
        <v>2580</v>
      </c>
      <c r="C3111" s="1">
        <f t="shared" si="49"/>
        <v>0.79453488372093029</v>
      </c>
      <c r="D3111">
        <v>-6.2015503875968991E-3</v>
      </c>
    </row>
    <row r="3112" spans="1:4" x14ac:dyDescent="0.3">
      <c r="A3112" s="3">
        <v>41222</v>
      </c>
      <c r="B3112">
        <v>530.1</v>
      </c>
      <c r="C3112" s="1">
        <f t="shared" si="49"/>
        <v>-3.6500660252782495</v>
      </c>
      <c r="D3112">
        <v>-6.2252405206563938E-3</v>
      </c>
    </row>
    <row r="3113" spans="1:4" x14ac:dyDescent="0.3">
      <c r="A3113" t="s">
        <v>149</v>
      </c>
      <c r="B3113" s="1">
        <v>2465</v>
      </c>
      <c r="C3113" s="1">
        <f t="shared" si="49"/>
        <v>0.71026369168356995</v>
      </c>
      <c r="D3113">
        <v>-6.2271805273833303E-3</v>
      </c>
    </row>
    <row r="3114" spans="1:4" x14ac:dyDescent="0.3">
      <c r="A3114" t="s">
        <v>1506</v>
      </c>
      <c r="B3114">
        <v>714.2</v>
      </c>
      <c r="C3114" s="1">
        <f t="shared" si="49"/>
        <v>-5.4746569588350474E-2</v>
      </c>
      <c r="D3114">
        <v>-6.2307476897226705E-3</v>
      </c>
    </row>
    <row r="3115" spans="1:4" x14ac:dyDescent="0.3">
      <c r="A3115" t="s">
        <v>1470</v>
      </c>
      <c r="B3115">
        <v>753.3</v>
      </c>
      <c r="C3115" s="1">
        <f t="shared" si="49"/>
        <v>-0.21120403557679548</v>
      </c>
      <c r="D3115">
        <v>-6.2392141245188448E-3</v>
      </c>
    </row>
    <row r="3116" spans="1:4" x14ac:dyDescent="0.3">
      <c r="A3116" s="3">
        <v>42254</v>
      </c>
      <c r="B3116">
        <v>912.4</v>
      </c>
      <c r="C3116" s="1">
        <f t="shared" si="49"/>
        <v>0.53709995615957906</v>
      </c>
      <c r="D3116">
        <v>-6.2472599736957974E-3</v>
      </c>
    </row>
    <row r="3117" spans="1:4" x14ac:dyDescent="0.3">
      <c r="A3117" t="s">
        <v>1860</v>
      </c>
      <c r="B3117">
        <v>422.35</v>
      </c>
      <c r="C3117" s="1">
        <f t="shared" si="49"/>
        <v>-3.096602344027465</v>
      </c>
      <c r="D3117">
        <v>-6.2744169527642404E-3</v>
      </c>
    </row>
    <row r="3118" spans="1:4" x14ac:dyDescent="0.3">
      <c r="A3118" t="s">
        <v>845</v>
      </c>
      <c r="B3118" s="1">
        <v>1730.2</v>
      </c>
      <c r="C3118" s="1">
        <f t="shared" si="49"/>
        <v>0.71563981042654035</v>
      </c>
      <c r="D3118">
        <v>-6.2998497283550245E-3</v>
      </c>
    </row>
    <row r="3119" spans="1:4" x14ac:dyDescent="0.3">
      <c r="A3119" t="s">
        <v>1766</v>
      </c>
      <c r="B3119">
        <v>492</v>
      </c>
      <c r="C3119" s="1">
        <f t="shared" si="49"/>
        <v>-0.65376016260162595</v>
      </c>
      <c r="D3119">
        <v>-6.3008130081301274E-3</v>
      </c>
    </row>
    <row r="3120" spans="1:4" x14ac:dyDescent="0.3">
      <c r="A3120" t="s">
        <v>1181</v>
      </c>
      <c r="B3120">
        <v>813.65</v>
      </c>
      <c r="C3120" s="1">
        <f t="shared" si="49"/>
        <v>-1.8578012659005714</v>
      </c>
      <c r="D3120">
        <v>-6.3295028574939811E-3</v>
      </c>
    </row>
    <row r="3121" spans="1:4" x14ac:dyDescent="0.3">
      <c r="A3121" t="s">
        <v>516</v>
      </c>
      <c r="B3121" s="1">
        <v>2325.25</v>
      </c>
      <c r="C3121" s="1">
        <f t="shared" si="49"/>
        <v>0.65128480808515221</v>
      </c>
      <c r="D3121">
        <v>-6.3434039350607459E-3</v>
      </c>
    </row>
    <row r="3122" spans="1:4" x14ac:dyDescent="0.3">
      <c r="A3122" s="3">
        <v>42344</v>
      </c>
      <c r="B3122">
        <v>810.85</v>
      </c>
      <c r="C3122" s="1">
        <f t="shared" si="49"/>
        <v>0.66997595116236042</v>
      </c>
      <c r="D3122">
        <v>-6.3513596842818985E-3</v>
      </c>
    </row>
    <row r="3123" spans="1:4" x14ac:dyDescent="0.3">
      <c r="A3123" t="s">
        <v>2041</v>
      </c>
      <c r="B3123">
        <v>267.60000000000002</v>
      </c>
      <c r="C3123" s="1">
        <f t="shared" si="49"/>
        <v>-0.64536621823617335</v>
      </c>
      <c r="D3123">
        <v>-6.3527653213751442E-3</v>
      </c>
    </row>
    <row r="3124" spans="1:4" x14ac:dyDescent="0.3">
      <c r="A3124" s="3">
        <v>41189</v>
      </c>
      <c r="B3124">
        <v>440.3</v>
      </c>
      <c r="C3124" s="1">
        <f t="shared" si="49"/>
        <v>-4.6936179877356343</v>
      </c>
      <c r="D3124">
        <v>-6.3593004769475613E-3</v>
      </c>
    </row>
    <row r="3125" spans="1:4" x14ac:dyDescent="0.3">
      <c r="A3125" t="s">
        <v>253</v>
      </c>
      <c r="B3125" s="1">
        <v>2506.9</v>
      </c>
      <c r="C3125" s="1">
        <f t="shared" si="49"/>
        <v>0.18504926403127372</v>
      </c>
      <c r="D3125">
        <v>-6.3624396665203312E-3</v>
      </c>
    </row>
    <row r="3126" spans="1:4" x14ac:dyDescent="0.3">
      <c r="A3126" s="3">
        <v>43901</v>
      </c>
      <c r="B3126" s="1">
        <v>2043</v>
      </c>
      <c r="C3126" s="1">
        <f t="shared" si="49"/>
        <v>-6.5173764072442533E-2</v>
      </c>
      <c r="D3126">
        <v>-6.3631913852178167E-3</v>
      </c>
    </row>
    <row r="3127" spans="1:4" x14ac:dyDescent="0.3">
      <c r="A3127" t="s">
        <v>626</v>
      </c>
      <c r="B3127" s="1">
        <v>2176.15</v>
      </c>
      <c r="C3127" s="1">
        <f t="shared" si="49"/>
        <v>-0.13549157916503912</v>
      </c>
      <c r="D3127">
        <v>-6.3644509799415981E-3</v>
      </c>
    </row>
    <row r="3128" spans="1:4" x14ac:dyDescent="0.3">
      <c r="A3128" t="s">
        <v>144</v>
      </c>
      <c r="B3128" s="1">
        <v>2471</v>
      </c>
      <c r="C3128" s="1">
        <f t="shared" si="49"/>
        <v>0.77474706596519627</v>
      </c>
      <c r="D3128">
        <v>-6.3739376770538241E-3</v>
      </c>
    </row>
    <row r="3129" spans="1:4" x14ac:dyDescent="0.3">
      <c r="A3129" t="s">
        <v>1608</v>
      </c>
      <c r="B3129">
        <v>556.6</v>
      </c>
      <c r="C3129" s="1">
        <f t="shared" si="49"/>
        <v>0.53584261588214155</v>
      </c>
      <c r="D3129">
        <v>-6.3780093424361381E-3</v>
      </c>
    </row>
    <row r="3130" spans="1:4" x14ac:dyDescent="0.3">
      <c r="A3130" s="3">
        <v>40058</v>
      </c>
      <c r="B3130">
        <v>258.35000000000002</v>
      </c>
      <c r="C3130" s="1">
        <f t="shared" si="49"/>
        <v>-0.23882330172246946</v>
      </c>
      <c r="D3130">
        <v>-6.3866847300173297E-3</v>
      </c>
    </row>
    <row r="3131" spans="1:4" x14ac:dyDescent="0.3">
      <c r="A3131" t="s">
        <v>1982</v>
      </c>
      <c r="B3131">
        <v>320.05</v>
      </c>
      <c r="C3131" s="1">
        <f t="shared" si="49"/>
        <v>-5.3022965161693483</v>
      </c>
      <c r="D3131">
        <v>-6.4052491798156893E-3</v>
      </c>
    </row>
    <row r="3132" spans="1:4" x14ac:dyDescent="0.3">
      <c r="A3132" t="s">
        <v>742</v>
      </c>
      <c r="B3132" s="1">
        <v>2017.05</v>
      </c>
      <c r="C3132" s="1">
        <f t="shared" si="49"/>
        <v>0.17800748618031281</v>
      </c>
      <c r="D3132">
        <v>-6.4202672219330435E-3</v>
      </c>
    </row>
    <row r="3133" spans="1:4" x14ac:dyDescent="0.3">
      <c r="A3133" s="3">
        <v>43559</v>
      </c>
      <c r="B3133" s="1">
        <v>1658</v>
      </c>
      <c r="C3133" s="1">
        <f t="shared" si="49"/>
        <v>-0.47961399276236416</v>
      </c>
      <c r="D3133">
        <v>-6.4234016887817196E-3</v>
      </c>
    </row>
    <row r="3134" spans="1:4" x14ac:dyDescent="0.3">
      <c r="A3134" t="s">
        <v>158</v>
      </c>
      <c r="B3134" s="1">
        <v>2453.1999999999998</v>
      </c>
      <c r="C3134" s="1">
        <f t="shared" si="49"/>
        <v>0.89564650252731126</v>
      </c>
      <c r="D3134">
        <v>-6.4405674221425825E-3</v>
      </c>
    </row>
    <row r="3135" spans="1:4" x14ac:dyDescent="0.3">
      <c r="A3135" t="s">
        <v>2266</v>
      </c>
      <c r="B3135">
        <v>256</v>
      </c>
      <c r="C3135" s="1">
        <f t="shared" si="49"/>
        <v>-2.9687500000000089E-2</v>
      </c>
      <c r="D3135">
        <v>-6.4453124999999112E-3</v>
      </c>
    </row>
    <row r="3136" spans="1:4" x14ac:dyDescent="0.3">
      <c r="A3136" s="3">
        <v>40065</v>
      </c>
      <c r="B3136">
        <v>263.60000000000002</v>
      </c>
      <c r="C3136" s="1">
        <f t="shared" si="49"/>
        <v>-7.3649468892260996</v>
      </c>
      <c r="D3136">
        <v>-6.4491654021243874E-3</v>
      </c>
    </row>
    <row r="3137" spans="1:4" x14ac:dyDescent="0.3">
      <c r="A3137" t="s">
        <v>543</v>
      </c>
      <c r="B3137" s="1">
        <v>2205</v>
      </c>
      <c r="C3137" s="1">
        <f t="shared" si="49"/>
        <v>0.50884353741496602</v>
      </c>
      <c r="D3137">
        <v>-6.4625850340136052E-3</v>
      </c>
    </row>
    <row r="3138" spans="1:4" x14ac:dyDescent="0.3">
      <c r="A3138" s="3">
        <v>43075</v>
      </c>
      <c r="B3138" s="1">
        <v>1083</v>
      </c>
      <c r="C3138" s="1">
        <f t="shared" si="49"/>
        <v>-0.65558633425669433</v>
      </c>
      <c r="D3138">
        <v>-6.4635272391505077E-3</v>
      </c>
    </row>
    <row r="3139" spans="1:4" x14ac:dyDescent="0.3">
      <c r="A3139" t="s">
        <v>807</v>
      </c>
      <c r="B3139" s="1">
        <v>1793</v>
      </c>
      <c r="C3139" s="1">
        <f t="shared" si="49"/>
        <v>0.65621862799776909</v>
      </c>
      <c r="D3139">
        <v>-6.4696040156162352E-3</v>
      </c>
    </row>
    <row r="3140" spans="1:4" x14ac:dyDescent="0.3">
      <c r="A3140" t="s">
        <v>1541</v>
      </c>
      <c r="B3140">
        <v>616.4</v>
      </c>
      <c r="C3140" s="1">
        <f t="shared" si="49"/>
        <v>-2.9844256975989616</v>
      </c>
      <c r="D3140">
        <v>-6.4892926670992862E-3</v>
      </c>
    </row>
    <row r="3141" spans="1:4" x14ac:dyDescent="0.3">
      <c r="A3141" t="s">
        <v>247</v>
      </c>
      <c r="B3141" s="1">
        <v>2456</v>
      </c>
      <c r="C3141" s="1">
        <f t="shared" si="49"/>
        <v>0.65855048859934862</v>
      </c>
      <c r="D3141">
        <v>-6.494299674267027E-3</v>
      </c>
    </row>
    <row r="3142" spans="1:4" x14ac:dyDescent="0.3">
      <c r="A3142" t="s">
        <v>1203</v>
      </c>
      <c r="B3142">
        <v>838.6</v>
      </c>
      <c r="C3142" s="1">
        <f t="shared" ref="C3142:C3205" si="50">(B3142-B3143)/B3142</f>
        <v>-1.9441927021225853</v>
      </c>
      <c r="D3142">
        <v>-6.4989267827330454E-3</v>
      </c>
    </row>
    <row r="3143" spans="1:4" x14ac:dyDescent="0.3">
      <c r="A3143" s="3">
        <v>44354</v>
      </c>
      <c r="B3143" s="1">
        <v>2469</v>
      </c>
      <c r="C3143" s="1">
        <f t="shared" si="50"/>
        <v>0.76962332928311061</v>
      </c>
      <c r="D3143">
        <v>-6.5006075334144119E-3</v>
      </c>
    </row>
    <row r="3144" spans="1:4" x14ac:dyDescent="0.3">
      <c r="A3144" t="s">
        <v>1635</v>
      </c>
      <c r="B3144">
        <v>568.79999999999995</v>
      </c>
      <c r="C3144" s="1">
        <f t="shared" si="50"/>
        <v>0.52707454289732769</v>
      </c>
      <c r="D3144">
        <v>-6.5049226441632312E-3</v>
      </c>
    </row>
    <row r="3145" spans="1:4" x14ac:dyDescent="0.3">
      <c r="A3145" t="s">
        <v>2043</v>
      </c>
      <c r="B3145">
        <v>269</v>
      </c>
      <c r="C3145" s="1">
        <f t="shared" si="50"/>
        <v>-6.4275092936802976</v>
      </c>
      <c r="D3145">
        <v>-6.5055762081784388E-3</v>
      </c>
    </row>
    <row r="3146" spans="1:4" x14ac:dyDescent="0.3">
      <c r="A3146" s="3">
        <v>43781</v>
      </c>
      <c r="B3146" s="1">
        <v>1998</v>
      </c>
      <c r="C3146" s="1">
        <f t="shared" si="50"/>
        <v>9.6796796796796841E-2</v>
      </c>
      <c r="D3146">
        <v>-6.5065065065065065E-3</v>
      </c>
    </row>
    <row r="3147" spans="1:4" x14ac:dyDescent="0.3">
      <c r="A3147" t="s">
        <v>808</v>
      </c>
      <c r="B3147" s="1">
        <v>1804.6</v>
      </c>
      <c r="C3147" s="1">
        <f t="shared" si="50"/>
        <v>-0.44519561121578194</v>
      </c>
      <c r="D3147">
        <v>-6.5111382023717171E-3</v>
      </c>
    </row>
    <row r="3148" spans="1:4" x14ac:dyDescent="0.3">
      <c r="A3148" t="s">
        <v>213</v>
      </c>
      <c r="B3148" s="1">
        <v>2608</v>
      </c>
      <c r="C3148" s="1">
        <f t="shared" si="50"/>
        <v>0.8764953987730062</v>
      </c>
      <c r="D3148">
        <v>-6.5184049079754598E-3</v>
      </c>
    </row>
    <row r="3149" spans="1:4" x14ac:dyDescent="0.3">
      <c r="A3149" t="s">
        <v>1983</v>
      </c>
      <c r="B3149">
        <v>322.10000000000002</v>
      </c>
      <c r="C3149" s="1">
        <f t="shared" si="50"/>
        <v>-6.8849736106799124</v>
      </c>
      <c r="D3149">
        <v>-6.5197143744177765E-3</v>
      </c>
    </row>
    <row r="3150" spans="1:4" x14ac:dyDescent="0.3">
      <c r="A3150" t="s">
        <v>118</v>
      </c>
      <c r="B3150" s="1">
        <v>2539.75</v>
      </c>
      <c r="C3150" s="1">
        <f t="shared" si="50"/>
        <v>0.1633034747514519</v>
      </c>
      <c r="D3150">
        <v>-6.5360763854709755E-3</v>
      </c>
    </row>
    <row r="3151" spans="1:4" x14ac:dyDescent="0.3">
      <c r="A3151" s="3">
        <v>44899</v>
      </c>
      <c r="B3151" s="1">
        <v>2125</v>
      </c>
      <c r="C3151" s="1">
        <f t="shared" si="50"/>
        <v>0.61190588235294119</v>
      </c>
      <c r="D3151">
        <v>-6.5411764705882785E-3</v>
      </c>
    </row>
    <row r="3152" spans="1:4" x14ac:dyDescent="0.3">
      <c r="A3152" s="3">
        <v>43070</v>
      </c>
      <c r="B3152">
        <v>824.7</v>
      </c>
      <c r="C3152" s="1">
        <f t="shared" si="50"/>
        <v>0.72232326906753974</v>
      </c>
      <c r="D3152">
        <v>-6.5478355765732719E-3</v>
      </c>
    </row>
    <row r="3153" spans="1:4" x14ac:dyDescent="0.3">
      <c r="A3153" t="s">
        <v>2208</v>
      </c>
      <c r="B3153">
        <v>229</v>
      </c>
      <c r="C3153" s="1">
        <f t="shared" si="50"/>
        <v>-4.1323144104803493</v>
      </c>
      <c r="D3153">
        <v>-6.5502183406113534E-3</v>
      </c>
    </row>
    <row r="3154" spans="1:4" x14ac:dyDescent="0.3">
      <c r="A3154" t="s">
        <v>1075</v>
      </c>
      <c r="B3154" s="1">
        <v>1175.3</v>
      </c>
      <c r="C3154" s="1">
        <f t="shared" si="50"/>
        <v>0.79873223857738451</v>
      </c>
      <c r="D3154">
        <v>-6.5515187611674E-3</v>
      </c>
    </row>
    <row r="3155" spans="1:4" x14ac:dyDescent="0.3">
      <c r="A3155" t="s">
        <v>2427</v>
      </c>
      <c r="B3155">
        <v>236.55</v>
      </c>
      <c r="C3155" s="1">
        <f t="shared" si="50"/>
        <v>-6.748890298034242</v>
      </c>
      <c r="D3155">
        <v>-6.5525258930457953E-3</v>
      </c>
    </row>
    <row r="3156" spans="1:4" x14ac:dyDescent="0.3">
      <c r="A3156" t="s">
        <v>881</v>
      </c>
      <c r="B3156" s="1">
        <v>1833</v>
      </c>
      <c r="C3156" s="1">
        <f t="shared" si="50"/>
        <v>-0.40662847790507362</v>
      </c>
      <c r="D3156">
        <v>-6.5739225313693151E-3</v>
      </c>
    </row>
    <row r="3157" spans="1:4" x14ac:dyDescent="0.3">
      <c r="A3157" s="3">
        <v>45140</v>
      </c>
      <c r="B3157" s="1">
        <v>2578.35</v>
      </c>
      <c r="C3157" s="1">
        <f t="shared" si="50"/>
        <v>0.78218628192448658</v>
      </c>
      <c r="D3157">
        <v>-6.5739717261040099E-3</v>
      </c>
    </row>
    <row r="3158" spans="1:4" x14ac:dyDescent="0.3">
      <c r="A3158" s="3">
        <v>41761</v>
      </c>
      <c r="B3158">
        <v>561.6</v>
      </c>
      <c r="C3158" s="1">
        <f t="shared" si="50"/>
        <v>-0.45673076923076922</v>
      </c>
      <c r="D3158">
        <v>-6.5883190883189663E-3</v>
      </c>
    </row>
    <row r="3159" spans="1:4" x14ac:dyDescent="0.3">
      <c r="A3159" s="3">
        <v>42372</v>
      </c>
      <c r="B3159">
        <v>818.1</v>
      </c>
      <c r="C3159" s="1">
        <f t="shared" si="50"/>
        <v>-2.1475369759198144</v>
      </c>
      <c r="D3159">
        <v>-6.600660066006573E-3</v>
      </c>
    </row>
    <row r="3160" spans="1:4" x14ac:dyDescent="0.3">
      <c r="A3160" t="s">
        <v>187</v>
      </c>
      <c r="B3160" s="1">
        <v>2575</v>
      </c>
      <c r="C3160" s="1">
        <f t="shared" si="50"/>
        <v>0.67965048543689321</v>
      </c>
      <c r="D3160">
        <v>-6.6019417475728153E-3</v>
      </c>
    </row>
    <row r="3161" spans="1:4" x14ac:dyDescent="0.3">
      <c r="A3161" t="s">
        <v>1183</v>
      </c>
      <c r="B3161">
        <v>824.9</v>
      </c>
      <c r="C3161" s="1">
        <f t="shared" si="50"/>
        <v>-0.53188265244272048</v>
      </c>
      <c r="D3161">
        <v>-6.6068614377500856E-3</v>
      </c>
    </row>
    <row r="3162" spans="1:4" x14ac:dyDescent="0.3">
      <c r="A3162" t="s">
        <v>1038</v>
      </c>
      <c r="B3162" s="1">
        <v>1263.6500000000001</v>
      </c>
      <c r="C3162" s="1">
        <f t="shared" si="50"/>
        <v>-0.92149725002967575</v>
      </c>
      <c r="D3162">
        <v>-6.6078423614132934E-3</v>
      </c>
    </row>
    <row r="3163" spans="1:4" x14ac:dyDescent="0.3">
      <c r="A3163" t="s">
        <v>294</v>
      </c>
      <c r="B3163" s="1">
        <v>2428.1</v>
      </c>
      <c r="C3163" s="1">
        <f t="shared" si="50"/>
        <v>1.7256290927062351E-2</v>
      </c>
      <c r="D3163">
        <v>-6.6101066677649945E-3</v>
      </c>
    </row>
    <row r="3164" spans="1:4" x14ac:dyDescent="0.3">
      <c r="A3164" s="3">
        <v>44266</v>
      </c>
      <c r="B3164" s="1">
        <v>2386.1999999999998</v>
      </c>
      <c r="C3164" s="1">
        <f t="shared" si="50"/>
        <v>0.67177939820635313</v>
      </c>
      <c r="D3164">
        <v>-6.621406420249846E-3</v>
      </c>
    </row>
    <row r="3165" spans="1:4" x14ac:dyDescent="0.3">
      <c r="A3165" t="s">
        <v>1361</v>
      </c>
      <c r="B3165">
        <v>783.2</v>
      </c>
      <c r="C3165" s="1">
        <f t="shared" si="50"/>
        <v>-1.6991828396322777</v>
      </c>
      <c r="D3165">
        <v>-6.6394279877425074E-3</v>
      </c>
    </row>
    <row r="3166" spans="1:4" x14ac:dyDescent="0.3">
      <c r="A3166" s="3">
        <v>43930</v>
      </c>
      <c r="B3166" s="1">
        <v>2114</v>
      </c>
      <c r="C3166" s="1">
        <f t="shared" si="50"/>
        <v>0.80789971617786194</v>
      </c>
      <c r="D3166">
        <v>-6.646168401135375E-3</v>
      </c>
    </row>
    <row r="3167" spans="1:4" x14ac:dyDescent="0.3">
      <c r="A3167" s="3">
        <v>41035</v>
      </c>
      <c r="B3167">
        <v>406.1</v>
      </c>
      <c r="C3167" s="1">
        <f t="shared" si="50"/>
        <v>-4.8490519576459006</v>
      </c>
      <c r="D3167">
        <v>-6.6486087170647343E-3</v>
      </c>
    </row>
    <row r="3168" spans="1:4" x14ac:dyDescent="0.3">
      <c r="A3168" s="3">
        <v>45446</v>
      </c>
      <c r="B3168" s="1">
        <v>2375.3000000000002</v>
      </c>
      <c r="C3168" s="1">
        <f t="shared" si="50"/>
        <v>0.90523302319706989</v>
      </c>
      <c r="D3168">
        <v>-6.6517913526711265E-3</v>
      </c>
    </row>
    <row r="3169" spans="1:4" x14ac:dyDescent="0.3">
      <c r="A3169" t="s">
        <v>2386</v>
      </c>
      <c r="B3169">
        <v>225.1</v>
      </c>
      <c r="C3169" s="1">
        <f t="shared" si="50"/>
        <v>-8.3314082629942252</v>
      </c>
      <c r="D3169">
        <v>-6.6637050199911153E-3</v>
      </c>
    </row>
    <row r="3170" spans="1:4" x14ac:dyDescent="0.3">
      <c r="A3170" t="s">
        <v>587</v>
      </c>
      <c r="B3170" s="1">
        <v>2100.5</v>
      </c>
      <c r="C3170" s="1">
        <f t="shared" si="50"/>
        <v>1.1901928112354201E-3</v>
      </c>
      <c r="D3170">
        <v>-6.6650797429183527E-3</v>
      </c>
    </row>
    <row r="3171" spans="1:4" x14ac:dyDescent="0.3">
      <c r="A3171" t="s">
        <v>754</v>
      </c>
      <c r="B3171" s="1">
        <v>2098</v>
      </c>
      <c r="C3171" s="1">
        <f t="shared" si="50"/>
        <v>0.6035986653956148</v>
      </c>
      <c r="D3171">
        <v>-6.6730219256434702E-3</v>
      </c>
    </row>
    <row r="3172" spans="1:4" x14ac:dyDescent="0.3">
      <c r="A3172" s="3">
        <v>42380</v>
      </c>
      <c r="B3172">
        <v>831.65</v>
      </c>
      <c r="C3172" s="1">
        <f t="shared" si="50"/>
        <v>-1.8366500330667948</v>
      </c>
      <c r="D3172">
        <v>-6.6734804304696303E-3</v>
      </c>
    </row>
    <row r="3173" spans="1:4" x14ac:dyDescent="0.3">
      <c r="A3173" s="3">
        <v>44477</v>
      </c>
      <c r="B3173" s="1">
        <v>2359.1</v>
      </c>
      <c r="C3173" s="1">
        <f t="shared" si="50"/>
        <v>0.9143105421559069</v>
      </c>
      <c r="D3173">
        <v>-6.6762748505786104E-3</v>
      </c>
    </row>
    <row r="3174" spans="1:4" x14ac:dyDescent="0.3">
      <c r="A3174" s="3">
        <v>39540</v>
      </c>
      <c r="B3174">
        <v>202.15</v>
      </c>
      <c r="C3174" s="1">
        <f t="shared" si="50"/>
        <v>-3.1825377195152114</v>
      </c>
      <c r="D3174">
        <v>-6.6782092505564888E-3</v>
      </c>
    </row>
    <row r="3175" spans="1:4" x14ac:dyDescent="0.3">
      <c r="A3175" s="3">
        <v>42491</v>
      </c>
      <c r="B3175">
        <v>845.5</v>
      </c>
      <c r="C3175" s="1">
        <f t="shared" si="50"/>
        <v>0.34618568894145479</v>
      </c>
      <c r="D3175">
        <v>-6.6824364281489971E-3</v>
      </c>
    </row>
    <row r="3176" spans="1:4" x14ac:dyDescent="0.3">
      <c r="A3176" s="3">
        <v>41795</v>
      </c>
      <c r="B3176">
        <v>552.79999999999995</v>
      </c>
      <c r="C3176" s="1">
        <f t="shared" si="50"/>
        <v>-3.5624095513748193</v>
      </c>
      <c r="D3176">
        <v>-6.6931982633864793E-3</v>
      </c>
    </row>
    <row r="3177" spans="1:4" x14ac:dyDescent="0.3">
      <c r="A3177" t="s">
        <v>171</v>
      </c>
      <c r="B3177" s="1">
        <v>2522.1</v>
      </c>
      <c r="C3177" s="1">
        <f t="shared" si="50"/>
        <v>0.30811625232940804</v>
      </c>
      <c r="D3177">
        <v>-6.7007652353198097E-3</v>
      </c>
    </row>
    <row r="3178" spans="1:4" x14ac:dyDescent="0.3">
      <c r="A3178" t="s">
        <v>802</v>
      </c>
      <c r="B3178" s="1">
        <v>1745</v>
      </c>
      <c r="C3178" s="1">
        <f t="shared" si="50"/>
        <v>0.8080229226361032</v>
      </c>
      <c r="D3178">
        <v>-6.7048710601719458E-3</v>
      </c>
    </row>
    <row r="3179" spans="1:4" x14ac:dyDescent="0.3">
      <c r="A3179" t="s">
        <v>1963</v>
      </c>
      <c r="B3179">
        <v>335</v>
      </c>
      <c r="C3179" s="1">
        <f t="shared" si="50"/>
        <v>-6</v>
      </c>
      <c r="D3179">
        <v>-6.7164179104477612E-3</v>
      </c>
    </row>
    <row r="3180" spans="1:4" x14ac:dyDescent="0.3">
      <c r="A3180" t="s">
        <v>418</v>
      </c>
      <c r="B3180" s="1">
        <v>2345</v>
      </c>
      <c r="C3180" s="1">
        <f t="shared" si="50"/>
        <v>0.62978678038379532</v>
      </c>
      <c r="D3180">
        <v>-6.7377398720683077E-3</v>
      </c>
    </row>
    <row r="3181" spans="1:4" x14ac:dyDescent="0.3">
      <c r="A3181" s="3">
        <v>42561</v>
      </c>
      <c r="B3181">
        <v>868.15</v>
      </c>
      <c r="C3181" s="1">
        <f t="shared" si="50"/>
        <v>0.65841156482174734</v>
      </c>
      <c r="D3181">
        <v>-6.7384668548062234E-3</v>
      </c>
    </row>
    <row r="3182" spans="1:4" x14ac:dyDescent="0.3">
      <c r="A3182" t="s">
        <v>2012</v>
      </c>
      <c r="B3182">
        <v>296.55</v>
      </c>
      <c r="C3182" s="1">
        <f t="shared" si="50"/>
        <v>-7.5585904569212605</v>
      </c>
      <c r="D3182">
        <v>-6.7442252571235876E-3</v>
      </c>
    </row>
    <row r="3183" spans="1:4" x14ac:dyDescent="0.3">
      <c r="A3183" s="3">
        <v>44958</v>
      </c>
      <c r="B3183" s="1">
        <v>2538.0500000000002</v>
      </c>
      <c r="C3183" s="1">
        <f t="shared" si="50"/>
        <v>0.42292311026181517</v>
      </c>
      <c r="D3183">
        <v>-6.7571560843953564E-3</v>
      </c>
    </row>
    <row r="3184" spans="1:4" x14ac:dyDescent="0.3">
      <c r="A3184" s="3">
        <v>43136</v>
      </c>
      <c r="B3184" s="1">
        <v>1464.65</v>
      </c>
      <c r="C3184" s="1">
        <f t="shared" si="50"/>
        <v>0.81388044925408809</v>
      </c>
      <c r="D3184">
        <v>-6.7592940292901804E-3</v>
      </c>
    </row>
    <row r="3185" spans="1:4" x14ac:dyDescent="0.3">
      <c r="A3185" t="s">
        <v>2240</v>
      </c>
      <c r="B3185">
        <v>272.60000000000002</v>
      </c>
      <c r="C3185" s="1">
        <f t="shared" si="50"/>
        <v>-1.2157006603081437</v>
      </c>
      <c r="D3185">
        <v>-6.7865003668377321E-3</v>
      </c>
    </row>
    <row r="3186" spans="1:4" x14ac:dyDescent="0.3">
      <c r="A3186" s="3">
        <v>41373</v>
      </c>
      <c r="B3186">
        <v>604</v>
      </c>
      <c r="C3186" s="1">
        <f t="shared" si="50"/>
        <v>-2.8496688741721852</v>
      </c>
      <c r="D3186">
        <v>-6.7880794701987131E-3</v>
      </c>
    </row>
    <row r="3187" spans="1:4" x14ac:dyDescent="0.3">
      <c r="A3187" t="s">
        <v>438</v>
      </c>
      <c r="B3187" s="1">
        <v>2325.1999999999998</v>
      </c>
      <c r="C3187" s="1">
        <f t="shared" si="50"/>
        <v>7.2961465680371429E-2</v>
      </c>
      <c r="D3187">
        <v>-6.7951143987614758E-3</v>
      </c>
    </row>
    <row r="3188" spans="1:4" x14ac:dyDescent="0.3">
      <c r="A3188" t="s">
        <v>549</v>
      </c>
      <c r="B3188" s="1">
        <v>2155.5500000000002</v>
      </c>
      <c r="C3188" s="1">
        <f t="shared" si="50"/>
        <v>-6.0750156572568395E-2</v>
      </c>
      <c r="D3188">
        <v>-6.7964092690958851E-3</v>
      </c>
    </row>
    <row r="3189" spans="1:4" x14ac:dyDescent="0.3">
      <c r="A3189" t="s">
        <v>365</v>
      </c>
      <c r="B3189" s="1">
        <v>2286.5</v>
      </c>
      <c r="C3189" s="1">
        <f t="shared" si="50"/>
        <v>-0.16039798819155915</v>
      </c>
      <c r="D3189">
        <v>-6.8007872293899766E-3</v>
      </c>
    </row>
    <row r="3190" spans="1:4" x14ac:dyDescent="0.3">
      <c r="A3190" t="s">
        <v>278</v>
      </c>
      <c r="B3190" s="1">
        <v>2653.25</v>
      </c>
      <c r="C3190" s="1">
        <f t="shared" si="50"/>
        <v>0.37109205691133512</v>
      </c>
      <c r="D3190">
        <v>-6.802977480448575E-3</v>
      </c>
    </row>
    <row r="3191" spans="1:4" x14ac:dyDescent="0.3">
      <c r="A3191" s="3">
        <v>43528</v>
      </c>
      <c r="B3191" s="1">
        <v>1668.65</v>
      </c>
      <c r="C3191" s="1">
        <f t="shared" si="50"/>
        <v>0.82114284002037574</v>
      </c>
      <c r="D3191">
        <v>-6.8618344170436087E-3</v>
      </c>
    </row>
    <row r="3192" spans="1:4" x14ac:dyDescent="0.3">
      <c r="A3192" t="s">
        <v>2064</v>
      </c>
      <c r="B3192">
        <v>298.45</v>
      </c>
      <c r="C3192" s="1">
        <f t="shared" si="50"/>
        <v>-5.8443625397889098</v>
      </c>
      <c r="D3192">
        <v>-6.8688222482828328E-3</v>
      </c>
    </row>
    <row r="3193" spans="1:4" x14ac:dyDescent="0.3">
      <c r="A3193" t="s">
        <v>711</v>
      </c>
      <c r="B3193" s="1">
        <v>2042.7</v>
      </c>
      <c r="C3193" s="1">
        <f t="shared" si="50"/>
        <v>0.72599990209037057</v>
      </c>
      <c r="D3193">
        <v>-6.8781514661966784E-3</v>
      </c>
    </row>
    <row r="3194" spans="1:4" x14ac:dyDescent="0.3">
      <c r="A3194" t="s">
        <v>1604</v>
      </c>
      <c r="B3194">
        <v>559.70000000000005</v>
      </c>
      <c r="C3194" s="1">
        <f t="shared" si="50"/>
        <v>0.55860282294086117</v>
      </c>
      <c r="D3194">
        <v>-6.87868500982653E-3</v>
      </c>
    </row>
    <row r="3195" spans="1:4" x14ac:dyDescent="0.3">
      <c r="A3195" s="3">
        <v>39573</v>
      </c>
      <c r="B3195">
        <v>247.05</v>
      </c>
      <c r="C3195" s="1">
        <f t="shared" si="50"/>
        <v>-1.3450718478040882</v>
      </c>
      <c r="D3195">
        <v>-6.8811981380286925E-3</v>
      </c>
    </row>
    <row r="3196" spans="1:4" x14ac:dyDescent="0.3">
      <c r="A3196" t="s">
        <v>1675</v>
      </c>
      <c r="B3196">
        <v>579.35</v>
      </c>
      <c r="C3196" s="1">
        <f t="shared" si="50"/>
        <v>0.56287218434452402</v>
      </c>
      <c r="D3196">
        <v>-6.9042892897212393E-3</v>
      </c>
    </row>
    <row r="3197" spans="1:4" x14ac:dyDescent="0.3">
      <c r="A3197" t="s">
        <v>2275</v>
      </c>
      <c r="B3197">
        <v>253.25</v>
      </c>
      <c r="C3197" s="1">
        <f t="shared" si="50"/>
        <v>-2.1905231984205331</v>
      </c>
      <c r="D3197">
        <v>-6.9101678183613032E-3</v>
      </c>
    </row>
    <row r="3198" spans="1:4" x14ac:dyDescent="0.3">
      <c r="A3198" t="s">
        <v>1179</v>
      </c>
      <c r="B3198">
        <v>808</v>
      </c>
      <c r="C3198" s="1">
        <f t="shared" si="50"/>
        <v>-1.6732673267326732</v>
      </c>
      <c r="D3198">
        <v>-6.9306930693069585E-3</v>
      </c>
    </row>
    <row r="3199" spans="1:4" x14ac:dyDescent="0.3">
      <c r="A3199" t="s">
        <v>622</v>
      </c>
      <c r="B3199" s="1">
        <v>2160</v>
      </c>
      <c r="C3199" s="1">
        <f t="shared" si="50"/>
        <v>-0.13194444444444445</v>
      </c>
      <c r="D3199">
        <v>-6.9444444444444441E-3</v>
      </c>
    </row>
    <row r="3200" spans="1:4" x14ac:dyDescent="0.3">
      <c r="A3200" t="s">
        <v>164</v>
      </c>
      <c r="B3200" s="1">
        <v>2445</v>
      </c>
      <c r="C3200" s="1">
        <f t="shared" si="50"/>
        <v>0.89147239263803679</v>
      </c>
      <c r="D3200">
        <v>-6.9529652351738242E-3</v>
      </c>
    </row>
    <row r="3201" spans="1:4" x14ac:dyDescent="0.3">
      <c r="A3201" s="3">
        <v>40305</v>
      </c>
      <c r="B3201">
        <v>265.35000000000002</v>
      </c>
      <c r="C3201" s="1">
        <f t="shared" si="50"/>
        <v>4.1454682494819015E-3</v>
      </c>
      <c r="D3201">
        <v>-6.9719238741283805E-3</v>
      </c>
    </row>
    <row r="3202" spans="1:4" x14ac:dyDescent="0.3">
      <c r="A3202" t="s">
        <v>2151</v>
      </c>
      <c r="B3202">
        <v>264.25</v>
      </c>
      <c r="C3202" s="1">
        <f t="shared" si="50"/>
        <v>-3.6408703878902551</v>
      </c>
      <c r="D3202">
        <v>-7.0009460737938418E-3</v>
      </c>
    </row>
    <row r="3203" spans="1:4" x14ac:dyDescent="0.3">
      <c r="A3203" s="3">
        <v>42927</v>
      </c>
      <c r="B3203" s="1">
        <v>1226.3499999999999</v>
      </c>
      <c r="C3203" s="1">
        <f t="shared" si="50"/>
        <v>0.25624821625147787</v>
      </c>
      <c r="D3203">
        <v>-7.0126799037796197E-3</v>
      </c>
    </row>
    <row r="3204" spans="1:4" x14ac:dyDescent="0.3">
      <c r="A3204" t="s">
        <v>1131</v>
      </c>
      <c r="B3204">
        <v>912.1</v>
      </c>
      <c r="C3204" s="1">
        <f t="shared" si="50"/>
        <v>-1.3799473741914265</v>
      </c>
      <c r="D3204">
        <v>-7.0167744764828167E-3</v>
      </c>
    </row>
    <row r="3205" spans="1:4" x14ac:dyDescent="0.3">
      <c r="A3205" s="3">
        <v>44810</v>
      </c>
      <c r="B3205" s="1">
        <v>2170.75</v>
      </c>
      <c r="C3205" s="1">
        <f t="shared" si="50"/>
        <v>0.60338592652309109</v>
      </c>
      <c r="D3205">
        <v>-7.0252216975699644E-3</v>
      </c>
    </row>
    <row r="3206" spans="1:4" x14ac:dyDescent="0.3">
      <c r="A3206" t="s">
        <v>1373</v>
      </c>
      <c r="B3206">
        <v>860.95</v>
      </c>
      <c r="C3206" s="1">
        <f t="shared" ref="C3206:C3269" si="51">(B3206-B3207)/B3206</f>
        <v>0.50450084209303681</v>
      </c>
      <c r="D3206">
        <v>-7.0271212033218584E-3</v>
      </c>
    </row>
    <row r="3207" spans="1:4" x14ac:dyDescent="0.3">
      <c r="A3207" s="3">
        <v>41157</v>
      </c>
      <c r="B3207">
        <v>426.6</v>
      </c>
      <c r="C3207" s="1">
        <f t="shared" si="51"/>
        <v>0.41725269573370843</v>
      </c>
      <c r="D3207">
        <v>-7.0323488045007029E-3</v>
      </c>
    </row>
    <row r="3208" spans="1:4" x14ac:dyDescent="0.3">
      <c r="A3208" t="s">
        <v>2348</v>
      </c>
      <c r="B3208">
        <v>248.6</v>
      </c>
      <c r="C3208" s="1">
        <f t="shared" si="51"/>
        <v>-7.6283185840707972</v>
      </c>
      <c r="D3208">
        <v>-7.0394207562349161E-3</v>
      </c>
    </row>
    <row r="3209" spans="1:4" x14ac:dyDescent="0.3">
      <c r="A3209" s="3">
        <v>43868</v>
      </c>
      <c r="B3209" s="1">
        <v>2145</v>
      </c>
      <c r="C3209" s="1">
        <f t="shared" si="51"/>
        <v>0.86454545454545462</v>
      </c>
      <c r="D3209">
        <v>-7.0396270396269976E-3</v>
      </c>
    </row>
    <row r="3210" spans="1:4" x14ac:dyDescent="0.3">
      <c r="A3210" t="s">
        <v>2075</v>
      </c>
      <c r="B3210">
        <v>290.55</v>
      </c>
      <c r="C3210" s="1">
        <f t="shared" si="51"/>
        <v>-4.3348821201170189</v>
      </c>
      <c r="D3210">
        <v>-7.055584236792329E-3</v>
      </c>
    </row>
    <row r="3211" spans="1:4" x14ac:dyDescent="0.3">
      <c r="A3211" t="s">
        <v>964</v>
      </c>
      <c r="B3211" s="1">
        <v>1550.05</v>
      </c>
      <c r="C3211" s="1">
        <f t="shared" si="51"/>
        <v>0.7488790684171478</v>
      </c>
      <c r="D3211">
        <v>-7.0642882487661988E-3</v>
      </c>
    </row>
    <row r="3212" spans="1:4" x14ac:dyDescent="0.3">
      <c r="A3212" t="s">
        <v>1908</v>
      </c>
      <c r="B3212">
        <v>389.25</v>
      </c>
      <c r="C3212" s="1">
        <f t="shared" si="51"/>
        <v>0.40025690430314709</v>
      </c>
      <c r="D3212">
        <v>-7.064868336544637E-3</v>
      </c>
    </row>
    <row r="3213" spans="1:4" x14ac:dyDescent="0.3">
      <c r="A3213" t="s">
        <v>2338</v>
      </c>
      <c r="B3213">
        <v>233.45</v>
      </c>
      <c r="C3213" s="1">
        <f t="shared" si="51"/>
        <v>-8.6853715999143297</v>
      </c>
      <c r="D3213">
        <v>-7.0678946241165379E-3</v>
      </c>
    </row>
    <row r="3214" spans="1:4" x14ac:dyDescent="0.3">
      <c r="A3214" s="3">
        <v>45355</v>
      </c>
      <c r="B3214" s="1">
        <v>2261.0500000000002</v>
      </c>
      <c r="C3214" s="1">
        <f t="shared" si="51"/>
        <v>0.31578249043585954</v>
      </c>
      <c r="D3214">
        <v>-7.076358329094889E-3</v>
      </c>
    </row>
    <row r="3215" spans="1:4" x14ac:dyDescent="0.3">
      <c r="A3215" s="3">
        <v>43226</v>
      </c>
      <c r="B3215" s="1">
        <v>1547.05</v>
      </c>
      <c r="C3215" s="1">
        <f t="shared" si="51"/>
        <v>0.8539155166284218</v>
      </c>
      <c r="D3215">
        <v>-7.0779871368087943E-3</v>
      </c>
    </row>
    <row r="3216" spans="1:4" x14ac:dyDescent="0.3">
      <c r="A3216" t="s">
        <v>2191</v>
      </c>
      <c r="B3216">
        <v>226</v>
      </c>
      <c r="C3216" s="1">
        <f t="shared" si="51"/>
        <v>-9.1829646017699105</v>
      </c>
      <c r="D3216">
        <v>-7.0796460176990898E-3</v>
      </c>
    </row>
    <row r="3217" spans="1:4" x14ac:dyDescent="0.3">
      <c r="A3217" t="s">
        <v>70</v>
      </c>
      <c r="B3217" s="1">
        <v>2301.35</v>
      </c>
      <c r="C3217" s="1">
        <f t="shared" si="51"/>
        <v>0.87122775762052707</v>
      </c>
      <c r="D3217">
        <v>-7.0827992265410228E-3</v>
      </c>
    </row>
    <row r="3218" spans="1:4" x14ac:dyDescent="0.3">
      <c r="A3218" t="s">
        <v>2063</v>
      </c>
      <c r="B3218">
        <v>296.35000000000002</v>
      </c>
      <c r="C3218" s="1">
        <f t="shared" si="51"/>
        <v>-5.5169563016703211</v>
      </c>
      <c r="D3218">
        <v>-7.0862156234181399E-3</v>
      </c>
    </row>
    <row r="3219" spans="1:4" x14ac:dyDescent="0.3">
      <c r="A3219" t="s">
        <v>388</v>
      </c>
      <c r="B3219" s="1">
        <v>1931.3</v>
      </c>
      <c r="C3219" s="1">
        <f t="shared" si="51"/>
        <v>0.57676176668565227</v>
      </c>
      <c r="D3219">
        <v>-7.0936674778646746E-3</v>
      </c>
    </row>
    <row r="3220" spans="1:4" x14ac:dyDescent="0.3">
      <c r="A3220" s="3">
        <v>42194</v>
      </c>
      <c r="B3220">
        <v>817.4</v>
      </c>
      <c r="C3220" s="1">
        <f t="shared" si="51"/>
        <v>-1.8353315390261804</v>
      </c>
      <c r="D3220">
        <v>-7.095669195008647E-3</v>
      </c>
    </row>
    <row r="3221" spans="1:4" x14ac:dyDescent="0.3">
      <c r="A3221" t="s">
        <v>59</v>
      </c>
      <c r="B3221" s="1">
        <v>2317.6</v>
      </c>
      <c r="C3221" s="1">
        <f t="shared" si="51"/>
        <v>0.77278218847083191</v>
      </c>
      <c r="D3221">
        <v>-7.0978598550225551E-3</v>
      </c>
    </row>
    <row r="3222" spans="1:4" x14ac:dyDescent="0.3">
      <c r="A3222" s="3">
        <v>41071</v>
      </c>
      <c r="B3222">
        <v>526.6</v>
      </c>
      <c r="C3222" s="1">
        <f t="shared" si="51"/>
        <v>-5.3076338777060257E-2</v>
      </c>
      <c r="D3222">
        <v>-7.121154576528674E-3</v>
      </c>
    </row>
    <row r="3223" spans="1:4" x14ac:dyDescent="0.3">
      <c r="A3223" s="3">
        <v>41529</v>
      </c>
      <c r="B3223">
        <v>554.54999999999995</v>
      </c>
      <c r="C3223" s="1">
        <f t="shared" si="51"/>
        <v>-2.5362005229465336</v>
      </c>
      <c r="D3223">
        <v>-7.1228924353079898E-3</v>
      </c>
    </row>
    <row r="3224" spans="1:4" x14ac:dyDescent="0.3">
      <c r="A3224" t="s">
        <v>661</v>
      </c>
      <c r="B3224" s="1">
        <v>1961</v>
      </c>
      <c r="C3224" s="1">
        <f t="shared" si="51"/>
        <v>-0.19224885262621111</v>
      </c>
      <c r="D3224">
        <v>-7.1392146863844975E-3</v>
      </c>
    </row>
    <row r="3225" spans="1:4" x14ac:dyDescent="0.3">
      <c r="A3225" t="s">
        <v>489</v>
      </c>
      <c r="B3225" s="1">
        <v>2338</v>
      </c>
      <c r="C3225" s="1">
        <f t="shared" si="51"/>
        <v>0.61503421727972629</v>
      </c>
      <c r="D3225">
        <v>-7.1428571428570654E-3</v>
      </c>
    </row>
    <row r="3226" spans="1:4" x14ac:dyDescent="0.3">
      <c r="A3226" s="3">
        <v>42102</v>
      </c>
      <c r="B3226">
        <v>900.05</v>
      </c>
      <c r="C3226" s="1">
        <f t="shared" si="51"/>
        <v>-1.5187489583912006</v>
      </c>
      <c r="D3226">
        <v>-7.1662685406366821E-3</v>
      </c>
    </row>
    <row r="3227" spans="1:4" x14ac:dyDescent="0.3">
      <c r="A3227" t="s">
        <v>673</v>
      </c>
      <c r="B3227" s="1">
        <v>2267</v>
      </c>
      <c r="C3227" s="1">
        <f t="shared" si="51"/>
        <v>0.2067269519188355</v>
      </c>
      <c r="D3227">
        <v>-7.1680635200705774E-3</v>
      </c>
    </row>
    <row r="3228" spans="1:4" x14ac:dyDescent="0.3">
      <c r="A3228" s="3">
        <v>43466</v>
      </c>
      <c r="B3228" s="1">
        <v>1798.35</v>
      </c>
      <c r="C3228" s="1">
        <f t="shared" si="51"/>
        <v>0.30325020157366472</v>
      </c>
      <c r="D3228">
        <v>-7.1732421386271261E-3</v>
      </c>
    </row>
    <row r="3229" spans="1:4" x14ac:dyDescent="0.3">
      <c r="A3229" t="s">
        <v>1036</v>
      </c>
      <c r="B3229" s="1">
        <v>1253</v>
      </c>
      <c r="C3229" s="1">
        <f t="shared" si="51"/>
        <v>-0.38467677573822823</v>
      </c>
      <c r="D3229">
        <v>-7.1827613727055064E-3</v>
      </c>
    </row>
    <row r="3230" spans="1:4" x14ac:dyDescent="0.3">
      <c r="A3230" t="s">
        <v>855</v>
      </c>
      <c r="B3230" s="1">
        <v>1735</v>
      </c>
      <c r="C3230" s="1">
        <f t="shared" si="51"/>
        <v>-0.48610951008645537</v>
      </c>
      <c r="D3230">
        <v>-7.2046109510086453E-3</v>
      </c>
    </row>
    <row r="3231" spans="1:4" x14ac:dyDescent="0.3">
      <c r="A3231" t="s">
        <v>304</v>
      </c>
      <c r="B3231" s="1">
        <v>2578.4</v>
      </c>
      <c r="C3231" s="1">
        <f t="shared" si="51"/>
        <v>0.6779591995035682</v>
      </c>
      <c r="D3231">
        <v>-7.2137759851070076E-3</v>
      </c>
    </row>
    <row r="3232" spans="1:4" x14ac:dyDescent="0.3">
      <c r="A3232" s="3">
        <v>42716</v>
      </c>
      <c r="B3232">
        <v>830.35</v>
      </c>
      <c r="C3232" s="1">
        <f t="shared" si="51"/>
        <v>-1.4905762630216177</v>
      </c>
      <c r="D3232">
        <v>-7.2258686096224479E-3</v>
      </c>
    </row>
    <row r="3233" spans="1:4" x14ac:dyDescent="0.3">
      <c r="A3233" s="3">
        <v>43780</v>
      </c>
      <c r="B3233" s="1">
        <v>2068.0500000000002</v>
      </c>
      <c r="C3233" s="1">
        <f t="shared" si="51"/>
        <v>0.59952612364304536</v>
      </c>
      <c r="D3233">
        <v>-7.2290321800729269E-3</v>
      </c>
    </row>
    <row r="3234" spans="1:4" x14ac:dyDescent="0.3">
      <c r="A3234" t="s">
        <v>1299</v>
      </c>
      <c r="B3234">
        <v>828.2</v>
      </c>
      <c r="C3234" s="1">
        <f t="shared" si="51"/>
        <v>-1.8616276261772517</v>
      </c>
      <c r="D3234">
        <v>-7.2446269017145612E-3</v>
      </c>
    </row>
    <row r="3235" spans="1:4" x14ac:dyDescent="0.3">
      <c r="A3235" t="s">
        <v>443</v>
      </c>
      <c r="B3235" s="1">
        <v>2370</v>
      </c>
      <c r="C3235" s="1">
        <f t="shared" si="51"/>
        <v>0.89831223628691981</v>
      </c>
      <c r="D3235">
        <v>-7.2573839662446486E-3</v>
      </c>
    </row>
    <row r="3236" spans="1:4" x14ac:dyDescent="0.3">
      <c r="A3236" t="s">
        <v>2201</v>
      </c>
      <c r="B3236">
        <v>241</v>
      </c>
      <c r="C3236" s="1">
        <f t="shared" si="51"/>
        <v>-6.4190871369294609</v>
      </c>
      <c r="D3236">
        <v>-7.261410788381743E-3</v>
      </c>
    </row>
    <row r="3237" spans="1:4" x14ac:dyDescent="0.3">
      <c r="A3237" s="3">
        <v>43232</v>
      </c>
      <c r="B3237" s="1">
        <v>1788</v>
      </c>
      <c r="C3237" s="1">
        <f t="shared" si="51"/>
        <v>-0.22483221476510068</v>
      </c>
      <c r="D3237">
        <v>-7.2706935123042502E-3</v>
      </c>
    </row>
    <row r="3238" spans="1:4" x14ac:dyDescent="0.3">
      <c r="A3238" s="3">
        <v>44173</v>
      </c>
      <c r="B3238" s="1">
        <v>2190</v>
      </c>
      <c r="C3238" s="1">
        <f t="shared" si="51"/>
        <v>-0.16726027397260282</v>
      </c>
      <c r="D3238">
        <v>-7.3059360730593605E-3</v>
      </c>
    </row>
    <row r="3239" spans="1:4" x14ac:dyDescent="0.3">
      <c r="A3239" s="3">
        <v>45058</v>
      </c>
      <c r="B3239" s="1">
        <v>2556.3000000000002</v>
      </c>
      <c r="C3239" s="1">
        <f t="shared" si="51"/>
        <v>0.78363259398349183</v>
      </c>
      <c r="D3239">
        <v>-7.3152603372060466E-3</v>
      </c>
    </row>
    <row r="3240" spans="1:4" x14ac:dyDescent="0.3">
      <c r="A3240" t="s">
        <v>1597</v>
      </c>
      <c r="B3240">
        <v>553.1</v>
      </c>
      <c r="C3240" s="1">
        <f t="shared" si="51"/>
        <v>0.40761164346411144</v>
      </c>
      <c r="D3240">
        <v>-7.3223648526486249E-3</v>
      </c>
    </row>
    <row r="3241" spans="1:4" x14ac:dyDescent="0.3">
      <c r="A3241" t="s">
        <v>1952</v>
      </c>
      <c r="B3241">
        <v>327.64999999999998</v>
      </c>
      <c r="C3241" s="1">
        <f t="shared" si="51"/>
        <v>-0.4578055852281398</v>
      </c>
      <c r="D3241">
        <v>-7.324889363650341E-3</v>
      </c>
    </row>
    <row r="3242" spans="1:4" x14ac:dyDescent="0.3">
      <c r="A3242" t="s">
        <v>1724</v>
      </c>
      <c r="B3242">
        <v>477.65</v>
      </c>
      <c r="C3242" s="1">
        <f t="shared" si="51"/>
        <v>0.18664293939076726</v>
      </c>
      <c r="D3242">
        <v>-7.3275410865696645E-3</v>
      </c>
    </row>
    <row r="3243" spans="1:4" x14ac:dyDescent="0.3">
      <c r="A3243" s="3">
        <v>41244</v>
      </c>
      <c r="B3243">
        <v>388.5</v>
      </c>
      <c r="C3243" s="1">
        <f t="shared" si="51"/>
        <v>-0.43822393822393824</v>
      </c>
      <c r="D3243">
        <v>-7.3359073359073948E-3</v>
      </c>
    </row>
    <row r="3244" spans="1:4" x14ac:dyDescent="0.3">
      <c r="A3244" s="3">
        <v>41223</v>
      </c>
      <c r="B3244">
        <v>558.75</v>
      </c>
      <c r="C3244" s="1">
        <f t="shared" si="51"/>
        <v>-0.12116331096196876</v>
      </c>
      <c r="D3244">
        <v>-7.3378076062640225E-3</v>
      </c>
    </row>
    <row r="3245" spans="1:4" x14ac:dyDescent="0.3">
      <c r="A3245" t="s">
        <v>1552</v>
      </c>
      <c r="B3245">
        <v>626.45000000000005</v>
      </c>
      <c r="C3245" s="1">
        <f t="shared" si="51"/>
        <v>0.62119881874052196</v>
      </c>
      <c r="D3245">
        <v>-7.3429643227710248E-3</v>
      </c>
    </row>
    <row r="3246" spans="1:4" x14ac:dyDescent="0.3">
      <c r="A3246" t="s">
        <v>2400</v>
      </c>
      <c r="B3246">
        <v>237.3</v>
      </c>
      <c r="C3246" s="1">
        <f t="shared" si="51"/>
        <v>-2.8200589970501477</v>
      </c>
      <c r="D3246">
        <v>-7.3746312684365781E-3</v>
      </c>
    </row>
    <row r="3247" spans="1:4" x14ac:dyDescent="0.3">
      <c r="A3247" s="3">
        <v>42071</v>
      </c>
      <c r="B3247">
        <v>906.5</v>
      </c>
      <c r="C3247" s="1">
        <f t="shared" si="51"/>
        <v>0.33640375068946504</v>
      </c>
      <c r="D3247">
        <v>-7.3910645339217273E-3</v>
      </c>
    </row>
    <row r="3248" spans="1:4" x14ac:dyDescent="0.3">
      <c r="A3248" t="s">
        <v>1576</v>
      </c>
      <c r="B3248">
        <v>601.54999999999995</v>
      </c>
      <c r="C3248" s="1">
        <f t="shared" si="51"/>
        <v>0.64092760369046631</v>
      </c>
      <c r="D3248">
        <v>-7.3975563128585251E-3</v>
      </c>
    </row>
    <row r="3249" spans="1:4" x14ac:dyDescent="0.3">
      <c r="A3249" t="s">
        <v>2516</v>
      </c>
      <c r="B3249">
        <v>216</v>
      </c>
      <c r="C3249" s="1">
        <f t="shared" si="51"/>
        <v>-1.872222222222222</v>
      </c>
      <c r="D3249">
        <v>-7.4074074074073808E-3</v>
      </c>
    </row>
    <row r="3250" spans="1:4" x14ac:dyDescent="0.3">
      <c r="A3250" t="s">
        <v>1542</v>
      </c>
      <c r="B3250">
        <v>620.4</v>
      </c>
      <c r="C3250" s="1">
        <f t="shared" si="51"/>
        <v>-1.0969535783365572</v>
      </c>
      <c r="D3250">
        <v>-7.4145712443585152E-3</v>
      </c>
    </row>
    <row r="3251" spans="1:4" x14ac:dyDescent="0.3">
      <c r="A3251" t="s">
        <v>1028</v>
      </c>
      <c r="B3251" s="1">
        <v>1300.95</v>
      </c>
      <c r="C3251" s="1">
        <f t="shared" si="51"/>
        <v>-9.4546293093508236E-3</v>
      </c>
      <c r="D3251">
        <v>-7.4176563280678454E-3</v>
      </c>
    </row>
    <row r="3252" spans="1:4" x14ac:dyDescent="0.3">
      <c r="A3252" t="s">
        <v>1001</v>
      </c>
      <c r="B3252" s="1">
        <v>1313.25</v>
      </c>
      <c r="C3252" s="1">
        <f t="shared" si="51"/>
        <v>-2.0407386255473028E-2</v>
      </c>
      <c r="D3252">
        <v>-7.4243289548829245E-3</v>
      </c>
    </row>
    <row r="3253" spans="1:4" x14ac:dyDescent="0.3">
      <c r="A3253" s="3">
        <v>43101</v>
      </c>
      <c r="B3253" s="1">
        <v>1340.05</v>
      </c>
      <c r="C3253" s="1">
        <f t="shared" si="51"/>
        <v>0.56796388194470349</v>
      </c>
      <c r="D3253">
        <v>-7.4250960785045674E-3</v>
      </c>
    </row>
    <row r="3254" spans="1:4" x14ac:dyDescent="0.3">
      <c r="A3254" t="s">
        <v>1673</v>
      </c>
      <c r="B3254">
        <v>578.95000000000005</v>
      </c>
      <c r="C3254" s="1">
        <f t="shared" si="51"/>
        <v>-2.6143017531738488</v>
      </c>
      <c r="D3254">
        <v>-7.4272389670955253E-3</v>
      </c>
    </row>
    <row r="3255" spans="1:4" x14ac:dyDescent="0.3">
      <c r="A3255" s="3">
        <v>44115</v>
      </c>
      <c r="B3255" s="1">
        <v>2092.5</v>
      </c>
      <c r="C3255" s="1">
        <f t="shared" si="51"/>
        <v>0.86183990442054959</v>
      </c>
      <c r="D3255">
        <v>-7.4313022700120343E-3</v>
      </c>
    </row>
    <row r="3256" spans="1:4" x14ac:dyDescent="0.3">
      <c r="A3256" t="s">
        <v>2095</v>
      </c>
      <c r="B3256">
        <v>289.10000000000002</v>
      </c>
      <c r="C3256" s="1">
        <f t="shared" si="51"/>
        <v>0.18626772742995509</v>
      </c>
      <c r="D3256">
        <v>-7.4368730543063893E-3</v>
      </c>
    </row>
    <row r="3257" spans="1:4" x14ac:dyDescent="0.3">
      <c r="A3257" t="s">
        <v>2334</v>
      </c>
      <c r="B3257">
        <v>235.25</v>
      </c>
      <c r="C3257" s="1">
        <f t="shared" si="51"/>
        <v>-8.2454835281615306</v>
      </c>
      <c r="D3257">
        <v>-7.4388947927736451E-3</v>
      </c>
    </row>
    <row r="3258" spans="1:4" x14ac:dyDescent="0.3">
      <c r="A3258" t="s">
        <v>623</v>
      </c>
      <c r="B3258" s="1">
        <v>2175</v>
      </c>
      <c r="C3258" s="1">
        <f t="shared" si="51"/>
        <v>0.62354022988505753</v>
      </c>
      <c r="D3258">
        <v>-7.4482758620688823E-3</v>
      </c>
    </row>
    <row r="3259" spans="1:4" x14ac:dyDescent="0.3">
      <c r="A3259" t="s">
        <v>1182</v>
      </c>
      <c r="B3259">
        <v>818.8</v>
      </c>
      <c r="C3259" s="1">
        <f t="shared" si="51"/>
        <v>-2.2348558866634098</v>
      </c>
      <c r="D3259">
        <v>-7.4499267220322707E-3</v>
      </c>
    </row>
    <row r="3260" spans="1:4" x14ac:dyDescent="0.3">
      <c r="A3260" t="s">
        <v>200</v>
      </c>
      <c r="B3260" s="1">
        <v>2648.7</v>
      </c>
      <c r="C3260" s="1">
        <f t="shared" si="51"/>
        <v>0.91142824781968512</v>
      </c>
      <c r="D3260">
        <v>-7.456488088496244E-3</v>
      </c>
    </row>
    <row r="3261" spans="1:4" x14ac:dyDescent="0.3">
      <c r="A3261" t="s">
        <v>2329</v>
      </c>
      <c r="B3261">
        <v>234.6</v>
      </c>
      <c r="C3261" s="1">
        <f t="shared" si="51"/>
        <v>-0.78687127024722936</v>
      </c>
      <c r="D3261">
        <v>-7.4595055413469741E-3</v>
      </c>
    </row>
    <row r="3262" spans="1:4" x14ac:dyDescent="0.3">
      <c r="A3262" t="s">
        <v>1859</v>
      </c>
      <c r="B3262">
        <v>419.2</v>
      </c>
      <c r="C3262" s="1">
        <f t="shared" si="51"/>
        <v>-4.2621660305343516</v>
      </c>
      <c r="D3262">
        <v>-7.5143129770993185E-3</v>
      </c>
    </row>
    <row r="3263" spans="1:4" x14ac:dyDescent="0.3">
      <c r="A3263" s="3">
        <v>44597</v>
      </c>
      <c r="B3263" s="1">
        <v>2205.9</v>
      </c>
      <c r="C3263" s="1">
        <f t="shared" si="51"/>
        <v>0.61578040709007664</v>
      </c>
      <c r="D3263">
        <v>-7.5479396164831094E-3</v>
      </c>
    </row>
    <row r="3264" spans="1:4" x14ac:dyDescent="0.3">
      <c r="A3264" t="s">
        <v>1411</v>
      </c>
      <c r="B3264">
        <v>847.55</v>
      </c>
      <c r="C3264" s="1">
        <f t="shared" si="51"/>
        <v>0.34399150492596303</v>
      </c>
      <c r="D3264">
        <v>-7.551176921715641E-3</v>
      </c>
    </row>
    <row r="3265" spans="1:4" x14ac:dyDescent="0.3">
      <c r="A3265" s="3">
        <v>41821</v>
      </c>
      <c r="B3265">
        <v>556</v>
      </c>
      <c r="C3265" s="1">
        <f t="shared" si="51"/>
        <v>-3.5917266187050361</v>
      </c>
      <c r="D3265">
        <v>-7.5539568345324559E-3</v>
      </c>
    </row>
    <row r="3266" spans="1:4" x14ac:dyDescent="0.3">
      <c r="A3266" t="s">
        <v>184</v>
      </c>
      <c r="B3266" s="1">
        <v>2553</v>
      </c>
      <c r="C3266" s="1">
        <f t="shared" si="51"/>
        <v>0.89645515080297689</v>
      </c>
      <c r="D3266">
        <v>-7.5597336466902395E-3</v>
      </c>
    </row>
    <row r="3267" spans="1:4" x14ac:dyDescent="0.3">
      <c r="A3267" t="s">
        <v>2131</v>
      </c>
      <c r="B3267">
        <v>264.35000000000002</v>
      </c>
      <c r="C3267" s="1">
        <f t="shared" si="51"/>
        <v>-0.24739928125591062</v>
      </c>
      <c r="D3267">
        <v>-7.5657272555324376E-3</v>
      </c>
    </row>
    <row r="3268" spans="1:4" x14ac:dyDescent="0.3">
      <c r="A3268" t="s">
        <v>1985</v>
      </c>
      <c r="B3268">
        <v>329.75</v>
      </c>
      <c r="C3268" s="1">
        <f t="shared" si="51"/>
        <v>-5.6210765731614867</v>
      </c>
      <c r="D3268">
        <v>-7.5815011372251705E-3</v>
      </c>
    </row>
    <row r="3269" spans="1:4" x14ac:dyDescent="0.3">
      <c r="A3269" t="s">
        <v>546</v>
      </c>
      <c r="B3269" s="1">
        <v>2183.3000000000002</v>
      </c>
      <c r="C3269" s="1">
        <f t="shared" si="51"/>
        <v>0.60227637063161277</v>
      </c>
      <c r="D3269">
        <v>-7.6489717400264811E-3</v>
      </c>
    </row>
    <row r="3270" spans="1:4" x14ac:dyDescent="0.3">
      <c r="A3270" t="s">
        <v>1396</v>
      </c>
      <c r="B3270">
        <v>868.35</v>
      </c>
      <c r="C3270" s="1">
        <f t="shared" ref="C3270:C3333" si="52">(B3270-B3271)/B3270</f>
        <v>0.36857258018080274</v>
      </c>
      <c r="D3270">
        <v>-7.658202337767003E-3</v>
      </c>
    </row>
    <row r="3271" spans="1:4" x14ac:dyDescent="0.3">
      <c r="A3271" t="s">
        <v>1612</v>
      </c>
      <c r="B3271">
        <v>548.29999999999995</v>
      </c>
      <c r="C3271" s="1">
        <f t="shared" si="52"/>
        <v>0.54842239649826729</v>
      </c>
      <c r="D3271">
        <v>-7.6600401240197805E-3</v>
      </c>
    </row>
    <row r="3272" spans="1:4" x14ac:dyDescent="0.3">
      <c r="A3272" s="3">
        <v>39609</v>
      </c>
      <c r="B3272">
        <v>247.6</v>
      </c>
      <c r="C3272" s="1">
        <f t="shared" si="52"/>
        <v>7.9159935379644566E-2</v>
      </c>
      <c r="D3272">
        <v>-7.6736672051696516E-3</v>
      </c>
    </row>
    <row r="3273" spans="1:4" x14ac:dyDescent="0.3">
      <c r="A3273" s="3">
        <v>39574</v>
      </c>
      <c r="B3273">
        <v>228</v>
      </c>
      <c r="C3273" s="1">
        <f t="shared" si="52"/>
        <v>-0.42631578947368415</v>
      </c>
      <c r="D3273">
        <v>-7.6754385964912276E-3</v>
      </c>
    </row>
    <row r="3274" spans="1:4" x14ac:dyDescent="0.3">
      <c r="A3274" t="s">
        <v>1949</v>
      </c>
      <c r="B3274">
        <v>325.2</v>
      </c>
      <c r="C3274" s="1">
        <f t="shared" si="52"/>
        <v>-3.7976629766297731E-2</v>
      </c>
      <c r="D3274">
        <v>-7.6875768757687576E-3</v>
      </c>
    </row>
    <row r="3275" spans="1:4" x14ac:dyDescent="0.3">
      <c r="A3275" t="s">
        <v>1968</v>
      </c>
      <c r="B3275">
        <v>337.55</v>
      </c>
      <c r="C3275" s="1">
        <f t="shared" si="52"/>
        <v>-5.8598726114649686</v>
      </c>
      <c r="D3275">
        <v>-7.7025625833208886E-3</v>
      </c>
    </row>
    <row r="3276" spans="1:4" x14ac:dyDescent="0.3">
      <c r="A3276" t="s">
        <v>539</v>
      </c>
      <c r="B3276" s="1">
        <v>2315.5500000000002</v>
      </c>
      <c r="C3276" s="1">
        <f t="shared" si="52"/>
        <v>0.62799334931225836</v>
      </c>
      <c r="D3276">
        <v>-7.7087517004598939E-3</v>
      </c>
    </row>
    <row r="3277" spans="1:4" x14ac:dyDescent="0.3">
      <c r="A3277" t="s">
        <v>1375</v>
      </c>
      <c r="B3277">
        <v>861.4</v>
      </c>
      <c r="C3277" s="1">
        <f t="shared" si="52"/>
        <v>-0.89987230090550263</v>
      </c>
      <c r="D3277">
        <v>-7.7199907127931009E-3</v>
      </c>
    </row>
    <row r="3278" spans="1:4" x14ac:dyDescent="0.3">
      <c r="A3278" t="s">
        <v>897</v>
      </c>
      <c r="B3278" s="1">
        <v>1636.55</v>
      </c>
      <c r="C3278" s="1">
        <f t="shared" si="52"/>
        <v>0.48476979010723775</v>
      </c>
      <c r="D3278">
        <v>-7.7296752314320316E-3</v>
      </c>
    </row>
    <row r="3279" spans="1:4" x14ac:dyDescent="0.3">
      <c r="A3279" t="s">
        <v>1325</v>
      </c>
      <c r="B3279">
        <v>843.2</v>
      </c>
      <c r="C3279" s="1">
        <f t="shared" si="52"/>
        <v>0.72604364326375714</v>
      </c>
      <c r="D3279">
        <v>-7.7680265654648415E-3</v>
      </c>
    </row>
    <row r="3280" spans="1:4" x14ac:dyDescent="0.3">
      <c r="A3280" s="3">
        <v>40273</v>
      </c>
      <c r="B3280">
        <v>231</v>
      </c>
      <c r="C3280" s="1">
        <f t="shared" si="52"/>
        <v>-8.7298701298701289</v>
      </c>
      <c r="D3280">
        <v>-7.7922077922078416E-3</v>
      </c>
    </row>
    <row r="3281" spans="1:4" x14ac:dyDescent="0.3">
      <c r="A3281" s="3">
        <v>44718</v>
      </c>
      <c r="B3281" s="1">
        <v>2247.6</v>
      </c>
      <c r="C3281" s="1">
        <f t="shared" si="52"/>
        <v>0.62738031678234563</v>
      </c>
      <c r="D3281">
        <v>-7.8083288841431673E-3</v>
      </c>
    </row>
    <row r="3282" spans="1:4" x14ac:dyDescent="0.3">
      <c r="A3282" t="s">
        <v>1153</v>
      </c>
      <c r="B3282">
        <v>837.5</v>
      </c>
      <c r="C3282" s="1">
        <f t="shared" si="52"/>
        <v>-6.8656716417910449E-2</v>
      </c>
      <c r="D3282">
        <v>-7.8208955223880057E-3</v>
      </c>
    </row>
    <row r="3283" spans="1:4" x14ac:dyDescent="0.3">
      <c r="A3283" t="s">
        <v>1453</v>
      </c>
      <c r="B3283">
        <v>895</v>
      </c>
      <c r="C3283" s="1">
        <f t="shared" si="52"/>
        <v>0.40111731843575421</v>
      </c>
      <c r="D3283">
        <v>-7.82122905027933E-3</v>
      </c>
    </row>
    <row r="3284" spans="1:4" x14ac:dyDescent="0.3">
      <c r="A3284" t="s">
        <v>1779</v>
      </c>
      <c r="B3284">
        <v>536</v>
      </c>
      <c r="C3284" s="1">
        <f t="shared" si="52"/>
        <v>-2.9985074626865669</v>
      </c>
      <c r="D3284">
        <v>-7.8358208955224724E-3</v>
      </c>
    </row>
    <row r="3285" spans="1:4" x14ac:dyDescent="0.3">
      <c r="A3285" t="s">
        <v>553</v>
      </c>
      <c r="B3285" s="1">
        <v>2143.1999999999998</v>
      </c>
      <c r="C3285" s="1">
        <f t="shared" si="52"/>
        <v>0.65192235908921237</v>
      </c>
      <c r="D3285">
        <v>-7.8387458006719778E-3</v>
      </c>
    </row>
    <row r="3286" spans="1:4" x14ac:dyDescent="0.3">
      <c r="A3286" t="s">
        <v>1486</v>
      </c>
      <c r="B3286">
        <v>746</v>
      </c>
      <c r="C3286" s="1">
        <f t="shared" si="52"/>
        <v>-1.0961126005361932</v>
      </c>
      <c r="D3286">
        <v>-7.841823056300299E-3</v>
      </c>
    </row>
    <row r="3287" spans="1:4" x14ac:dyDescent="0.3">
      <c r="A3287" t="s">
        <v>961</v>
      </c>
      <c r="B3287" s="1">
        <v>1563.7</v>
      </c>
      <c r="C3287" s="1">
        <f t="shared" si="52"/>
        <v>-0.60532710878045659</v>
      </c>
      <c r="D3287">
        <v>-7.8659589435313391E-3</v>
      </c>
    </row>
    <row r="3288" spans="1:4" x14ac:dyDescent="0.3">
      <c r="A3288" t="s">
        <v>228</v>
      </c>
      <c r="B3288" s="1">
        <v>2510.25</v>
      </c>
      <c r="C3288" s="1">
        <f t="shared" si="52"/>
        <v>0.31580519868538992</v>
      </c>
      <c r="D3288">
        <v>-7.8677422567473357E-3</v>
      </c>
    </row>
    <row r="3289" spans="1:4" x14ac:dyDescent="0.3">
      <c r="A3289" s="3">
        <v>43588</v>
      </c>
      <c r="B3289" s="1">
        <v>1717.5</v>
      </c>
      <c r="C3289" s="1">
        <f t="shared" si="52"/>
        <v>0.58689956331877724</v>
      </c>
      <c r="D3289">
        <v>-7.8893740902474269E-3</v>
      </c>
    </row>
    <row r="3290" spans="1:4" x14ac:dyDescent="0.3">
      <c r="A3290" t="s">
        <v>1525</v>
      </c>
      <c r="B3290">
        <v>709.5</v>
      </c>
      <c r="C3290" s="1">
        <f t="shared" si="52"/>
        <v>0.60747004933051441</v>
      </c>
      <c r="D3290">
        <v>-7.8928823114869946E-3</v>
      </c>
    </row>
    <row r="3291" spans="1:4" x14ac:dyDescent="0.3">
      <c r="A3291" s="3">
        <v>40789</v>
      </c>
      <c r="B3291">
        <v>278.5</v>
      </c>
      <c r="C3291" s="1">
        <f t="shared" si="52"/>
        <v>-1.930520646319569</v>
      </c>
      <c r="D3291">
        <v>-7.8994614003590254E-3</v>
      </c>
    </row>
    <row r="3292" spans="1:4" x14ac:dyDescent="0.3">
      <c r="A3292" s="3">
        <v>42259</v>
      </c>
      <c r="B3292">
        <v>816.15</v>
      </c>
      <c r="C3292" s="1">
        <f t="shared" si="52"/>
        <v>-8.4788335477547078E-2</v>
      </c>
      <c r="D3292">
        <v>-7.902959014887025E-3</v>
      </c>
    </row>
    <row r="3293" spans="1:4" x14ac:dyDescent="0.3">
      <c r="A3293" t="s">
        <v>1438</v>
      </c>
      <c r="B3293">
        <v>885.35</v>
      </c>
      <c r="C3293" s="1">
        <f t="shared" si="52"/>
        <v>9.4877731970407178E-2</v>
      </c>
      <c r="D3293">
        <v>-7.9064776642005976E-3</v>
      </c>
    </row>
    <row r="3294" spans="1:4" x14ac:dyDescent="0.3">
      <c r="A3294" s="3">
        <v>42675</v>
      </c>
      <c r="B3294">
        <v>801.35</v>
      </c>
      <c r="C3294" s="1">
        <f t="shared" si="52"/>
        <v>-1.1005802707930366</v>
      </c>
      <c r="D3294">
        <v>-7.9241280339427504E-3</v>
      </c>
    </row>
    <row r="3295" spans="1:4" x14ac:dyDescent="0.3">
      <c r="A3295" t="s">
        <v>894</v>
      </c>
      <c r="B3295" s="1">
        <v>1683.3</v>
      </c>
      <c r="C3295" s="1">
        <f t="shared" si="52"/>
        <v>0.86149230677835198</v>
      </c>
      <c r="D3295">
        <v>-7.9308501158439591E-3</v>
      </c>
    </row>
    <row r="3296" spans="1:4" x14ac:dyDescent="0.3">
      <c r="A3296" t="s">
        <v>2479</v>
      </c>
      <c r="B3296">
        <v>233.15</v>
      </c>
      <c r="C3296" s="1">
        <f t="shared" si="52"/>
        <v>-6.1496890413896628</v>
      </c>
      <c r="D3296">
        <v>-7.9348059189362826E-3</v>
      </c>
    </row>
    <row r="3297" spans="1:4" x14ac:dyDescent="0.3">
      <c r="A3297" t="s">
        <v>823</v>
      </c>
      <c r="B3297" s="1">
        <v>1666.95</v>
      </c>
      <c r="C3297" s="1">
        <f t="shared" si="52"/>
        <v>0.63031284681604127</v>
      </c>
      <c r="D3297">
        <v>-7.9486487297159483E-3</v>
      </c>
    </row>
    <row r="3298" spans="1:4" x14ac:dyDescent="0.3">
      <c r="A3298" t="s">
        <v>1656</v>
      </c>
      <c r="B3298">
        <v>616.25</v>
      </c>
      <c r="C3298" s="1">
        <f t="shared" si="52"/>
        <v>-3.076024340770791</v>
      </c>
      <c r="D3298">
        <v>-7.951318458417813E-3</v>
      </c>
    </row>
    <row r="3299" spans="1:4" x14ac:dyDescent="0.3">
      <c r="A3299" s="3">
        <v>45627</v>
      </c>
      <c r="B3299" s="1">
        <v>2511.85</v>
      </c>
      <c r="C3299" s="1">
        <f t="shared" si="52"/>
        <v>0.75273205008260846</v>
      </c>
      <c r="D3299">
        <v>-7.9622588928479014E-3</v>
      </c>
    </row>
    <row r="3300" spans="1:4" x14ac:dyDescent="0.3">
      <c r="A3300" s="3">
        <v>41705</v>
      </c>
      <c r="B3300">
        <v>621.1</v>
      </c>
      <c r="C3300" s="1">
        <f t="shared" si="52"/>
        <v>-0.44904202221864431</v>
      </c>
      <c r="D3300">
        <v>-7.9697311222024329E-3</v>
      </c>
    </row>
    <row r="3301" spans="1:4" x14ac:dyDescent="0.3">
      <c r="A3301" t="s">
        <v>1225</v>
      </c>
      <c r="B3301">
        <v>900</v>
      </c>
      <c r="C3301" s="1">
        <f t="shared" si="52"/>
        <v>-0.49027777777777776</v>
      </c>
      <c r="D3301">
        <v>-8.0000000000000505E-3</v>
      </c>
    </row>
    <row r="3302" spans="1:4" x14ac:dyDescent="0.3">
      <c r="A3302" s="3">
        <v>43222</v>
      </c>
      <c r="B3302" s="1">
        <v>1341.25</v>
      </c>
      <c r="C3302" s="1">
        <f t="shared" si="52"/>
        <v>0.79548928238583416</v>
      </c>
      <c r="D3302">
        <v>-8.0149114631873249E-3</v>
      </c>
    </row>
    <row r="3303" spans="1:4" x14ac:dyDescent="0.3">
      <c r="A3303" t="s">
        <v>2248</v>
      </c>
      <c r="B3303">
        <v>274.3</v>
      </c>
      <c r="C3303" s="1">
        <f t="shared" si="52"/>
        <v>-8.5787458986511105</v>
      </c>
      <c r="D3303">
        <v>-8.0204156033539496E-3</v>
      </c>
    </row>
    <row r="3304" spans="1:4" x14ac:dyDescent="0.3">
      <c r="A3304" t="s">
        <v>199</v>
      </c>
      <c r="B3304" s="1">
        <v>2627.45</v>
      </c>
      <c r="C3304" s="1">
        <f t="shared" si="52"/>
        <v>-0.12127728405868812</v>
      </c>
      <c r="D3304">
        <v>-8.0876895849588005E-3</v>
      </c>
    </row>
    <row r="3305" spans="1:4" x14ac:dyDescent="0.3">
      <c r="A3305" t="s">
        <v>15</v>
      </c>
      <c r="B3305" s="1">
        <v>2946.1</v>
      </c>
      <c r="C3305" s="1">
        <f t="shared" si="52"/>
        <v>0.41410678524150574</v>
      </c>
      <c r="D3305">
        <v>-8.0954482196802253E-3</v>
      </c>
    </row>
    <row r="3306" spans="1:4" x14ac:dyDescent="0.3">
      <c r="A3306" t="s">
        <v>861</v>
      </c>
      <c r="B3306" s="1">
        <v>1726.1</v>
      </c>
      <c r="C3306" s="1">
        <f t="shared" si="52"/>
        <v>0.86495568043566429</v>
      </c>
      <c r="D3306">
        <v>-8.1397369793176425E-3</v>
      </c>
    </row>
    <row r="3307" spans="1:4" x14ac:dyDescent="0.3">
      <c r="A3307" t="s">
        <v>2423</v>
      </c>
      <c r="B3307">
        <v>233.1</v>
      </c>
      <c r="C3307" s="1">
        <f t="shared" si="52"/>
        <v>-10.156799656799658</v>
      </c>
      <c r="D3307">
        <v>-8.151008151008176E-3</v>
      </c>
    </row>
    <row r="3308" spans="1:4" x14ac:dyDescent="0.3">
      <c r="A3308" t="s">
        <v>216</v>
      </c>
      <c r="B3308" s="1">
        <v>2600.65</v>
      </c>
      <c r="C3308" s="1">
        <f t="shared" si="52"/>
        <v>8.3479130217445602E-2</v>
      </c>
      <c r="D3308">
        <v>-8.151808201795634E-3</v>
      </c>
    </row>
    <row r="3309" spans="1:4" x14ac:dyDescent="0.3">
      <c r="A3309" s="3">
        <v>45599</v>
      </c>
      <c r="B3309" s="1">
        <v>2383.5500000000002</v>
      </c>
      <c r="C3309" s="1">
        <f t="shared" si="52"/>
        <v>-0.16381028298126735</v>
      </c>
      <c r="D3309">
        <v>-8.1600973338087374E-3</v>
      </c>
    </row>
    <row r="3310" spans="1:4" x14ac:dyDescent="0.3">
      <c r="A3310" t="s">
        <v>465</v>
      </c>
      <c r="B3310" s="1">
        <v>2774</v>
      </c>
      <c r="C3310" s="1">
        <f t="shared" si="52"/>
        <v>0.68987022350396543</v>
      </c>
      <c r="D3310">
        <v>-8.1651045421773944E-3</v>
      </c>
    </row>
    <row r="3311" spans="1:4" x14ac:dyDescent="0.3">
      <c r="A3311" t="s">
        <v>1259</v>
      </c>
      <c r="B3311">
        <v>860.3</v>
      </c>
      <c r="C3311" s="1">
        <f t="shared" si="52"/>
        <v>-1.0655585260955482</v>
      </c>
      <c r="D3311">
        <v>-8.1948157619435875E-3</v>
      </c>
    </row>
    <row r="3312" spans="1:4" x14ac:dyDescent="0.3">
      <c r="A3312" t="s">
        <v>857</v>
      </c>
      <c r="B3312" s="1">
        <v>1777</v>
      </c>
      <c r="C3312" s="1">
        <f t="shared" si="52"/>
        <v>0.58919527293190765</v>
      </c>
      <c r="D3312">
        <v>-8.2160945413617941E-3</v>
      </c>
    </row>
    <row r="3313" spans="1:4" x14ac:dyDescent="0.3">
      <c r="A3313" s="3">
        <v>41679</v>
      </c>
      <c r="B3313">
        <v>730</v>
      </c>
      <c r="C3313" s="1">
        <f t="shared" si="52"/>
        <v>-2.1465753424657534</v>
      </c>
      <c r="D3313">
        <v>-8.21917808219178E-3</v>
      </c>
    </row>
    <row r="3314" spans="1:4" x14ac:dyDescent="0.3">
      <c r="A3314" t="s">
        <v>92</v>
      </c>
      <c r="B3314" s="1">
        <v>2297</v>
      </c>
      <c r="C3314" s="1">
        <f t="shared" si="52"/>
        <v>0.60600783630822808</v>
      </c>
      <c r="D3314">
        <v>-8.2281236395298617E-3</v>
      </c>
    </row>
    <row r="3315" spans="1:4" x14ac:dyDescent="0.3">
      <c r="A3315" t="s">
        <v>1221</v>
      </c>
      <c r="B3315">
        <v>905</v>
      </c>
      <c r="C3315" s="1">
        <f t="shared" si="52"/>
        <v>-8.6187845303867403E-2</v>
      </c>
      <c r="D3315">
        <v>-8.2320441988950784E-3</v>
      </c>
    </row>
    <row r="3316" spans="1:4" x14ac:dyDescent="0.3">
      <c r="A3316" t="s">
        <v>1118</v>
      </c>
      <c r="B3316">
        <v>983</v>
      </c>
      <c r="C3316" s="1">
        <f t="shared" si="52"/>
        <v>-0.68870803662258395</v>
      </c>
      <c r="D3316">
        <v>-8.2400813835198598E-3</v>
      </c>
    </row>
    <row r="3317" spans="1:4" x14ac:dyDescent="0.3">
      <c r="A3317" t="s">
        <v>839</v>
      </c>
      <c r="B3317" s="1">
        <v>1660</v>
      </c>
      <c r="C3317" s="1">
        <f t="shared" si="52"/>
        <v>0.48915662650602409</v>
      </c>
      <c r="D3317">
        <v>-8.2530120481927993E-3</v>
      </c>
    </row>
    <row r="3318" spans="1:4" x14ac:dyDescent="0.3">
      <c r="A3318" s="3">
        <v>42434</v>
      </c>
      <c r="B3318">
        <v>848</v>
      </c>
      <c r="C3318" s="1">
        <f t="shared" si="52"/>
        <v>-1.7134433962264151</v>
      </c>
      <c r="D3318">
        <v>-8.2547169811320754E-3</v>
      </c>
    </row>
    <row r="3319" spans="1:4" x14ac:dyDescent="0.3">
      <c r="A3319" t="s">
        <v>435</v>
      </c>
      <c r="B3319" s="1">
        <v>2301</v>
      </c>
      <c r="C3319" s="1">
        <f t="shared" si="52"/>
        <v>5.6040851803563586E-2</v>
      </c>
      <c r="D3319">
        <v>-8.2572794437201225E-3</v>
      </c>
    </row>
    <row r="3320" spans="1:4" x14ac:dyDescent="0.3">
      <c r="A3320" t="s">
        <v>83</v>
      </c>
      <c r="B3320" s="1">
        <v>2172.0500000000002</v>
      </c>
      <c r="C3320" s="1">
        <f t="shared" si="52"/>
        <v>0.8663014203172118</v>
      </c>
      <c r="D3320">
        <v>-8.2640823185469101E-3</v>
      </c>
    </row>
    <row r="3321" spans="1:4" x14ac:dyDescent="0.3">
      <c r="A3321" t="s">
        <v>2078</v>
      </c>
      <c r="B3321">
        <v>290.39999999999998</v>
      </c>
      <c r="C3321" s="1">
        <f t="shared" si="52"/>
        <v>-0.91460055096418746</v>
      </c>
      <c r="D3321">
        <v>-8.2644628099174736E-3</v>
      </c>
    </row>
    <row r="3322" spans="1:4" x14ac:dyDescent="0.3">
      <c r="A3322" t="s">
        <v>1569</v>
      </c>
      <c r="B3322">
        <v>556</v>
      </c>
      <c r="C3322" s="1">
        <f t="shared" si="52"/>
        <v>-3.3642985611510796</v>
      </c>
      <c r="D3322">
        <v>-8.2733812949640703E-3</v>
      </c>
    </row>
    <row r="3323" spans="1:4" x14ac:dyDescent="0.3">
      <c r="A3323" t="s">
        <v>53</v>
      </c>
      <c r="B3323" s="1">
        <v>2426.5500000000002</v>
      </c>
      <c r="C3323" s="1">
        <f t="shared" si="52"/>
        <v>1.0900249325173712E-2</v>
      </c>
      <c r="D3323">
        <v>-8.2833652716819799E-3</v>
      </c>
    </row>
    <row r="3324" spans="1:4" x14ac:dyDescent="0.3">
      <c r="A3324" s="3">
        <v>44419</v>
      </c>
      <c r="B3324" s="1">
        <v>2400.1</v>
      </c>
      <c r="C3324" s="1">
        <f t="shared" si="52"/>
        <v>-4.1248281321611983E-3</v>
      </c>
      <c r="D3324">
        <v>-8.2913211949502495E-3</v>
      </c>
    </row>
    <row r="3325" spans="1:4" x14ac:dyDescent="0.3">
      <c r="A3325" t="s">
        <v>451</v>
      </c>
      <c r="B3325" s="1">
        <v>2410</v>
      </c>
      <c r="C3325" s="1">
        <f t="shared" si="52"/>
        <v>-7.2655601659751004E-2</v>
      </c>
      <c r="D3325">
        <v>-8.2987551867219917E-3</v>
      </c>
    </row>
    <row r="3326" spans="1:4" x14ac:dyDescent="0.3">
      <c r="A3326" s="3">
        <v>44903</v>
      </c>
      <c r="B3326" s="1">
        <v>2585.1</v>
      </c>
      <c r="C3326" s="1">
        <f t="shared" si="52"/>
        <v>0.1862984023828865</v>
      </c>
      <c r="D3326">
        <v>-8.3168929635217201E-3</v>
      </c>
    </row>
    <row r="3327" spans="1:4" x14ac:dyDescent="0.3">
      <c r="A3327" t="s">
        <v>376</v>
      </c>
      <c r="B3327" s="1">
        <v>2103.5</v>
      </c>
      <c r="C3327" s="1">
        <f t="shared" si="52"/>
        <v>-0.15790349417637276</v>
      </c>
      <c r="D3327">
        <v>-8.3194675540765387E-3</v>
      </c>
    </row>
    <row r="3328" spans="1:4" x14ac:dyDescent="0.3">
      <c r="A3328" t="s">
        <v>246</v>
      </c>
      <c r="B3328" s="1">
        <v>2435.65</v>
      </c>
      <c r="C3328" s="1">
        <f t="shared" si="52"/>
        <v>0.86504629154435164</v>
      </c>
      <c r="D3328">
        <v>-8.3550592244369705E-3</v>
      </c>
    </row>
    <row r="3329" spans="1:4" x14ac:dyDescent="0.3">
      <c r="A3329" s="3">
        <v>40701</v>
      </c>
      <c r="B3329">
        <v>328.7</v>
      </c>
      <c r="C3329" s="1">
        <f t="shared" si="52"/>
        <v>-0.39823547307575308</v>
      </c>
      <c r="D3329">
        <v>-8.3662914511712805E-3</v>
      </c>
    </row>
    <row r="3330" spans="1:4" x14ac:dyDescent="0.3">
      <c r="A3330" s="3">
        <v>41366</v>
      </c>
      <c r="B3330">
        <v>459.6</v>
      </c>
      <c r="C3330" s="1">
        <f t="shared" si="52"/>
        <v>3.9490861618799028E-2</v>
      </c>
      <c r="D3330">
        <v>-8.3768494342906126E-3</v>
      </c>
    </row>
    <row r="3331" spans="1:4" x14ac:dyDescent="0.3">
      <c r="A3331" t="s">
        <v>1833</v>
      </c>
      <c r="B3331">
        <v>441.45</v>
      </c>
      <c r="C3331" s="1">
        <f t="shared" si="52"/>
        <v>-3.7635066258919467</v>
      </c>
      <c r="D3331">
        <v>-8.3814701551704358E-3</v>
      </c>
    </row>
    <row r="3332" spans="1:4" x14ac:dyDescent="0.3">
      <c r="A3332" t="s">
        <v>685</v>
      </c>
      <c r="B3332" s="1">
        <v>2102.85</v>
      </c>
      <c r="C3332" s="1">
        <f t="shared" si="52"/>
        <v>-0.27857431580949671</v>
      </c>
      <c r="D3332">
        <v>-8.3933709013957677E-3</v>
      </c>
    </row>
    <row r="3333" spans="1:4" x14ac:dyDescent="0.3">
      <c r="A3333" s="3">
        <v>44907</v>
      </c>
      <c r="B3333" s="1">
        <v>2688.65</v>
      </c>
      <c r="C3333" s="1">
        <f t="shared" si="52"/>
        <v>0.14390121436408609</v>
      </c>
      <c r="D3333">
        <v>-8.4057054655681876E-3</v>
      </c>
    </row>
    <row r="3334" spans="1:4" x14ac:dyDescent="0.3">
      <c r="A3334" t="s">
        <v>67</v>
      </c>
      <c r="B3334" s="1">
        <v>2301.75</v>
      </c>
      <c r="C3334" s="1">
        <f t="shared" ref="C3334:C3397" si="53">(B3334-B3335)/B3334</f>
        <v>0.60306288693385468</v>
      </c>
      <c r="D3334">
        <v>-8.4066471163244966E-3</v>
      </c>
    </row>
    <row r="3335" spans="1:4" x14ac:dyDescent="0.3">
      <c r="A3335" s="3">
        <v>42711</v>
      </c>
      <c r="B3335">
        <v>913.65</v>
      </c>
      <c r="C3335" s="1">
        <f t="shared" si="53"/>
        <v>0.39090461336397964</v>
      </c>
      <c r="D3335">
        <v>-8.427734909429262E-3</v>
      </c>
    </row>
    <row r="3336" spans="1:4" x14ac:dyDescent="0.3">
      <c r="A3336" s="3">
        <v>41764</v>
      </c>
      <c r="B3336">
        <v>556.5</v>
      </c>
      <c r="C3336" s="1">
        <f t="shared" si="53"/>
        <v>-3.4707996406109616</v>
      </c>
      <c r="D3336">
        <v>-8.4456424079066405E-3</v>
      </c>
    </row>
    <row r="3337" spans="1:4" x14ac:dyDescent="0.3">
      <c r="A3337" s="3">
        <v>45269</v>
      </c>
      <c r="B3337" s="1">
        <v>2488</v>
      </c>
      <c r="C3337" s="1">
        <f t="shared" si="53"/>
        <v>0.76024919614147912</v>
      </c>
      <c r="D3337">
        <v>-8.4606109324759579E-3</v>
      </c>
    </row>
    <row r="3338" spans="1:4" x14ac:dyDescent="0.3">
      <c r="A3338" t="s">
        <v>1575</v>
      </c>
      <c r="B3338">
        <v>596.5</v>
      </c>
      <c r="C3338" s="1">
        <f t="shared" si="53"/>
        <v>0.23948030176026827</v>
      </c>
      <c r="D3338">
        <v>-8.466051969823897E-3</v>
      </c>
    </row>
    <row r="3339" spans="1:4" x14ac:dyDescent="0.3">
      <c r="A3339" t="s">
        <v>1752</v>
      </c>
      <c r="B3339">
        <v>453.65</v>
      </c>
      <c r="C3339" s="1">
        <f t="shared" si="53"/>
        <v>-2.5460156508321421E-2</v>
      </c>
      <c r="D3339">
        <v>-8.4867188361071808E-3</v>
      </c>
    </row>
    <row r="3340" spans="1:4" x14ac:dyDescent="0.3">
      <c r="A3340" s="3">
        <v>41551</v>
      </c>
      <c r="B3340">
        <v>465.2</v>
      </c>
      <c r="C3340" s="1">
        <f t="shared" si="53"/>
        <v>-2.8601676698194325</v>
      </c>
      <c r="D3340">
        <v>-8.4909716251074571E-3</v>
      </c>
    </row>
    <row r="3341" spans="1:4" x14ac:dyDescent="0.3">
      <c r="A3341" s="3">
        <v>43771</v>
      </c>
      <c r="B3341" s="1">
        <v>1795.75</v>
      </c>
      <c r="C3341" s="1">
        <f t="shared" si="53"/>
        <v>0.528275093971878</v>
      </c>
      <c r="D3341">
        <v>-8.4922734233607126E-3</v>
      </c>
    </row>
    <row r="3342" spans="1:4" x14ac:dyDescent="0.3">
      <c r="A3342" t="s">
        <v>1251</v>
      </c>
      <c r="B3342">
        <v>847.1</v>
      </c>
      <c r="C3342" s="1">
        <f t="shared" si="53"/>
        <v>-2.0517648447644907</v>
      </c>
      <c r="D3342">
        <v>-8.499586825640339E-3</v>
      </c>
    </row>
    <row r="3343" spans="1:4" x14ac:dyDescent="0.3">
      <c r="A3343" s="3">
        <v>44693</v>
      </c>
      <c r="B3343" s="1">
        <v>2585.15</v>
      </c>
      <c r="C3343" s="1">
        <f t="shared" si="53"/>
        <v>7.3167901282324074E-2</v>
      </c>
      <c r="D3343">
        <v>-8.5101444790437689E-3</v>
      </c>
    </row>
    <row r="3344" spans="1:4" x14ac:dyDescent="0.3">
      <c r="A3344" s="3">
        <v>44480</v>
      </c>
      <c r="B3344" s="1">
        <v>2396</v>
      </c>
      <c r="C3344" s="1">
        <f t="shared" si="53"/>
        <v>0.89983305509181966</v>
      </c>
      <c r="D3344">
        <v>-8.5350584307177877E-3</v>
      </c>
    </row>
    <row r="3345" spans="1:4" x14ac:dyDescent="0.3">
      <c r="A3345" s="3">
        <v>39637</v>
      </c>
      <c r="B3345">
        <v>240</v>
      </c>
      <c r="C3345" s="1">
        <f t="shared" si="53"/>
        <v>-0.28895833333333343</v>
      </c>
      <c r="D3345">
        <v>-8.5416666666667147E-3</v>
      </c>
    </row>
    <row r="3346" spans="1:4" x14ac:dyDescent="0.3">
      <c r="A3346" s="3">
        <v>40822</v>
      </c>
      <c r="B3346">
        <v>309.35000000000002</v>
      </c>
      <c r="C3346" s="1">
        <f t="shared" si="53"/>
        <v>-1.830127687085825</v>
      </c>
      <c r="D3346">
        <v>-8.5663487958622178E-3</v>
      </c>
    </row>
    <row r="3347" spans="1:4" x14ac:dyDescent="0.3">
      <c r="A3347" t="s">
        <v>1278</v>
      </c>
      <c r="B3347">
        <v>875.5</v>
      </c>
      <c r="C3347" s="1">
        <f t="shared" si="53"/>
        <v>-1.5276984580239863</v>
      </c>
      <c r="D3347">
        <v>-8.5665334094802963E-3</v>
      </c>
    </row>
    <row r="3348" spans="1:4" x14ac:dyDescent="0.3">
      <c r="A3348" t="s">
        <v>556</v>
      </c>
      <c r="B3348" s="1">
        <v>2213</v>
      </c>
      <c r="C3348" s="1">
        <f t="shared" si="53"/>
        <v>0.38951649344780842</v>
      </c>
      <c r="D3348">
        <v>-8.5856303660189794E-3</v>
      </c>
    </row>
    <row r="3349" spans="1:4" x14ac:dyDescent="0.3">
      <c r="A3349" s="3">
        <v>43102</v>
      </c>
      <c r="B3349" s="1">
        <v>1351</v>
      </c>
      <c r="C3349" s="1">
        <f t="shared" si="53"/>
        <v>0.30673575129533676</v>
      </c>
      <c r="D3349">
        <v>-8.5862324204292444E-3</v>
      </c>
    </row>
    <row r="3350" spans="1:4" x14ac:dyDescent="0.3">
      <c r="A3350" t="s">
        <v>1460</v>
      </c>
      <c r="B3350">
        <v>936.6</v>
      </c>
      <c r="C3350" s="1">
        <f t="shared" si="53"/>
        <v>-1.7973521247063848</v>
      </c>
      <c r="D3350">
        <v>-8.5949177877428506E-3</v>
      </c>
    </row>
    <row r="3351" spans="1:4" x14ac:dyDescent="0.3">
      <c r="A3351" t="s">
        <v>457</v>
      </c>
      <c r="B3351" s="1">
        <v>2620</v>
      </c>
      <c r="C3351" s="1">
        <f t="shared" si="53"/>
        <v>0.90940839694656495</v>
      </c>
      <c r="D3351">
        <v>-8.6259541984732482E-3</v>
      </c>
    </row>
    <row r="3352" spans="1:4" x14ac:dyDescent="0.3">
      <c r="A3352" s="3">
        <v>39577</v>
      </c>
      <c r="B3352">
        <v>237.35</v>
      </c>
      <c r="C3352" s="1">
        <f t="shared" si="53"/>
        <v>-10.158415841584159</v>
      </c>
      <c r="D3352">
        <v>-8.6370339161576208E-3</v>
      </c>
    </row>
    <row r="3353" spans="1:4" x14ac:dyDescent="0.3">
      <c r="A3353" t="s">
        <v>281</v>
      </c>
      <c r="B3353" s="1">
        <v>2648.45</v>
      </c>
      <c r="C3353" s="1">
        <f t="shared" si="53"/>
        <v>0.49836696935943664</v>
      </c>
      <c r="D3353">
        <v>-8.6465668598614629E-3</v>
      </c>
    </row>
    <row r="3354" spans="1:4" x14ac:dyDescent="0.3">
      <c r="A3354" s="3">
        <v>43132</v>
      </c>
      <c r="B3354" s="1">
        <v>1328.55</v>
      </c>
      <c r="C3354" s="1">
        <f t="shared" si="53"/>
        <v>0.33137631252116972</v>
      </c>
      <c r="D3354">
        <v>-8.6560535922622413E-3</v>
      </c>
    </row>
    <row r="3355" spans="1:4" x14ac:dyDescent="0.3">
      <c r="A3355" t="s">
        <v>1141</v>
      </c>
      <c r="B3355">
        <v>888.3</v>
      </c>
      <c r="C3355" s="1">
        <f t="shared" si="53"/>
        <v>0.28627715861758413</v>
      </c>
      <c r="D3355">
        <v>-8.6682427107959547E-3</v>
      </c>
    </row>
    <row r="3356" spans="1:4" x14ac:dyDescent="0.3">
      <c r="A3356" t="s">
        <v>1660</v>
      </c>
      <c r="B3356">
        <v>634</v>
      </c>
      <c r="C3356" s="1">
        <f t="shared" si="53"/>
        <v>0.70914826498422712</v>
      </c>
      <c r="D3356">
        <v>-8.6750788643533121E-3</v>
      </c>
    </row>
    <row r="3357" spans="1:4" x14ac:dyDescent="0.3">
      <c r="A3357" t="s">
        <v>2507</v>
      </c>
      <c r="B3357">
        <v>184.4</v>
      </c>
      <c r="C3357" s="1">
        <f t="shared" si="53"/>
        <v>-7.6209327548806938</v>
      </c>
      <c r="D3357">
        <v>-8.6767895878524636E-3</v>
      </c>
    </row>
    <row r="3358" spans="1:4" x14ac:dyDescent="0.3">
      <c r="A3358" t="s">
        <v>954</v>
      </c>
      <c r="B3358" s="1">
        <v>1589.7</v>
      </c>
      <c r="C3358" s="1">
        <f t="shared" si="53"/>
        <v>-0.702585393470466</v>
      </c>
      <c r="D3358">
        <v>-8.6808831855066711E-3</v>
      </c>
    </row>
    <row r="3359" spans="1:4" x14ac:dyDescent="0.3">
      <c r="A3359" t="s">
        <v>34</v>
      </c>
      <c r="B3359" s="1">
        <v>2706.6</v>
      </c>
      <c r="C3359" s="1">
        <f t="shared" si="53"/>
        <v>1.4298381733540168E-2</v>
      </c>
      <c r="D3359">
        <v>-8.6824798640360596E-3</v>
      </c>
    </row>
    <row r="3360" spans="1:4" x14ac:dyDescent="0.3">
      <c r="A3360" t="s">
        <v>309</v>
      </c>
      <c r="B3360" s="1">
        <v>2667.9</v>
      </c>
      <c r="C3360" s="1">
        <f t="shared" si="53"/>
        <v>0.56287716930919451</v>
      </c>
      <c r="D3360">
        <v>-8.6959781101239985E-3</v>
      </c>
    </row>
    <row r="3361" spans="1:4" x14ac:dyDescent="0.3">
      <c r="A3361" s="3">
        <v>43016</v>
      </c>
      <c r="B3361" s="1">
        <v>1166.2</v>
      </c>
      <c r="C3361" s="1">
        <f t="shared" si="53"/>
        <v>0.76359115074601269</v>
      </c>
      <c r="D3361">
        <v>-8.7034813925569061E-3</v>
      </c>
    </row>
    <row r="3362" spans="1:4" x14ac:dyDescent="0.3">
      <c r="A3362" t="s">
        <v>2119</v>
      </c>
      <c r="B3362">
        <v>275.7</v>
      </c>
      <c r="C3362" s="1">
        <f t="shared" si="53"/>
        <v>-8.9784185709104118</v>
      </c>
      <c r="D3362">
        <v>-8.7051142546247153E-3</v>
      </c>
    </row>
    <row r="3363" spans="1:4" x14ac:dyDescent="0.3">
      <c r="A3363" t="s">
        <v>471</v>
      </c>
      <c r="B3363" s="1">
        <v>2751.05</v>
      </c>
      <c r="C3363" s="1">
        <f t="shared" si="53"/>
        <v>0.91655913196779404</v>
      </c>
      <c r="D3363">
        <v>-8.7057668890059489E-3</v>
      </c>
    </row>
    <row r="3364" spans="1:4" x14ac:dyDescent="0.3">
      <c r="A3364" t="s">
        <v>2451</v>
      </c>
      <c r="B3364">
        <v>229.55</v>
      </c>
      <c r="C3364" s="1">
        <f t="shared" si="53"/>
        <v>-9.4944456545414937</v>
      </c>
      <c r="D3364">
        <v>-8.7126987584404264E-3</v>
      </c>
    </row>
    <row r="3365" spans="1:4" x14ac:dyDescent="0.3">
      <c r="A3365" t="s">
        <v>496</v>
      </c>
      <c r="B3365" s="1">
        <v>2409</v>
      </c>
      <c r="C3365" s="1">
        <f t="shared" si="53"/>
        <v>0.47696139476961397</v>
      </c>
      <c r="D3365">
        <v>-8.717310087173101E-3</v>
      </c>
    </row>
    <row r="3366" spans="1:4" x14ac:dyDescent="0.3">
      <c r="A3366" t="s">
        <v>1054</v>
      </c>
      <c r="B3366" s="1">
        <v>1260</v>
      </c>
      <c r="C3366" s="1">
        <f t="shared" si="53"/>
        <v>0.77765873015873022</v>
      </c>
      <c r="D3366">
        <v>-8.7301587301587304E-3</v>
      </c>
    </row>
    <row r="3367" spans="1:4" x14ac:dyDescent="0.3">
      <c r="A3367" s="3">
        <v>39911</v>
      </c>
      <c r="B3367">
        <v>280.14999999999998</v>
      </c>
      <c r="C3367" s="1">
        <f t="shared" si="53"/>
        <v>-6.0983401749063004</v>
      </c>
      <c r="D3367">
        <v>-8.7453150098163335E-3</v>
      </c>
    </row>
    <row r="3368" spans="1:4" x14ac:dyDescent="0.3">
      <c r="A3368" t="s">
        <v>667</v>
      </c>
      <c r="B3368" s="1">
        <v>1988.6</v>
      </c>
      <c r="C3368" s="1">
        <f t="shared" si="53"/>
        <v>0.74167756210399272</v>
      </c>
      <c r="D3368">
        <v>-8.7498742834155145E-3</v>
      </c>
    </row>
    <row r="3369" spans="1:4" x14ac:dyDescent="0.3">
      <c r="A3369" s="3">
        <v>41548</v>
      </c>
      <c r="B3369">
        <v>513.70000000000005</v>
      </c>
      <c r="C3369" s="1">
        <f t="shared" si="53"/>
        <v>-0.66439556161183555</v>
      </c>
      <c r="D3369">
        <v>-8.7599766400622923E-3</v>
      </c>
    </row>
    <row r="3370" spans="1:4" x14ac:dyDescent="0.3">
      <c r="A3370" t="s">
        <v>1321</v>
      </c>
      <c r="B3370">
        <v>855</v>
      </c>
      <c r="C3370" s="1">
        <f t="shared" si="53"/>
        <v>0.40105263157894733</v>
      </c>
      <c r="D3370">
        <v>-8.771929824561403E-3</v>
      </c>
    </row>
    <row r="3371" spans="1:4" x14ac:dyDescent="0.3">
      <c r="A3371" t="s">
        <v>1787</v>
      </c>
      <c r="B3371">
        <v>512.1</v>
      </c>
      <c r="C3371" s="1">
        <f t="shared" si="53"/>
        <v>-0.64381956649091954</v>
      </c>
      <c r="D3371">
        <v>-8.7873462214411238E-3</v>
      </c>
    </row>
    <row r="3372" spans="1:4" x14ac:dyDescent="0.3">
      <c r="A3372" s="3">
        <v>42768</v>
      </c>
      <c r="B3372">
        <v>841.8</v>
      </c>
      <c r="C3372" s="1">
        <f t="shared" si="53"/>
        <v>0.72974578284628178</v>
      </c>
      <c r="D3372">
        <v>-8.7906866239012733E-3</v>
      </c>
    </row>
    <row r="3373" spans="1:4" x14ac:dyDescent="0.3">
      <c r="A3373" s="3">
        <v>39727</v>
      </c>
      <c r="B3373">
        <v>227.5</v>
      </c>
      <c r="C3373" s="1">
        <f t="shared" si="53"/>
        <v>-2.2243956043956041</v>
      </c>
      <c r="D3373">
        <v>-8.7912087912087912E-3</v>
      </c>
    </row>
    <row r="3374" spans="1:4" x14ac:dyDescent="0.3">
      <c r="A3374" s="3">
        <v>41649</v>
      </c>
      <c r="B3374">
        <v>733.55</v>
      </c>
      <c r="C3374" s="1">
        <f t="shared" si="53"/>
        <v>-1.3547133801376867</v>
      </c>
      <c r="D3374">
        <v>-8.7928566559880659E-3</v>
      </c>
    </row>
    <row r="3375" spans="1:4" x14ac:dyDescent="0.3">
      <c r="A3375" t="s">
        <v>868</v>
      </c>
      <c r="B3375" s="1">
        <v>1727.3</v>
      </c>
      <c r="C3375" s="1">
        <f t="shared" si="53"/>
        <v>0.51079719793897993</v>
      </c>
      <c r="D3375">
        <v>-8.7998610548254766E-3</v>
      </c>
    </row>
    <row r="3376" spans="1:4" x14ac:dyDescent="0.3">
      <c r="A3376" t="s">
        <v>1156</v>
      </c>
      <c r="B3376">
        <v>845</v>
      </c>
      <c r="C3376" s="1">
        <f t="shared" si="53"/>
        <v>-9.3491124260355024E-2</v>
      </c>
      <c r="D3376">
        <v>-8.8165680473373323E-3</v>
      </c>
    </row>
    <row r="3377" spans="1:4" x14ac:dyDescent="0.3">
      <c r="A3377" s="3">
        <v>42771</v>
      </c>
      <c r="B3377">
        <v>924</v>
      </c>
      <c r="C3377" s="1">
        <f t="shared" si="53"/>
        <v>-1.6531385281385282</v>
      </c>
      <c r="D3377">
        <v>-8.8203463203462961E-3</v>
      </c>
    </row>
    <row r="3378" spans="1:4" x14ac:dyDescent="0.3">
      <c r="A3378" t="s">
        <v>55</v>
      </c>
      <c r="B3378" s="1">
        <v>2451.5</v>
      </c>
      <c r="C3378" s="1">
        <f t="shared" si="53"/>
        <v>3.948602896186016E-2</v>
      </c>
      <c r="D3378">
        <v>-8.8313277585152315E-3</v>
      </c>
    </row>
    <row r="3379" spans="1:4" x14ac:dyDescent="0.3">
      <c r="A3379" t="s">
        <v>490</v>
      </c>
      <c r="B3379" s="1">
        <v>2354.6999999999998</v>
      </c>
      <c r="C3379" s="1">
        <f t="shared" si="53"/>
        <v>0.82711173397885085</v>
      </c>
      <c r="D3379">
        <v>-8.8333970357158797E-3</v>
      </c>
    </row>
    <row r="3380" spans="1:4" x14ac:dyDescent="0.3">
      <c r="A3380" t="s">
        <v>1918</v>
      </c>
      <c r="B3380">
        <v>407.1</v>
      </c>
      <c r="C3380" s="1">
        <f t="shared" si="53"/>
        <v>-4.5953082780643575</v>
      </c>
      <c r="D3380">
        <v>-8.8430361090640272E-3</v>
      </c>
    </row>
    <row r="3381" spans="1:4" x14ac:dyDescent="0.3">
      <c r="A3381" t="s">
        <v>349</v>
      </c>
      <c r="B3381" s="1">
        <v>2277.85</v>
      </c>
      <c r="C3381" s="1">
        <f t="shared" si="53"/>
        <v>0.61652435410584538</v>
      </c>
      <c r="D3381">
        <v>-8.8680115020744448E-3</v>
      </c>
    </row>
    <row r="3382" spans="1:4" x14ac:dyDescent="0.3">
      <c r="A3382" t="s">
        <v>1210</v>
      </c>
      <c r="B3382">
        <v>873.5</v>
      </c>
      <c r="C3382" s="1">
        <f t="shared" si="53"/>
        <v>0.48483113909559244</v>
      </c>
      <c r="D3382">
        <v>-8.8723526044647959E-3</v>
      </c>
    </row>
    <row r="3383" spans="1:4" x14ac:dyDescent="0.3">
      <c r="A3383" t="s">
        <v>1744</v>
      </c>
      <c r="B3383">
        <v>450</v>
      </c>
      <c r="C3383" s="1">
        <f t="shared" si="53"/>
        <v>0.47522222222222221</v>
      </c>
      <c r="D3383">
        <v>-8.8888888888888889E-3</v>
      </c>
    </row>
    <row r="3384" spans="1:4" x14ac:dyDescent="0.3">
      <c r="A3384" s="3">
        <v>39794</v>
      </c>
      <c r="B3384">
        <v>236.15</v>
      </c>
      <c r="C3384" s="1">
        <f t="shared" si="53"/>
        <v>-0.59453737031547749</v>
      </c>
      <c r="D3384">
        <v>-8.8926529748041255E-3</v>
      </c>
    </row>
    <row r="3385" spans="1:4" x14ac:dyDescent="0.3">
      <c r="A3385" s="3">
        <v>40644</v>
      </c>
      <c r="B3385">
        <v>376.55</v>
      </c>
      <c r="C3385" s="1">
        <f t="shared" si="53"/>
        <v>0.16956579471517733</v>
      </c>
      <c r="D3385">
        <v>-8.896560881688928E-3</v>
      </c>
    </row>
    <row r="3386" spans="1:4" x14ac:dyDescent="0.3">
      <c r="A3386" t="s">
        <v>1977</v>
      </c>
      <c r="B3386">
        <v>312.7</v>
      </c>
      <c r="C3386" s="1">
        <f t="shared" si="53"/>
        <v>-6.0690757914934439</v>
      </c>
      <c r="D3386">
        <v>-8.9542692676687283E-3</v>
      </c>
    </row>
    <row r="3387" spans="1:4" x14ac:dyDescent="0.3">
      <c r="A3387" s="3">
        <v>44441</v>
      </c>
      <c r="B3387" s="1">
        <v>2210.5</v>
      </c>
      <c r="C3387" s="1">
        <f t="shared" si="53"/>
        <v>0.80334765890070114</v>
      </c>
      <c r="D3387">
        <v>-8.9572494910654527E-3</v>
      </c>
    </row>
    <row r="3388" spans="1:4" x14ac:dyDescent="0.3">
      <c r="A3388" s="3">
        <v>41006</v>
      </c>
      <c r="B3388">
        <v>434.7</v>
      </c>
      <c r="C3388" s="1">
        <f t="shared" si="53"/>
        <v>0.10455486542443061</v>
      </c>
      <c r="D3388">
        <v>-8.9717046238786159E-3</v>
      </c>
    </row>
    <row r="3389" spans="1:4" x14ac:dyDescent="0.3">
      <c r="A3389" s="3">
        <v>41030</v>
      </c>
      <c r="B3389">
        <v>389.25</v>
      </c>
      <c r="C3389" s="1">
        <f t="shared" si="53"/>
        <v>-1.1559409120102764</v>
      </c>
      <c r="D3389">
        <v>-8.9916506101477191E-3</v>
      </c>
    </row>
    <row r="3390" spans="1:4" x14ac:dyDescent="0.3">
      <c r="A3390" s="3">
        <v>42618</v>
      </c>
      <c r="B3390">
        <v>839.2</v>
      </c>
      <c r="C3390" s="1">
        <f t="shared" si="53"/>
        <v>-2.0540991420400379</v>
      </c>
      <c r="D3390">
        <v>-8.9966634890371235E-3</v>
      </c>
    </row>
    <row r="3391" spans="1:4" x14ac:dyDescent="0.3">
      <c r="A3391" s="3">
        <v>44721</v>
      </c>
      <c r="B3391" s="1">
        <v>2563</v>
      </c>
      <c r="C3391" s="1">
        <f t="shared" si="53"/>
        <v>0.78794381584081152</v>
      </c>
      <c r="D3391">
        <v>-9.0128755364806516E-3</v>
      </c>
    </row>
    <row r="3392" spans="1:4" x14ac:dyDescent="0.3">
      <c r="A3392" t="s">
        <v>1617</v>
      </c>
      <c r="B3392">
        <v>543.5</v>
      </c>
      <c r="C3392" s="1">
        <f t="shared" si="53"/>
        <v>0.57148114075436984</v>
      </c>
      <c r="D3392">
        <v>-9.0156393744249812E-3</v>
      </c>
    </row>
    <row r="3393" spans="1:4" x14ac:dyDescent="0.3">
      <c r="A3393" s="3">
        <v>40212</v>
      </c>
      <c r="B3393">
        <v>232.9</v>
      </c>
      <c r="C3393" s="1">
        <f t="shared" si="53"/>
        <v>4.8303993130098755E-2</v>
      </c>
      <c r="D3393">
        <v>-9.0167453842850756E-3</v>
      </c>
    </row>
    <row r="3394" spans="1:4" x14ac:dyDescent="0.3">
      <c r="A3394" t="s">
        <v>2434</v>
      </c>
      <c r="B3394">
        <v>221.65</v>
      </c>
      <c r="C3394" s="1">
        <f t="shared" si="53"/>
        <v>-5.6645612452064062</v>
      </c>
      <c r="D3394">
        <v>-9.0232348296864426E-3</v>
      </c>
    </row>
    <row r="3395" spans="1:4" x14ac:dyDescent="0.3">
      <c r="A3395" s="3">
        <v>43414</v>
      </c>
      <c r="B3395" s="1">
        <v>1477.2</v>
      </c>
      <c r="C3395" s="1">
        <f t="shared" si="53"/>
        <v>-0.49272271865691858</v>
      </c>
      <c r="D3395">
        <v>-9.0373679935011574E-3</v>
      </c>
    </row>
    <row r="3396" spans="1:4" x14ac:dyDescent="0.3">
      <c r="A3396" s="3">
        <v>45327</v>
      </c>
      <c r="B3396" s="1">
        <v>2205.0500000000002</v>
      </c>
      <c r="C3396" s="1">
        <f t="shared" si="53"/>
        <v>-8.5803043014897537E-2</v>
      </c>
      <c r="D3396">
        <v>-9.0474138908413944E-3</v>
      </c>
    </row>
    <row r="3397" spans="1:4" x14ac:dyDescent="0.3">
      <c r="A3397" s="3">
        <v>44505</v>
      </c>
      <c r="B3397" s="1">
        <v>2394.25</v>
      </c>
      <c r="C3397" s="1">
        <f t="shared" si="53"/>
        <v>0.66210713166962509</v>
      </c>
      <c r="D3397">
        <v>-9.0842643834186075E-3</v>
      </c>
    </row>
    <row r="3398" spans="1:4" x14ac:dyDescent="0.3">
      <c r="A3398" s="3">
        <v>42222</v>
      </c>
      <c r="B3398">
        <v>809</v>
      </c>
      <c r="C3398" s="1">
        <f t="shared" ref="C3398:C3461" si="54">(B3398-B3399)/B3398</f>
        <v>0.52410383189122378</v>
      </c>
      <c r="D3398">
        <v>-9.0852904820766661E-3</v>
      </c>
    </row>
    <row r="3399" spans="1:4" x14ac:dyDescent="0.3">
      <c r="A3399" t="s">
        <v>1902</v>
      </c>
      <c r="B3399">
        <v>385</v>
      </c>
      <c r="C3399" s="1">
        <f t="shared" si="54"/>
        <v>-1.3399999999999999</v>
      </c>
      <c r="D3399">
        <v>-9.0909090909090905E-3</v>
      </c>
    </row>
    <row r="3400" spans="1:4" x14ac:dyDescent="0.3">
      <c r="A3400" t="s">
        <v>1217</v>
      </c>
      <c r="B3400">
        <v>900.9</v>
      </c>
      <c r="C3400" s="1">
        <f t="shared" si="54"/>
        <v>-3.0247530247530248E-2</v>
      </c>
      <c r="D3400">
        <v>-9.1020091020091523E-3</v>
      </c>
    </row>
    <row r="3401" spans="1:4" x14ac:dyDescent="0.3">
      <c r="A3401" t="s">
        <v>1459</v>
      </c>
      <c r="B3401">
        <v>928.15</v>
      </c>
      <c r="C3401" s="1">
        <f t="shared" si="54"/>
        <v>-0.75488875720519311</v>
      </c>
      <c r="D3401">
        <v>-9.1041318752357325E-3</v>
      </c>
    </row>
    <row r="3402" spans="1:4" x14ac:dyDescent="0.3">
      <c r="A3402" t="s">
        <v>940</v>
      </c>
      <c r="B3402" s="1">
        <v>1628.8</v>
      </c>
      <c r="C3402" s="1">
        <f t="shared" si="54"/>
        <v>-5.9522347740668009E-2</v>
      </c>
      <c r="D3402">
        <v>-9.1171414538311259E-3</v>
      </c>
    </row>
    <row r="3403" spans="1:4" x14ac:dyDescent="0.3">
      <c r="A3403" t="s">
        <v>932</v>
      </c>
      <c r="B3403" s="1">
        <v>1725.75</v>
      </c>
      <c r="C3403" s="1">
        <f t="shared" si="54"/>
        <v>0.69532087498189199</v>
      </c>
      <c r="D3403">
        <v>-9.126466753585397E-3</v>
      </c>
    </row>
    <row r="3404" spans="1:4" x14ac:dyDescent="0.3">
      <c r="A3404" s="3">
        <v>41163</v>
      </c>
      <c r="B3404">
        <v>525.79999999999995</v>
      </c>
      <c r="C3404" s="1">
        <f t="shared" si="54"/>
        <v>-3.0558197033092438</v>
      </c>
      <c r="D3404">
        <v>-9.1289463674402212E-3</v>
      </c>
    </row>
    <row r="3405" spans="1:4" x14ac:dyDescent="0.3">
      <c r="A3405" t="s">
        <v>600</v>
      </c>
      <c r="B3405" s="1">
        <v>2132.5500000000002</v>
      </c>
      <c r="C3405" s="1">
        <f t="shared" si="54"/>
        <v>0.87751752596656585</v>
      </c>
      <c r="D3405">
        <v>-9.1674286652128796E-3</v>
      </c>
    </row>
    <row r="3406" spans="1:4" x14ac:dyDescent="0.3">
      <c r="A3406" s="3">
        <v>40095</v>
      </c>
      <c r="B3406">
        <v>261.2</v>
      </c>
      <c r="C3406" s="1">
        <f t="shared" si="54"/>
        <v>-0.45444104134762631</v>
      </c>
      <c r="D3406">
        <v>-9.1883614088822136E-3</v>
      </c>
    </row>
    <row r="3407" spans="1:4" x14ac:dyDescent="0.3">
      <c r="A3407" s="3">
        <v>40613</v>
      </c>
      <c r="B3407">
        <v>379.9</v>
      </c>
      <c r="C3407" s="1">
        <f t="shared" si="54"/>
        <v>-1.3196893919452488</v>
      </c>
      <c r="D3407">
        <v>-9.2129507765201374E-3</v>
      </c>
    </row>
    <row r="3408" spans="1:4" x14ac:dyDescent="0.3">
      <c r="A3408" t="s">
        <v>1211</v>
      </c>
      <c r="B3408">
        <v>881.25</v>
      </c>
      <c r="C3408" s="1">
        <f t="shared" si="54"/>
        <v>-0.42241134751773052</v>
      </c>
      <c r="D3408">
        <v>-9.248226950354585E-3</v>
      </c>
    </row>
    <row r="3409" spans="1:4" x14ac:dyDescent="0.3">
      <c r="A3409" t="s">
        <v>1049</v>
      </c>
      <c r="B3409" s="1">
        <v>1253.5</v>
      </c>
      <c r="C3409" s="1">
        <f t="shared" si="54"/>
        <v>0.35380933386517749</v>
      </c>
      <c r="D3409">
        <v>-9.2540885520541755E-3</v>
      </c>
    </row>
    <row r="3410" spans="1:4" x14ac:dyDescent="0.3">
      <c r="A3410" s="3">
        <v>42257</v>
      </c>
      <c r="B3410">
        <v>810</v>
      </c>
      <c r="C3410" s="1">
        <f t="shared" si="54"/>
        <v>2.8395061728395062E-2</v>
      </c>
      <c r="D3410">
        <v>-9.2592592592592587E-3</v>
      </c>
    </row>
    <row r="3411" spans="1:4" x14ac:dyDescent="0.3">
      <c r="A3411" t="s">
        <v>1336</v>
      </c>
      <c r="B3411">
        <v>787</v>
      </c>
      <c r="C3411" s="1">
        <f t="shared" si="54"/>
        <v>-1.99135959339263</v>
      </c>
      <c r="D3411">
        <v>-9.2757306226174778E-3</v>
      </c>
    </row>
    <row r="3412" spans="1:4" x14ac:dyDescent="0.3">
      <c r="A3412" t="s">
        <v>571</v>
      </c>
      <c r="B3412" s="1">
        <v>2354.1999999999998</v>
      </c>
      <c r="C3412" s="1">
        <f t="shared" si="54"/>
        <v>0.63679806303627562</v>
      </c>
      <c r="D3412">
        <v>-9.2812845127858146E-3</v>
      </c>
    </row>
    <row r="3413" spans="1:4" x14ac:dyDescent="0.3">
      <c r="A3413" s="3">
        <v>42555</v>
      </c>
      <c r="B3413">
        <v>855.05</v>
      </c>
      <c r="C3413" s="1">
        <f t="shared" si="54"/>
        <v>0.61639670194725449</v>
      </c>
      <c r="D3413">
        <v>-9.2977018887784885E-3</v>
      </c>
    </row>
    <row r="3414" spans="1:4" x14ac:dyDescent="0.3">
      <c r="A3414" t="s">
        <v>1961</v>
      </c>
      <c r="B3414">
        <v>328</v>
      </c>
      <c r="C3414" s="1">
        <f t="shared" si="54"/>
        <v>-5.5062500000000005</v>
      </c>
      <c r="D3414">
        <v>-9.2987804878049123E-3</v>
      </c>
    </row>
    <row r="3415" spans="1:4" x14ac:dyDescent="0.3">
      <c r="A3415" s="3">
        <v>43984</v>
      </c>
      <c r="B3415" s="1">
        <v>2134.0500000000002</v>
      </c>
      <c r="C3415" s="1">
        <f t="shared" si="54"/>
        <v>8.6244464750123082E-2</v>
      </c>
      <c r="D3415">
        <v>-9.301562756261525E-3</v>
      </c>
    </row>
    <row r="3416" spans="1:4" x14ac:dyDescent="0.3">
      <c r="A3416" t="s">
        <v>732</v>
      </c>
      <c r="B3416" s="1">
        <v>1950</v>
      </c>
      <c r="C3416" s="1">
        <f t="shared" si="54"/>
        <v>-0.1</v>
      </c>
      <c r="D3416">
        <v>-9.3076923076923536E-3</v>
      </c>
    </row>
    <row r="3417" spans="1:4" x14ac:dyDescent="0.3">
      <c r="A3417" t="s">
        <v>620</v>
      </c>
      <c r="B3417" s="1">
        <v>2145</v>
      </c>
      <c r="C3417" s="1">
        <f t="shared" si="54"/>
        <v>-0.19407925407925417</v>
      </c>
      <c r="D3417">
        <v>-9.324009324009324E-3</v>
      </c>
    </row>
    <row r="3418" spans="1:4" x14ac:dyDescent="0.3">
      <c r="A3418" t="s">
        <v>327</v>
      </c>
      <c r="B3418" s="1">
        <v>2561.3000000000002</v>
      </c>
      <c r="C3418" s="1">
        <f t="shared" si="54"/>
        <v>0.8498223558349276</v>
      </c>
      <c r="D3418">
        <v>-9.3507203373286284E-3</v>
      </c>
    </row>
    <row r="3419" spans="1:4" x14ac:dyDescent="0.3">
      <c r="A3419" s="3">
        <v>40798</v>
      </c>
      <c r="B3419">
        <v>384.65</v>
      </c>
      <c r="C3419" s="1">
        <f t="shared" si="54"/>
        <v>-1.0682438580527753</v>
      </c>
      <c r="D3419">
        <v>-9.3591576758092366E-3</v>
      </c>
    </row>
    <row r="3420" spans="1:4" x14ac:dyDescent="0.3">
      <c r="A3420" t="s">
        <v>1192</v>
      </c>
      <c r="B3420">
        <v>795.55</v>
      </c>
      <c r="C3420" s="1">
        <f t="shared" si="54"/>
        <v>-2.5179435610583871</v>
      </c>
      <c r="D3420">
        <v>-9.3645905348501614E-3</v>
      </c>
    </row>
    <row r="3421" spans="1:4" x14ac:dyDescent="0.3">
      <c r="A3421" s="3">
        <v>45514</v>
      </c>
      <c r="B3421" s="1">
        <v>2798.7</v>
      </c>
      <c r="C3421" s="1">
        <f t="shared" si="54"/>
        <v>6.8639010969378605E-2</v>
      </c>
      <c r="D3421">
        <v>-9.4150855754458734E-3</v>
      </c>
    </row>
    <row r="3422" spans="1:4" x14ac:dyDescent="0.3">
      <c r="A3422" s="3">
        <v>44873</v>
      </c>
      <c r="B3422" s="1">
        <v>2606.6</v>
      </c>
      <c r="C3422" s="1">
        <f t="shared" si="54"/>
        <v>0.36200414332847386</v>
      </c>
      <c r="D3422">
        <v>-9.4375815238241043E-3</v>
      </c>
    </row>
    <row r="3423" spans="1:4" x14ac:dyDescent="0.3">
      <c r="A3423" t="s">
        <v>890</v>
      </c>
      <c r="B3423" s="1">
        <v>1663</v>
      </c>
      <c r="C3423" s="1">
        <f t="shared" si="54"/>
        <v>0.47218881539386648</v>
      </c>
      <c r="D3423">
        <v>-9.4407696933253432E-3</v>
      </c>
    </row>
    <row r="3424" spans="1:4" x14ac:dyDescent="0.3">
      <c r="A3424" t="s">
        <v>1464</v>
      </c>
      <c r="B3424">
        <v>877.75</v>
      </c>
      <c r="C3424" s="1">
        <f t="shared" si="54"/>
        <v>-1.7864995727712902</v>
      </c>
      <c r="D3424">
        <v>-9.4559954428937113E-3</v>
      </c>
    </row>
    <row r="3425" spans="1:4" x14ac:dyDescent="0.3">
      <c r="A3425" s="3">
        <v>44384</v>
      </c>
      <c r="B3425" s="1">
        <v>2445.85</v>
      </c>
      <c r="C3425" s="1">
        <f t="shared" si="54"/>
        <v>0.28399125048551627</v>
      </c>
      <c r="D3425">
        <v>-9.4650121634605924E-3</v>
      </c>
    </row>
    <row r="3426" spans="1:4" x14ac:dyDescent="0.3">
      <c r="A3426" t="s">
        <v>922</v>
      </c>
      <c r="B3426" s="1">
        <v>1751.25</v>
      </c>
      <c r="C3426" s="1">
        <f t="shared" si="54"/>
        <v>-0.26886509635974298</v>
      </c>
      <c r="D3426">
        <v>-9.4789436117058718E-3</v>
      </c>
    </row>
    <row r="3427" spans="1:4" x14ac:dyDescent="0.3">
      <c r="A3427" t="s">
        <v>704</v>
      </c>
      <c r="B3427" s="1">
        <v>2222.1</v>
      </c>
      <c r="C3427" s="1">
        <f t="shared" si="54"/>
        <v>0.62443184375140637</v>
      </c>
      <c r="D3427">
        <v>-9.4955222537239144E-3</v>
      </c>
    </row>
    <row r="3428" spans="1:4" x14ac:dyDescent="0.3">
      <c r="A3428" s="3">
        <v>42562</v>
      </c>
      <c r="B3428">
        <v>834.55</v>
      </c>
      <c r="C3428" s="1">
        <f t="shared" si="54"/>
        <v>-0.86711401354023143</v>
      </c>
      <c r="D3428">
        <v>-9.526091905817562E-3</v>
      </c>
    </row>
    <row r="3429" spans="1:4" x14ac:dyDescent="0.3">
      <c r="A3429" t="s">
        <v>966</v>
      </c>
      <c r="B3429" s="1">
        <v>1558.2</v>
      </c>
      <c r="C3429" s="1">
        <f t="shared" si="54"/>
        <v>-0.57758952637658822</v>
      </c>
      <c r="D3429">
        <v>-9.5302271852136487E-3</v>
      </c>
    </row>
    <row r="3430" spans="1:4" x14ac:dyDescent="0.3">
      <c r="A3430" t="s">
        <v>503</v>
      </c>
      <c r="B3430" s="1">
        <v>2458.1999999999998</v>
      </c>
      <c r="C3430" s="1">
        <f t="shared" si="54"/>
        <v>5.5955577251647438E-2</v>
      </c>
      <c r="D3430">
        <v>-9.5395004474820091E-3</v>
      </c>
    </row>
    <row r="3431" spans="1:4" x14ac:dyDescent="0.3">
      <c r="A3431" t="s">
        <v>565</v>
      </c>
      <c r="B3431" s="1">
        <v>2320.65</v>
      </c>
      <c r="C3431" s="1">
        <f t="shared" si="54"/>
        <v>0.67550039859522115</v>
      </c>
      <c r="D3431">
        <v>-9.5447396203650232E-3</v>
      </c>
    </row>
    <row r="3432" spans="1:4" x14ac:dyDescent="0.3">
      <c r="A3432" t="s">
        <v>1478</v>
      </c>
      <c r="B3432">
        <v>753.05</v>
      </c>
      <c r="C3432" s="1">
        <f t="shared" si="54"/>
        <v>0.59743708917070582</v>
      </c>
      <c r="D3432">
        <v>-9.561118119646831E-3</v>
      </c>
    </row>
    <row r="3433" spans="1:4" x14ac:dyDescent="0.3">
      <c r="A3433" s="3">
        <v>40308</v>
      </c>
      <c r="B3433">
        <v>303.14999999999998</v>
      </c>
      <c r="C3433" s="1">
        <f t="shared" si="54"/>
        <v>-0.25680356259277592</v>
      </c>
      <c r="D3433">
        <v>-9.5662213425697987E-3</v>
      </c>
    </row>
    <row r="3434" spans="1:4" x14ac:dyDescent="0.3">
      <c r="A3434" s="3">
        <v>40889</v>
      </c>
      <c r="B3434">
        <v>381</v>
      </c>
      <c r="C3434" s="1">
        <f t="shared" si="54"/>
        <v>-3.7532808398950133</v>
      </c>
      <c r="D3434">
        <v>-9.5800524934382611E-3</v>
      </c>
    </row>
    <row r="3435" spans="1:4" x14ac:dyDescent="0.3">
      <c r="A3435" s="3">
        <v>43679</v>
      </c>
      <c r="B3435" s="1">
        <v>1811</v>
      </c>
      <c r="C3435" s="1">
        <f t="shared" si="54"/>
        <v>0.8790723357261182</v>
      </c>
      <c r="D3435">
        <v>-9.5803423522915019E-3</v>
      </c>
    </row>
    <row r="3436" spans="1:4" x14ac:dyDescent="0.3">
      <c r="A3436" s="3">
        <v>39632</v>
      </c>
      <c r="B3436">
        <v>219</v>
      </c>
      <c r="C3436" s="1">
        <f t="shared" si="54"/>
        <v>-0.83333333333333337</v>
      </c>
      <c r="D3436">
        <v>-9.5890410958903854E-3</v>
      </c>
    </row>
    <row r="3437" spans="1:4" x14ac:dyDescent="0.3">
      <c r="A3437" s="3">
        <v>40940</v>
      </c>
      <c r="B3437">
        <v>401.5</v>
      </c>
      <c r="C3437" s="1">
        <f t="shared" si="54"/>
        <v>-5.5301369863013701</v>
      </c>
      <c r="D3437">
        <v>-9.589041095890467E-3</v>
      </c>
    </row>
    <row r="3438" spans="1:4" x14ac:dyDescent="0.3">
      <c r="A3438" t="s">
        <v>217</v>
      </c>
      <c r="B3438" s="1">
        <v>2621.85</v>
      </c>
      <c r="C3438" s="1">
        <f t="shared" si="54"/>
        <v>0.15899078894673604</v>
      </c>
      <c r="D3438">
        <v>-9.6115338406088345E-3</v>
      </c>
    </row>
    <row r="3439" spans="1:4" x14ac:dyDescent="0.3">
      <c r="A3439" s="3">
        <v>44229</v>
      </c>
      <c r="B3439" s="1">
        <v>2205</v>
      </c>
      <c r="C3439" s="1">
        <f t="shared" si="54"/>
        <v>-5.3469387755102085E-2</v>
      </c>
      <c r="D3439">
        <v>-9.6145124716552465E-3</v>
      </c>
    </row>
    <row r="3440" spans="1:4" x14ac:dyDescent="0.3">
      <c r="A3440" t="s">
        <v>513</v>
      </c>
      <c r="B3440" s="1">
        <v>2322.9</v>
      </c>
      <c r="C3440" s="1">
        <f t="shared" si="54"/>
        <v>5.8934951999655642E-2</v>
      </c>
      <c r="D3440">
        <v>-9.6215936975332164E-3</v>
      </c>
    </row>
    <row r="3441" spans="1:4" x14ac:dyDescent="0.3">
      <c r="A3441" s="3">
        <v>44779</v>
      </c>
      <c r="B3441" s="1">
        <v>2186</v>
      </c>
      <c r="C3441" s="1">
        <f t="shared" si="54"/>
        <v>-7.9963403476669803E-2</v>
      </c>
      <c r="D3441">
        <v>-9.6294602012809618E-3</v>
      </c>
    </row>
    <row r="3442" spans="1:4" x14ac:dyDescent="0.3">
      <c r="A3442" s="3">
        <v>45629</v>
      </c>
      <c r="B3442" s="1">
        <v>2360.8000000000002</v>
      </c>
      <c r="C3442" s="1">
        <f t="shared" si="54"/>
        <v>0.25279566248729252</v>
      </c>
      <c r="D3442">
        <v>-9.6365638766519809E-3</v>
      </c>
    </row>
    <row r="3443" spans="1:4" x14ac:dyDescent="0.3">
      <c r="A3443" t="s">
        <v>811</v>
      </c>
      <c r="B3443" s="1">
        <v>1764</v>
      </c>
      <c r="C3443" s="1">
        <f t="shared" si="54"/>
        <v>0.35204081632653061</v>
      </c>
      <c r="D3443">
        <v>-9.6371882086167798E-3</v>
      </c>
    </row>
    <row r="3444" spans="1:4" x14ac:dyDescent="0.3">
      <c r="A3444" t="s">
        <v>1087</v>
      </c>
      <c r="B3444" s="1">
        <v>1143</v>
      </c>
      <c r="C3444" s="1">
        <f t="shared" si="54"/>
        <v>0.47576552930883637</v>
      </c>
      <c r="D3444">
        <v>-9.6675415573052974E-3</v>
      </c>
    </row>
    <row r="3445" spans="1:4" x14ac:dyDescent="0.3">
      <c r="A3445" t="s">
        <v>1648</v>
      </c>
      <c r="B3445">
        <v>599.20000000000005</v>
      </c>
      <c r="C3445" s="1">
        <f t="shared" si="54"/>
        <v>-2.4796395193591452</v>
      </c>
      <c r="D3445">
        <v>-9.6795727636848367E-3</v>
      </c>
    </row>
    <row r="3446" spans="1:4" x14ac:dyDescent="0.3">
      <c r="A3446" s="3">
        <v>43957</v>
      </c>
      <c r="B3446" s="1">
        <v>2085</v>
      </c>
      <c r="C3446" s="1">
        <f t="shared" si="54"/>
        <v>0.60527577937649879</v>
      </c>
      <c r="D3446">
        <v>-9.7122302158273374E-3</v>
      </c>
    </row>
    <row r="3447" spans="1:4" x14ac:dyDescent="0.3">
      <c r="A3447" t="s">
        <v>1270</v>
      </c>
      <c r="B3447">
        <v>823</v>
      </c>
      <c r="C3447" s="1">
        <f t="shared" si="54"/>
        <v>0.37539489671931964</v>
      </c>
      <c r="D3447">
        <v>-9.7205346294046164E-3</v>
      </c>
    </row>
    <row r="3448" spans="1:4" x14ac:dyDescent="0.3">
      <c r="A3448" t="s">
        <v>1814</v>
      </c>
      <c r="B3448">
        <v>514.04999999999995</v>
      </c>
      <c r="C3448" s="1">
        <f t="shared" si="54"/>
        <v>-2.5352592160295693</v>
      </c>
      <c r="D3448">
        <v>-9.7266802840190649E-3</v>
      </c>
    </row>
    <row r="3449" spans="1:4" x14ac:dyDescent="0.3">
      <c r="A3449" s="3">
        <v>43564</v>
      </c>
      <c r="B3449" s="1">
        <v>1817.3</v>
      </c>
      <c r="C3449" s="1">
        <f t="shared" si="54"/>
        <v>-0.37162273702745841</v>
      </c>
      <c r="D3449">
        <v>-9.7397237660265482E-3</v>
      </c>
    </row>
    <row r="3450" spans="1:4" x14ac:dyDescent="0.3">
      <c r="A3450" s="3">
        <v>44815</v>
      </c>
      <c r="B3450" s="1">
        <v>2492.65</v>
      </c>
      <c r="C3450" s="1">
        <f t="shared" si="54"/>
        <v>5.0007020640683644E-2</v>
      </c>
      <c r="D3450">
        <v>-9.7687200369084744E-3</v>
      </c>
    </row>
    <row r="3451" spans="1:4" x14ac:dyDescent="0.3">
      <c r="A3451" t="s">
        <v>448</v>
      </c>
      <c r="B3451" s="1">
        <v>2368</v>
      </c>
      <c r="C3451" s="1">
        <f t="shared" si="54"/>
        <v>0.91798986486486489</v>
      </c>
      <c r="D3451">
        <v>-9.7761824324324714E-3</v>
      </c>
    </row>
    <row r="3452" spans="1:4" x14ac:dyDescent="0.3">
      <c r="A3452" s="3">
        <v>39485</v>
      </c>
      <c r="B3452">
        <v>194.2</v>
      </c>
      <c r="C3452" s="1">
        <f t="shared" si="54"/>
        <v>-11.070030895983523</v>
      </c>
      <c r="D3452">
        <v>-9.7837281153450358E-3</v>
      </c>
    </row>
    <row r="3453" spans="1:4" x14ac:dyDescent="0.3">
      <c r="A3453" t="s">
        <v>519</v>
      </c>
      <c r="B3453" s="1">
        <v>2344</v>
      </c>
      <c r="C3453" s="1">
        <f t="shared" si="54"/>
        <v>0.87367747440273047</v>
      </c>
      <c r="D3453">
        <v>-9.7909556313992389E-3</v>
      </c>
    </row>
    <row r="3454" spans="1:4" x14ac:dyDescent="0.3">
      <c r="A3454" t="s">
        <v>2092</v>
      </c>
      <c r="B3454">
        <v>296.10000000000002</v>
      </c>
      <c r="C3454" s="1">
        <f t="shared" si="54"/>
        <v>8.8145896656535022E-2</v>
      </c>
      <c r="D3454">
        <v>-9.7939885173926947E-3</v>
      </c>
    </row>
    <row r="3455" spans="1:4" x14ac:dyDescent="0.3">
      <c r="A3455" t="s">
        <v>2251</v>
      </c>
      <c r="B3455">
        <v>270</v>
      </c>
      <c r="C3455" s="1">
        <f t="shared" si="54"/>
        <v>-2.2037037037037037</v>
      </c>
      <c r="D3455">
        <v>-9.8148148148147311E-3</v>
      </c>
    </row>
    <row r="3456" spans="1:4" x14ac:dyDescent="0.3">
      <c r="A3456" t="s">
        <v>1209</v>
      </c>
      <c r="B3456">
        <v>865</v>
      </c>
      <c r="C3456" s="1">
        <f t="shared" si="54"/>
        <v>0.36601156069364166</v>
      </c>
      <c r="D3456">
        <v>-9.8265895953757228E-3</v>
      </c>
    </row>
    <row r="3457" spans="1:4" x14ac:dyDescent="0.3">
      <c r="A3457" s="3">
        <v>41913</v>
      </c>
      <c r="B3457">
        <v>548.4</v>
      </c>
      <c r="C3457" s="1">
        <f t="shared" si="54"/>
        <v>-1.841721371261857E-2</v>
      </c>
      <c r="D3457">
        <v>-9.8468271334791711E-3</v>
      </c>
    </row>
    <row r="3458" spans="1:4" x14ac:dyDescent="0.3">
      <c r="A3458" s="3">
        <v>41437</v>
      </c>
      <c r="B3458">
        <v>558.5</v>
      </c>
      <c r="C3458" s="1">
        <f t="shared" si="54"/>
        <v>-2.0599820948970455</v>
      </c>
      <c r="D3458">
        <v>-9.8478066248880933E-3</v>
      </c>
    </row>
    <row r="3459" spans="1:4" x14ac:dyDescent="0.3">
      <c r="A3459" t="s">
        <v>795</v>
      </c>
      <c r="B3459" s="1">
        <v>1709</v>
      </c>
      <c r="C3459" s="1">
        <f t="shared" si="54"/>
        <v>-0.56310708016383848</v>
      </c>
      <c r="D3459">
        <v>-9.8595669982445341E-3</v>
      </c>
    </row>
    <row r="3460" spans="1:4" x14ac:dyDescent="0.3">
      <c r="A3460" t="s">
        <v>282</v>
      </c>
      <c r="B3460" s="1">
        <v>2671.35</v>
      </c>
      <c r="C3460" s="1">
        <f t="shared" si="54"/>
        <v>0.12151159526082315</v>
      </c>
      <c r="D3460">
        <v>-9.9013607352088917E-3</v>
      </c>
    </row>
    <row r="3461" spans="1:4" x14ac:dyDescent="0.3">
      <c r="A3461" t="s">
        <v>106</v>
      </c>
      <c r="B3461" s="1">
        <v>2346.75</v>
      </c>
      <c r="C3461" s="1">
        <f t="shared" si="54"/>
        <v>0.17370832001704489</v>
      </c>
      <c r="D3461">
        <v>-9.9073186321508473E-3</v>
      </c>
    </row>
    <row r="3462" spans="1:4" x14ac:dyDescent="0.3">
      <c r="A3462" s="3">
        <v>43565</v>
      </c>
      <c r="B3462" s="1">
        <v>1939.1</v>
      </c>
      <c r="C3462" s="1">
        <f t="shared" ref="C3462:C3525" si="55">(B3462-B3463)/B3462</f>
        <v>-0.39471919962869378</v>
      </c>
      <c r="D3462">
        <v>-9.9272858542622869E-3</v>
      </c>
    </row>
    <row r="3463" spans="1:4" x14ac:dyDescent="0.3">
      <c r="A3463" t="s">
        <v>462</v>
      </c>
      <c r="B3463" s="1">
        <v>2704.5</v>
      </c>
      <c r="C3463" s="1">
        <f t="shared" si="55"/>
        <v>0.40900351266407842</v>
      </c>
      <c r="D3463">
        <v>-9.9463856535404287E-3</v>
      </c>
    </row>
    <row r="3464" spans="1:4" x14ac:dyDescent="0.3">
      <c r="A3464" t="s">
        <v>948</v>
      </c>
      <c r="B3464" s="1">
        <v>1598.35</v>
      </c>
      <c r="C3464" s="1">
        <f t="shared" si="55"/>
        <v>0.22035223824569078</v>
      </c>
      <c r="D3464">
        <v>-9.9477586260832054E-3</v>
      </c>
    </row>
    <row r="3465" spans="1:4" x14ac:dyDescent="0.3">
      <c r="A3465" t="s">
        <v>1042</v>
      </c>
      <c r="B3465" s="1">
        <v>1246.1500000000001</v>
      </c>
      <c r="C3465" s="1">
        <f t="shared" si="55"/>
        <v>0.34325723227540833</v>
      </c>
      <c r="D3465">
        <v>-9.9506479958270371E-3</v>
      </c>
    </row>
    <row r="3466" spans="1:4" x14ac:dyDescent="0.3">
      <c r="A3466" t="s">
        <v>1198</v>
      </c>
      <c r="B3466">
        <v>818.4</v>
      </c>
      <c r="C3466" s="1">
        <f t="shared" si="55"/>
        <v>-2.0218108504398828</v>
      </c>
      <c r="D3466">
        <v>-9.9584555229716241E-3</v>
      </c>
    </row>
    <row r="3467" spans="1:4" x14ac:dyDescent="0.3">
      <c r="A3467" s="3">
        <v>45180</v>
      </c>
      <c r="B3467" s="1">
        <v>2473.0500000000002</v>
      </c>
      <c r="C3467" s="1">
        <f t="shared" si="55"/>
        <v>5.5174784173389238E-2</v>
      </c>
      <c r="D3467">
        <v>-9.9674491013119967E-3</v>
      </c>
    </row>
    <row r="3468" spans="1:4" x14ac:dyDescent="0.3">
      <c r="A3468" t="s">
        <v>510</v>
      </c>
      <c r="B3468" s="1">
        <v>2336.6</v>
      </c>
      <c r="C3468" s="1">
        <f t="shared" si="55"/>
        <v>9.6978515792176631E-2</v>
      </c>
      <c r="D3468">
        <v>-1.001455105709154E-2</v>
      </c>
    </row>
    <row r="3469" spans="1:4" x14ac:dyDescent="0.3">
      <c r="A3469" s="3">
        <v>44083</v>
      </c>
      <c r="B3469" s="1">
        <v>2110</v>
      </c>
      <c r="C3469" s="1">
        <f t="shared" si="55"/>
        <v>0.88691943127962092</v>
      </c>
      <c r="D3469">
        <v>-1.0023696682464498E-2</v>
      </c>
    </row>
    <row r="3470" spans="1:4" x14ac:dyDescent="0.3">
      <c r="A3470" s="3">
        <v>39456</v>
      </c>
      <c r="B3470">
        <v>238.6</v>
      </c>
      <c r="C3470" s="1">
        <f t="shared" si="55"/>
        <v>-10.455155071248953</v>
      </c>
      <c r="D3470">
        <v>-1.0058675607711676E-2</v>
      </c>
    </row>
    <row r="3471" spans="1:4" x14ac:dyDescent="0.3">
      <c r="A3471" s="3">
        <v>45575</v>
      </c>
      <c r="B3471" s="1">
        <v>2733.2</v>
      </c>
      <c r="C3471" s="1">
        <f t="shared" si="55"/>
        <v>0.78556271037611591</v>
      </c>
      <c r="D3471">
        <v>-1.0061466412995757E-2</v>
      </c>
    </row>
    <row r="3472" spans="1:4" x14ac:dyDescent="0.3">
      <c r="A3472" t="s">
        <v>1645</v>
      </c>
      <c r="B3472">
        <v>586.1</v>
      </c>
      <c r="C3472" s="1">
        <f t="shared" si="55"/>
        <v>0.29662173690496507</v>
      </c>
      <c r="D3472">
        <v>-1.0066541545811256E-2</v>
      </c>
    </row>
    <row r="3473" spans="1:4" x14ac:dyDescent="0.3">
      <c r="A3473" t="s">
        <v>1869</v>
      </c>
      <c r="B3473">
        <v>412.25</v>
      </c>
      <c r="C3473" s="1">
        <f t="shared" si="55"/>
        <v>-0.80594299575500306</v>
      </c>
      <c r="D3473">
        <v>-1.0066707095209163E-2</v>
      </c>
    </row>
    <row r="3474" spans="1:4" x14ac:dyDescent="0.3">
      <c r="A3474" t="s">
        <v>1473</v>
      </c>
      <c r="B3474">
        <v>744.5</v>
      </c>
      <c r="C3474" s="1">
        <f t="shared" si="55"/>
        <v>0.44069845533915381</v>
      </c>
      <c r="D3474">
        <v>-1.0073875083948958E-2</v>
      </c>
    </row>
    <row r="3475" spans="1:4" x14ac:dyDescent="0.3">
      <c r="A3475" t="s">
        <v>1873</v>
      </c>
      <c r="B3475">
        <v>416.4</v>
      </c>
      <c r="C3475" s="1">
        <f t="shared" si="55"/>
        <v>0.46493756003842451</v>
      </c>
      <c r="D3475">
        <v>-1.0086455331412213E-2</v>
      </c>
    </row>
    <row r="3476" spans="1:4" x14ac:dyDescent="0.3">
      <c r="A3476" t="s">
        <v>2196</v>
      </c>
      <c r="B3476">
        <v>222.8</v>
      </c>
      <c r="C3476" s="1">
        <f t="shared" si="55"/>
        <v>-6.5305206463195611E-2</v>
      </c>
      <c r="D3476">
        <v>-1.0098743267504488E-2</v>
      </c>
    </row>
    <row r="3477" spans="1:4" x14ac:dyDescent="0.3">
      <c r="A3477" t="s">
        <v>2325</v>
      </c>
      <c r="B3477">
        <v>237.35</v>
      </c>
      <c r="C3477" s="1">
        <f t="shared" si="55"/>
        <v>-9.0358120918474825</v>
      </c>
      <c r="D3477">
        <v>-1.0111649462818647E-2</v>
      </c>
    </row>
    <row r="3478" spans="1:4" x14ac:dyDescent="0.3">
      <c r="A3478" s="3">
        <v>45628</v>
      </c>
      <c r="B3478" s="1">
        <v>2382</v>
      </c>
      <c r="C3478" s="1">
        <f t="shared" si="55"/>
        <v>0.17917716204869855</v>
      </c>
      <c r="D3478">
        <v>-1.0117548278757309E-2</v>
      </c>
    </row>
    <row r="3479" spans="1:4" x14ac:dyDescent="0.3">
      <c r="A3479" t="s">
        <v>664</v>
      </c>
      <c r="B3479" s="1">
        <v>1955.2</v>
      </c>
      <c r="C3479" s="1">
        <f t="shared" si="55"/>
        <v>-0.35438829787234033</v>
      </c>
      <c r="D3479">
        <v>-1.0126841243862497E-2</v>
      </c>
    </row>
    <row r="3480" spans="1:4" x14ac:dyDescent="0.3">
      <c r="A3480" t="s">
        <v>202</v>
      </c>
      <c r="B3480" s="1">
        <v>2648.1</v>
      </c>
      <c r="C3480" s="1">
        <f t="shared" si="55"/>
        <v>0.8550847777651901</v>
      </c>
      <c r="D3480">
        <v>-1.0158226653072049E-2</v>
      </c>
    </row>
    <row r="3481" spans="1:4" x14ac:dyDescent="0.3">
      <c r="A3481" t="s">
        <v>1937</v>
      </c>
      <c r="B3481">
        <v>383.75</v>
      </c>
      <c r="C3481" s="1">
        <f t="shared" si="55"/>
        <v>0.21798045602605856</v>
      </c>
      <c r="D3481">
        <v>-1.0162866449511341E-2</v>
      </c>
    </row>
    <row r="3482" spans="1:4" x14ac:dyDescent="0.3">
      <c r="A3482" s="3">
        <v>40339</v>
      </c>
      <c r="B3482">
        <v>300.10000000000002</v>
      </c>
      <c r="C3482" s="1">
        <f t="shared" si="55"/>
        <v>-1.0326557814061978</v>
      </c>
      <c r="D3482">
        <v>-1.0163278907030837E-2</v>
      </c>
    </row>
    <row r="3483" spans="1:4" x14ac:dyDescent="0.3">
      <c r="A3483" s="3">
        <v>41434</v>
      </c>
      <c r="B3483">
        <v>610</v>
      </c>
      <c r="C3483" s="1">
        <f t="shared" si="55"/>
        <v>1.8032786885245903E-2</v>
      </c>
      <c r="D3483">
        <v>-1.0163934426229582E-2</v>
      </c>
    </row>
    <row r="3484" spans="1:4" x14ac:dyDescent="0.3">
      <c r="A3484" s="3">
        <v>41493</v>
      </c>
      <c r="B3484">
        <v>599</v>
      </c>
      <c r="C3484" s="1">
        <f t="shared" si="55"/>
        <v>-0.25801335559265437</v>
      </c>
      <c r="D3484">
        <v>-1.0183639398998369E-2</v>
      </c>
    </row>
    <row r="3485" spans="1:4" x14ac:dyDescent="0.3">
      <c r="A3485" t="s">
        <v>1492</v>
      </c>
      <c r="B3485">
        <v>753.55</v>
      </c>
      <c r="C3485" s="1">
        <f t="shared" si="55"/>
        <v>0.26700285316170119</v>
      </c>
      <c r="D3485">
        <v>-1.0218300046446879E-2</v>
      </c>
    </row>
    <row r="3486" spans="1:4" x14ac:dyDescent="0.3">
      <c r="A3486" t="s">
        <v>1628</v>
      </c>
      <c r="B3486">
        <v>552.35</v>
      </c>
      <c r="C3486" s="1">
        <f t="shared" si="55"/>
        <v>-1.2544582239522042</v>
      </c>
      <c r="D3486">
        <v>-1.0229021453788317E-2</v>
      </c>
    </row>
    <row r="3487" spans="1:4" x14ac:dyDescent="0.3">
      <c r="A3487" s="3">
        <v>42747</v>
      </c>
      <c r="B3487" s="1">
        <v>1245.25</v>
      </c>
      <c r="C3487" s="1">
        <f t="shared" si="55"/>
        <v>0.74543264404738008</v>
      </c>
      <c r="D3487">
        <v>-1.0238907849829351E-2</v>
      </c>
    </row>
    <row r="3488" spans="1:4" x14ac:dyDescent="0.3">
      <c r="A3488" s="3">
        <v>40610</v>
      </c>
      <c r="B3488">
        <v>317</v>
      </c>
      <c r="C3488" s="1">
        <f t="shared" si="55"/>
        <v>-6.7507886435331228</v>
      </c>
      <c r="D3488">
        <v>-1.025236593059937E-2</v>
      </c>
    </row>
    <row r="3489" spans="1:4" x14ac:dyDescent="0.3">
      <c r="A3489" t="s">
        <v>222</v>
      </c>
      <c r="B3489" s="1">
        <v>2457</v>
      </c>
      <c r="C3489" s="1">
        <f t="shared" si="55"/>
        <v>3.634513634513642E-2</v>
      </c>
      <c r="D3489">
        <v>-1.0256410256410182E-2</v>
      </c>
    </row>
    <row r="3490" spans="1:4" x14ac:dyDescent="0.3">
      <c r="A3490" s="3">
        <v>44713</v>
      </c>
      <c r="B3490" s="1">
        <v>2367.6999999999998</v>
      </c>
      <c r="C3490" s="1">
        <f t="shared" si="55"/>
        <v>0.45892638425476201</v>
      </c>
      <c r="D3490">
        <v>-1.0263124551252348E-2</v>
      </c>
    </row>
    <row r="3491" spans="1:4" x14ac:dyDescent="0.3">
      <c r="A3491" t="s">
        <v>993</v>
      </c>
      <c r="B3491" s="1">
        <v>1281.0999999999999</v>
      </c>
      <c r="C3491" s="1">
        <f t="shared" si="55"/>
        <v>0.33533681992038089</v>
      </c>
      <c r="D3491">
        <v>-1.0264616345328305E-2</v>
      </c>
    </row>
    <row r="3492" spans="1:4" x14ac:dyDescent="0.3">
      <c r="A3492" t="s">
        <v>1422</v>
      </c>
      <c r="B3492">
        <v>851.5</v>
      </c>
      <c r="C3492" s="1">
        <f t="shared" si="55"/>
        <v>0.61873165002935993</v>
      </c>
      <c r="D3492">
        <v>-1.0275983558426306E-2</v>
      </c>
    </row>
    <row r="3493" spans="1:4" x14ac:dyDescent="0.3">
      <c r="A3493" t="s">
        <v>1960</v>
      </c>
      <c r="B3493">
        <v>324.64999999999998</v>
      </c>
      <c r="C3493" s="1">
        <f t="shared" si="55"/>
        <v>0.19605729246881251</v>
      </c>
      <c r="D3493">
        <v>-1.031880486677968E-2</v>
      </c>
    </row>
    <row r="3494" spans="1:4" x14ac:dyDescent="0.3">
      <c r="A3494" t="s">
        <v>2142</v>
      </c>
      <c r="B3494">
        <v>261</v>
      </c>
      <c r="C3494" s="1">
        <f t="shared" si="55"/>
        <v>-5.6172413793103448</v>
      </c>
      <c r="D3494">
        <v>-1.0344827586206853E-2</v>
      </c>
    </row>
    <row r="3495" spans="1:4" x14ac:dyDescent="0.3">
      <c r="A3495" t="s">
        <v>816</v>
      </c>
      <c r="B3495" s="1">
        <v>1727.1</v>
      </c>
      <c r="C3495" s="1">
        <f t="shared" si="55"/>
        <v>0.80745179781136012</v>
      </c>
      <c r="D3495">
        <v>-1.0364194314168311E-2</v>
      </c>
    </row>
    <row r="3496" spans="1:4" x14ac:dyDescent="0.3">
      <c r="A3496" s="3">
        <v>40612</v>
      </c>
      <c r="B3496">
        <v>332.55</v>
      </c>
      <c r="C3496" s="1">
        <f t="shared" si="55"/>
        <v>-2.4145241317095176</v>
      </c>
      <c r="D3496">
        <v>-1.037437979251237E-2</v>
      </c>
    </row>
    <row r="3497" spans="1:4" x14ac:dyDescent="0.3">
      <c r="A3497" t="s">
        <v>1091</v>
      </c>
      <c r="B3497" s="1">
        <v>1135.5</v>
      </c>
      <c r="C3497" s="1">
        <f t="shared" si="55"/>
        <v>-0.73324526640246579</v>
      </c>
      <c r="D3497">
        <v>-1.0391897842360154E-2</v>
      </c>
    </row>
    <row r="3498" spans="1:4" x14ac:dyDescent="0.3">
      <c r="A3498" t="s">
        <v>666</v>
      </c>
      <c r="B3498" s="1">
        <v>1968.1</v>
      </c>
      <c r="C3498" s="1">
        <f t="shared" si="55"/>
        <v>-2.8911132564402264E-2</v>
      </c>
      <c r="D3498">
        <v>-1.0416137391392714E-2</v>
      </c>
    </row>
    <row r="3499" spans="1:4" x14ac:dyDescent="0.3">
      <c r="A3499" t="s">
        <v>396</v>
      </c>
      <c r="B3499" s="1">
        <v>2025</v>
      </c>
      <c r="C3499" s="1">
        <f t="shared" si="55"/>
        <v>0.59503703703703703</v>
      </c>
      <c r="D3499">
        <v>-1.0419753086419709E-2</v>
      </c>
    </row>
    <row r="3500" spans="1:4" x14ac:dyDescent="0.3">
      <c r="A3500" s="3">
        <v>42100</v>
      </c>
      <c r="B3500">
        <v>820.05</v>
      </c>
      <c r="C3500" s="1">
        <f t="shared" si="55"/>
        <v>-2.1560270715200294</v>
      </c>
      <c r="D3500">
        <v>-1.0426193524785158E-2</v>
      </c>
    </row>
    <row r="3501" spans="1:4" x14ac:dyDescent="0.3">
      <c r="A3501" s="3">
        <v>45231</v>
      </c>
      <c r="B3501" s="1">
        <v>2588.1</v>
      </c>
      <c r="C3501" s="1">
        <f t="shared" si="55"/>
        <v>0.30508867508983423</v>
      </c>
      <c r="D3501">
        <v>-1.0432363509910746E-2</v>
      </c>
    </row>
    <row r="3502" spans="1:4" x14ac:dyDescent="0.3">
      <c r="A3502" s="3">
        <v>43808</v>
      </c>
      <c r="B3502" s="1">
        <v>1798.5</v>
      </c>
      <c r="C3502" s="1">
        <f t="shared" si="55"/>
        <v>-0.20058381984987489</v>
      </c>
      <c r="D3502">
        <v>-1.0453155407283822E-2</v>
      </c>
    </row>
    <row r="3503" spans="1:4" x14ac:dyDescent="0.3">
      <c r="A3503" s="3">
        <v>43985</v>
      </c>
      <c r="B3503" s="1">
        <v>2159.25</v>
      </c>
      <c r="C3503" s="1">
        <f t="shared" si="55"/>
        <v>-1.4264212110686665E-2</v>
      </c>
      <c r="D3503">
        <v>-1.0466597198101151E-2</v>
      </c>
    </row>
    <row r="3504" spans="1:4" x14ac:dyDescent="0.3">
      <c r="A3504" t="s">
        <v>555</v>
      </c>
      <c r="B3504" s="1">
        <v>2190.0500000000002</v>
      </c>
      <c r="C3504" s="1">
        <f t="shared" si="55"/>
        <v>0.91324398986324518</v>
      </c>
      <c r="D3504">
        <v>-1.0479212803360571E-2</v>
      </c>
    </row>
    <row r="3505" spans="1:4" x14ac:dyDescent="0.3">
      <c r="A3505" t="s">
        <v>2503</v>
      </c>
      <c r="B3505">
        <v>190</v>
      </c>
      <c r="C3505" s="1">
        <f t="shared" si="55"/>
        <v>-0.29763157894736847</v>
      </c>
      <c r="D3505">
        <v>-1.0526315789473684E-2</v>
      </c>
    </row>
    <row r="3506" spans="1:4" x14ac:dyDescent="0.3">
      <c r="A3506" s="3">
        <v>39845</v>
      </c>
      <c r="B3506">
        <v>246.55</v>
      </c>
      <c r="C3506" s="1">
        <f t="shared" si="55"/>
        <v>0.13465828432366667</v>
      </c>
      <c r="D3506">
        <v>-1.0545528290407601E-2</v>
      </c>
    </row>
    <row r="3507" spans="1:4" x14ac:dyDescent="0.3">
      <c r="A3507" t="s">
        <v>2496</v>
      </c>
      <c r="B3507">
        <v>213.35</v>
      </c>
      <c r="C3507" s="1">
        <f t="shared" si="55"/>
        <v>-0.4216076868994611</v>
      </c>
      <c r="D3507">
        <v>-1.0546051089758613E-2</v>
      </c>
    </row>
    <row r="3508" spans="1:4" x14ac:dyDescent="0.3">
      <c r="A3508" s="3">
        <v>40848</v>
      </c>
      <c r="B3508">
        <v>303.3</v>
      </c>
      <c r="C3508" s="1">
        <f t="shared" si="55"/>
        <v>-8.4332344213649844</v>
      </c>
      <c r="D3508">
        <v>-1.0550609957138109E-2</v>
      </c>
    </row>
    <row r="3509" spans="1:4" x14ac:dyDescent="0.3">
      <c r="A3509" s="3">
        <v>45361</v>
      </c>
      <c r="B3509" s="1">
        <v>2861.1</v>
      </c>
      <c r="C3509" s="1">
        <f t="shared" si="55"/>
        <v>0.85645381147111255</v>
      </c>
      <c r="D3509">
        <v>-1.0590332389640413E-2</v>
      </c>
    </row>
    <row r="3510" spans="1:4" x14ac:dyDescent="0.3">
      <c r="A3510" t="s">
        <v>1919</v>
      </c>
      <c r="B3510">
        <v>410.7</v>
      </c>
      <c r="C3510" s="1">
        <f t="shared" si="55"/>
        <v>-4.3624299975651324</v>
      </c>
      <c r="D3510">
        <v>-1.0591672753834972E-2</v>
      </c>
    </row>
    <row r="3511" spans="1:4" x14ac:dyDescent="0.3">
      <c r="A3511" t="s">
        <v>699</v>
      </c>
      <c r="B3511" s="1">
        <v>2202.35</v>
      </c>
      <c r="C3511" s="1">
        <f t="shared" si="55"/>
        <v>-0.17172565668490489</v>
      </c>
      <c r="D3511">
        <v>-1.0625014189388649E-2</v>
      </c>
    </row>
    <row r="3512" spans="1:4" x14ac:dyDescent="0.3">
      <c r="A3512" t="s">
        <v>212</v>
      </c>
      <c r="B3512" s="1">
        <v>2580.5500000000002</v>
      </c>
      <c r="C3512" s="1">
        <f t="shared" si="55"/>
        <v>0.90893414194648425</v>
      </c>
      <c r="D3512">
        <v>-1.0637267249229743E-2</v>
      </c>
    </row>
    <row r="3513" spans="1:4" x14ac:dyDescent="0.3">
      <c r="A3513" t="s">
        <v>2415</v>
      </c>
      <c r="B3513">
        <v>235</v>
      </c>
      <c r="C3513" s="1">
        <f t="shared" si="55"/>
        <v>2.0851063829787259E-2</v>
      </c>
      <c r="D3513">
        <v>-1.0638297872340425E-2</v>
      </c>
    </row>
    <row r="3514" spans="1:4" x14ac:dyDescent="0.3">
      <c r="A3514" s="3">
        <v>39546</v>
      </c>
      <c r="B3514">
        <v>230.1</v>
      </c>
      <c r="C3514" s="1">
        <f t="shared" si="55"/>
        <v>-2.7244676227727074</v>
      </c>
      <c r="D3514">
        <v>-1.0647544545849706E-2</v>
      </c>
    </row>
    <row r="3515" spans="1:4" x14ac:dyDescent="0.3">
      <c r="A3515" t="s">
        <v>1253</v>
      </c>
      <c r="B3515">
        <v>857</v>
      </c>
      <c r="C3515" s="1">
        <f t="shared" si="55"/>
        <v>-1.8168611435239208</v>
      </c>
      <c r="D3515">
        <v>-1.0676779463243847E-2</v>
      </c>
    </row>
    <row r="3516" spans="1:4" x14ac:dyDescent="0.3">
      <c r="A3516" t="s">
        <v>531</v>
      </c>
      <c r="B3516" s="1">
        <v>2414.0500000000002</v>
      </c>
      <c r="C3516" s="1">
        <f t="shared" si="55"/>
        <v>0.84258818168637772</v>
      </c>
      <c r="D3516">
        <v>-1.0749570224311765E-2</v>
      </c>
    </row>
    <row r="3517" spans="1:4" x14ac:dyDescent="0.3">
      <c r="A3517" t="s">
        <v>1906</v>
      </c>
      <c r="B3517">
        <v>380</v>
      </c>
      <c r="C3517" s="1">
        <f t="shared" si="55"/>
        <v>-5.4263157894736844</v>
      </c>
      <c r="D3517">
        <v>-1.0789473684210587E-2</v>
      </c>
    </row>
    <row r="3518" spans="1:4" x14ac:dyDescent="0.3">
      <c r="A3518" s="3">
        <v>45324</v>
      </c>
      <c r="B3518" s="1">
        <v>2442</v>
      </c>
      <c r="C3518" s="1">
        <f t="shared" si="55"/>
        <v>0.90898853398853396</v>
      </c>
      <c r="D3518">
        <v>-1.0790335790335753E-2</v>
      </c>
    </row>
    <row r="3519" spans="1:4" x14ac:dyDescent="0.3">
      <c r="A3519" t="s">
        <v>2322</v>
      </c>
      <c r="B3519">
        <v>222.25</v>
      </c>
      <c r="C3519" s="1">
        <f t="shared" si="55"/>
        <v>-1.6818897637795274</v>
      </c>
      <c r="D3519">
        <v>-1.0798650168728935E-2</v>
      </c>
    </row>
    <row r="3520" spans="1:4" x14ac:dyDescent="0.3">
      <c r="A3520" s="3">
        <v>41824</v>
      </c>
      <c r="B3520">
        <v>596.04999999999995</v>
      </c>
      <c r="C3520" s="1">
        <f t="shared" si="55"/>
        <v>-3.0116600956295616</v>
      </c>
      <c r="D3520">
        <v>-1.0821239828873494E-2</v>
      </c>
    </row>
    <row r="3521" spans="1:4" x14ac:dyDescent="0.3">
      <c r="A3521" t="s">
        <v>449</v>
      </c>
      <c r="B3521" s="1">
        <v>2391.15</v>
      </c>
      <c r="C3521" s="1">
        <f t="shared" si="55"/>
        <v>0.89195575350772649</v>
      </c>
      <c r="D3521">
        <v>-1.0831608221985275E-2</v>
      </c>
    </row>
    <row r="3522" spans="1:4" x14ac:dyDescent="0.3">
      <c r="A3522" t="s">
        <v>2147</v>
      </c>
      <c r="B3522">
        <v>258.35000000000002</v>
      </c>
      <c r="C3522" s="1">
        <f t="shared" si="55"/>
        <v>9.0381265724792034E-2</v>
      </c>
      <c r="D3522">
        <v>-1.0838010450938473E-2</v>
      </c>
    </row>
    <row r="3523" spans="1:4" x14ac:dyDescent="0.3">
      <c r="A3523" s="3">
        <v>40424</v>
      </c>
      <c r="B3523">
        <v>235</v>
      </c>
      <c r="C3523" s="1">
        <f t="shared" si="55"/>
        <v>-1.8723404255319175E-2</v>
      </c>
      <c r="D3523">
        <v>-1.0851063829787282E-2</v>
      </c>
    </row>
    <row r="3524" spans="1:4" x14ac:dyDescent="0.3">
      <c r="A3524" s="3">
        <v>39547</v>
      </c>
      <c r="B3524">
        <v>239.4</v>
      </c>
      <c r="C3524" s="1">
        <f t="shared" si="55"/>
        <v>-2.8074352548036758</v>
      </c>
      <c r="D3524">
        <v>-1.0860484544695048E-2</v>
      </c>
    </row>
    <row r="3525" spans="1:4" x14ac:dyDescent="0.3">
      <c r="A3525" t="s">
        <v>1442</v>
      </c>
      <c r="B3525">
        <v>911.5</v>
      </c>
      <c r="C3525" s="1">
        <f t="shared" si="55"/>
        <v>0.12320351069665382</v>
      </c>
      <c r="D3525">
        <v>-1.0861217772901785E-2</v>
      </c>
    </row>
    <row r="3526" spans="1:4" x14ac:dyDescent="0.3">
      <c r="A3526" t="s">
        <v>1344</v>
      </c>
      <c r="B3526">
        <v>799.2</v>
      </c>
      <c r="C3526" s="1">
        <f t="shared" ref="C3526:C3589" si="56">(B3526-B3527)/B3526</f>
        <v>0.65528028028028029</v>
      </c>
      <c r="D3526">
        <v>-1.08858858858858E-2</v>
      </c>
    </row>
    <row r="3527" spans="1:4" x14ac:dyDescent="0.3">
      <c r="A3527" s="3">
        <v>40819</v>
      </c>
      <c r="B3527">
        <v>275.5</v>
      </c>
      <c r="C3527" s="1">
        <f t="shared" si="56"/>
        <v>-2.0814882032667876</v>
      </c>
      <c r="D3527">
        <v>-1.0889292196007259E-2</v>
      </c>
    </row>
    <row r="3528" spans="1:4" x14ac:dyDescent="0.3">
      <c r="A3528" t="s">
        <v>1435</v>
      </c>
      <c r="B3528">
        <v>848.95</v>
      </c>
      <c r="C3528" s="1">
        <f t="shared" si="56"/>
        <v>3.710465869603735E-3</v>
      </c>
      <c r="D3528">
        <v>-1.0895812474232875E-2</v>
      </c>
    </row>
    <row r="3529" spans="1:4" x14ac:dyDescent="0.3">
      <c r="A3529" s="3">
        <v>42586</v>
      </c>
      <c r="B3529">
        <v>845.8</v>
      </c>
      <c r="C3529" s="1">
        <f t="shared" si="56"/>
        <v>0.74065973043272637</v>
      </c>
      <c r="D3529">
        <v>-1.0936391581934265E-2</v>
      </c>
    </row>
    <row r="3530" spans="1:4" x14ac:dyDescent="0.3">
      <c r="A3530" s="3">
        <v>39785</v>
      </c>
      <c r="B3530">
        <v>219.35</v>
      </c>
      <c r="C3530" s="1">
        <f t="shared" si="56"/>
        <v>-0.20674720765899246</v>
      </c>
      <c r="D3530">
        <v>-1.0941417825393233E-2</v>
      </c>
    </row>
    <row r="3531" spans="1:4" x14ac:dyDescent="0.3">
      <c r="A3531" t="s">
        <v>2040</v>
      </c>
      <c r="B3531">
        <v>264.7</v>
      </c>
      <c r="C3531" s="1">
        <f t="shared" si="56"/>
        <v>-5.0256894597657729</v>
      </c>
      <c r="D3531">
        <v>-1.095579901775608E-2</v>
      </c>
    </row>
    <row r="3532" spans="1:4" x14ac:dyDescent="0.3">
      <c r="A3532" t="s">
        <v>918</v>
      </c>
      <c r="B3532" s="1">
        <v>1595</v>
      </c>
      <c r="C3532" s="1">
        <f t="shared" si="56"/>
        <v>0.56028213166144203</v>
      </c>
      <c r="D3532">
        <v>-1.0971786833855799E-2</v>
      </c>
    </row>
    <row r="3533" spans="1:4" x14ac:dyDescent="0.3">
      <c r="A3533" t="s">
        <v>1523</v>
      </c>
      <c r="B3533">
        <v>701.35</v>
      </c>
      <c r="C3533" s="1">
        <f t="shared" si="56"/>
        <v>-0.69387609610037781</v>
      </c>
      <c r="D3533">
        <v>-1.0978826548798648E-2</v>
      </c>
    </row>
    <row r="3534" spans="1:4" x14ac:dyDescent="0.3">
      <c r="A3534" t="s">
        <v>1060</v>
      </c>
      <c r="B3534" s="1">
        <v>1188</v>
      </c>
      <c r="C3534" s="1">
        <f t="shared" si="56"/>
        <v>-1.0757575757575757</v>
      </c>
      <c r="D3534">
        <v>-1.0984848484848446E-2</v>
      </c>
    </row>
    <row r="3535" spans="1:4" x14ac:dyDescent="0.3">
      <c r="A3535" t="s">
        <v>166</v>
      </c>
      <c r="B3535" s="1">
        <v>2466</v>
      </c>
      <c r="C3535" s="1">
        <f t="shared" si="56"/>
        <v>0.87274939172749388</v>
      </c>
      <c r="D3535">
        <v>-1.0989456609894529E-2</v>
      </c>
    </row>
    <row r="3536" spans="1:4" x14ac:dyDescent="0.3">
      <c r="A3536" t="s">
        <v>2002</v>
      </c>
      <c r="B3536">
        <v>313.8</v>
      </c>
      <c r="C3536" s="1">
        <f t="shared" si="56"/>
        <v>-0.95427023581899295</v>
      </c>
      <c r="D3536">
        <v>-1.0994263862332659E-2</v>
      </c>
    </row>
    <row r="3537" spans="1:4" x14ac:dyDescent="0.3">
      <c r="A3537" t="s">
        <v>1665</v>
      </c>
      <c r="B3537">
        <v>613.25</v>
      </c>
      <c r="C3537" s="1">
        <f t="shared" si="56"/>
        <v>0.62250305748063595</v>
      </c>
      <c r="D3537">
        <v>-1.10069302894415E-2</v>
      </c>
    </row>
    <row r="3538" spans="1:4" x14ac:dyDescent="0.3">
      <c r="A3538" t="s">
        <v>2462</v>
      </c>
      <c r="B3538">
        <v>231.5</v>
      </c>
      <c r="C3538" s="1">
        <f t="shared" si="56"/>
        <v>-7.6395248380129583</v>
      </c>
      <c r="D3538">
        <v>-1.1015118790496809E-2</v>
      </c>
    </row>
    <row r="3539" spans="1:4" x14ac:dyDescent="0.3">
      <c r="A3539" t="s">
        <v>612</v>
      </c>
      <c r="B3539" s="1">
        <v>2000.05</v>
      </c>
      <c r="C3539" s="1">
        <f t="shared" si="56"/>
        <v>0.86175345616359589</v>
      </c>
      <c r="D3539">
        <v>-1.102472438189043E-2</v>
      </c>
    </row>
    <row r="3540" spans="1:4" x14ac:dyDescent="0.3">
      <c r="A3540" t="s">
        <v>2249</v>
      </c>
      <c r="B3540">
        <v>276.5</v>
      </c>
      <c r="C3540" s="1">
        <f t="shared" si="56"/>
        <v>0.1652802893309222</v>
      </c>
      <c r="D3540">
        <v>-1.1030741410488288E-2</v>
      </c>
    </row>
    <row r="3541" spans="1:4" x14ac:dyDescent="0.3">
      <c r="A3541" t="s">
        <v>2171</v>
      </c>
      <c r="B3541">
        <v>230.8</v>
      </c>
      <c r="C3541" s="1">
        <f t="shared" si="56"/>
        <v>1.9714038128249615E-2</v>
      </c>
      <c r="D3541">
        <v>-1.1048526863084848E-2</v>
      </c>
    </row>
    <row r="3542" spans="1:4" x14ac:dyDescent="0.3">
      <c r="A3542" t="s">
        <v>2165</v>
      </c>
      <c r="B3542">
        <v>226.25</v>
      </c>
      <c r="C3542" s="1">
        <f t="shared" si="56"/>
        <v>-10.160220994475138</v>
      </c>
      <c r="D3542">
        <v>-1.1049723756906077E-2</v>
      </c>
    </row>
    <row r="3543" spans="1:4" x14ac:dyDescent="0.3">
      <c r="A3543" s="3">
        <v>45203</v>
      </c>
      <c r="B3543" s="1">
        <v>2525</v>
      </c>
      <c r="C3543" s="1">
        <f t="shared" si="56"/>
        <v>0.89655445544554457</v>
      </c>
      <c r="D3543">
        <v>-1.1089108910891089E-2</v>
      </c>
    </row>
    <row r="3544" spans="1:4" x14ac:dyDescent="0.3">
      <c r="A3544" s="3">
        <v>40428</v>
      </c>
      <c r="B3544">
        <v>261.2</v>
      </c>
      <c r="C3544" s="1">
        <f t="shared" si="56"/>
        <v>-8.8258039816232774</v>
      </c>
      <c r="D3544">
        <v>-1.1102603369065982E-2</v>
      </c>
    </row>
    <row r="3545" spans="1:4" x14ac:dyDescent="0.3">
      <c r="A3545" s="3">
        <v>45505</v>
      </c>
      <c r="B3545" s="1">
        <v>2566.5</v>
      </c>
      <c r="C3545" s="1">
        <f t="shared" si="56"/>
        <v>8.7862848236898494E-2</v>
      </c>
      <c r="D3545">
        <v>-1.1104617182933957E-2</v>
      </c>
    </row>
    <row r="3546" spans="1:4" x14ac:dyDescent="0.3">
      <c r="A3546" t="s">
        <v>439</v>
      </c>
      <c r="B3546" s="1">
        <v>2341</v>
      </c>
      <c r="C3546" s="1">
        <f t="shared" si="56"/>
        <v>0.86362665527552329</v>
      </c>
      <c r="D3546">
        <v>-1.1106364801366937E-2</v>
      </c>
    </row>
    <row r="3547" spans="1:4" x14ac:dyDescent="0.3">
      <c r="A3547" s="3">
        <v>40673</v>
      </c>
      <c r="B3547">
        <v>319.25</v>
      </c>
      <c r="C3547" s="1">
        <f t="shared" si="56"/>
        <v>-7.4368050117462801</v>
      </c>
      <c r="D3547">
        <v>-1.1119812059514523E-2</v>
      </c>
    </row>
    <row r="3548" spans="1:4" x14ac:dyDescent="0.3">
      <c r="A3548" t="s">
        <v>6</v>
      </c>
      <c r="B3548" s="1">
        <v>2693.45</v>
      </c>
      <c r="C3548" s="1">
        <f t="shared" si="56"/>
        <v>0.17347639644322338</v>
      </c>
      <c r="D3548">
        <v>-1.1138131392823332E-2</v>
      </c>
    </row>
    <row r="3549" spans="1:4" x14ac:dyDescent="0.3">
      <c r="A3549" s="3">
        <v>44198</v>
      </c>
      <c r="B3549" s="1">
        <v>2226.1999999999998</v>
      </c>
      <c r="C3549" s="1">
        <f t="shared" si="56"/>
        <v>0.79444793819063875</v>
      </c>
      <c r="D3549">
        <v>-1.1140059293864066E-2</v>
      </c>
    </row>
    <row r="3550" spans="1:4" x14ac:dyDescent="0.3">
      <c r="A3550" t="s">
        <v>1721</v>
      </c>
      <c r="B3550">
        <v>457.6</v>
      </c>
      <c r="C3550" s="1">
        <f t="shared" si="56"/>
        <v>0.44165209790209792</v>
      </c>
      <c r="D3550">
        <v>-1.114510489510482E-2</v>
      </c>
    </row>
    <row r="3551" spans="1:4" x14ac:dyDescent="0.3">
      <c r="A3551" t="s">
        <v>2146</v>
      </c>
      <c r="B3551">
        <v>255.5</v>
      </c>
      <c r="C3551" s="1">
        <f t="shared" si="56"/>
        <v>-2.1902152641878669</v>
      </c>
      <c r="D3551">
        <v>-1.1154598825831792E-2</v>
      </c>
    </row>
    <row r="3552" spans="1:4" x14ac:dyDescent="0.3">
      <c r="A3552" s="3">
        <v>42072</v>
      </c>
      <c r="B3552">
        <v>815.1</v>
      </c>
      <c r="C3552" s="1">
        <f t="shared" si="56"/>
        <v>-2.1959882223040119</v>
      </c>
      <c r="D3552">
        <v>-1.1164274322169087E-2</v>
      </c>
    </row>
    <row r="3553" spans="1:4" x14ac:dyDescent="0.3">
      <c r="A3553" s="3">
        <v>44722</v>
      </c>
      <c r="B3553" s="1">
        <v>2605.0500000000002</v>
      </c>
      <c r="C3553" s="1">
        <f t="shared" si="56"/>
        <v>0.69098481794975142</v>
      </c>
      <c r="D3553">
        <v>-1.1170610928772924E-2</v>
      </c>
    </row>
    <row r="3554" spans="1:4" x14ac:dyDescent="0.3">
      <c r="A3554" s="3">
        <v>42106</v>
      </c>
      <c r="B3554">
        <v>805</v>
      </c>
      <c r="C3554" s="1">
        <f t="shared" si="56"/>
        <v>0.67285714285714282</v>
      </c>
      <c r="D3554">
        <v>-1.1180124223602485E-2</v>
      </c>
    </row>
    <row r="3555" spans="1:4" x14ac:dyDescent="0.3">
      <c r="A3555" t="s">
        <v>2231</v>
      </c>
      <c r="B3555">
        <v>263.35000000000002</v>
      </c>
      <c r="C3555" s="1">
        <f t="shared" si="56"/>
        <v>-2.1976457186254033</v>
      </c>
      <c r="D3555">
        <v>-1.1201822669451257E-2</v>
      </c>
    </row>
    <row r="3556" spans="1:4" x14ac:dyDescent="0.3">
      <c r="A3556" t="s">
        <v>1162</v>
      </c>
      <c r="B3556">
        <v>842.1</v>
      </c>
      <c r="C3556" s="1">
        <f t="shared" si="56"/>
        <v>-0.4175869849186557</v>
      </c>
      <c r="D3556">
        <v>-1.1221945137157026E-2</v>
      </c>
    </row>
    <row r="3557" spans="1:4" x14ac:dyDescent="0.3">
      <c r="A3557" s="3">
        <v>42834</v>
      </c>
      <c r="B3557" s="1">
        <v>1193.75</v>
      </c>
      <c r="C3557" s="1">
        <f t="shared" si="56"/>
        <v>0.23518324607329844</v>
      </c>
      <c r="D3557">
        <v>-1.1225130890052433E-2</v>
      </c>
    </row>
    <row r="3558" spans="1:4" x14ac:dyDescent="0.3">
      <c r="A3558" s="3">
        <v>42097</v>
      </c>
      <c r="B3558">
        <v>913</v>
      </c>
      <c r="C3558" s="1">
        <f t="shared" si="56"/>
        <v>0.75131434830230015</v>
      </c>
      <c r="D3558">
        <v>-1.1226725082146768E-2</v>
      </c>
    </row>
    <row r="3559" spans="1:4" x14ac:dyDescent="0.3">
      <c r="A3559" t="s">
        <v>2432</v>
      </c>
      <c r="B3559">
        <v>227.05</v>
      </c>
      <c r="C3559" s="1">
        <f t="shared" si="56"/>
        <v>-4.8799823827350801</v>
      </c>
      <c r="D3559">
        <v>-1.1231006386258457E-2</v>
      </c>
    </row>
    <row r="3560" spans="1:4" x14ac:dyDescent="0.3">
      <c r="A3560" t="s">
        <v>1012</v>
      </c>
      <c r="B3560" s="1">
        <v>1335.05</v>
      </c>
      <c r="C3560" s="1">
        <f t="shared" si="56"/>
        <v>0.80000749035616647</v>
      </c>
      <c r="D3560">
        <v>-1.1235534249653572E-2</v>
      </c>
    </row>
    <row r="3561" spans="1:4" x14ac:dyDescent="0.3">
      <c r="A3561" t="s">
        <v>2058</v>
      </c>
      <c r="B3561">
        <v>267</v>
      </c>
      <c r="C3561" s="1">
        <f t="shared" si="56"/>
        <v>-5.6295880149812731</v>
      </c>
      <c r="D3561">
        <v>-1.1235955056179775E-2</v>
      </c>
    </row>
    <row r="3562" spans="1:4" x14ac:dyDescent="0.3">
      <c r="A3562" s="3">
        <v>43416</v>
      </c>
      <c r="B3562" s="1">
        <v>1770.1</v>
      </c>
      <c r="C3562" s="1">
        <f t="shared" si="56"/>
        <v>0.68100672278402341</v>
      </c>
      <c r="D3562">
        <v>-1.124230269476306E-2</v>
      </c>
    </row>
    <row r="3563" spans="1:4" x14ac:dyDescent="0.3">
      <c r="A3563" t="s">
        <v>1798</v>
      </c>
      <c r="B3563">
        <v>564.65</v>
      </c>
      <c r="C3563" s="1">
        <f t="shared" si="56"/>
        <v>0.24422208447710969</v>
      </c>
      <c r="D3563">
        <v>-1.1245904542637072E-2</v>
      </c>
    </row>
    <row r="3564" spans="1:4" x14ac:dyDescent="0.3">
      <c r="A3564" t="s">
        <v>1864</v>
      </c>
      <c r="B3564">
        <v>426.75</v>
      </c>
      <c r="C3564" s="1">
        <f t="shared" si="56"/>
        <v>0.47978910369068539</v>
      </c>
      <c r="D3564">
        <v>-1.1247803163444666E-2</v>
      </c>
    </row>
    <row r="3565" spans="1:4" x14ac:dyDescent="0.3">
      <c r="A3565" s="3">
        <v>40394</v>
      </c>
      <c r="B3565">
        <v>222</v>
      </c>
      <c r="C3565" s="1">
        <f t="shared" si="56"/>
        <v>-4.5590090090090083</v>
      </c>
      <c r="D3565">
        <v>-1.1261261261261261E-2</v>
      </c>
    </row>
    <row r="3566" spans="1:4" x14ac:dyDescent="0.3">
      <c r="A3566" t="s">
        <v>1063</v>
      </c>
      <c r="B3566" s="1">
        <v>1234.0999999999999</v>
      </c>
      <c r="C3566" s="1">
        <f t="shared" si="56"/>
        <v>0.76274207924803505</v>
      </c>
      <c r="D3566">
        <v>-1.1263268778867266E-2</v>
      </c>
    </row>
    <row r="3567" spans="1:4" x14ac:dyDescent="0.3">
      <c r="A3567" t="s">
        <v>2079</v>
      </c>
      <c r="B3567">
        <v>292.8</v>
      </c>
      <c r="C3567" s="1">
        <f t="shared" si="56"/>
        <v>-6.5175887978142075</v>
      </c>
      <c r="D3567">
        <v>-1.1270491803278727E-2</v>
      </c>
    </row>
    <row r="3568" spans="1:4" x14ac:dyDescent="0.3">
      <c r="A3568" t="s">
        <v>430</v>
      </c>
      <c r="B3568" s="1">
        <v>2201.15</v>
      </c>
      <c r="C3568" s="1">
        <f t="shared" si="56"/>
        <v>0.61383822092996843</v>
      </c>
      <c r="D3568">
        <v>-1.1289553188106176E-2</v>
      </c>
    </row>
    <row r="3569" spans="1:4" x14ac:dyDescent="0.3">
      <c r="A3569" t="s">
        <v>1379</v>
      </c>
      <c r="B3569">
        <v>850</v>
      </c>
      <c r="C3569" s="1">
        <f t="shared" si="56"/>
        <v>0.31817647058823534</v>
      </c>
      <c r="D3569">
        <v>-1.129411764705885E-2</v>
      </c>
    </row>
    <row r="3570" spans="1:4" x14ac:dyDescent="0.3">
      <c r="A3570" t="s">
        <v>1669</v>
      </c>
      <c r="B3570">
        <v>579.54999999999995</v>
      </c>
      <c r="C3570" s="1">
        <f t="shared" si="56"/>
        <v>-0.44172202570960234</v>
      </c>
      <c r="D3570">
        <v>-1.1301872142179396E-2</v>
      </c>
    </row>
    <row r="3571" spans="1:4" x14ac:dyDescent="0.3">
      <c r="A3571" t="s">
        <v>1294</v>
      </c>
      <c r="B3571">
        <v>835.55</v>
      </c>
      <c r="C3571" s="1">
        <f t="shared" si="56"/>
        <v>-1.0345879959308242</v>
      </c>
      <c r="D3571">
        <v>-1.1309915624439048E-2</v>
      </c>
    </row>
    <row r="3572" spans="1:4" x14ac:dyDescent="0.3">
      <c r="A3572" t="s">
        <v>788</v>
      </c>
      <c r="B3572" s="1">
        <v>1700</v>
      </c>
      <c r="C3572" s="1">
        <f t="shared" si="56"/>
        <v>0.84202941176470592</v>
      </c>
      <c r="D3572">
        <v>-1.1352941176470562E-2</v>
      </c>
    </row>
    <row r="3573" spans="1:4" x14ac:dyDescent="0.3">
      <c r="A3573" s="3">
        <v>40067</v>
      </c>
      <c r="B3573">
        <v>268.55</v>
      </c>
      <c r="C3573" s="1">
        <f t="shared" si="56"/>
        <v>-1.6879538261031466</v>
      </c>
      <c r="D3573">
        <v>-1.1357289145410581E-2</v>
      </c>
    </row>
    <row r="3574" spans="1:4" x14ac:dyDescent="0.3">
      <c r="A3574" t="s">
        <v>1513</v>
      </c>
      <c r="B3574">
        <v>721.85</v>
      </c>
      <c r="C3574" s="1">
        <f t="shared" si="56"/>
        <v>-0.20662187435062682</v>
      </c>
      <c r="D3574">
        <v>-1.1359700768857702E-2</v>
      </c>
    </row>
    <row r="3575" spans="1:4" x14ac:dyDescent="0.3">
      <c r="A3575" t="s">
        <v>1275</v>
      </c>
      <c r="B3575">
        <v>871</v>
      </c>
      <c r="C3575" s="1">
        <f t="shared" si="56"/>
        <v>-1.5144661308840413</v>
      </c>
      <c r="D3575">
        <v>-1.1366245694603877E-2</v>
      </c>
    </row>
    <row r="3576" spans="1:4" x14ac:dyDescent="0.3">
      <c r="A3576" t="s">
        <v>633</v>
      </c>
      <c r="B3576" s="1">
        <v>2190.1</v>
      </c>
      <c r="C3576" s="1">
        <f t="shared" si="56"/>
        <v>-0.1054746358613762</v>
      </c>
      <c r="D3576">
        <v>-1.1369343865576956E-2</v>
      </c>
    </row>
    <row r="3577" spans="1:4" x14ac:dyDescent="0.3">
      <c r="A3577" t="s">
        <v>533</v>
      </c>
      <c r="B3577" s="1">
        <v>2421.1</v>
      </c>
      <c r="C3577" s="1">
        <f t="shared" si="56"/>
        <v>-3.2175457436702366E-2</v>
      </c>
      <c r="D3577">
        <v>-1.1441080500599015E-2</v>
      </c>
    </row>
    <row r="3578" spans="1:4" x14ac:dyDescent="0.3">
      <c r="A3578" s="3">
        <v>45238</v>
      </c>
      <c r="B3578" s="1">
        <v>2499</v>
      </c>
      <c r="C3578" s="1">
        <f t="shared" si="56"/>
        <v>0.8903561424569828</v>
      </c>
      <c r="D3578">
        <v>-1.1444577831132417E-2</v>
      </c>
    </row>
    <row r="3579" spans="1:4" x14ac:dyDescent="0.3">
      <c r="A3579" s="3">
        <v>40667</v>
      </c>
      <c r="B3579">
        <v>274</v>
      </c>
      <c r="C3579" s="1">
        <f t="shared" si="56"/>
        <v>-6.8062043795620442</v>
      </c>
      <c r="D3579">
        <v>-1.1496350364963421E-2</v>
      </c>
    </row>
    <row r="3580" spans="1:4" x14ac:dyDescent="0.3">
      <c r="A3580" s="3">
        <v>44869</v>
      </c>
      <c r="B3580" s="1">
        <v>2138.9</v>
      </c>
      <c r="C3580" s="1">
        <f t="shared" si="56"/>
        <v>0.85574360652671932</v>
      </c>
      <c r="D3580">
        <v>-1.150123895460279E-2</v>
      </c>
    </row>
    <row r="3581" spans="1:4" x14ac:dyDescent="0.3">
      <c r="A3581" s="3">
        <v>40763</v>
      </c>
      <c r="B3581">
        <v>308.55</v>
      </c>
      <c r="C3581" s="1">
        <f t="shared" si="56"/>
        <v>0.16917841516771995</v>
      </c>
      <c r="D3581">
        <v>-1.150542861772812E-2</v>
      </c>
    </row>
    <row r="3582" spans="1:4" x14ac:dyDescent="0.3">
      <c r="A3582" t="s">
        <v>2262</v>
      </c>
      <c r="B3582">
        <v>256.35000000000002</v>
      </c>
      <c r="C3582" s="1">
        <f t="shared" si="56"/>
        <v>-7.7415642676028869</v>
      </c>
      <c r="D3582">
        <v>-1.1507704310512925E-2</v>
      </c>
    </row>
    <row r="3583" spans="1:4" x14ac:dyDescent="0.3">
      <c r="A3583" t="s">
        <v>412</v>
      </c>
      <c r="B3583" s="1">
        <v>2240.9</v>
      </c>
      <c r="C3583" s="1">
        <f t="shared" si="56"/>
        <v>0.24229104377705388</v>
      </c>
      <c r="D3583">
        <v>-1.1513231290999029E-2</v>
      </c>
    </row>
    <row r="3584" spans="1:4" x14ac:dyDescent="0.3">
      <c r="A3584" s="3">
        <v>43619</v>
      </c>
      <c r="B3584" s="1">
        <v>1697.95</v>
      </c>
      <c r="C3584" s="1">
        <f t="shared" si="56"/>
        <v>-7.2469742925292235E-2</v>
      </c>
      <c r="D3584">
        <v>-1.1513884389999679E-2</v>
      </c>
    </row>
    <row r="3585" spans="1:4" x14ac:dyDescent="0.3">
      <c r="A3585" t="s">
        <v>879</v>
      </c>
      <c r="B3585" s="1">
        <v>1821</v>
      </c>
      <c r="C3585" s="1">
        <f t="shared" si="56"/>
        <v>0.51466227347611204</v>
      </c>
      <c r="D3585">
        <v>-1.1532125205930808E-2</v>
      </c>
    </row>
    <row r="3586" spans="1:4" x14ac:dyDescent="0.3">
      <c r="A3586" t="s">
        <v>1448</v>
      </c>
      <c r="B3586">
        <v>883.8</v>
      </c>
      <c r="C3586" s="1">
        <f t="shared" si="56"/>
        <v>7.8977144150260192E-2</v>
      </c>
      <c r="D3586">
        <v>-1.1541072640869027E-2</v>
      </c>
    </row>
    <row r="3587" spans="1:4" x14ac:dyDescent="0.3">
      <c r="A3587" s="3">
        <v>42075</v>
      </c>
      <c r="B3587">
        <v>814</v>
      </c>
      <c r="C3587" s="1">
        <f t="shared" si="56"/>
        <v>0.35135135135135137</v>
      </c>
      <c r="D3587">
        <v>-1.1547911547911519E-2</v>
      </c>
    </row>
    <row r="3588" spans="1:4" x14ac:dyDescent="0.3">
      <c r="A3588" s="3">
        <v>41255</v>
      </c>
      <c r="B3588">
        <v>528</v>
      </c>
      <c r="C3588" s="1">
        <f t="shared" si="56"/>
        <v>-3.4990530303030303</v>
      </c>
      <c r="D3588">
        <v>-1.1553030303030346E-2</v>
      </c>
    </row>
    <row r="3589" spans="1:4" x14ac:dyDescent="0.3">
      <c r="A3589" t="s">
        <v>491</v>
      </c>
      <c r="B3589" s="1">
        <v>2375.5</v>
      </c>
      <c r="C3589" s="1">
        <f t="shared" si="56"/>
        <v>0.43144601136602823</v>
      </c>
      <c r="D3589">
        <v>-1.1576510208377183E-2</v>
      </c>
    </row>
    <row r="3590" spans="1:4" x14ac:dyDescent="0.3">
      <c r="A3590" t="s">
        <v>1016</v>
      </c>
      <c r="B3590" s="1">
        <v>1350.6</v>
      </c>
      <c r="C3590" s="1">
        <f t="shared" ref="C3590:C3653" si="57">(B3590-B3591)/B3590</f>
        <v>-0.84443950836665194</v>
      </c>
      <c r="D3590">
        <v>-1.1587442618095729E-2</v>
      </c>
    </row>
    <row r="3591" spans="1:4" x14ac:dyDescent="0.3">
      <c r="A3591" t="s">
        <v>169</v>
      </c>
      <c r="B3591" s="1">
        <v>2491.1</v>
      </c>
      <c r="C3591" s="1">
        <f t="shared" si="57"/>
        <v>0.87571755449399868</v>
      </c>
      <c r="D3591">
        <v>-1.1601300630243705E-2</v>
      </c>
    </row>
    <row r="3592" spans="1:4" x14ac:dyDescent="0.3">
      <c r="A3592" t="s">
        <v>1980</v>
      </c>
      <c r="B3592">
        <v>309.60000000000002</v>
      </c>
      <c r="C3592" s="1">
        <f t="shared" si="57"/>
        <v>-4.6800710594315236</v>
      </c>
      <c r="D3592">
        <v>-1.1627906976744075E-2</v>
      </c>
    </row>
    <row r="3593" spans="1:4" x14ac:dyDescent="0.3">
      <c r="A3593" s="3">
        <v>43770</v>
      </c>
      <c r="B3593" s="1">
        <v>1758.55</v>
      </c>
      <c r="C3593" s="1">
        <f t="shared" si="57"/>
        <v>0.82681754854852008</v>
      </c>
      <c r="D3593">
        <v>-1.162889880867763E-2</v>
      </c>
    </row>
    <row r="3594" spans="1:4" x14ac:dyDescent="0.3">
      <c r="A3594" t="s">
        <v>2109</v>
      </c>
      <c r="B3594">
        <v>304.55</v>
      </c>
      <c r="C3594" s="1">
        <f t="shared" si="57"/>
        <v>-4.910359546872435</v>
      </c>
      <c r="D3594">
        <v>-1.1656542439665116E-2</v>
      </c>
    </row>
    <row r="3595" spans="1:4" x14ac:dyDescent="0.3">
      <c r="A3595" t="s">
        <v>878</v>
      </c>
      <c r="B3595" s="1">
        <v>1800</v>
      </c>
      <c r="C3595" s="1">
        <f t="shared" si="57"/>
        <v>-0.43055555555555558</v>
      </c>
      <c r="D3595">
        <v>-1.1666666666666667E-2</v>
      </c>
    </row>
    <row r="3596" spans="1:4" x14ac:dyDescent="0.3">
      <c r="A3596" s="3">
        <v>44752</v>
      </c>
      <c r="B3596" s="1">
        <v>2575</v>
      </c>
      <c r="C3596" s="1">
        <f t="shared" si="57"/>
        <v>0.20539805825242721</v>
      </c>
      <c r="D3596">
        <v>-1.1669902912621429E-2</v>
      </c>
    </row>
    <row r="3597" spans="1:4" x14ac:dyDescent="0.3">
      <c r="A3597" t="s">
        <v>397</v>
      </c>
      <c r="B3597" s="1">
        <v>2046.1</v>
      </c>
      <c r="C3597" s="1">
        <f t="shared" si="57"/>
        <v>-0.29175015883876659</v>
      </c>
      <c r="D3597">
        <v>-1.16807585162016E-2</v>
      </c>
    </row>
    <row r="3598" spans="1:4" x14ac:dyDescent="0.3">
      <c r="A3598" t="s">
        <v>313</v>
      </c>
      <c r="B3598" s="1">
        <v>2643.05</v>
      </c>
      <c r="C3598" s="1">
        <f t="shared" si="57"/>
        <v>0.81750250657384471</v>
      </c>
      <c r="D3598">
        <v>-1.170995630048611E-2</v>
      </c>
    </row>
    <row r="3599" spans="1:4" x14ac:dyDescent="0.3">
      <c r="A3599" t="s">
        <v>1761</v>
      </c>
      <c r="B3599">
        <v>482.35</v>
      </c>
      <c r="C3599" s="1">
        <f t="shared" si="57"/>
        <v>-0.11371410801285378</v>
      </c>
      <c r="D3599">
        <v>-1.1713486057841768E-2</v>
      </c>
    </row>
    <row r="3600" spans="1:4" x14ac:dyDescent="0.3">
      <c r="A3600" t="s">
        <v>1616</v>
      </c>
      <c r="B3600">
        <v>537.20000000000005</v>
      </c>
      <c r="C3600" s="1">
        <f t="shared" si="57"/>
        <v>0.50856291883842153</v>
      </c>
      <c r="D3600">
        <v>-1.1727475800446675E-2</v>
      </c>
    </row>
    <row r="3601" spans="1:4" x14ac:dyDescent="0.3">
      <c r="A3601" t="s">
        <v>2124</v>
      </c>
      <c r="B3601">
        <v>264</v>
      </c>
      <c r="C3601" s="1">
        <f t="shared" si="57"/>
        <v>3.2765151515151539E-2</v>
      </c>
      <c r="D3601">
        <v>-1.1742424242424328E-2</v>
      </c>
    </row>
    <row r="3602" spans="1:4" x14ac:dyDescent="0.3">
      <c r="A3602" s="3">
        <v>40088</v>
      </c>
      <c r="B3602">
        <v>255.35</v>
      </c>
      <c r="C3602" s="1">
        <f t="shared" si="57"/>
        <v>-8.0225181123947529</v>
      </c>
      <c r="D3602">
        <v>-1.1748580379870878E-2</v>
      </c>
    </row>
    <row r="3603" spans="1:4" x14ac:dyDescent="0.3">
      <c r="A3603" t="s">
        <v>361</v>
      </c>
      <c r="B3603" s="1">
        <v>2303.9</v>
      </c>
      <c r="C3603" s="1">
        <f t="shared" si="57"/>
        <v>0.74030990928425711</v>
      </c>
      <c r="D3603">
        <v>-1.1762663310039459E-2</v>
      </c>
    </row>
    <row r="3604" spans="1:4" x14ac:dyDescent="0.3">
      <c r="A3604" s="3">
        <v>41557</v>
      </c>
      <c r="B3604">
        <v>598.29999999999995</v>
      </c>
      <c r="C3604" s="1">
        <f t="shared" si="57"/>
        <v>-0.21176667223800777</v>
      </c>
      <c r="D3604">
        <v>-1.1783386261073156E-2</v>
      </c>
    </row>
    <row r="3605" spans="1:4" x14ac:dyDescent="0.3">
      <c r="A3605" s="3">
        <v>41830</v>
      </c>
      <c r="B3605">
        <v>725</v>
      </c>
      <c r="C3605" s="1">
        <f t="shared" si="57"/>
        <v>-2.7564827586206895</v>
      </c>
      <c r="D3605">
        <v>-1.1793103448275799E-2</v>
      </c>
    </row>
    <row r="3606" spans="1:4" x14ac:dyDescent="0.3">
      <c r="A3606" t="s">
        <v>7</v>
      </c>
      <c r="B3606" s="1">
        <v>2723.45</v>
      </c>
      <c r="C3606" s="1">
        <f t="shared" si="57"/>
        <v>0.74034772072187849</v>
      </c>
      <c r="D3606">
        <v>-1.1804879839908973E-2</v>
      </c>
    </row>
    <row r="3607" spans="1:4" x14ac:dyDescent="0.3">
      <c r="A3607" t="s">
        <v>1497</v>
      </c>
      <c r="B3607">
        <v>707.15</v>
      </c>
      <c r="C3607" s="1">
        <f t="shared" si="57"/>
        <v>0.64081170897263662</v>
      </c>
      <c r="D3607">
        <v>-1.1807961535742095E-2</v>
      </c>
    </row>
    <row r="3608" spans="1:4" x14ac:dyDescent="0.3">
      <c r="A3608" t="s">
        <v>2369</v>
      </c>
      <c r="B3608">
        <v>254</v>
      </c>
      <c r="C3608" s="1">
        <f t="shared" si="57"/>
        <v>-0.59921259842519681</v>
      </c>
      <c r="D3608">
        <v>-1.1811023622047244E-2</v>
      </c>
    </row>
    <row r="3609" spans="1:4" x14ac:dyDescent="0.3">
      <c r="A3609" t="s">
        <v>1880</v>
      </c>
      <c r="B3609">
        <v>406.2</v>
      </c>
      <c r="C3609" s="1">
        <f t="shared" si="57"/>
        <v>-4.2218119153126539</v>
      </c>
      <c r="D3609">
        <v>-1.1816838995568714E-2</v>
      </c>
    </row>
    <row r="3610" spans="1:4" x14ac:dyDescent="0.3">
      <c r="A3610" s="3">
        <v>44084</v>
      </c>
      <c r="B3610" s="1">
        <v>2121.1</v>
      </c>
      <c r="C3610" s="1">
        <f t="shared" si="57"/>
        <v>0.58257507896845973</v>
      </c>
      <c r="D3610">
        <v>-1.1857055301494552E-2</v>
      </c>
    </row>
    <row r="3611" spans="1:4" x14ac:dyDescent="0.3">
      <c r="A3611" s="3">
        <v>42279</v>
      </c>
      <c r="B3611">
        <v>885.4</v>
      </c>
      <c r="C3611" s="1">
        <f t="shared" si="57"/>
        <v>0.70064377682403423</v>
      </c>
      <c r="D3611">
        <v>-1.185904675852722E-2</v>
      </c>
    </row>
    <row r="3612" spans="1:4" x14ac:dyDescent="0.3">
      <c r="A3612" s="3">
        <v>40063</v>
      </c>
      <c r="B3612">
        <v>265.05</v>
      </c>
      <c r="C3612" s="1">
        <f t="shared" si="57"/>
        <v>-2.4267119411431808</v>
      </c>
      <c r="D3612">
        <v>-1.1884550084889558E-2</v>
      </c>
    </row>
    <row r="3613" spans="1:4" x14ac:dyDescent="0.3">
      <c r="A3613" t="s">
        <v>1227</v>
      </c>
      <c r="B3613">
        <v>908.25</v>
      </c>
      <c r="C3613" s="1">
        <f t="shared" si="57"/>
        <v>-1.870355078447564</v>
      </c>
      <c r="D3613">
        <v>-1.1890999174236118E-2</v>
      </c>
    </row>
    <row r="3614" spans="1:4" x14ac:dyDescent="0.3">
      <c r="A3614" s="3">
        <v>45323</v>
      </c>
      <c r="B3614" s="1">
        <v>2607</v>
      </c>
      <c r="C3614" s="1">
        <f t="shared" si="57"/>
        <v>6.2140391254315308E-2</v>
      </c>
      <c r="D3614">
        <v>-1.1891062523973917E-2</v>
      </c>
    </row>
    <row r="3615" spans="1:4" x14ac:dyDescent="0.3">
      <c r="A3615" t="s">
        <v>501</v>
      </c>
      <c r="B3615" s="1">
        <v>2445</v>
      </c>
      <c r="C3615" s="1">
        <f t="shared" si="57"/>
        <v>-1.5439672801635992E-2</v>
      </c>
      <c r="D3615">
        <v>-1.1901840490797509E-2</v>
      </c>
    </row>
    <row r="3616" spans="1:4" x14ac:dyDescent="0.3">
      <c r="A3616" t="s">
        <v>250</v>
      </c>
      <c r="B3616" s="1">
        <v>2482.75</v>
      </c>
      <c r="C3616" s="1">
        <f t="shared" si="57"/>
        <v>0.68395931930319198</v>
      </c>
      <c r="D3616">
        <v>-1.1902124660155142E-2</v>
      </c>
    </row>
    <row r="3617" spans="1:4" x14ac:dyDescent="0.3">
      <c r="A3617" t="s">
        <v>1481</v>
      </c>
      <c r="B3617">
        <v>784.65</v>
      </c>
      <c r="C3617" s="1">
        <f t="shared" si="57"/>
        <v>0.57809214299369138</v>
      </c>
      <c r="D3617">
        <v>-1.1916140954565758E-2</v>
      </c>
    </row>
    <row r="3618" spans="1:4" x14ac:dyDescent="0.3">
      <c r="A3618" t="s">
        <v>1962</v>
      </c>
      <c r="B3618">
        <v>331.05</v>
      </c>
      <c r="C3618" s="1">
        <f t="shared" si="57"/>
        <v>-0.20223531188642194</v>
      </c>
      <c r="D3618">
        <v>-1.1931732366711943E-2</v>
      </c>
    </row>
    <row r="3619" spans="1:4" x14ac:dyDescent="0.3">
      <c r="A3619" s="3">
        <v>41003</v>
      </c>
      <c r="B3619">
        <v>398</v>
      </c>
      <c r="C3619" s="1">
        <f t="shared" si="57"/>
        <v>-1.0061557788944724</v>
      </c>
      <c r="D3619">
        <v>-1.193467336683417E-2</v>
      </c>
    </row>
    <row r="3620" spans="1:4" x14ac:dyDescent="0.3">
      <c r="A3620" t="s">
        <v>1178</v>
      </c>
      <c r="B3620">
        <v>798.45</v>
      </c>
      <c r="C3620" s="1">
        <f t="shared" si="57"/>
        <v>-1.7115661594339033</v>
      </c>
      <c r="D3620">
        <v>-1.1960673805498095E-2</v>
      </c>
    </row>
    <row r="3621" spans="1:4" x14ac:dyDescent="0.3">
      <c r="A3621" t="s">
        <v>630</v>
      </c>
      <c r="B3621" s="1">
        <v>2165.0500000000002</v>
      </c>
      <c r="C3621" s="1">
        <f t="shared" si="57"/>
        <v>-9.2699937645781758E-2</v>
      </c>
      <c r="D3621">
        <v>-1.1962772222350353E-2</v>
      </c>
    </row>
    <row r="3622" spans="1:4" x14ac:dyDescent="0.3">
      <c r="A3622" t="s">
        <v>101</v>
      </c>
      <c r="B3622" s="1">
        <v>2365.75</v>
      </c>
      <c r="C3622" s="1">
        <f t="shared" si="57"/>
        <v>0.75872344922329071</v>
      </c>
      <c r="D3622">
        <v>-1.1983514741625239E-2</v>
      </c>
    </row>
    <row r="3623" spans="1:4" x14ac:dyDescent="0.3">
      <c r="A3623" s="3">
        <v>41376</v>
      </c>
      <c r="B3623">
        <v>570.79999999999995</v>
      </c>
      <c r="C3623" s="1">
        <f t="shared" si="57"/>
        <v>0.44752978276103705</v>
      </c>
      <c r="D3623">
        <v>-1.2000700770847974E-2</v>
      </c>
    </row>
    <row r="3624" spans="1:4" x14ac:dyDescent="0.3">
      <c r="A3624" s="3">
        <v>40583</v>
      </c>
      <c r="B3624">
        <v>315.35000000000002</v>
      </c>
      <c r="C3624" s="1">
        <f t="shared" si="57"/>
        <v>-0.65784049468844119</v>
      </c>
      <c r="D3624">
        <v>-1.2050103060091816E-2</v>
      </c>
    </row>
    <row r="3625" spans="1:4" x14ac:dyDescent="0.3">
      <c r="A3625" s="3">
        <v>41456</v>
      </c>
      <c r="B3625">
        <v>522.79999999999995</v>
      </c>
      <c r="C3625" s="1">
        <f t="shared" si="57"/>
        <v>-7.8806426931905219E-2</v>
      </c>
      <c r="D3625">
        <v>-1.2050497322111837E-2</v>
      </c>
    </row>
    <row r="3626" spans="1:4" x14ac:dyDescent="0.3">
      <c r="A3626" s="3">
        <v>41406</v>
      </c>
      <c r="B3626">
        <v>564</v>
      </c>
      <c r="C3626" s="1">
        <f t="shared" si="57"/>
        <v>-3.6094858156028371</v>
      </c>
      <c r="D3626">
        <v>-1.2056737588652401E-2</v>
      </c>
    </row>
    <row r="3627" spans="1:4" x14ac:dyDescent="0.3">
      <c r="A3627" s="3">
        <v>45079</v>
      </c>
      <c r="B3627" s="1">
        <v>2599.75</v>
      </c>
      <c r="C3627" s="1">
        <f t="shared" si="57"/>
        <v>0.58132512741609765</v>
      </c>
      <c r="D3627">
        <v>-1.2078084431195343E-2</v>
      </c>
    </row>
    <row r="3628" spans="1:4" x14ac:dyDescent="0.3">
      <c r="A3628" t="s">
        <v>1105</v>
      </c>
      <c r="B3628" s="1">
        <v>1088.45</v>
      </c>
      <c r="C3628" s="1">
        <f t="shared" si="57"/>
        <v>-1.2166842758050438</v>
      </c>
      <c r="D3628">
        <v>-1.2081400156185276E-2</v>
      </c>
    </row>
    <row r="3629" spans="1:4" x14ac:dyDescent="0.3">
      <c r="A3629" s="3">
        <v>45414</v>
      </c>
      <c r="B3629" s="1">
        <v>2412.75</v>
      </c>
      <c r="C3629" s="1">
        <f t="shared" si="57"/>
        <v>0.27008600145062689</v>
      </c>
      <c r="D3629">
        <v>-1.2123096052222568E-2</v>
      </c>
    </row>
    <row r="3630" spans="1:4" x14ac:dyDescent="0.3">
      <c r="A3630" s="3">
        <v>43678</v>
      </c>
      <c r="B3630" s="1">
        <v>1761.1</v>
      </c>
      <c r="C3630" s="1">
        <f t="shared" si="57"/>
        <v>0.54136619158480492</v>
      </c>
      <c r="D3630">
        <v>-1.2123104877633375E-2</v>
      </c>
    </row>
    <row r="3631" spans="1:4" x14ac:dyDescent="0.3">
      <c r="A3631" s="3">
        <v>42583</v>
      </c>
      <c r="B3631">
        <v>807.7</v>
      </c>
      <c r="C3631" s="1">
        <f t="shared" si="57"/>
        <v>-0.12702736164417469</v>
      </c>
      <c r="D3631">
        <v>-1.213321777887824E-2</v>
      </c>
    </row>
    <row r="3632" spans="1:4" x14ac:dyDescent="0.3">
      <c r="A3632" t="s">
        <v>1232</v>
      </c>
      <c r="B3632">
        <v>910.3</v>
      </c>
      <c r="C3632" s="1">
        <f t="shared" si="57"/>
        <v>0.17389871470943641</v>
      </c>
      <c r="D3632">
        <v>-1.2138855322421255E-2</v>
      </c>
    </row>
    <row r="3633" spans="1:4" x14ac:dyDescent="0.3">
      <c r="A3633" t="s">
        <v>1474</v>
      </c>
      <c r="B3633">
        <v>752</v>
      </c>
      <c r="C3633" s="1">
        <f t="shared" si="57"/>
        <v>-0.64707446808510627</v>
      </c>
      <c r="D3633">
        <v>-1.2167553191489331E-2</v>
      </c>
    </row>
    <row r="3634" spans="1:4" x14ac:dyDescent="0.3">
      <c r="A3634" t="s">
        <v>1052</v>
      </c>
      <c r="B3634" s="1">
        <v>1238.5999999999999</v>
      </c>
      <c r="C3634" s="1">
        <f t="shared" si="57"/>
        <v>0.83449055385112225</v>
      </c>
      <c r="D3634">
        <v>-1.2191183594380864E-2</v>
      </c>
    </row>
    <row r="3635" spans="1:4" x14ac:dyDescent="0.3">
      <c r="A3635" t="s">
        <v>2447</v>
      </c>
      <c r="B3635">
        <v>205</v>
      </c>
      <c r="C3635" s="1">
        <f t="shared" si="57"/>
        <v>-11.097560975609756</v>
      </c>
      <c r="D3635">
        <v>-1.2195121951219513E-2</v>
      </c>
    </row>
    <row r="3636" spans="1:4" x14ac:dyDescent="0.3">
      <c r="A3636" t="s">
        <v>227</v>
      </c>
      <c r="B3636" s="1">
        <v>2480</v>
      </c>
      <c r="C3636" s="1">
        <f t="shared" si="57"/>
        <v>-3.8407258064516128E-2</v>
      </c>
      <c r="D3636">
        <v>-1.219758064516129E-2</v>
      </c>
    </row>
    <row r="3637" spans="1:4" x14ac:dyDescent="0.3">
      <c r="A3637" t="s">
        <v>273</v>
      </c>
      <c r="B3637" s="1">
        <v>2575.25</v>
      </c>
      <c r="C3637" s="1">
        <f t="shared" si="57"/>
        <v>0.24226774099601983</v>
      </c>
      <c r="D3637">
        <v>-1.223182215318901E-2</v>
      </c>
    </row>
    <row r="3638" spans="1:4" x14ac:dyDescent="0.3">
      <c r="A3638" t="s">
        <v>390</v>
      </c>
      <c r="B3638" s="1">
        <v>1951.35</v>
      </c>
      <c r="C3638" s="1">
        <f t="shared" si="57"/>
        <v>0.36961590693622365</v>
      </c>
      <c r="D3638">
        <v>-1.2247930919619798E-2</v>
      </c>
    </row>
    <row r="3639" spans="1:4" x14ac:dyDescent="0.3">
      <c r="A3639" t="s">
        <v>1069</v>
      </c>
      <c r="B3639" s="1">
        <v>1230.0999999999999</v>
      </c>
      <c r="C3639" s="1">
        <f t="shared" si="57"/>
        <v>0.35797902609543936</v>
      </c>
      <c r="D3639">
        <v>-1.2275424762214566E-2</v>
      </c>
    </row>
    <row r="3640" spans="1:4" x14ac:dyDescent="0.3">
      <c r="A3640" t="s">
        <v>1304</v>
      </c>
      <c r="B3640">
        <v>789.75</v>
      </c>
      <c r="C3640" s="1">
        <f t="shared" si="57"/>
        <v>-2.3896802785691675</v>
      </c>
      <c r="D3640">
        <v>-1.2282367837923452E-2</v>
      </c>
    </row>
    <row r="3641" spans="1:4" x14ac:dyDescent="0.3">
      <c r="A3641" t="s">
        <v>460</v>
      </c>
      <c r="B3641" s="1">
        <v>2677</v>
      </c>
      <c r="C3641" s="1">
        <f t="shared" si="57"/>
        <v>0.89824430332461702</v>
      </c>
      <c r="D3641">
        <v>-1.2289876727680274E-2</v>
      </c>
    </row>
    <row r="3642" spans="1:4" x14ac:dyDescent="0.3">
      <c r="A3642" s="3">
        <v>40851</v>
      </c>
      <c r="B3642">
        <v>272.39999999999998</v>
      </c>
      <c r="C3642" s="1">
        <f t="shared" si="57"/>
        <v>-7.3700440528634363</v>
      </c>
      <c r="D3642">
        <v>-1.229809104258452E-2</v>
      </c>
    </row>
    <row r="3643" spans="1:4" x14ac:dyDescent="0.3">
      <c r="A3643" t="s">
        <v>675</v>
      </c>
      <c r="B3643" s="1">
        <v>2280</v>
      </c>
      <c r="C3643" s="1">
        <f t="shared" si="57"/>
        <v>0.11087719298245612</v>
      </c>
      <c r="D3643">
        <v>-1.2302631578947449E-2</v>
      </c>
    </row>
    <row r="3644" spans="1:4" x14ac:dyDescent="0.3">
      <c r="A3644" t="s">
        <v>715</v>
      </c>
      <c r="B3644" s="1">
        <v>2027.2</v>
      </c>
      <c r="C3644" s="1">
        <f t="shared" si="57"/>
        <v>0.72346093133385947</v>
      </c>
      <c r="D3644">
        <v>-1.2307616416732461E-2</v>
      </c>
    </row>
    <row r="3645" spans="1:4" x14ac:dyDescent="0.3">
      <c r="A3645" t="s">
        <v>1570</v>
      </c>
      <c r="B3645">
        <v>560.6</v>
      </c>
      <c r="C3645" s="1">
        <f t="shared" si="57"/>
        <v>-2.0379950053514091</v>
      </c>
      <c r="D3645">
        <v>-1.2308241170174771E-2</v>
      </c>
    </row>
    <row r="3646" spans="1:4" x14ac:dyDescent="0.3">
      <c r="A3646" s="3">
        <v>43745</v>
      </c>
      <c r="B3646" s="1">
        <v>1703.1</v>
      </c>
      <c r="C3646" s="1">
        <f t="shared" si="57"/>
        <v>9.1362808995361353E-2</v>
      </c>
      <c r="D3646">
        <v>-1.2330456226880395E-2</v>
      </c>
    </row>
    <row r="3647" spans="1:4" x14ac:dyDescent="0.3">
      <c r="A3647" t="s">
        <v>904</v>
      </c>
      <c r="B3647" s="1">
        <v>1547.5</v>
      </c>
      <c r="C3647" s="1">
        <f t="shared" si="57"/>
        <v>0.59977382875605811</v>
      </c>
      <c r="D3647">
        <v>-1.2342487883683301E-2</v>
      </c>
    </row>
    <row r="3648" spans="1:4" x14ac:dyDescent="0.3">
      <c r="A3648" s="3">
        <v>41949</v>
      </c>
      <c r="B3648">
        <v>619.35</v>
      </c>
      <c r="C3648" s="1">
        <f t="shared" si="57"/>
        <v>0.37943004763058041</v>
      </c>
      <c r="D3648">
        <v>-1.235165899733588E-2</v>
      </c>
    </row>
    <row r="3649" spans="1:4" x14ac:dyDescent="0.3">
      <c r="A3649" t="s">
        <v>1939</v>
      </c>
      <c r="B3649">
        <v>384.35</v>
      </c>
      <c r="C3649" s="1">
        <f t="shared" si="57"/>
        <v>0.13763496812800841</v>
      </c>
      <c r="D3649">
        <v>-1.2358527383894887E-2</v>
      </c>
    </row>
    <row r="3650" spans="1:4" x14ac:dyDescent="0.3">
      <c r="A3650" s="3">
        <v>40670</v>
      </c>
      <c r="B3650">
        <v>331.45</v>
      </c>
      <c r="C3650" s="1">
        <f t="shared" si="57"/>
        <v>-0.63237290692412118</v>
      </c>
      <c r="D3650">
        <v>-1.2369889877809693E-2</v>
      </c>
    </row>
    <row r="3651" spans="1:4" x14ac:dyDescent="0.3">
      <c r="A3651" t="s">
        <v>1793</v>
      </c>
      <c r="B3651">
        <v>541.04999999999995</v>
      </c>
      <c r="C3651" s="1">
        <f t="shared" si="57"/>
        <v>0.57610202384252829</v>
      </c>
      <c r="D3651">
        <v>-1.2383328712688376E-2</v>
      </c>
    </row>
    <row r="3652" spans="1:4" x14ac:dyDescent="0.3">
      <c r="A3652" s="3">
        <v>39999</v>
      </c>
      <c r="B3652">
        <v>229.35</v>
      </c>
      <c r="C3652" s="1">
        <f t="shared" si="57"/>
        <v>-1.3080444735120994E-2</v>
      </c>
      <c r="D3652">
        <v>-1.242642249836492E-2</v>
      </c>
    </row>
    <row r="3653" spans="1:4" x14ac:dyDescent="0.3">
      <c r="A3653" s="3">
        <v>40184</v>
      </c>
      <c r="B3653">
        <v>232.35</v>
      </c>
      <c r="C3653" s="1">
        <f t="shared" si="57"/>
        <v>-8.2879276952872836</v>
      </c>
      <c r="D3653">
        <v>-1.2481170647729743E-2</v>
      </c>
    </row>
    <row r="3654" spans="1:4" x14ac:dyDescent="0.3">
      <c r="A3654" s="3">
        <v>43834</v>
      </c>
      <c r="B3654" s="1">
        <v>2158.0500000000002</v>
      </c>
      <c r="C3654" s="1">
        <f t="shared" ref="C3654:C3717" si="58">(B3654-B3655)/B3654</f>
        <v>0.72753179954125258</v>
      </c>
      <c r="D3654">
        <v>-1.2488125854359175E-2</v>
      </c>
    </row>
    <row r="3655" spans="1:4" x14ac:dyDescent="0.3">
      <c r="A3655" s="3">
        <v>41674</v>
      </c>
      <c r="B3655">
        <v>588</v>
      </c>
      <c r="C3655" s="1">
        <f t="shared" si="58"/>
        <v>-2.6139455782312924</v>
      </c>
      <c r="D3655">
        <v>-1.2500000000000039E-2</v>
      </c>
    </row>
    <row r="3656" spans="1:4" x14ac:dyDescent="0.3">
      <c r="A3656" s="3">
        <v>44050</v>
      </c>
      <c r="B3656" s="1">
        <v>2125</v>
      </c>
      <c r="C3656" s="1">
        <f t="shared" si="58"/>
        <v>-9.0658823529411806E-2</v>
      </c>
      <c r="D3656">
        <v>-1.2541176470588278E-2</v>
      </c>
    </row>
    <row r="3657" spans="1:4" x14ac:dyDescent="0.3">
      <c r="A3657" t="s">
        <v>71</v>
      </c>
      <c r="B3657" s="1">
        <v>2317.65</v>
      </c>
      <c r="C3657" s="1">
        <f t="shared" si="58"/>
        <v>0.1550277220460381</v>
      </c>
      <c r="D3657">
        <v>-1.2555821629667943E-2</v>
      </c>
    </row>
    <row r="3658" spans="1:4" x14ac:dyDescent="0.3">
      <c r="A3658" s="3">
        <v>43534</v>
      </c>
      <c r="B3658" s="1">
        <v>1958.35</v>
      </c>
      <c r="C3658" s="1">
        <f t="shared" si="58"/>
        <v>-0.20826205734419279</v>
      </c>
      <c r="D3658">
        <v>-1.258712691806883E-2</v>
      </c>
    </row>
    <row r="3659" spans="1:4" x14ac:dyDescent="0.3">
      <c r="A3659" s="3">
        <v>44511</v>
      </c>
      <c r="B3659" s="1">
        <v>2366.1999999999998</v>
      </c>
      <c r="C3659" s="1">
        <f t="shared" si="58"/>
        <v>4.5727326515087409E-2</v>
      </c>
      <c r="D3659">
        <v>-1.2594032626151714E-2</v>
      </c>
    </row>
    <row r="3660" spans="1:4" x14ac:dyDescent="0.3">
      <c r="A3660" t="s">
        <v>364</v>
      </c>
      <c r="B3660" s="1">
        <v>2258</v>
      </c>
      <c r="C3660" s="1">
        <f t="shared" si="58"/>
        <v>0.21277679362267496</v>
      </c>
      <c r="D3660">
        <v>-1.2621789193976971E-2</v>
      </c>
    </row>
    <row r="3661" spans="1:4" x14ac:dyDescent="0.3">
      <c r="A3661" t="s">
        <v>877</v>
      </c>
      <c r="B3661" s="1">
        <v>1777.55</v>
      </c>
      <c r="C3661" s="1">
        <f t="shared" si="58"/>
        <v>-0.43270231498410727</v>
      </c>
      <c r="D3661">
        <v>-1.2629743185845713E-2</v>
      </c>
    </row>
    <row r="3662" spans="1:4" x14ac:dyDescent="0.3">
      <c r="A3662" t="s">
        <v>321</v>
      </c>
      <c r="B3662" s="1">
        <v>2546.6999999999998</v>
      </c>
      <c r="C3662" s="1">
        <f t="shared" si="58"/>
        <v>0.16440884281619345</v>
      </c>
      <c r="D3662">
        <v>-1.2683080064397135E-2</v>
      </c>
    </row>
    <row r="3663" spans="1:4" x14ac:dyDescent="0.3">
      <c r="A3663" s="3">
        <v>43657</v>
      </c>
      <c r="B3663" s="1">
        <v>2128</v>
      </c>
      <c r="C3663" s="1">
        <f t="shared" si="58"/>
        <v>-0.11466165413533834</v>
      </c>
      <c r="D3663">
        <v>-1.2687969924812029E-2</v>
      </c>
    </row>
    <row r="3664" spans="1:4" x14ac:dyDescent="0.3">
      <c r="A3664" s="3">
        <v>44531</v>
      </c>
      <c r="B3664" s="1">
        <v>2372</v>
      </c>
      <c r="C3664" s="1">
        <f t="shared" si="58"/>
        <v>-4.9747048903879352E-3</v>
      </c>
      <c r="D3664">
        <v>-1.2689713322091024E-2</v>
      </c>
    </row>
    <row r="3665" spans="1:4" x14ac:dyDescent="0.3">
      <c r="A3665" t="s">
        <v>530</v>
      </c>
      <c r="B3665" s="1">
        <v>2383.8000000000002</v>
      </c>
      <c r="C3665" s="1">
        <f t="shared" si="58"/>
        <v>0.78364376206057562</v>
      </c>
      <c r="D3665">
        <v>-1.2689822971725814E-2</v>
      </c>
    </row>
    <row r="3666" spans="1:4" x14ac:dyDescent="0.3">
      <c r="A3666" t="s">
        <v>1769</v>
      </c>
      <c r="B3666">
        <v>515.75</v>
      </c>
      <c r="C3666" s="1">
        <f t="shared" si="58"/>
        <v>-0.55307804168686381</v>
      </c>
      <c r="D3666">
        <v>-1.2699951526902481E-2</v>
      </c>
    </row>
    <row r="3667" spans="1:4" x14ac:dyDescent="0.3">
      <c r="A3667" s="3">
        <v>42134</v>
      </c>
      <c r="B3667">
        <v>801</v>
      </c>
      <c r="C3667" s="1">
        <f t="shared" si="58"/>
        <v>0.69650436953807737</v>
      </c>
      <c r="D3667">
        <v>-1.2734082397003802E-2</v>
      </c>
    </row>
    <row r="3668" spans="1:4" x14ac:dyDescent="0.3">
      <c r="A3668" t="s">
        <v>2470</v>
      </c>
      <c r="B3668">
        <v>243.1</v>
      </c>
      <c r="C3668" s="1">
        <f t="shared" si="58"/>
        <v>-1.3029617441382149</v>
      </c>
      <c r="D3668">
        <v>-1.2751953928424493E-2</v>
      </c>
    </row>
    <row r="3669" spans="1:4" x14ac:dyDescent="0.3">
      <c r="A3669" t="s">
        <v>1795</v>
      </c>
      <c r="B3669">
        <v>559.85</v>
      </c>
      <c r="C3669" s="1">
        <f t="shared" si="58"/>
        <v>-3.4987943199071183</v>
      </c>
      <c r="D3669">
        <v>-1.2771278020898414E-2</v>
      </c>
    </row>
    <row r="3670" spans="1:4" x14ac:dyDescent="0.3">
      <c r="A3670" t="s">
        <v>319</v>
      </c>
      <c r="B3670" s="1">
        <v>2518.65</v>
      </c>
      <c r="C3670" s="1">
        <f t="shared" si="58"/>
        <v>0.71014233815734618</v>
      </c>
      <c r="D3670">
        <v>-1.2844182399301176E-2</v>
      </c>
    </row>
    <row r="3671" spans="1:4" x14ac:dyDescent="0.3">
      <c r="A3671" t="s">
        <v>1514</v>
      </c>
      <c r="B3671">
        <v>730.05</v>
      </c>
      <c r="C3671" s="1">
        <f t="shared" si="58"/>
        <v>0.20341072529278817</v>
      </c>
      <c r="D3671">
        <v>-1.2875830422573922E-2</v>
      </c>
    </row>
    <row r="3672" spans="1:4" x14ac:dyDescent="0.3">
      <c r="A3672" t="s">
        <v>1697</v>
      </c>
      <c r="B3672">
        <v>581.54999999999995</v>
      </c>
      <c r="C3672" s="1">
        <f t="shared" si="58"/>
        <v>-2.980741122861319</v>
      </c>
      <c r="D3672">
        <v>-1.2896569512509674E-2</v>
      </c>
    </row>
    <row r="3673" spans="1:4" x14ac:dyDescent="0.3">
      <c r="A3673" t="s">
        <v>683</v>
      </c>
      <c r="B3673" s="1">
        <v>2315</v>
      </c>
      <c r="C3673" s="1">
        <f t="shared" si="58"/>
        <v>-9.8056155507559389E-2</v>
      </c>
      <c r="D3673">
        <v>-1.2958963282937365E-2</v>
      </c>
    </row>
    <row r="3674" spans="1:4" x14ac:dyDescent="0.3">
      <c r="A3674" s="3">
        <v>44844</v>
      </c>
      <c r="B3674" s="1">
        <v>2542</v>
      </c>
      <c r="C3674" s="1">
        <f t="shared" si="58"/>
        <v>0.92285601888276947</v>
      </c>
      <c r="D3674">
        <v>-1.2981904012588513E-2</v>
      </c>
    </row>
    <row r="3675" spans="1:4" x14ac:dyDescent="0.3">
      <c r="A3675" s="3">
        <v>39454</v>
      </c>
      <c r="B3675">
        <v>196.1</v>
      </c>
      <c r="C3675" s="1">
        <f t="shared" si="58"/>
        <v>-5.2723100458949519</v>
      </c>
      <c r="D3675">
        <v>-1.300356960734325E-2</v>
      </c>
    </row>
    <row r="3676" spans="1:4" x14ac:dyDescent="0.3">
      <c r="A3676" t="s">
        <v>1047</v>
      </c>
      <c r="B3676" s="1">
        <v>1230</v>
      </c>
      <c r="C3676" s="1">
        <f t="shared" si="58"/>
        <v>-1.1203658536585368</v>
      </c>
      <c r="D3676">
        <v>-1.3008130081300813E-2</v>
      </c>
    </row>
    <row r="3677" spans="1:4" x14ac:dyDescent="0.3">
      <c r="A3677" t="s">
        <v>275</v>
      </c>
      <c r="B3677" s="1">
        <v>2608.0500000000002</v>
      </c>
      <c r="C3677" s="1">
        <f t="shared" si="58"/>
        <v>0.14549184256436812</v>
      </c>
      <c r="D3677">
        <v>-1.3017388470312998E-2</v>
      </c>
    </row>
    <row r="3678" spans="1:4" x14ac:dyDescent="0.3">
      <c r="A3678" s="3">
        <v>45630</v>
      </c>
      <c r="B3678" s="1">
        <v>2228.6</v>
      </c>
      <c r="C3678" s="1">
        <f t="shared" si="58"/>
        <v>0.41925424033025216</v>
      </c>
      <c r="D3678">
        <v>-1.3057524903526838E-2</v>
      </c>
    </row>
    <row r="3679" spans="1:4" x14ac:dyDescent="0.3">
      <c r="A3679" t="s">
        <v>994</v>
      </c>
      <c r="B3679" s="1">
        <v>1294.25</v>
      </c>
      <c r="C3679" s="1">
        <f t="shared" si="58"/>
        <v>-0.96020861502800847</v>
      </c>
      <c r="D3679">
        <v>-1.3057755456828348E-2</v>
      </c>
    </row>
    <row r="3680" spans="1:4" x14ac:dyDescent="0.3">
      <c r="A3680" t="s">
        <v>255</v>
      </c>
      <c r="B3680" s="1">
        <v>2537</v>
      </c>
      <c r="C3680" s="1">
        <f t="shared" si="58"/>
        <v>2.0299566417028344E-3</v>
      </c>
      <c r="D3680">
        <v>-1.3086322428064571E-2</v>
      </c>
    </row>
    <row r="3681" spans="1:4" x14ac:dyDescent="0.3">
      <c r="A3681" s="3">
        <v>45597</v>
      </c>
      <c r="B3681" s="1">
        <v>2531.85</v>
      </c>
      <c r="C3681" s="1">
        <f t="shared" si="58"/>
        <v>0.90210715484724613</v>
      </c>
      <c r="D3681">
        <v>-1.3093192724687518E-2</v>
      </c>
    </row>
    <row r="3682" spans="1:4" x14ac:dyDescent="0.3">
      <c r="A3682" t="s">
        <v>2372</v>
      </c>
      <c r="B3682">
        <v>247.85</v>
      </c>
      <c r="C3682" s="1">
        <f t="shared" si="58"/>
        <v>-0.51745007060722226</v>
      </c>
      <c r="D3682">
        <v>-1.3112769820455922E-2</v>
      </c>
    </row>
    <row r="3683" spans="1:4" x14ac:dyDescent="0.3">
      <c r="A3683" t="s">
        <v>1898</v>
      </c>
      <c r="B3683">
        <v>376.1</v>
      </c>
      <c r="C3683" s="1">
        <f t="shared" si="58"/>
        <v>-1.2201542143047062</v>
      </c>
      <c r="D3683">
        <v>-1.3161393246476969E-2</v>
      </c>
    </row>
    <row r="3684" spans="1:4" x14ac:dyDescent="0.3">
      <c r="A3684" s="3">
        <v>42406</v>
      </c>
      <c r="B3684">
        <v>835</v>
      </c>
      <c r="C3684" s="1">
        <f t="shared" si="58"/>
        <v>0.72874251497005993</v>
      </c>
      <c r="D3684">
        <v>-1.3233532934131683E-2</v>
      </c>
    </row>
    <row r="3685" spans="1:4" x14ac:dyDescent="0.3">
      <c r="A3685" s="3">
        <v>39722</v>
      </c>
      <c r="B3685">
        <v>226.5</v>
      </c>
      <c r="C3685" s="1">
        <f t="shared" si="58"/>
        <v>-2.2472406181015452</v>
      </c>
      <c r="D3685">
        <v>-1.3245033112582781E-2</v>
      </c>
    </row>
    <row r="3686" spans="1:4" x14ac:dyDescent="0.3">
      <c r="A3686" t="s">
        <v>1508</v>
      </c>
      <c r="B3686">
        <v>735.5</v>
      </c>
      <c r="C3686" s="1">
        <f t="shared" si="58"/>
        <v>-1.3793337865397688</v>
      </c>
      <c r="D3686">
        <v>-1.3256288239292998E-2</v>
      </c>
    </row>
    <row r="3687" spans="1:4" x14ac:dyDescent="0.3">
      <c r="A3687" t="s">
        <v>927</v>
      </c>
      <c r="B3687" s="1">
        <v>1750</v>
      </c>
      <c r="C3687" s="1">
        <f t="shared" si="58"/>
        <v>8.668571428571431E-2</v>
      </c>
      <c r="D3687">
        <v>-1.3257142857142884E-2</v>
      </c>
    </row>
    <row r="3688" spans="1:4" x14ac:dyDescent="0.3">
      <c r="A3688" t="s">
        <v>957</v>
      </c>
      <c r="B3688" s="1">
        <v>1598.3</v>
      </c>
      <c r="C3688" s="1">
        <f t="shared" si="58"/>
        <v>0.75708565350685098</v>
      </c>
      <c r="D3688">
        <v>-1.3264093098917629E-2</v>
      </c>
    </row>
    <row r="3689" spans="1:4" x14ac:dyDescent="0.3">
      <c r="A3689" s="3">
        <v>40767</v>
      </c>
      <c r="B3689">
        <v>388.25</v>
      </c>
      <c r="C3689" s="1">
        <f t="shared" si="58"/>
        <v>-0.47456535737282679</v>
      </c>
      <c r="D3689">
        <v>-1.3264649066323186E-2</v>
      </c>
    </row>
    <row r="3690" spans="1:4" x14ac:dyDescent="0.3">
      <c r="A3690" t="s">
        <v>1636</v>
      </c>
      <c r="B3690">
        <v>572.5</v>
      </c>
      <c r="C3690" s="1">
        <f t="shared" si="58"/>
        <v>-2.6960698689956333</v>
      </c>
      <c r="D3690">
        <v>-1.3275109170305716E-2</v>
      </c>
    </row>
    <row r="3691" spans="1:4" x14ac:dyDescent="0.3">
      <c r="A3691" t="s">
        <v>593</v>
      </c>
      <c r="B3691" s="1">
        <v>2116</v>
      </c>
      <c r="C3691" s="1">
        <f t="shared" si="58"/>
        <v>0.85515122873345939</v>
      </c>
      <c r="D3691">
        <v>-1.3279773156899767E-2</v>
      </c>
    </row>
    <row r="3692" spans="1:4" x14ac:dyDescent="0.3">
      <c r="A3692" s="3">
        <v>40817</v>
      </c>
      <c r="B3692">
        <v>306.5</v>
      </c>
      <c r="C3692" s="1">
        <f t="shared" si="58"/>
        <v>-5.2040783034257752</v>
      </c>
      <c r="D3692">
        <v>-1.3376835236541674E-2</v>
      </c>
    </row>
    <row r="3693" spans="1:4" x14ac:dyDescent="0.3">
      <c r="A3693" s="3">
        <v>44776</v>
      </c>
      <c r="B3693" s="1">
        <v>1901.55</v>
      </c>
      <c r="C3693" s="1">
        <f t="shared" si="58"/>
        <v>0.84299650285293581</v>
      </c>
      <c r="D3693">
        <v>-1.3383818463884751E-2</v>
      </c>
    </row>
    <row r="3694" spans="1:4" x14ac:dyDescent="0.3">
      <c r="A3694" t="s">
        <v>2013</v>
      </c>
      <c r="B3694">
        <v>298.55</v>
      </c>
      <c r="C3694" s="1">
        <f t="shared" si="58"/>
        <v>-0.28655166638753982</v>
      </c>
      <c r="D3694">
        <v>-1.3398090772064981E-2</v>
      </c>
    </row>
    <row r="3695" spans="1:4" x14ac:dyDescent="0.3">
      <c r="A3695" t="s">
        <v>1907</v>
      </c>
      <c r="B3695">
        <v>384.1</v>
      </c>
      <c r="C3695" s="1">
        <f t="shared" si="58"/>
        <v>-4.4970059880239521</v>
      </c>
      <c r="D3695">
        <v>-1.3407966675344902E-2</v>
      </c>
    </row>
    <row r="3696" spans="1:4" x14ac:dyDescent="0.3">
      <c r="A3696" t="s">
        <v>750</v>
      </c>
      <c r="B3696" s="1">
        <v>2111.4</v>
      </c>
      <c r="C3696" s="1">
        <f t="shared" si="58"/>
        <v>-0.22442455242966747</v>
      </c>
      <c r="D3696">
        <v>-1.3427109974424509E-2</v>
      </c>
    </row>
    <row r="3697" spans="1:4" x14ac:dyDescent="0.3">
      <c r="A3697" t="s">
        <v>328</v>
      </c>
      <c r="B3697" s="1">
        <v>2585.25</v>
      </c>
      <c r="C3697" s="1">
        <f t="shared" si="58"/>
        <v>0.89401411855719948</v>
      </c>
      <c r="D3697">
        <v>-1.3480321052122584E-2</v>
      </c>
    </row>
    <row r="3698" spans="1:4" x14ac:dyDescent="0.3">
      <c r="A3698" s="3">
        <v>39856</v>
      </c>
      <c r="B3698">
        <v>274</v>
      </c>
      <c r="C3698" s="1">
        <f t="shared" si="58"/>
        <v>-0.4051094890510949</v>
      </c>
      <c r="D3698">
        <v>-1.3503649635036455E-2</v>
      </c>
    </row>
    <row r="3699" spans="1:4" x14ac:dyDescent="0.3">
      <c r="A3699" t="s">
        <v>1915</v>
      </c>
      <c r="B3699">
        <v>385</v>
      </c>
      <c r="C3699" s="1">
        <f t="shared" si="58"/>
        <v>-4.535064935064935</v>
      </c>
      <c r="D3699">
        <v>-1.3506493506493477E-2</v>
      </c>
    </row>
    <row r="3700" spans="1:4" x14ac:dyDescent="0.3">
      <c r="A3700" t="s">
        <v>358</v>
      </c>
      <c r="B3700" s="1">
        <v>2131</v>
      </c>
      <c r="C3700" s="1">
        <f t="shared" si="58"/>
        <v>0.86386672923510088</v>
      </c>
      <c r="D3700">
        <v>-1.360863444392304E-2</v>
      </c>
    </row>
    <row r="3701" spans="1:4" x14ac:dyDescent="0.3">
      <c r="A3701" s="3">
        <v>40522</v>
      </c>
      <c r="B3701">
        <v>290.10000000000002</v>
      </c>
      <c r="C3701" s="1">
        <f t="shared" si="58"/>
        <v>-7.6763185108583247</v>
      </c>
      <c r="D3701">
        <v>-1.3615994484660422E-2</v>
      </c>
    </row>
    <row r="3702" spans="1:4" x14ac:dyDescent="0.3">
      <c r="A3702" s="3">
        <v>45632</v>
      </c>
      <c r="B3702" s="1">
        <v>2517</v>
      </c>
      <c r="C3702" s="1">
        <f t="shared" si="58"/>
        <v>0.88941199841080654</v>
      </c>
      <c r="D3702">
        <v>-1.3627334127930147E-2</v>
      </c>
    </row>
    <row r="3703" spans="1:4" x14ac:dyDescent="0.3">
      <c r="A3703" t="s">
        <v>2022</v>
      </c>
      <c r="B3703">
        <v>278.35000000000002</v>
      </c>
      <c r="C3703" s="1">
        <f t="shared" si="58"/>
        <v>0.17370217352254363</v>
      </c>
      <c r="D3703">
        <v>-1.3651877133105637E-2</v>
      </c>
    </row>
    <row r="3704" spans="1:4" x14ac:dyDescent="0.3">
      <c r="A3704" s="3">
        <v>39459</v>
      </c>
      <c r="B3704">
        <v>230</v>
      </c>
      <c r="C3704" s="1">
        <f t="shared" si="58"/>
        <v>-2.7356521739130435</v>
      </c>
      <c r="D3704">
        <v>-1.3695652173913069E-2</v>
      </c>
    </row>
    <row r="3705" spans="1:4" x14ac:dyDescent="0.3">
      <c r="A3705" t="s">
        <v>1274</v>
      </c>
      <c r="B3705">
        <v>859.2</v>
      </c>
      <c r="C3705" s="1">
        <f t="shared" si="58"/>
        <v>0.72905027932960897</v>
      </c>
      <c r="D3705">
        <v>-1.3733705772811864E-2</v>
      </c>
    </row>
    <row r="3706" spans="1:4" x14ac:dyDescent="0.3">
      <c r="A3706" s="3">
        <v>40242</v>
      </c>
      <c r="B3706">
        <v>232.8</v>
      </c>
      <c r="C3706" s="1">
        <f t="shared" si="58"/>
        <v>1.5678694158075625E-2</v>
      </c>
      <c r="D3706">
        <v>-1.3745704467353903E-2</v>
      </c>
    </row>
    <row r="3707" spans="1:4" x14ac:dyDescent="0.3">
      <c r="A3707" s="3">
        <v>40453</v>
      </c>
      <c r="B3707">
        <v>229.15</v>
      </c>
      <c r="C3707" s="1">
        <f t="shared" si="58"/>
        <v>4.822168885009824E-2</v>
      </c>
      <c r="D3707">
        <v>-1.3746454287584576E-2</v>
      </c>
    </row>
    <row r="3708" spans="1:4" x14ac:dyDescent="0.3">
      <c r="A3708" t="s">
        <v>2320</v>
      </c>
      <c r="B3708">
        <v>218.1</v>
      </c>
      <c r="C3708" s="1">
        <f t="shared" si="58"/>
        <v>-11.657955066483265</v>
      </c>
      <c r="D3708">
        <v>-1.3755158184319121E-2</v>
      </c>
    </row>
    <row r="3709" spans="1:4" x14ac:dyDescent="0.3">
      <c r="A3709" s="3">
        <v>45545</v>
      </c>
      <c r="B3709" s="1">
        <v>2760.7</v>
      </c>
      <c r="C3709" s="1">
        <f t="shared" si="58"/>
        <v>0.19763103560691128</v>
      </c>
      <c r="D3709">
        <v>-1.3764624913971095E-2</v>
      </c>
    </row>
    <row r="3710" spans="1:4" x14ac:dyDescent="0.3">
      <c r="A3710" t="s">
        <v>77</v>
      </c>
      <c r="B3710" s="1">
        <v>2215.1</v>
      </c>
      <c r="C3710" s="1">
        <f t="shared" si="58"/>
        <v>0.86908040269062348</v>
      </c>
      <c r="D3710">
        <v>-1.3791702406211992E-2</v>
      </c>
    </row>
    <row r="3711" spans="1:4" x14ac:dyDescent="0.3">
      <c r="A3711" t="s">
        <v>2085</v>
      </c>
      <c r="B3711">
        <v>290</v>
      </c>
      <c r="C3711" s="1">
        <f t="shared" si="58"/>
        <v>-0.59551724137931028</v>
      </c>
      <c r="D3711">
        <v>-1.3793103448275862E-2</v>
      </c>
    </row>
    <row r="3712" spans="1:4" x14ac:dyDescent="0.3">
      <c r="A3712" t="s">
        <v>1722</v>
      </c>
      <c r="B3712">
        <v>462.7</v>
      </c>
      <c r="C3712" s="1">
        <f t="shared" si="58"/>
        <v>0.18197536200561917</v>
      </c>
      <c r="D3712">
        <v>-1.3831856494488945E-2</v>
      </c>
    </row>
    <row r="3713" spans="1:4" x14ac:dyDescent="0.3">
      <c r="A3713" t="s">
        <v>1936</v>
      </c>
      <c r="B3713">
        <v>378.5</v>
      </c>
      <c r="C3713" s="1">
        <f t="shared" si="58"/>
        <v>-4.7067371202113604</v>
      </c>
      <c r="D3713">
        <v>-1.3870541611624834E-2</v>
      </c>
    </row>
    <row r="3714" spans="1:4" x14ac:dyDescent="0.3">
      <c r="A3714" t="s">
        <v>554</v>
      </c>
      <c r="B3714" s="1">
        <v>2160</v>
      </c>
      <c r="C3714" s="1">
        <f t="shared" si="58"/>
        <v>-6.4814814814814811E-2</v>
      </c>
      <c r="D3714">
        <v>-1.3912037037037122E-2</v>
      </c>
    </row>
    <row r="3715" spans="1:4" x14ac:dyDescent="0.3">
      <c r="A3715" t="s">
        <v>528</v>
      </c>
      <c r="B3715" s="1">
        <v>2300</v>
      </c>
      <c r="C3715" s="1">
        <f t="shared" si="58"/>
        <v>0.89554347826086955</v>
      </c>
      <c r="D3715">
        <v>-1.391304347826087E-2</v>
      </c>
    </row>
    <row r="3716" spans="1:4" x14ac:dyDescent="0.3">
      <c r="A3716" s="3">
        <v>39875</v>
      </c>
      <c r="B3716">
        <v>240.25</v>
      </c>
      <c r="C3716" s="1">
        <f t="shared" si="58"/>
        <v>-6.2528616024973989</v>
      </c>
      <c r="D3716">
        <v>-1.3943808532778332E-2</v>
      </c>
    </row>
    <row r="3717" spans="1:4" x14ac:dyDescent="0.3">
      <c r="A3717" t="s">
        <v>869</v>
      </c>
      <c r="B3717" s="1">
        <v>1742.5</v>
      </c>
      <c r="C3717" s="1">
        <f t="shared" si="58"/>
        <v>0.83127690100430418</v>
      </c>
      <c r="D3717">
        <v>-1.3945480631276874E-2</v>
      </c>
    </row>
    <row r="3718" spans="1:4" x14ac:dyDescent="0.3">
      <c r="A3718" t="s">
        <v>2086</v>
      </c>
      <c r="B3718">
        <v>294</v>
      </c>
      <c r="C3718" s="1">
        <f t="shared" ref="C3718:C3781" si="59">(B3718-B3719)/B3718</f>
        <v>-1.6333333333333335</v>
      </c>
      <c r="D3718">
        <v>-1.3945578231292595E-2</v>
      </c>
    </row>
    <row r="3719" spans="1:4" x14ac:dyDescent="0.3">
      <c r="A3719" t="s">
        <v>1312</v>
      </c>
      <c r="B3719">
        <v>774.2</v>
      </c>
      <c r="C3719" s="1">
        <f t="shared" si="59"/>
        <v>0.28758718677344364</v>
      </c>
      <c r="D3719">
        <v>-1.3949883750968683E-2</v>
      </c>
    </row>
    <row r="3720" spans="1:4" x14ac:dyDescent="0.3">
      <c r="A3720" t="s">
        <v>1590</v>
      </c>
      <c r="B3720">
        <v>551.54999999999995</v>
      </c>
      <c r="C3720" s="1">
        <f t="shared" si="59"/>
        <v>0.2508385459160547</v>
      </c>
      <c r="D3720">
        <v>-1.396065633215492E-2</v>
      </c>
    </row>
    <row r="3721" spans="1:4" x14ac:dyDescent="0.3">
      <c r="A3721" t="s">
        <v>1856</v>
      </c>
      <c r="B3721">
        <v>413.2</v>
      </c>
      <c r="C3721" s="1">
        <f t="shared" si="59"/>
        <v>0.48451113262342688</v>
      </c>
      <c r="D3721">
        <v>-1.403678606001939E-2</v>
      </c>
    </row>
    <row r="3722" spans="1:4" x14ac:dyDescent="0.3">
      <c r="A3722" t="s">
        <v>2515</v>
      </c>
      <c r="B3722">
        <v>213</v>
      </c>
      <c r="C3722" s="1">
        <f t="shared" si="59"/>
        <v>-12.638967136150235</v>
      </c>
      <c r="D3722">
        <v>-1.4084507042253521E-2</v>
      </c>
    </row>
    <row r="3723" spans="1:4" x14ac:dyDescent="0.3">
      <c r="A3723" t="s">
        <v>14</v>
      </c>
      <c r="B3723" s="1">
        <v>2905.1</v>
      </c>
      <c r="C3723" s="1">
        <f t="shared" si="59"/>
        <v>0.80876734019482988</v>
      </c>
      <c r="D3723">
        <v>-1.411311142473581E-2</v>
      </c>
    </row>
    <row r="3724" spans="1:4" x14ac:dyDescent="0.3">
      <c r="A3724" t="s">
        <v>1602</v>
      </c>
      <c r="B3724">
        <v>555.54999999999995</v>
      </c>
      <c r="C3724" s="1">
        <f t="shared" si="59"/>
        <v>0.16578165781657811</v>
      </c>
      <c r="D3724">
        <v>-1.4130141301413057E-2</v>
      </c>
    </row>
    <row r="3725" spans="1:4" x14ac:dyDescent="0.3">
      <c r="A3725" s="3">
        <v>41276</v>
      </c>
      <c r="B3725">
        <v>463.45</v>
      </c>
      <c r="C3725" s="1">
        <f t="shared" si="59"/>
        <v>-3.5915416981335633</v>
      </c>
      <c r="D3725">
        <v>-1.413313194519368E-2</v>
      </c>
    </row>
    <row r="3726" spans="1:4" x14ac:dyDescent="0.3">
      <c r="A3726" s="3">
        <v>43894</v>
      </c>
      <c r="B3726" s="1">
        <v>2127.9499999999998</v>
      </c>
      <c r="C3726" s="1">
        <f t="shared" si="59"/>
        <v>0.89088089475786547</v>
      </c>
      <c r="D3726">
        <v>-1.4145069198054638E-2</v>
      </c>
    </row>
    <row r="3727" spans="1:4" x14ac:dyDescent="0.3">
      <c r="A3727" s="3">
        <v>39969</v>
      </c>
      <c r="B3727">
        <v>232.2</v>
      </c>
      <c r="C3727" s="1">
        <f t="shared" si="59"/>
        <v>-0.11972437553832908</v>
      </c>
      <c r="D3727">
        <v>-1.421188630490961E-2</v>
      </c>
    </row>
    <row r="3728" spans="1:4" x14ac:dyDescent="0.3">
      <c r="A3728" s="3">
        <v>39935</v>
      </c>
      <c r="B3728">
        <v>260</v>
      </c>
      <c r="C3728" s="1">
        <f t="shared" si="59"/>
        <v>-7.9269230769230772</v>
      </c>
      <c r="D3728">
        <v>-1.4230769230769187E-2</v>
      </c>
    </row>
    <row r="3729" spans="1:4" x14ac:dyDescent="0.3">
      <c r="A3729" t="s">
        <v>679</v>
      </c>
      <c r="B3729" s="1">
        <v>2321</v>
      </c>
      <c r="C3729" s="1">
        <f t="shared" si="59"/>
        <v>0.87294269711331318</v>
      </c>
      <c r="D3729">
        <v>-1.4239551917277115E-2</v>
      </c>
    </row>
    <row r="3730" spans="1:4" x14ac:dyDescent="0.3">
      <c r="A3730" s="3">
        <v>40371</v>
      </c>
      <c r="B3730">
        <v>294.89999999999998</v>
      </c>
      <c r="C3730" s="1">
        <f t="shared" si="59"/>
        <v>8.3926754832146497E-2</v>
      </c>
      <c r="D3730">
        <v>-1.4242115971515923E-2</v>
      </c>
    </row>
    <row r="3731" spans="1:4" x14ac:dyDescent="0.3">
      <c r="A3731" s="3">
        <v>39884</v>
      </c>
      <c r="B3731">
        <v>270.14999999999998</v>
      </c>
      <c r="C3731" s="1">
        <f t="shared" si="59"/>
        <v>-5.3820099944475288</v>
      </c>
      <c r="D3731">
        <v>-1.4251341847122055E-2</v>
      </c>
    </row>
    <row r="3732" spans="1:4" x14ac:dyDescent="0.3">
      <c r="A3732" s="3">
        <v>43715</v>
      </c>
      <c r="B3732" s="1">
        <v>1724.1</v>
      </c>
      <c r="C3732" s="1">
        <f t="shared" si="59"/>
        <v>2.233049127080743E-3</v>
      </c>
      <c r="D3732">
        <v>-1.4268313902905944E-2</v>
      </c>
    </row>
    <row r="3733" spans="1:4" x14ac:dyDescent="0.3">
      <c r="A3733" s="3">
        <v>43501</v>
      </c>
      <c r="B3733" s="1">
        <v>1720.25</v>
      </c>
      <c r="C3733" s="1">
        <f t="shared" si="59"/>
        <v>0.77346315942450228</v>
      </c>
      <c r="D3733">
        <v>-1.4358378142711842E-2</v>
      </c>
    </row>
    <row r="3734" spans="1:4" x14ac:dyDescent="0.3">
      <c r="A3734" t="s">
        <v>1942</v>
      </c>
      <c r="B3734">
        <v>389.7</v>
      </c>
      <c r="C3734" s="1">
        <f t="shared" si="59"/>
        <v>-1.2968950474724148</v>
      </c>
      <c r="D3734">
        <v>-1.4370028226841219E-2</v>
      </c>
    </row>
    <row r="3735" spans="1:4" x14ac:dyDescent="0.3">
      <c r="A3735" s="3">
        <v>42096</v>
      </c>
      <c r="B3735">
        <v>895.1</v>
      </c>
      <c r="C3735" s="1">
        <f t="shared" si="59"/>
        <v>-0.16869623505753534</v>
      </c>
      <c r="D3735">
        <v>-1.4411797564517905E-2</v>
      </c>
    </row>
    <row r="3736" spans="1:4" x14ac:dyDescent="0.3">
      <c r="A3736" s="3">
        <v>42772</v>
      </c>
      <c r="B3736" s="1">
        <v>1046.0999999999999</v>
      </c>
      <c r="C3736" s="1">
        <f t="shared" si="59"/>
        <v>0.78491540005735583</v>
      </c>
      <c r="D3736">
        <v>-1.4434566485039803E-2</v>
      </c>
    </row>
    <row r="3737" spans="1:4" x14ac:dyDescent="0.3">
      <c r="A3737" t="s">
        <v>2455</v>
      </c>
      <c r="B3737">
        <v>225</v>
      </c>
      <c r="C3737" s="1">
        <f t="shared" si="59"/>
        <v>-4.9057777777777778</v>
      </c>
      <c r="D3737">
        <v>-1.4444444444444444E-2</v>
      </c>
    </row>
    <row r="3738" spans="1:4" x14ac:dyDescent="0.3">
      <c r="A3738" t="s">
        <v>1004</v>
      </c>
      <c r="B3738" s="1">
        <v>1328.8</v>
      </c>
      <c r="C3738" s="1">
        <f t="shared" si="59"/>
        <v>0.68016255267910897</v>
      </c>
      <c r="D3738">
        <v>-1.4449127031908524E-2</v>
      </c>
    </row>
    <row r="3739" spans="1:4" x14ac:dyDescent="0.3">
      <c r="A3739" s="3">
        <v>41095</v>
      </c>
      <c r="B3739">
        <v>425</v>
      </c>
      <c r="C3739" s="1">
        <f t="shared" si="59"/>
        <v>-0.98788235294117654</v>
      </c>
      <c r="D3739">
        <v>-1.4470588235294065E-2</v>
      </c>
    </row>
    <row r="3740" spans="1:4" x14ac:dyDescent="0.3">
      <c r="A3740" t="s">
        <v>1402</v>
      </c>
      <c r="B3740">
        <v>844.85</v>
      </c>
      <c r="C3740" s="1">
        <f t="shared" si="59"/>
        <v>0.66976386340770555</v>
      </c>
      <c r="D3740">
        <v>-1.4499615316328342E-2</v>
      </c>
    </row>
    <row r="3741" spans="1:4" x14ac:dyDescent="0.3">
      <c r="A3741" t="s">
        <v>2234</v>
      </c>
      <c r="B3741">
        <v>279</v>
      </c>
      <c r="C3741" s="1">
        <f t="shared" si="59"/>
        <v>-2.2582437275985661</v>
      </c>
      <c r="D3741">
        <v>-1.4516129032258105E-2</v>
      </c>
    </row>
    <row r="3742" spans="1:4" x14ac:dyDescent="0.3">
      <c r="A3742" t="s">
        <v>1389</v>
      </c>
      <c r="B3742">
        <v>909.05</v>
      </c>
      <c r="C3742" s="1">
        <f t="shared" si="59"/>
        <v>-1.8892800176007922</v>
      </c>
      <c r="D3742">
        <v>-1.4520653429404375E-2</v>
      </c>
    </row>
    <row r="3743" spans="1:4" x14ac:dyDescent="0.3">
      <c r="A3743" t="s">
        <v>330</v>
      </c>
      <c r="B3743" s="1">
        <v>2626.5</v>
      </c>
      <c r="C3743" s="1">
        <f t="shared" si="59"/>
        <v>6.9312773653150653E-2</v>
      </c>
      <c r="D3743">
        <v>-1.4525033314296627E-2</v>
      </c>
    </row>
    <row r="3744" spans="1:4" x14ac:dyDescent="0.3">
      <c r="A3744" s="3">
        <v>44902</v>
      </c>
      <c r="B3744" s="1">
        <v>2444.4499999999998</v>
      </c>
      <c r="C3744" s="1">
        <f t="shared" si="59"/>
        <v>0.1736177872323017</v>
      </c>
      <c r="D3744">
        <v>-1.4543148765571064E-2</v>
      </c>
    </row>
    <row r="3745" spans="1:4" x14ac:dyDescent="0.3">
      <c r="A3745" t="s">
        <v>708</v>
      </c>
      <c r="B3745" s="1">
        <v>2020.05</v>
      </c>
      <c r="C3745" s="1">
        <f t="shared" si="59"/>
        <v>0.88656221380658895</v>
      </c>
      <c r="D3745">
        <v>-1.4554095195663407E-2</v>
      </c>
    </row>
    <row r="3746" spans="1:4" x14ac:dyDescent="0.3">
      <c r="A3746" t="s">
        <v>2167</v>
      </c>
      <c r="B3746">
        <v>229.15</v>
      </c>
      <c r="C3746" s="1">
        <f t="shared" si="59"/>
        <v>-6.6253545712415436</v>
      </c>
      <c r="D3746">
        <v>-1.4619245036002593E-2</v>
      </c>
    </row>
    <row r="3747" spans="1:4" x14ac:dyDescent="0.3">
      <c r="A3747" t="s">
        <v>818</v>
      </c>
      <c r="B3747" s="1">
        <v>1747.35</v>
      </c>
      <c r="C3747" s="1">
        <f t="shared" si="59"/>
        <v>0.57349700975763296</v>
      </c>
      <c r="D3747">
        <v>-1.4622142100895746E-2</v>
      </c>
    </row>
    <row r="3748" spans="1:4" x14ac:dyDescent="0.3">
      <c r="A3748" t="s">
        <v>1509</v>
      </c>
      <c r="B3748">
        <v>745.25</v>
      </c>
      <c r="C3748" s="1">
        <f t="shared" si="59"/>
        <v>0.67930224756793023</v>
      </c>
      <c r="D3748">
        <v>-1.4625964441462566E-2</v>
      </c>
    </row>
    <row r="3749" spans="1:4" x14ac:dyDescent="0.3">
      <c r="A3749" t="s">
        <v>2429</v>
      </c>
      <c r="B3749">
        <v>239</v>
      </c>
      <c r="C3749" s="1">
        <f t="shared" si="59"/>
        <v>-8.2472803347280337</v>
      </c>
      <c r="D3749">
        <v>-1.4644351464435146E-2</v>
      </c>
    </row>
    <row r="3750" spans="1:4" x14ac:dyDescent="0.3">
      <c r="A3750" t="s">
        <v>701</v>
      </c>
      <c r="B3750" s="1">
        <v>2210.1</v>
      </c>
      <c r="C3750" s="1">
        <f t="shared" si="59"/>
        <v>0.88600063345549973</v>
      </c>
      <c r="D3750">
        <v>-1.4659970137097911E-2</v>
      </c>
    </row>
    <row r="3751" spans="1:4" x14ac:dyDescent="0.3">
      <c r="A3751" t="s">
        <v>2213</v>
      </c>
      <c r="B3751">
        <v>251.95</v>
      </c>
      <c r="C3751" s="1">
        <f t="shared" si="59"/>
        <v>-3.9815439571343516</v>
      </c>
      <c r="D3751">
        <v>-1.4685453462988756E-2</v>
      </c>
    </row>
    <row r="3752" spans="1:4" x14ac:dyDescent="0.3">
      <c r="A3752" t="s">
        <v>1065</v>
      </c>
      <c r="B3752" s="1">
        <v>1255.0999999999999</v>
      </c>
      <c r="C3752" s="1">
        <f t="shared" si="59"/>
        <v>0.29647040076487924</v>
      </c>
      <c r="D3752">
        <v>-1.4700023902477927E-2</v>
      </c>
    </row>
    <row r="3753" spans="1:4" x14ac:dyDescent="0.3">
      <c r="A3753" t="s">
        <v>1279</v>
      </c>
      <c r="B3753">
        <v>883</v>
      </c>
      <c r="C3753" s="1">
        <f t="shared" si="59"/>
        <v>0.69626274065685156</v>
      </c>
      <c r="D3753">
        <v>-1.4722536806342015E-2</v>
      </c>
    </row>
    <row r="3754" spans="1:4" x14ac:dyDescent="0.3">
      <c r="A3754" s="3">
        <v>40032</v>
      </c>
      <c r="B3754">
        <v>268.2</v>
      </c>
      <c r="C3754" s="1">
        <f t="shared" si="59"/>
        <v>-1.9543251304996276</v>
      </c>
      <c r="D3754">
        <v>-1.4727815063385491E-2</v>
      </c>
    </row>
    <row r="3755" spans="1:4" x14ac:dyDescent="0.3">
      <c r="A3755" t="s">
        <v>1342</v>
      </c>
      <c r="B3755">
        <v>792.35</v>
      </c>
      <c r="C3755" s="1">
        <f t="shared" si="59"/>
        <v>-1.0675837697987001</v>
      </c>
      <c r="D3755">
        <v>-1.4766201804757911E-2</v>
      </c>
    </row>
    <row r="3756" spans="1:4" x14ac:dyDescent="0.3">
      <c r="A3756" t="s">
        <v>937</v>
      </c>
      <c r="B3756" s="1">
        <v>1638.25</v>
      </c>
      <c r="C3756" s="1">
        <f t="shared" si="59"/>
        <v>0.85743934075995731</v>
      </c>
      <c r="D3756">
        <v>-1.4771860216694672E-2</v>
      </c>
    </row>
    <row r="3757" spans="1:4" x14ac:dyDescent="0.3">
      <c r="A3757" s="3">
        <v>39579</v>
      </c>
      <c r="B3757">
        <v>233.55</v>
      </c>
      <c r="C3757" s="1">
        <f t="shared" si="59"/>
        <v>1.4557910511667761E-2</v>
      </c>
      <c r="D3757">
        <v>-1.477199743095692E-2</v>
      </c>
    </row>
    <row r="3758" spans="1:4" x14ac:dyDescent="0.3">
      <c r="A3758" s="3">
        <v>39610</v>
      </c>
      <c r="B3758">
        <v>230.15</v>
      </c>
      <c r="C3758" s="1">
        <f t="shared" si="59"/>
        <v>1.5207473386921572E-2</v>
      </c>
      <c r="D3758">
        <v>-1.4772974147295266E-2</v>
      </c>
    </row>
    <row r="3759" spans="1:4" x14ac:dyDescent="0.3">
      <c r="A3759" s="3">
        <v>40302</v>
      </c>
      <c r="B3759">
        <v>226.65</v>
      </c>
      <c r="C3759" s="1">
        <f t="shared" si="59"/>
        <v>-1.7235826163688506</v>
      </c>
      <c r="D3759">
        <v>-1.4780498566071009E-2</v>
      </c>
    </row>
    <row r="3760" spans="1:4" x14ac:dyDescent="0.3">
      <c r="A3760" t="s">
        <v>1551</v>
      </c>
      <c r="B3760">
        <v>617.29999999999995</v>
      </c>
      <c r="C3760" s="1">
        <f t="shared" si="59"/>
        <v>-1.5238943787461527</v>
      </c>
      <c r="D3760">
        <v>-1.4822614612020236E-2</v>
      </c>
    </row>
    <row r="3761" spans="1:4" x14ac:dyDescent="0.3">
      <c r="A3761" s="3">
        <v>43196</v>
      </c>
      <c r="B3761" s="1">
        <v>1558</v>
      </c>
      <c r="C3761" s="1">
        <f t="shared" si="59"/>
        <v>-0.32541720154043646</v>
      </c>
      <c r="D3761">
        <v>-1.4826700898587874E-2</v>
      </c>
    </row>
    <row r="3762" spans="1:4" x14ac:dyDescent="0.3">
      <c r="A3762" s="3">
        <v>44171</v>
      </c>
      <c r="B3762" s="1">
        <v>2065</v>
      </c>
      <c r="C3762" s="1">
        <f t="shared" si="59"/>
        <v>0.88978208232445521</v>
      </c>
      <c r="D3762">
        <v>-1.4842615012106581E-2</v>
      </c>
    </row>
    <row r="3763" spans="1:4" x14ac:dyDescent="0.3">
      <c r="A3763" s="3">
        <v>40303</v>
      </c>
      <c r="B3763">
        <v>227.6</v>
      </c>
      <c r="C3763" s="1">
        <f t="shared" si="59"/>
        <v>9.2267135325131561E-3</v>
      </c>
      <c r="D3763">
        <v>-1.4938488576449938E-2</v>
      </c>
    </row>
    <row r="3764" spans="1:4" x14ac:dyDescent="0.3">
      <c r="A3764" t="s">
        <v>2459</v>
      </c>
      <c r="B3764">
        <v>225.5</v>
      </c>
      <c r="C3764" s="1">
        <f t="shared" si="59"/>
        <v>-10.75609756097561</v>
      </c>
      <c r="D3764">
        <v>-1.5077605321507787E-2</v>
      </c>
    </row>
    <row r="3765" spans="1:4" x14ac:dyDescent="0.3">
      <c r="A3765" s="3">
        <v>45206</v>
      </c>
      <c r="B3765" s="1">
        <v>2651</v>
      </c>
      <c r="C3765" s="1">
        <f t="shared" si="59"/>
        <v>0.85878913617502828</v>
      </c>
      <c r="D3765">
        <v>-1.5088645794039984E-2</v>
      </c>
    </row>
    <row r="3766" spans="1:4" x14ac:dyDescent="0.3">
      <c r="A3766" t="s">
        <v>1905</v>
      </c>
      <c r="B3766">
        <v>374.35</v>
      </c>
      <c r="C3766" s="1">
        <f t="shared" si="59"/>
        <v>-0.91972752771470534</v>
      </c>
      <c r="D3766">
        <v>-1.5092827567784097E-2</v>
      </c>
    </row>
    <row r="3767" spans="1:4" x14ac:dyDescent="0.3">
      <c r="A3767" s="3">
        <v>41922</v>
      </c>
      <c r="B3767">
        <v>718.65</v>
      </c>
      <c r="C3767" s="1">
        <f t="shared" si="59"/>
        <v>-0.16885827593404304</v>
      </c>
      <c r="D3767">
        <v>-1.5097752730814755E-2</v>
      </c>
    </row>
    <row r="3768" spans="1:4" x14ac:dyDescent="0.3">
      <c r="A3768" t="s">
        <v>1328</v>
      </c>
      <c r="B3768">
        <v>840</v>
      </c>
      <c r="C3768" s="1">
        <f t="shared" si="59"/>
        <v>0.27285714285714291</v>
      </c>
      <c r="D3768">
        <v>-1.5119047619047673E-2</v>
      </c>
    </row>
    <row r="3769" spans="1:4" x14ac:dyDescent="0.3">
      <c r="A3769" t="s">
        <v>1548</v>
      </c>
      <c r="B3769">
        <v>610.79999999999995</v>
      </c>
      <c r="C3769" s="1">
        <f t="shared" si="59"/>
        <v>-2.8212999345121159</v>
      </c>
      <c r="D3769">
        <v>-1.5144073346430911E-2</v>
      </c>
    </row>
    <row r="3770" spans="1:4" x14ac:dyDescent="0.3">
      <c r="A3770" t="s">
        <v>60</v>
      </c>
      <c r="B3770" s="1">
        <v>2334.0500000000002</v>
      </c>
      <c r="C3770" s="1">
        <f t="shared" si="59"/>
        <v>0.89822411687838732</v>
      </c>
      <c r="D3770">
        <v>-1.5145348214476943E-2</v>
      </c>
    </row>
    <row r="3771" spans="1:4" x14ac:dyDescent="0.3">
      <c r="A3771" s="3">
        <v>40393</v>
      </c>
      <c r="B3771">
        <v>237.55</v>
      </c>
      <c r="C3771" s="1">
        <f t="shared" si="59"/>
        <v>-10.498210902967795</v>
      </c>
      <c r="D3771">
        <v>-1.5154704272784652E-2</v>
      </c>
    </row>
    <row r="3772" spans="1:4" x14ac:dyDescent="0.3">
      <c r="A3772" t="s">
        <v>463</v>
      </c>
      <c r="B3772" s="1">
        <v>2731.4</v>
      </c>
      <c r="C3772" s="1">
        <f t="shared" si="59"/>
        <v>0.78542139562129321</v>
      </c>
      <c r="D3772">
        <v>-1.5175367943179256E-2</v>
      </c>
    </row>
    <row r="3773" spans="1:4" x14ac:dyDescent="0.3">
      <c r="A3773" s="3">
        <v>41436</v>
      </c>
      <c r="B3773">
        <v>586.1</v>
      </c>
      <c r="C3773" s="1">
        <f t="shared" si="59"/>
        <v>-3.448302337485071</v>
      </c>
      <c r="D3773">
        <v>-1.5185121992833948E-2</v>
      </c>
    </row>
    <row r="3774" spans="1:4" x14ac:dyDescent="0.3">
      <c r="A3774" s="3">
        <v>44604</v>
      </c>
      <c r="B3774" s="1">
        <v>2607.15</v>
      </c>
      <c r="C3774" s="1">
        <f t="shared" si="59"/>
        <v>2.5986230174711848E-2</v>
      </c>
      <c r="D3774">
        <v>-1.5227355541491596E-2</v>
      </c>
    </row>
    <row r="3775" spans="1:4" x14ac:dyDescent="0.3">
      <c r="A3775" t="s">
        <v>271</v>
      </c>
      <c r="B3775" s="1">
        <v>2539.4</v>
      </c>
      <c r="C3775" s="1">
        <f t="shared" si="59"/>
        <v>0.90962432070567856</v>
      </c>
      <c r="D3775">
        <v>-1.5239820430022769E-2</v>
      </c>
    </row>
    <row r="3776" spans="1:4" x14ac:dyDescent="0.3">
      <c r="A3776" s="3">
        <v>39692</v>
      </c>
      <c r="B3776">
        <v>229.5</v>
      </c>
      <c r="C3776" s="1">
        <f t="shared" si="59"/>
        <v>-1.3289760348583927E-2</v>
      </c>
      <c r="D3776">
        <v>-1.5250544662309368E-2</v>
      </c>
    </row>
    <row r="3777" spans="1:4" x14ac:dyDescent="0.3">
      <c r="A3777" s="3">
        <v>39455</v>
      </c>
      <c r="B3777">
        <v>232.55</v>
      </c>
      <c r="C3777" s="1">
        <f t="shared" si="59"/>
        <v>-6.6168565899806486</v>
      </c>
      <c r="D3777">
        <v>-1.5265534293700206E-2</v>
      </c>
    </row>
    <row r="3778" spans="1:4" x14ac:dyDescent="0.3">
      <c r="A3778" s="3">
        <v>43497</v>
      </c>
      <c r="B3778" s="1">
        <v>1771.3</v>
      </c>
      <c r="C3778" s="1">
        <f t="shared" si="59"/>
        <v>0.7051035962287584</v>
      </c>
      <c r="D3778">
        <v>-1.527126968892901E-2</v>
      </c>
    </row>
    <row r="3779" spans="1:4" x14ac:dyDescent="0.3">
      <c r="A3779" s="3">
        <v>41072</v>
      </c>
      <c r="B3779">
        <v>522.35</v>
      </c>
      <c r="C3779" s="1">
        <f t="shared" si="59"/>
        <v>-0.50062218818799653</v>
      </c>
      <c r="D3779">
        <v>-1.5315401550684407E-2</v>
      </c>
    </row>
    <row r="3780" spans="1:4" x14ac:dyDescent="0.3">
      <c r="A3780" t="s">
        <v>1176</v>
      </c>
      <c r="B3780">
        <v>783.85</v>
      </c>
      <c r="C3780" s="1">
        <f t="shared" si="59"/>
        <v>-5.6515915034764247E-2</v>
      </c>
      <c r="D3780">
        <v>-1.5372839191171722E-2</v>
      </c>
    </row>
    <row r="3781" spans="1:4" x14ac:dyDescent="0.3">
      <c r="A3781" s="3">
        <v>42412</v>
      </c>
      <c r="B3781">
        <v>828.15</v>
      </c>
      <c r="C3781" s="1">
        <f t="shared" si="59"/>
        <v>-1.7170198635512888</v>
      </c>
      <c r="D3781">
        <v>-1.5395761637384531E-2</v>
      </c>
    </row>
    <row r="3782" spans="1:4" x14ac:dyDescent="0.3">
      <c r="A3782" t="s">
        <v>402</v>
      </c>
      <c r="B3782" s="1">
        <v>2250.1</v>
      </c>
      <c r="C3782" s="1">
        <f t="shared" ref="C3782:C3845" si="60">(B3782-B3783)/B3782</f>
        <v>0.83411848362295005</v>
      </c>
      <c r="D3782">
        <v>-1.5399315585973997E-2</v>
      </c>
    </row>
    <row r="3783" spans="1:4" x14ac:dyDescent="0.3">
      <c r="A3783" t="s">
        <v>1934</v>
      </c>
      <c r="B3783">
        <v>373.25</v>
      </c>
      <c r="C3783" s="1">
        <f t="shared" si="60"/>
        <v>0.39182853315472205</v>
      </c>
      <c r="D3783">
        <v>-1.5405224380442064E-2</v>
      </c>
    </row>
    <row r="3784" spans="1:4" x14ac:dyDescent="0.3">
      <c r="A3784" s="3">
        <v>40300</v>
      </c>
      <c r="B3784">
        <v>227</v>
      </c>
      <c r="C3784" s="1">
        <f t="shared" si="60"/>
        <v>-8.2070484581497798</v>
      </c>
      <c r="D3784">
        <v>-1.5418502202643172E-2</v>
      </c>
    </row>
    <row r="3785" spans="1:4" x14ac:dyDescent="0.3">
      <c r="A3785" t="s">
        <v>614</v>
      </c>
      <c r="B3785" s="1">
        <v>2090</v>
      </c>
      <c r="C3785" s="1">
        <f t="shared" si="60"/>
        <v>-0.25617224880382777</v>
      </c>
      <c r="D3785">
        <v>-1.5430622009569378E-2</v>
      </c>
    </row>
    <row r="3786" spans="1:4" x14ac:dyDescent="0.3">
      <c r="A3786" s="3">
        <v>44418</v>
      </c>
      <c r="B3786" s="1">
        <v>2625.4</v>
      </c>
      <c r="C3786" s="1">
        <f t="shared" si="60"/>
        <v>0.24156319037099108</v>
      </c>
      <c r="D3786">
        <v>-1.5464310200350388E-2</v>
      </c>
    </row>
    <row r="3787" spans="1:4" x14ac:dyDescent="0.3">
      <c r="A3787" s="3">
        <v>43720</v>
      </c>
      <c r="B3787" s="1">
        <v>1991.2</v>
      </c>
      <c r="C3787" s="1">
        <f t="shared" si="60"/>
        <v>-0.18772599437525109</v>
      </c>
      <c r="D3787">
        <v>-1.5468059461631154E-2</v>
      </c>
    </row>
    <row r="3788" spans="1:4" x14ac:dyDescent="0.3">
      <c r="A3788" s="3">
        <v>44378</v>
      </c>
      <c r="B3788" s="1">
        <v>2365</v>
      </c>
      <c r="C3788" s="1">
        <f t="shared" si="60"/>
        <v>0.86790697674418604</v>
      </c>
      <c r="D3788">
        <v>-1.5475687103594041E-2</v>
      </c>
    </row>
    <row r="3789" spans="1:4" x14ac:dyDescent="0.3">
      <c r="A3789" s="3">
        <v>40695</v>
      </c>
      <c r="B3789">
        <v>312.39999999999998</v>
      </c>
      <c r="C3789" s="1">
        <f t="shared" si="60"/>
        <v>0.18645966709346984</v>
      </c>
      <c r="D3789">
        <v>-1.5524967989756796E-2</v>
      </c>
    </row>
    <row r="3790" spans="1:4" x14ac:dyDescent="0.3">
      <c r="A3790" t="s">
        <v>2280</v>
      </c>
      <c r="B3790">
        <v>254.15</v>
      </c>
      <c r="C3790" s="1">
        <f t="shared" si="60"/>
        <v>-2.1884713751721425</v>
      </c>
      <c r="D3790">
        <v>-1.5542002754279036E-2</v>
      </c>
    </row>
    <row r="3791" spans="1:4" x14ac:dyDescent="0.3">
      <c r="A3791" t="s">
        <v>1269</v>
      </c>
      <c r="B3791">
        <v>810.35</v>
      </c>
      <c r="C3791" s="1">
        <f t="shared" si="60"/>
        <v>-2.4763373850805208</v>
      </c>
      <c r="D3791">
        <v>-1.561053865613621E-2</v>
      </c>
    </row>
    <row r="3792" spans="1:4" x14ac:dyDescent="0.3">
      <c r="A3792" s="3">
        <v>45392</v>
      </c>
      <c r="B3792" s="1">
        <v>2817.05</v>
      </c>
      <c r="C3792" s="1">
        <f t="shared" si="60"/>
        <v>0.72169468060559805</v>
      </c>
      <c r="D3792">
        <v>-1.5636925152198125E-2</v>
      </c>
    </row>
    <row r="3793" spans="1:4" x14ac:dyDescent="0.3">
      <c r="A3793" s="3">
        <v>42258</v>
      </c>
      <c r="B3793">
        <v>784</v>
      </c>
      <c r="C3793" s="1">
        <f t="shared" si="60"/>
        <v>-9.7257653061224483E-2</v>
      </c>
      <c r="D3793">
        <v>-1.5688775510204023E-2</v>
      </c>
    </row>
    <row r="3794" spans="1:4" x14ac:dyDescent="0.3">
      <c r="A3794" t="s">
        <v>1423</v>
      </c>
      <c r="B3794">
        <v>860.25</v>
      </c>
      <c r="C3794" s="1">
        <f t="shared" si="60"/>
        <v>-0.92502179598953793</v>
      </c>
      <c r="D3794">
        <v>-1.5693112467306015E-2</v>
      </c>
    </row>
    <row r="3795" spans="1:4" x14ac:dyDescent="0.3">
      <c r="A3795" s="3">
        <v>43621</v>
      </c>
      <c r="B3795" s="1">
        <v>1656</v>
      </c>
      <c r="C3795" s="1">
        <f t="shared" si="60"/>
        <v>0.52892512077294684</v>
      </c>
      <c r="D3795">
        <v>-1.570048309178744E-2</v>
      </c>
    </row>
    <row r="3796" spans="1:4" x14ac:dyDescent="0.3">
      <c r="A3796" t="s">
        <v>1341</v>
      </c>
      <c r="B3796">
        <v>780.1</v>
      </c>
      <c r="C3796" s="1">
        <f t="shared" si="60"/>
        <v>-2.1008845019869247</v>
      </c>
      <c r="D3796">
        <v>-1.5703114985258299E-2</v>
      </c>
    </row>
    <row r="3797" spans="1:4" x14ac:dyDescent="0.3">
      <c r="A3797" t="s">
        <v>221</v>
      </c>
      <c r="B3797" s="1">
        <v>2419</v>
      </c>
      <c r="C3797" s="1">
        <f t="shared" si="60"/>
        <v>0.84390243902439033</v>
      </c>
      <c r="D3797">
        <v>-1.5708970649028525E-2</v>
      </c>
    </row>
    <row r="3798" spans="1:4" x14ac:dyDescent="0.3">
      <c r="A3798" t="s">
        <v>1895</v>
      </c>
      <c r="B3798">
        <v>377.6</v>
      </c>
      <c r="C3798" s="1">
        <f t="shared" si="60"/>
        <v>0.30521716101694912</v>
      </c>
      <c r="D3798">
        <v>-1.5757415254237257E-2</v>
      </c>
    </row>
    <row r="3799" spans="1:4" x14ac:dyDescent="0.3">
      <c r="A3799" t="s">
        <v>2272</v>
      </c>
      <c r="B3799">
        <v>262.35000000000002</v>
      </c>
      <c r="C3799" s="1">
        <f t="shared" si="60"/>
        <v>-3.9313893653516296</v>
      </c>
      <c r="D3799">
        <v>-1.5818562988374221E-2</v>
      </c>
    </row>
    <row r="3800" spans="1:4" x14ac:dyDescent="0.3">
      <c r="A3800" s="3">
        <v>43223</v>
      </c>
      <c r="B3800" s="1">
        <v>1293.75</v>
      </c>
      <c r="C3800" s="1">
        <f t="shared" si="60"/>
        <v>0.66098550724637684</v>
      </c>
      <c r="D3800">
        <v>-1.5845410628019325E-2</v>
      </c>
    </row>
    <row r="3801" spans="1:4" x14ac:dyDescent="0.3">
      <c r="A3801" s="3">
        <v>40975</v>
      </c>
      <c r="B3801">
        <v>438.6</v>
      </c>
      <c r="C3801" s="1">
        <f t="shared" si="60"/>
        <v>-1.4509803921568627</v>
      </c>
      <c r="D3801">
        <v>-1.5845873233014108E-2</v>
      </c>
    </row>
    <row r="3802" spans="1:4" x14ac:dyDescent="0.3">
      <c r="A3802" t="s">
        <v>1100</v>
      </c>
      <c r="B3802" s="1">
        <v>1075</v>
      </c>
      <c r="C3802" s="1">
        <f t="shared" si="60"/>
        <v>0.79195348837209301</v>
      </c>
      <c r="D3802">
        <v>-1.5860465116279029E-2</v>
      </c>
    </row>
    <row r="3803" spans="1:4" x14ac:dyDescent="0.3">
      <c r="A3803" t="s">
        <v>2435</v>
      </c>
      <c r="B3803">
        <v>223.65</v>
      </c>
      <c r="C3803" s="1">
        <f t="shared" si="60"/>
        <v>-1.6646545942320592</v>
      </c>
      <c r="D3803">
        <v>-1.5873015873015796E-2</v>
      </c>
    </row>
    <row r="3804" spans="1:4" x14ac:dyDescent="0.3">
      <c r="A3804" s="3">
        <v>41463</v>
      </c>
      <c r="B3804">
        <v>595.95000000000005</v>
      </c>
      <c r="C3804" s="1">
        <f t="shared" si="60"/>
        <v>-3.6305059149257493</v>
      </c>
      <c r="D3804">
        <v>-1.5940934642167965E-2</v>
      </c>
    </row>
    <row r="3805" spans="1:4" x14ac:dyDescent="0.3">
      <c r="A3805" t="s">
        <v>26</v>
      </c>
      <c r="B3805" s="1">
        <v>2759.55</v>
      </c>
      <c r="C3805" s="1">
        <f t="shared" si="60"/>
        <v>0.47759598485260285</v>
      </c>
      <c r="D3805">
        <v>-1.596274754941919E-2</v>
      </c>
    </row>
    <row r="3806" spans="1:4" x14ac:dyDescent="0.3">
      <c r="A3806" s="3">
        <v>43164</v>
      </c>
      <c r="B3806" s="1">
        <v>1441.6</v>
      </c>
      <c r="C3806" s="1">
        <f t="shared" si="60"/>
        <v>0.58001526082130961</v>
      </c>
      <c r="D3806">
        <v>-1.5989178690344188E-2</v>
      </c>
    </row>
    <row r="3807" spans="1:4" x14ac:dyDescent="0.3">
      <c r="A3807" s="3">
        <v>41433</v>
      </c>
      <c r="B3807">
        <v>605.45000000000005</v>
      </c>
      <c r="C3807" s="1">
        <f t="shared" si="60"/>
        <v>-2.8004789825749441</v>
      </c>
      <c r="D3807">
        <v>-1.6021141299859494E-2</v>
      </c>
    </row>
    <row r="3808" spans="1:4" x14ac:dyDescent="0.3">
      <c r="A3808" s="3">
        <v>44359</v>
      </c>
      <c r="B3808" s="1">
        <v>2301</v>
      </c>
      <c r="C3808" s="1">
        <f t="shared" si="60"/>
        <v>-7.9986962190352104E-2</v>
      </c>
      <c r="D3808">
        <v>-1.603650586701438E-2</v>
      </c>
    </row>
    <row r="3809" spans="1:4" x14ac:dyDescent="0.3">
      <c r="A3809" t="s">
        <v>151</v>
      </c>
      <c r="B3809" s="1">
        <v>2485.0500000000002</v>
      </c>
      <c r="C3809" s="1">
        <f t="shared" si="60"/>
        <v>0.82610007846924605</v>
      </c>
      <c r="D3809">
        <v>-1.6076135289028317E-2</v>
      </c>
    </row>
    <row r="3810" spans="1:4" x14ac:dyDescent="0.3">
      <c r="A3810" s="3">
        <v>41458</v>
      </c>
      <c r="B3810">
        <v>432.15</v>
      </c>
      <c r="C3810" s="1">
        <f t="shared" si="60"/>
        <v>-1.1047090130741641</v>
      </c>
      <c r="D3810">
        <v>-1.6082378803656244E-2</v>
      </c>
    </row>
    <row r="3811" spans="1:4" x14ac:dyDescent="0.3">
      <c r="A3811" s="3">
        <v>42437</v>
      </c>
      <c r="B3811">
        <v>909.55</v>
      </c>
      <c r="C3811" s="1">
        <f t="shared" si="60"/>
        <v>0.32378648782364905</v>
      </c>
      <c r="D3811">
        <v>-1.610686603265361E-2</v>
      </c>
    </row>
    <row r="3812" spans="1:4" x14ac:dyDescent="0.3">
      <c r="A3812" s="3">
        <v>41919</v>
      </c>
      <c r="B3812">
        <v>615.04999999999995</v>
      </c>
      <c r="C3812" s="1">
        <f t="shared" si="60"/>
        <v>-2.3055849117957892</v>
      </c>
      <c r="D3812">
        <v>-1.6177546540931707E-2</v>
      </c>
    </row>
    <row r="3813" spans="1:4" x14ac:dyDescent="0.3">
      <c r="A3813" s="3">
        <v>43956</v>
      </c>
      <c r="B3813" s="1">
        <v>2033.1</v>
      </c>
      <c r="C3813" s="1">
        <f t="shared" si="60"/>
        <v>-3.3421868083222804E-2</v>
      </c>
      <c r="D3813">
        <v>-1.6182184840883424E-2</v>
      </c>
    </row>
    <row r="3814" spans="1:4" x14ac:dyDescent="0.3">
      <c r="A3814" t="s">
        <v>382</v>
      </c>
      <c r="B3814" s="1">
        <v>2101.0500000000002</v>
      </c>
      <c r="C3814" s="1">
        <f t="shared" si="60"/>
        <v>6.3254087242093276E-2</v>
      </c>
      <c r="D3814">
        <v>-1.6182384997977202E-2</v>
      </c>
    </row>
    <row r="3815" spans="1:4" x14ac:dyDescent="0.3">
      <c r="A3815" t="s">
        <v>733</v>
      </c>
      <c r="B3815" s="1">
        <v>1968.15</v>
      </c>
      <c r="C3815" s="1">
        <f t="shared" si="60"/>
        <v>-0.12062088763559692</v>
      </c>
      <c r="D3815">
        <v>-1.6182709651195237E-2</v>
      </c>
    </row>
    <row r="3816" spans="1:4" x14ac:dyDescent="0.3">
      <c r="A3816" t="s">
        <v>638</v>
      </c>
      <c r="B3816" s="1">
        <v>2205.5500000000002</v>
      </c>
      <c r="C3816" s="1">
        <f t="shared" si="60"/>
        <v>0.7367550044206661</v>
      </c>
      <c r="D3816">
        <v>-1.6186438756772604E-2</v>
      </c>
    </row>
    <row r="3817" spans="1:4" x14ac:dyDescent="0.3">
      <c r="A3817" s="3">
        <v>41317</v>
      </c>
      <c r="B3817">
        <v>580.6</v>
      </c>
      <c r="C3817" s="1">
        <f t="shared" si="60"/>
        <v>-0.58129521184981048</v>
      </c>
      <c r="D3817">
        <v>-1.6190148122631722E-2</v>
      </c>
    </row>
    <row r="3818" spans="1:4" x14ac:dyDescent="0.3">
      <c r="A3818" t="s">
        <v>1430</v>
      </c>
      <c r="B3818">
        <v>918.1</v>
      </c>
      <c r="C3818" s="1">
        <f t="shared" si="60"/>
        <v>-1.6741640344189088</v>
      </c>
      <c r="D3818">
        <v>-1.6229168935845743E-2</v>
      </c>
    </row>
    <row r="3819" spans="1:4" x14ac:dyDescent="0.3">
      <c r="A3819" t="s">
        <v>296</v>
      </c>
      <c r="B3819" s="1">
        <v>2455.15</v>
      </c>
      <c r="C3819" s="1">
        <f t="shared" si="60"/>
        <v>0.2617559008614545</v>
      </c>
      <c r="D3819">
        <v>-1.6231187503818467E-2</v>
      </c>
    </row>
    <row r="3820" spans="1:4" x14ac:dyDescent="0.3">
      <c r="A3820" t="s">
        <v>775</v>
      </c>
      <c r="B3820" s="1">
        <v>1812.5</v>
      </c>
      <c r="C3820" s="1">
        <f t="shared" si="60"/>
        <v>0.85594482758620694</v>
      </c>
      <c r="D3820">
        <v>-1.6248275862068992E-2</v>
      </c>
    </row>
    <row r="3821" spans="1:4" x14ac:dyDescent="0.3">
      <c r="A3821" t="s">
        <v>2149</v>
      </c>
      <c r="B3821">
        <v>261.10000000000002</v>
      </c>
      <c r="C3821" s="1">
        <f t="shared" si="60"/>
        <v>-0.13998468019915722</v>
      </c>
      <c r="D3821">
        <v>-1.6277288395250861E-2</v>
      </c>
    </row>
    <row r="3822" spans="1:4" x14ac:dyDescent="0.3">
      <c r="A3822" t="s">
        <v>2097</v>
      </c>
      <c r="B3822">
        <v>297.64999999999998</v>
      </c>
      <c r="C3822" s="1">
        <f t="shared" si="60"/>
        <v>0.15639173525953295</v>
      </c>
      <c r="D3822">
        <v>-1.6294305392239285E-2</v>
      </c>
    </row>
    <row r="3823" spans="1:4" x14ac:dyDescent="0.3">
      <c r="A3823" t="s">
        <v>2373</v>
      </c>
      <c r="B3823">
        <v>251.1</v>
      </c>
      <c r="C3823" s="1">
        <f t="shared" si="60"/>
        <v>-2.5304659498207887</v>
      </c>
      <c r="D3823">
        <v>-1.6328156113102326E-2</v>
      </c>
    </row>
    <row r="3824" spans="1:4" x14ac:dyDescent="0.3">
      <c r="A3824" t="s">
        <v>1213</v>
      </c>
      <c r="B3824">
        <v>886.5</v>
      </c>
      <c r="C3824" s="1">
        <f t="shared" si="60"/>
        <v>-2.9272419627749627E-2</v>
      </c>
      <c r="D3824">
        <v>-1.6356457980823462E-2</v>
      </c>
    </row>
    <row r="3825" spans="1:4" x14ac:dyDescent="0.3">
      <c r="A3825" s="3">
        <v>42713</v>
      </c>
      <c r="B3825">
        <v>912.45</v>
      </c>
      <c r="C3825" s="1">
        <f t="shared" si="60"/>
        <v>0.70924434215573462</v>
      </c>
      <c r="D3825">
        <v>-1.6384459422434029E-2</v>
      </c>
    </row>
    <row r="3826" spans="1:4" x14ac:dyDescent="0.3">
      <c r="A3826" s="3">
        <v>40034</v>
      </c>
      <c r="B3826">
        <v>265.3</v>
      </c>
      <c r="C3826" s="1">
        <f t="shared" si="60"/>
        <v>-3.7438748586505839</v>
      </c>
      <c r="D3826">
        <v>-1.6396532227666662E-2</v>
      </c>
    </row>
    <row r="3827" spans="1:4" x14ac:dyDescent="0.3">
      <c r="A3827" t="s">
        <v>1043</v>
      </c>
      <c r="B3827" s="1">
        <v>1258.55</v>
      </c>
      <c r="C3827" s="1">
        <f t="shared" si="60"/>
        <v>0.77839577291327322</v>
      </c>
      <c r="D3827">
        <v>-1.6447499106114215E-2</v>
      </c>
    </row>
    <row r="3828" spans="1:4" x14ac:dyDescent="0.3">
      <c r="A3828" t="s">
        <v>2253</v>
      </c>
      <c r="B3828">
        <v>278.89999999999998</v>
      </c>
      <c r="C3828" s="1">
        <f t="shared" si="60"/>
        <v>-6.1710290426676231</v>
      </c>
      <c r="D3828">
        <v>-1.6493366798135616E-2</v>
      </c>
    </row>
    <row r="3829" spans="1:4" x14ac:dyDescent="0.3">
      <c r="A3829" s="3">
        <v>43987</v>
      </c>
      <c r="B3829" s="1">
        <v>2000</v>
      </c>
      <c r="C3829" s="1">
        <f t="shared" si="60"/>
        <v>-0.34549999999999997</v>
      </c>
      <c r="D3829">
        <v>-1.6549999999999954E-2</v>
      </c>
    </row>
    <row r="3830" spans="1:4" x14ac:dyDescent="0.3">
      <c r="A3830" s="3">
        <v>45114</v>
      </c>
      <c r="B3830" s="1">
        <v>2691</v>
      </c>
      <c r="C3830" s="1">
        <f t="shared" si="60"/>
        <v>0.91267186919360832</v>
      </c>
      <c r="D3830">
        <v>-1.6592344853214452E-2</v>
      </c>
    </row>
    <row r="3831" spans="1:4" x14ac:dyDescent="0.3">
      <c r="A3831" s="3">
        <v>39756</v>
      </c>
      <c r="B3831">
        <v>235</v>
      </c>
      <c r="C3831" s="1">
        <f t="shared" si="60"/>
        <v>1.4893617021276596E-2</v>
      </c>
      <c r="D3831">
        <v>-1.6595744680851086E-2</v>
      </c>
    </row>
    <row r="3832" spans="1:4" x14ac:dyDescent="0.3">
      <c r="A3832" s="3">
        <v>39484</v>
      </c>
      <c r="B3832">
        <v>231.5</v>
      </c>
      <c r="C3832" s="1">
        <f t="shared" si="60"/>
        <v>-8.0712742980561547</v>
      </c>
      <c r="D3832">
        <v>-1.6630669546436262E-2</v>
      </c>
    </row>
    <row r="3833" spans="1:4" x14ac:dyDescent="0.3">
      <c r="A3833" t="s">
        <v>356</v>
      </c>
      <c r="B3833" s="1">
        <v>2100</v>
      </c>
      <c r="C3833" s="1">
        <f t="shared" si="60"/>
        <v>0.78042857142857147</v>
      </c>
      <c r="D3833">
        <v>-1.6690476190476276E-2</v>
      </c>
    </row>
    <row r="3834" spans="1:4" x14ac:dyDescent="0.3">
      <c r="A3834" s="3">
        <v>41337</v>
      </c>
      <c r="B3834">
        <v>461.1</v>
      </c>
      <c r="C3834" s="1">
        <f t="shared" si="60"/>
        <v>0.16590761223162004</v>
      </c>
      <c r="D3834">
        <v>-1.6699197571025781E-2</v>
      </c>
    </row>
    <row r="3835" spans="1:4" x14ac:dyDescent="0.3">
      <c r="A3835" s="3">
        <v>41062</v>
      </c>
      <c r="B3835">
        <v>384.6</v>
      </c>
      <c r="C3835" s="1">
        <f t="shared" si="60"/>
        <v>-0.20683827353094111</v>
      </c>
      <c r="D3835">
        <v>-1.6770670826833044E-2</v>
      </c>
    </row>
    <row r="3836" spans="1:4" x14ac:dyDescent="0.3">
      <c r="A3836" t="s">
        <v>1746</v>
      </c>
      <c r="B3836">
        <v>464.15</v>
      </c>
      <c r="C3836" s="1">
        <f t="shared" si="60"/>
        <v>-2.7649466767208875</v>
      </c>
      <c r="D3836">
        <v>-1.6804912205106132E-2</v>
      </c>
    </row>
    <row r="3837" spans="1:4" x14ac:dyDescent="0.3">
      <c r="A3837" t="s">
        <v>856</v>
      </c>
      <c r="B3837" s="1">
        <v>1747.5</v>
      </c>
      <c r="C3837" s="1">
        <f t="shared" si="60"/>
        <v>-0.16260371959942779</v>
      </c>
      <c r="D3837">
        <v>-1.688125894134478E-2</v>
      </c>
    </row>
    <row r="3838" spans="1:4" x14ac:dyDescent="0.3">
      <c r="A3838" s="3">
        <v>44168</v>
      </c>
      <c r="B3838" s="1">
        <v>2031.65</v>
      </c>
      <c r="C3838" s="1">
        <f t="shared" si="60"/>
        <v>0.71446853542686983</v>
      </c>
      <c r="D3838">
        <v>-1.6907439765707629E-2</v>
      </c>
    </row>
    <row r="3839" spans="1:4" x14ac:dyDescent="0.3">
      <c r="A3839" t="s">
        <v>1637</v>
      </c>
      <c r="B3839">
        <v>580.1</v>
      </c>
      <c r="C3839" s="1">
        <f t="shared" si="60"/>
        <v>-2.9338045164626787</v>
      </c>
      <c r="D3839">
        <v>-1.7066023099465571E-2</v>
      </c>
    </row>
    <row r="3840" spans="1:4" x14ac:dyDescent="0.3">
      <c r="A3840" t="s">
        <v>678</v>
      </c>
      <c r="B3840" s="1">
        <v>2282</v>
      </c>
      <c r="C3840" s="1">
        <f t="shared" si="60"/>
        <v>0.65924627519719547</v>
      </c>
      <c r="D3840">
        <v>-1.7090271691498685E-2</v>
      </c>
    </row>
    <row r="3841" spans="1:4" x14ac:dyDescent="0.3">
      <c r="A3841" s="3">
        <v>42286</v>
      </c>
      <c r="B3841">
        <v>777.6</v>
      </c>
      <c r="C3841" s="1">
        <f t="shared" si="60"/>
        <v>0.58307613168724282</v>
      </c>
      <c r="D3841">
        <v>-1.7103909465020516E-2</v>
      </c>
    </row>
    <row r="3842" spans="1:4" x14ac:dyDescent="0.3">
      <c r="A3842" t="s">
        <v>1984</v>
      </c>
      <c r="B3842">
        <v>324.2</v>
      </c>
      <c r="C3842" s="1">
        <f t="shared" si="60"/>
        <v>-0.83528685996298591</v>
      </c>
      <c r="D3842">
        <v>-1.7119062307217804E-2</v>
      </c>
    </row>
    <row r="3843" spans="1:4" x14ac:dyDescent="0.3">
      <c r="A3843" s="3">
        <v>41405</v>
      </c>
      <c r="B3843">
        <v>595</v>
      </c>
      <c r="C3843" s="1">
        <f t="shared" si="60"/>
        <v>0.53327731092436981</v>
      </c>
      <c r="D3843">
        <v>-1.7226890756302522E-2</v>
      </c>
    </row>
    <row r="3844" spans="1:4" x14ac:dyDescent="0.3">
      <c r="A3844" s="3">
        <v>39825</v>
      </c>
      <c r="B3844">
        <v>277.7</v>
      </c>
      <c r="C3844" s="1">
        <f t="shared" si="60"/>
        <v>-6.8071660064818156</v>
      </c>
      <c r="D3844">
        <v>-1.7284839755131478E-2</v>
      </c>
    </row>
    <row r="3845" spans="1:4" x14ac:dyDescent="0.3">
      <c r="A3845" t="s">
        <v>637</v>
      </c>
      <c r="B3845" s="1">
        <v>2168.0500000000002</v>
      </c>
      <c r="C3845" s="1">
        <f t="shared" si="60"/>
        <v>9.0703627683863419E-2</v>
      </c>
      <c r="D3845">
        <v>-1.7296649062521621E-2</v>
      </c>
    </row>
    <row r="3846" spans="1:4" x14ac:dyDescent="0.3">
      <c r="A3846" t="s">
        <v>761</v>
      </c>
      <c r="B3846" s="1">
        <v>1971.4</v>
      </c>
      <c r="C3846" s="1">
        <f t="shared" ref="C3846:C3909" si="61">(B3846-B3847)/B3846</f>
        <v>-0.2316120523485847</v>
      </c>
      <c r="D3846">
        <v>-1.7297352135538149E-2</v>
      </c>
    </row>
    <row r="3847" spans="1:4" x14ac:dyDescent="0.3">
      <c r="A3847" t="s">
        <v>453</v>
      </c>
      <c r="B3847" s="1">
        <v>2428</v>
      </c>
      <c r="C3847" s="1">
        <f t="shared" si="61"/>
        <v>7.2899505766062606E-2</v>
      </c>
      <c r="D3847">
        <v>-1.729818780889621E-2</v>
      </c>
    </row>
    <row r="3848" spans="1:4" x14ac:dyDescent="0.3">
      <c r="A3848" t="s">
        <v>557</v>
      </c>
      <c r="B3848" s="1">
        <v>2251</v>
      </c>
      <c r="C3848" s="1">
        <f t="shared" si="61"/>
        <v>-3.7983118613949353E-2</v>
      </c>
      <c r="D3848">
        <v>-1.7325633051976898E-2</v>
      </c>
    </row>
    <row r="3849" spans="1:4" x14ac:dyDescent="0.3">
      <c r="A3849" t="s">
        <v>441</v>
      </c>
      <c r="B3849" s="1">
        <v>2336.5</v>
      </c>
      <c r="C3849" s="1">
        <f t="shared" si="61"/>
        <v>0.13342606462657822</v>
      </c>
      <c r="D3849">
        <v>-1.7397817248020583E-2</v>
      </c>
    </row>
    <row r="3850" spans="1:4" x14ac:dyDescent="0.3">
      <c r="A3850" t="s">
        <v>607</v>
      </c>
      <c r="B3850" s="1">
        <v>2024.75</v>
      </c>
      <c r="C3850" s="1">
        <f t="shared" si="61"/>
        <v>0.21175453759723423</v>
      </c>
      <c r="D3850">
        <v>-1.7409556735399432E-2</v>
      </c>
    </row>
    <row r="3851" spans="1:4" x14ac:dyDescent="0.3">
      <c r="A3851" s="3">
        <v>43229</v>
      </c>
      <c r="B3851" s="1">
        <v>1596</v>
      </c>
      <c r="C3851" s="1">
        <f t="shared" si="61"/>
        <v>0.76315789473684215</v>
      </c>
      <c r="D3851">
        <v>-1.7449874686716736E-2</v>
      </c>
    </row>
    <row r="3852" spans="1:4" x14ac:dyDescent="0.3">
      <c r="A3852" s="3">
        <v>41092</v>
      </c>
      <c r="B3852">
        <v>378</v>
      </c>
      <c r="C3852" s="1">
        <f t="shared" si="61"/>
        <v>-4.5201058201058197</v>
      </c>
      <c r="D3852">
        <v>-1.746031746031752E-2</v>
      </c>
    </row>
    <row r="3853" spans="1:4" x14ac:dyDescent="0.3">
      <c r="A3853" s="3">
        <v>44623</v>
      </c>
      <c r="B3853" s="1">
        <v>2086.6</v>
      </c>
      <c r="C3853" s="1">
        <f t="shared" si="61"/>
        <v>0.86717626761238376</v>
      </c>
      <c r="D3853">
        <v>-1.7468609220742008E-2</v>
      </c>
    </row>
    <row r="3854" spans="1:4" x14ac:dyDescent="0.3">
      <c r="A3854" s="3">
        <v>40637</v>
      </c>
      <c r="B3854">
        <v>277.14999999999998</v>
      </c>
      <c r="C3854" s="1">
        <f t="shared" si="61"/>
        <v>-0.60761320584521039</v>
      </c>
      <c r="D3854">
        <v>-1.7499548980696458E-2</v>
      </c>
    </row>
    <row r="3855" spans="1:4" x14ac:dyDescent="0.3">
      <c r="A3855" s="3">
        <v>40946</v>
      </c>
      <c r="B3855">
        <v>445.55</v>
      </c>
      <c r="C3855" s="1">
        <f t="shared" si="61"/>
        <v>0.39232409381663114</v>
      </c>
      <c r="D3855">
        <v>-1.7506452698911483E-2</v>
      </c>
    </row>
    <row r="3856" spans="1:4" x14ac:dyDescent="0.3">
      <c r="A3856" t="s">
        <v>2044</v>
      </c>
      <c r="B3856">
        <v>270.75</v>
      </c>
      <c r="C3856" s="1">
        <f t="shared" si="61"/>
        <v>-2.0548476454293629</v>
      </c>
      <c r="D3856">
        <v>-1.7543859649122806E-2</v>
      </c>
    </row>
    <row r="3857" spans="1:4" x14ac:dyDescent="0.3">
      <c r="A3857" t="s">
        <v>1419</v>
      </c>
      <c r="B3857">
        <v>827.1</v>
      </c>
      <c r="C3857" s="1">
        <f t="shared" si="61"/>
        <v>-0.58505622052956108</v>
      </c>
      <c r="D3857">
        <v>-1.7591585056220473E-2</v>
      </c>
    </row>
    <row r="3858" spans="1:4" x14ac:dyDescent="0.3">
      <c r="A3858" t="s">
        <v>997</v>
      </c>
      <c r="B3858" s="1">
        <v>1311</v>
      </c>
      <c r="C3858" s="1">
        <f t="shared" si="61"/>
        <v>0.62776506483600303</v>
      </c>
      <c r="D3858">
        <v>-1.7620137299771098E-2</v>
      </c>
    </row>
    <row r="3859" spans="1:4" x14ac:dyDescent="0.3">
      <c r="A3859" t="s">
        <v>1762</v>
      </c>
      <c r="B3859">
        <v>488</v>
      </c>
      <c r="C3859" s="1">
        <f t="shared" si="61"/>
        <v>-3.487704918032787</v>
      </c>
      <c r="D3859">
        <v>-1.7622950819672179E-2</v>
      </c>
    </row>
    <row r="3860" spans="1:4" x14ac:dyDescent="0.3">
      <c r="A3860" t="s">
        <v>84</v>
      </c>
      <c r="B3860" s="1">
        <v>2190</v>
      </c>
      <c r="C3860" s="1">
        <f t="shared" si="61"/>
        <v>0.89020547945205475</v>
      </c>
      <c r="D3860">
        <v>-1.7625570776255668E-2</v>
      </c>
    </row>
    <row r="3861" spans="1:4" x14ac:dyDescent="0.3">
      <c r="A3861" t="s">
        <v>2467</v>
      </c>
      <c r="B3861">
        <v>240.45</v>
      </c>
      <c r="C3861" s="1">
        <f t="shared" si="61"/>
        <v>-0.10584321064670406</v>
      </c>
      <c r="D3861">
        <v>-1.7675192347681432E-2</v>
      </c>
    </row>
    <row r="3862" spans="1:4" x14ac:dyDescent="0.3">
      <c r="A3862" s="3">
        <v>40668</v>
      </c>
      <c r="B3862">
        <v>265.89999999999998</v>
      </c>
      <c r="C3862" s="1">
        <f t="shared" si="61"/>
        <v>0.15005641218503191</v>
      </c>
      <c r="D3862">
        <v>-1.7675817976683137E-2</v>
      </c>
    </row>
    <row r="3863" spans="1:4" x14ac:dyDescent="0.3">
      <c r="A3863" s="3">
        <v>40122</v>
      </c>
      <c r="B3863">
        <v>226</v>
      </c>
      <c r="C3863" s="1">
        <f t="shared" si="61"/>
        <v>-11.793805309734514</v>
      </c>
      <c r="D3863">
        <v>-1.7699115044247787E-2</v>
      </c>
    </row>
    <row r="3864" spans="1:4" x14ac:dyDescent="0.3">
      <c r="A3864" s="3">
        <v>45301</v>
      </c>
      <c r="B3864" s="1">
        <v>2891.4</v>
      </c>
      <c r="C3864" s="1">
        <f t="shared" si="61"/>
        <v>0.71309746143736608</v>
      </c>
      <c r="D3864">
        <v>-1.7707684858545968E-2</v>
      </c>
    </row>
    <row r="3865" spans="1:4" x14ac:dyDescent="0.3">
      <c r="A3865" t="s">
        <v>1200</v>
      </c>
      <c r="B3865">
        <v>829.55</v>
      </c>
      <c r="C3865" s="1">
        <f t="shared" si="61"/>
        <v>-1.1219938520884818</v>
      </c>
      <c r="D3865">
        <v>-1.7720450846844732E-2</v>
      </c>
    </row>
    <row r="3866" spans="1:4" x14ac:dyDescent="0.3">
      <c r="A3866" t="s">
        <v>804</v>
      </c>
      <c r="B3866" s="1">
        <v>1760.3</v>
      </c>
      <c r="C3866" s="1">
        <f t="shared" si="61"/>
        <v>-0.15378060557859458</v>
      </c>
      <c r="D3866">
        <v>-1.7724251548031613E-2</v>
      </c>
    </row>
    <row r="3867" spans="1:4" x14ac:dyDescent="0.3">
      <c r="A3867" t="s">
        <v>735</v>
      </c>
      <c r="B3867" s="1">
        <v>2031</v>
      </c>
      <c r="C3867" s="1">
        <f t="shared" si="61"/>
        <v>-0.12491383554899056</v>
      </c>
      <c r="D3867">
        <v>-1.7725258493353029E-2</v>
      </c>
    </row>
    <row r="3868" spans="1:4" x14ac:dyDescent="0.3">
      <c r="A3868" t="s">
        <v>437</v>
      </c>
      <c r="B3868" s="1">
        <v>2284.6999999999998</v>
      </c>
      <c r="C3868" s="1">
        <f t="shared" si="61"/>
        <v>0.5890270057337943</v>
      </c>
      <c r="D3868">
        <v>-1.772661618593251E-2</v>
      </c>
    </row>
    <row r="3869" spans="1:4" x14ac:dyDescent="0.3">
      <c r="A3869" t="s">
        <v>1445</v>
      </c>
      <c r="B3869">
        <v>938.95</v>
      </c>
      <c r="C3869" s="1">
        <f t="shared" si="61"/>
        <v>-0.67852388306086575</v>
      </c>
      <c r="D3869">
        <v>-1.773257361946853E-2</v>
      </c>
    </row>
    <row r="3870" spans="1:4" x14ac:dyDescent="0.3">
      <c r="A3870" s="3">
        <v>43413</v>
      </c>
      <c r="B3870" s="1">
        <v>1576.05</v>
      </c>
      <c r="C3870" s="1">
        <f t="shared" si="61"/>
        <v>-0.29818216427143812</v>
      </c>
      <c r="D3870">
        <v>-1.7734208940071727E-2</v>
      </c>
    </row>
    <row r="3871" spans="1:4" x14ac:dyDescent="0.3">
      <c r="A3871" t="s">
        <v>393</v>
      </c>
      <c r="B3871" s="1">
        <v>2046</v>
      </c>
      <c r="C3871" s="1">
        <f t="shared" si="61"/>
        <v>0.88594819159335292</v>
      </c>
      <c r="D3871">
        <v>-1.7766373411534659E-2</v>
      </c>
    </row>
    <row r="3872" spans="1:4" x14ac:dyDescent="0.3">
      <c r="A3872" t="s">
        <v>2172</v>
      </c>
      <c r="B3872">
        <v>233.35</v>
      </c>
      <c r="C3872" s="1">
        <f t="shared" si="61"/>
        <v>-1.431969145061067</v>
      </c>
      <c r="D3872">
        <v>-1.7784443968288006E-2</v>
      </c>
    </row>
    <row r="3873" spans="1:4" x14ac:dyDescent="0.3">
      <c r="A3873" t="s">
        <v>1571</v>
      </c>
      <c r="B3873">
        <v>567.5</v>
      </c>
      <c r="C3873" s="1">
        <f t="shared" si="61"/>
        <v>0.6052863436123348</v>
      </c>
      <c r="D3873">
        <v>-1.7797356828193871E-2</v>
      </c>
    </row>
    <row r="3874" spans="1:4" x14ac:dyDescent="0.3">
      <c r="A3874" t="s">
        <v>2317</v>
      </c>
      <c r="B3874">
        <v>224</v>
      </c>
      <c r="C3874" s="1">
        <f t="shared" si="61"/>
        <v>-1.8549107142857142</v>
      </c>
      <c r="D3874">
        <v>-1.7857142857142856E-2</v>
      </c>
    </row>
    <row r="3875" spans="1:4" x14ac:dyDescent="0.3">
      <c r="A3875" t="s">
        <v>1661</v>
      </c>
      <c r="B3875">
        <v>639.5</v>
      </c>
      <c r="C3875" s="1">
        <f t="shared" si="61"/>
        <v>-2.6916340891321346</v>
      </c>
      <c r="D3875">
        <v>-1.7904612978889827E-2</v>
      </c>
    </row>
    <row r="3876" spans="1:4" x14ac:dyDescent="0.3">
      <c r="A3876" t="s">
        <v>419</v>
      </c>
      <c r="B3876" s="1">
        <v>2360.8000000000002</v>
      </c>
      <c r="C3876" s="1">
        <f t="shared" si="61"/>
        <v>0.7574127414435784</v>
      </c>
      <c r="D3876">
        <v>-1.7981192815994501E-2</v>
      </c>
    </row>
    <row r="3877" spans="1:4" x14ac:dyDescent="0.3">
      <c r="A3877" s="3">
        <v>41589</v>
      </c>
      <c r="B3877">
        <v>572.70000000000005</v>
      </c>
      <c r="C3877" s="1">
        <f t="shared" si="61"/>
        <v>-0.29116465863453811</v>
      </c>
      <c r="D3877">
        <v>-1.7984983411908424E-2</v>
      </c>
    </row>
    <row r="3878" spans="1:4" x14ac:dyDescent="0.3">
      <c r="A3878" t="s">
        <v>1515</v>
      </c>
      <c r="B3878">
        <v>739.45</v>
      </c>
      <c r="C3878" s="1">
        <f t="shared" si="61"/>
        <v>-0.54385015890188637</v>
      </c>
      <c r="D3878">
        <v>-1.7986341199540137E-2</v>
      </c>
    </row>
    <row r="3879" spans="1:4" x14ac:dyDescent="0.3">
      <c r="A3879" t="s">
        <v>1084</v>
      </c>
      <c r="B3879" s="1">
        <v>1141.5999999999999</v>
      </c>
      <c r="C3879" s="1">
        <f t="shared" si="61"/>
        <v>0.22648037841625787</v>
      </c>
      <c r="D3879">
        <v>-1.8001051156272058E-2</v>
      </c>
    </row>
    <row r="3880" spans="1:4" x14ac:dyDescent="0.3">
      <c r="A3880" t="s">
        <v>1451</v>
      </c>
      <c r="B3880">
        <v>883.05</v>
      </c>
      <c r="C3880" s="1">
        <f t="shared" si="61"/>
        <v>-2.2082554781722957E-3</v>
      </c>
      <c r="D3880">
        <v>-1.8062397372742251E-2</v>
      </c>
    </row>
    <row r="3881" spans="1:4" x14ac:dyDescent="0.3">
      <c r="A3881" s="3">
        <v>42316</v>
      </c>
      <c r="B3881">
        <v>885</v>
      </c>
      <c r="C3881" s="1">
        <f t="shared" si="61"/>
        <v>0.75028248587570623</v>
      </c>
      <c r="D3881">
        <v>-1.8079096045197741E-2</v>
      </c>
    </row>
    <row r="3882" spans="1:4" x14ac:dyDescent="0.3">
      <c r="A3882" t="s">
        <v>2449</v>
      </c>
      <c r="B3882">
        <v>221</v>
      </c>
      <c r="C3882" s="1">
        <f t="shared" si="61"/>
        <v>-0.3690045248868779</v>
      </c>
      <c r="D3882">
        <v>-1.8099547511312219E-2</v>
      </c>
    </row>
    <row r="3883" spans="1:4" x14ac:dyDescent="0.3">
      <c r="A3883" t="s">
        <v>2014</v>
      </c>
      <c r="B3883">
        <v>302.55</v>
      </c>
      <c r="C3883" s="1">
        <f t="shared" si="61"/>
        <v>5.536274995868451E-2</v>
      </c>
      <c r="D3883">
        <v>-1.8178813419269541E-2</v>
      </c>
    </row>
    <row r="3884" spans="1:4" x14ac:dyDescent="0.3">
      <c r="A3884" t="s">
        <v>2256</v>
      </c>
      <c r="B3884">
        <v>285.8</v>
      </c>
      <c r="C3884" s="1">
        <f t="shared" si="61"/>
        <v>0.32767669699090274</v>
      </c>
      <c r="D3884">
        <v>-1.8194541637508707E-2</v>
      </c>
    </row>
    <row r="3885" spans="1:4" x14ac:dyDescent="0.3">
      <c r="A3885" s="3">
        <v>39754</v>
      </c>
      <c r="B3885">
        <v>192.15</v>
      </c>
      <c r="C3885" s="1">
        <f t="shared" si="61"/>
        <v>-1.441321883944835</v>
      </c>
      <c r="D3885">
        <v>-1.8214936247723131E-2</v>
      </c>
    </row>
    <row r="3886" spans="1:4" x14ac:dyDescent="0.3">
      <c r="A3886" t="s">
        <v>1723</v>
      </c>
      <c r="B3886">
        <v>469.1</v>
      </c>
      <c r="C3886" s="1">
        <f t="shared" si="61"/>
        <v>0.52867192496269455</v>
      </c>
      <c r="D3886">
        <v>-1.822639096141538E-2</v>
      </c>
    </row>
    <row r="3887" spans="1:4" x14ac:dyDescent="0.3">
      <c r="A3887" s="3">
        <v>39571</v>
      </c>
      <c r="B3887">
        <v>221.1</v>
      </c>
      <c r="C3887" s="1">
        <f t="shared" si="61"/>
        <v>-5.8837630031659884</v>
      </c>
      <c r="D3887">
        <v>-1.831750339213031E-2</v>
      </c>
    </row>
    <row r="3888" spans="1:4" x14ac:dyDescent="0.3">
      <c r="A3888" t="s">
        <v>900</v>
      </c>
      <c r="B3888" s="1">
        <v>1522</v>
      </c>
      <c r="C3888" s="1">
        <f t="shared" si="61"/>
        <v>-0.45009855453350867</v>
      </c>
      <c r="D3888">
        <v>-1.8363994743758244E-2</v>
      </c>
    </row>
    <row r="3889" spans="1:4" x14ac:dyDescent="0.3">
      <c r="A3889" s="3">
        <v>44748</v>
      </c>
      <c r="B3889" s="1">
        <v>2207.0500000000002</v>
      </c>
      <c r="C3889" s="1">
        <f t="shared" si="61"/>
        <v>0.87934120205704447</v>
      </c>
      <c r="D3889">
        <v>-1.8372941256428139E-2</v>
      </c>
    </row>
    <row r="3890" spans="1:4" x14ac:dyDescent="0.3">
      <c r="A3890" t="s">
        <v>2232</v>
      </c>
      <c r="B3890">
        <v>266.3</v>
      </c>
      <c r="C3890" s="1">
        <f t="shared" si="61"/>
        <v>-8.8081111528351475</v>
      </c>
      <c r="D3890">
        <v>-1.8400300413067883E-2</v>
      </c>
    </row>
    <row r="3891" spans="1:4" x14ac:dyDescent="0.3">
      <c r="A3891" t="s">
        <v>265</v>
      </c>
      <c r="B3891" s="1">
        <v>2611.9</v>
      </c>
      <c r="C3891" s="1">
        <f t="shared" si="61"/>
        <v>0.88050844213025004</v>
      </c>
      <c r="D3891">
        <v>-1.8415712699567328E-2</v>
      </c>
    </row>
    <row r="3892" spans="1:4" x14ac:dyDescent="0.3">
      <c r="A3892" s="3">
        <v>40671</v>
      </c>
      <c r="B3892">
        <v>312.10000000000002</v>
      </c>
      <c r="C3892" s="1">
        <f t="shared" si="61"/>
        <v>-7.014738865748158</v>
      </c>
      <c r="D3892">
        <v>-1.842358218519705E-2</v>
      </c>
    </row>
    <row r="3893" spans="1:4" x14ac:dyDescent="0.3">
      <c r="A3893" s="3">
        <v>44603</v>
      </c>
      <c r="B3893" s="1">
        <v>2501.4</v>
      </c>
      <c r="C3893" s="1">
        <f t="shared" si="61"/>
        <v>0.9026545134724554</v>
      </c>
      <c r="D3893">
        <v>-1.846965699208436E-2</v>
      </c>
    </row>
    <row r="3894" spans="1:4" x14ac:dyDescent="0.3">
      <c r="A3894" s="3">
        <v>39761</v>
      </c>
      <c r="B3894">
        <v>243.5</v>
      </c>
      <c r="C3894" s="1">
        <f t="shared" si="61"/>
        <v>-2.4373716632443534</v>
      </c>
      <c r="D3894">
        <v>-1.8480492813141684E-2</v>
      </c>
    </row>
    <row r="3895" spans="1:4" x14ac:dyDescent="0.3">
      <c r="A3895" t="s">
        <v>1207</v>
      </c>
      <c r="B3895">
        <v>837</v>
      </c>
      <c r="C3895" s="1">
        <f t="shared" si="61"/>
        <v>0.7265232974910395</v>
      </c>
      <c r="D3895">
        <v>-1.8518518518518517E-2</v>
      </c>
    </row>
    <row r="3896" spans="1:4" x14ac:dyDescent="0.3">
      <c r="A3896" t="s">
        <v>2460</v>
      </c>
      <c r="B3896">
        <v>228.9</v>
      </c>
      <c r="C3896" s="1">
        <f t="shared" si="61"/>
        <v>-6.4925731760594134</v>
      </c>
      <c r="D3896">
        <v>-1.8567059851463522E-2</v>
      </c>
    </row>
    <row r="3897" spans="1:4" x14ac:dyDescent="0.3">
      <c r="A3897" s="3">
        <v>43259</v>
      </c>
      <c r="B3897" s="1">
        <v>1715.05</v>
      </c>
      <c r="C3897" s="1">
        <f t="shared" si="61"/>
        <v>0.88883706014401909</v>
      </c>
      <c r="D3897">
        <v>-1.8570887146147422E-2</v>
      </c>
    </row>
    <row r="3898" spans="1:4" x14ac:dyDescent="0.3">
      <c r="A3898" s="3">
        <v>39514</v>
      </c>
      <c r="B3898">
        <v>190.65</v>
      </c>
      <c r="C3898" s="1">
        <f t="shared" si="61"/>
        <v>-0.17755048518227115</v>
      </c>
      <c r="D3898">
        <v>-1.8620508785732928E-2</v>
      </c>
    </row>
    <row r="3899" spans="1:4" x14ac:dyDescent="0.3">
      <c r="A3899" s="3">
        <v>40363</v>
      </c>
      <c r="B3899">
        <v>224.5</v>
      </c>
      <c r="C3899" s="1">
        <f t="shared" si="61"/>
        <v>-0.21158129175946547</v>
      </c>
      <c r="D3899">
        <v>-1.8708240534521109E-2</v>
      </c>
    </row>
    <row r="3900" spans="1:4" x14ac:dyDescent="0.3">
      <c r="A3900" t="s">
        <v>2047</v>
      </c>
      <c r="B3900">
        <v>272</v>
      </c>
      <c r="C3900" s="1">
        <f t="shared" si="61"/>
        <v>0.16691176470588237</v>
      </c>
      <c r="D3900">
        <v>-1.8750000000000083E-2</v>
      </c>
    </row>
    <row r="3901" spans="1:4" x14ac:dyDescent="0.3">
      <c r="A3901" t="s">
        <v>2333</v>
      </c>
      <c r="B3901">
        <v>226.6</v>
      </c>
      <c r="C3901" s="1">
        <f t="shared" si="61"/>
        <v>-2.5088261253309798</v>
      </c>
      <c r="D3901">
        <v>-1.8755516328331862E-2</v>
      </c>
    </row>
    <row r="3902" spans="1:4" x14ac:dyDescent="0.3">
      <c r="A3902" s="3">
        <v>41924</v>
      </c>
      <c r="B3902">
        <v>795.1</v>
      </c>
      <c r="C3902" s="1">
        <f t="shared" si="61"/>
        <v>0.67261979625204371</v>
      </c>
      <c r="D3902">
        <v>-1.8802666331278996E-2</v>
      </c>
    </row>
    <row r="3903" spans="1:4" x14ac:dyDescent="0.3">
      <c r="A3903" t="s">
        <v>2296</v>
      </c>
      <c r="B3903">
        <v>260.3</v>
      </c>
      <c r="C3903" s="1">
        <f t="shared" si="61"/>
        <v>-7.1444487130234346</v>
      </c>
      <c r="D3903">
        <v>-1.8824433346138984E-2</v>
      </c>
    </row>
    <row r="3904" spans="1:4" x14ac:dyDescent="0.3">
      <c r="A3904" t="s">
        <v>547</v>
      </c>
      <c r="B3904" s="1">
        <v>2120</v>
      </c>
      <c r="C3904" s="1">
        <f t="shared" si="61"/>
        <v>0.8953773584905661</v>
      </c>
      <c r="D3904">
        <v>-1.8867924528301886E-2</v>
      </c>
    </row>
    <row r="3905" spans="1:4" x14ac:dyDescent="0.3">
      <c r="A3905" s="3">
        <v>40152</v>
      </c>
      <c r="B3905">
        <v>221.8</v>
      </c>
      <c r="C3905" s="1">
        <f t="shared" si="61"/>
        <v>-2.8095130748422004</v>
      </c>
      <c r="D3905">
        <v>-1.8935978358881823E-2</v>
      </c>
    </row>
    <row r="3906" spans="1:4" x14ac:dyDescent="0.3">
      <c r="A3906" t="s">
        <v>1372</v>
      </c>
      <c r="B3906">
        <v>844.95</v>
      </c>
      <c r="C3906" s="1">
        <f t="shared" si="61"/>
        <v>7.3022072311971178E-2</v>
      </c>
      <c r="D3906">
        <v>-1.8936031717853127E-2</v>
      </c>
    </row>
    <row r="3907" spans="1:4" x14ac:dyDescent="0.3">
      <c r="A3907" t="s">
        <v>1195</v>
      </c>
      <c r="B3907">
        <v>783.25</v>
      </c>
      <c r="C3907" s="1">
        <f t="shared" si="61"/>
        <v>-2.230386211299074</v>
      </c>
      <c r="D3907">
        <v>-1.8959463772741811E-2</v>
      </c>
    </row>
    <row r="3908" spans="1:4" x14ac:dyDescent="0.3">
      <c r="A3908" t="s">
        <v>259</v>
      </c>
      <c r="B3908" s="1">
        <v>2530.1999999999998</v>
      </c>
      <c r="C3908" s="1">
        <f t="shared" si="61"/>
        <v>0.8836060390482966</v>
      </c>
      <c r="D3908">
        <v>-1.897083234526915E-2</v>
      </c>
    </row>
    <row r="3909" spans="1:4" x14ac:dyDescent="0.3">
      <c r="A3909" s="3">
        <v>40369</v>
      </c>
      <c r="B3909">
        <v>294.5</v>
      </c>
      <c r="C3909" s="1">
        <f t="shared" si="61"/>
        <v>-6.4940577249575551</v>
      </c>
      <c r="D3909">
        <v>-1.9015280135823508E-2</v>
      </c>
    </row>
    <row r="3910" spans="1:4" x14ac:dyDescent="0.3">
      <c r="A3910" t="s">
        <v>408</v>
      </c>
      <c r="B3910" s="1">
        <v>2207</v>
      </c>
      <c r="C3910" s="1">
        <f t="shared" ref="C3910:C3973" si="62">(B3910-B3911)/B3910</f>
        <v>0.51789759855006801</v>
      </c>
      <c r="D3910">
        <v>-1.9030357951971E-2</v>
      </c>
    </row>
    <row r="3911" spans="1:4" x14ac:dyDescent="0.3">
      <c r="A3911" t="s">
        <v>1096</v>
      </c>
      <c r="B3911" s="1">
        <v>1064</v>
      </c>
      <c r="C3911" s="1">
        <f t="shared" si="62"/>
        <v>0.41423872180451127</v>
      </c>
      <c r="D3911">
        <v>-1.9031954887218046E-2</v>
      </c>
    </row>
    <row r="3912" spans="1:4" x14ac:dyDescent="0.3">
      <c r="A3912" s="3">
        <v>41617</v>
      </c>
      <c r="B3912">
        <v>623.25</v>
      </c>
      <c r="C3912" s="1">
        <f t="shared" si="62"/>
        <v>0.66466105094263939</v>
      </c>
      <c r="D3912">
        <v>-1.9093461692739636E-2</v>
      </c>
    </row>
    <row r="3913" spans="1:4" x14ac:dyDescent="0.3">
      <c r="A3913" t="s">
        <v>2442</v>
      </c>
      <c r="B3913">
        <v>209</v>
      </c>
      <c r="C3913" s="1">
        <f t="shared" si="62"/>
        <v>-1.6727272727272728</v>
      </c>
      <c r="D3913">
        <v>-1.9138755980861243E-2</v>
      </c>
    </row>
    <row r="3914" spans="1:4" x14ac:dyDescent="0.3">
      <c r="A3914" s="3">
        <v>41671</v>
      </c>
      <c r="B3914">
        <v>558.6</v>
      </c>
      <c r="C3914" s="1">
        <f t="shared" si="62"/>
        <v>-1.8755818116720369</v>
      </c>
      <c r="D3914">
        <v>-1.9155030433225799E-2</v>
      </c>
    </row>
    <row r="3915" spans="1:4" x14ac:dyDescent="0.3">
      <c r="A3915" t="s">
        <v>915</v>
      </c>
      <c r="B3915" s="1">
        <v>1606.3</v>
      </c>
      <c r="C3915" s="1">
        <f t="shared" si="62"/>
        <v>-0.62955238747432007</v>
      </c>
      <c r="D3915">
        <v>-1.9205627840378596E-2</v>
      </c>
    </row>
    <row r="3916" spans="1:4" x14ac:dyDescent="0.3">
      <c r="A3916" s="3">
        <v>44630</v>
      </c>
      <c r="B3916" s="1">
        <v>2617.5500000000002</v>
      </c>
      <c r="C3916" s="1">
        <f t="shared" si="62"/>
        <v>0.33963057057171792</v>
      </c>
      <c r="D3916">
        <v>-1.9235544688735614E-2</v>
      </c>
    </row>
    <row r="3917" spans="1:4" x14ac:dyDescent="0.3">
      <c r="A3917" t="s">
        <v>848</v>
      </c>
      <c r="B3917" s="1">
        <v>1728.55</v>
      </c>
      <c r="C3917" s="1">
        <f t="shared" si="62"/>
        <v>0.84926672644702206</v>
      </c>
      <c r="D3917">
        <v>-1.9351479563796271E-2</v>
      </c>
    </row>
    <row r="3918" spans="1:4" x14ac:dyDescent="0.3">
      <c r="A3918" s="3">
        <v>40513</v>
      </c>
      <c r="B3918">
        <v>260.55</v>
      </c>
      <c r="C3918" s="1">
        <f t="shared" si="62"/>
        <v>-0.73152945691805782</v>
      </c>
      <c r="D3918">
        <v>-1.9382076376895072E-2</v>
      </c>
    </row>
    <row r="3919" spans="1:4" x14ac:dyDescent="0.3">
      <c r="A3919" s="3">
        <v>41427</v>
      </c>
      <c r="B3919">
        <v>451.15</v>
      </c>
      <c r="C3919" s="1">
        <f t="shared" si="62"/>
        <v>-4.2011526099966749</v>
      </c>
      <c r="D3919">
        <v>-1.9394879751745541E-2</v>
      </c>
    </row>
    <row r="3920" spans="1:4" x14ac:dyDescent="0.3">
      <c r="A3920" s="3">
        <v>44320</v>
      </c>
      <c r="B3920" s="1">
        <v>2346.5</v>
      </c>
      <c r="C3920" s="1">
        <f t="shared" si="62"/>
        <v>0.89618580865118269</v>
      </c>
      <c r="D3920">
        <v>-1.9411890049009239E-2</v>
      </c>
    </row>
    <row r="3921" spans="1:4" x14ac:dyDescent="0.3">
      <c r="A3921" s="3">
        <v>39847</v>
      </c>
      <c r="B3921">
        <v>243.6</v>
      </c>
      <c r="C3921" s="1">
        <f t="shared" si="62"/>
        <v>-8.8234811165845652</v>
      </c>
      <c r="D3921">
        <v>-1.9499178981937603E-2</v>
      </c>
    </row>
    <row r="3922" spans="1:4" x14ac:dyDescent="0.3">
      <c r="A3922" t="s">
        <v>243</v>
      </c>
      <c r="B3922" s="1">
        <v>2393</v>
      </c>
      <c r="C3922" s="1">
        <f t="shared" si="62"/>
        <v>0.63458002507312994</v>
      </c>
      <c r="D3922">
        <v>-1.9536147095695778E-2</v>
      </c>
    </row>
    <row r="3923" spans="1:4" x14ac:dyDescent="0.3">
      <c r="A3923" s="3">
        <v>42619</v>
      </c>
      <c r="B3923">
        <v>874.45</v>
      </c>
      <c r="C3923" s="1">
        <f t="shared" si="62"/>
        <v>-2.0865115215278172</v>
      </c>
      <c r="D3923">
        <v>-1.961232774887069E-2</v>
      </c>
    </row>
    <row r="3924" spans="1:4" x14ac:dyDescent="0.3">
      <c r="A3924" t="s">
        <v>468</v>
      </c>
      <c r="B3924" s="1">
        <v>2699</v>
      </c>
      <c r="C3924" s="1">
        <f t="shared" si="62"/>
        <v>0.15153760652093368</v>
      </c>
      <c r="D3924">
        <v>-1.9636902556502408E-2</v>
      </c>
    </row>
    <row r="3925" spans="1:4" x14ac:dyDescent="0.3">
      <c r="A3925" t="s">
        <v>558</v>
      </c>
      <c r="B3925" s="1">
        <v>2290</v>
      </c>
      <c r="C3925" s="1">
        <f t="shared" si="62"/>
        <v>0.43938864628820962</v>
      </c>
      <c r="D3925">
        <v>-1.9650655021834062E-2</v>
      </c>
    </row>
    <row r="3926" spans="1:4" x14ac:dyDescent="0.3">
      <c r="A3926" t="s">
        <v>988</v>
      </c>
      <c r="B3926" s="1">
        <v>1283.8</v>
      </c>
      <c r="C3926" s="1">
        <f t="shared" si="62"/>
        <v>0.3783299579373734</v>
      </c>
      <c r="D3926">
        <v>-1.9668172612556472E-2</v>
      </c>
    </row>
    <row r="3927" spans="1:4" x14ac:dyDescent="0.3">
      <c r="A3927" s="3">
        <v>42685</v>
      </c>
      <c r="B3927">
        <v>798.1</v>
      </c>
      <c r="C3927" s="1">
        <f t="shared" si="62"/>
        <v>0.61533642400701671</v>
      </c>
      <c r="D3927">
        <v>-1.9671720335797432E-2</v>
      </c>
    </row>
    <row r="3928" spans="1:4" x14ac:dyDescent="0.3">
      <c r="A3928" s="3">
        <v>40493</v>
      </c>
      <c r="B3928">
        <v>307</v>
      </c>
      <c r="C3928" s="1">
        <f t="shared" si="62"/>
        <v>-0.72964169381107491</v>
      </c>
      <c r="D3928">
        <v>-1.9706840390879516E-2</v>
      </c>
    </row>
    <row r="3929" spans="1:4" x14ac:dyDescent="0.3">
      <c r="A3929" s="3">
        <v>40919</v>
      </c>
      <c r="B3929">
        <v>531</v>
      </c>
      <c r="C3929" s="1">
        <f t="shared" si="62"/>
        <v>-1.2015065913370999</v>
      </c>
      <c r="D3929">
        <v>-1.977401129943503E-2</v>
      </c>
    </row>
    <row r="3930" spans="1:4" x14ac:dyDescent="0.3">
      <c r="A3930" t="s">
        <v>1058</v>
      </c>
      <c r="B3930" s="1">
        <v>1169</v>
      </c>
      <c r="C3930" s="1">
        <f t="shared" si="62"/>
        <v>2.1770744225834086E-2</v>
      </c>
      <c r="D3930">
        <v>-1.9803250641574073E-2</v>
      </c>
    </row>
    <row r="3931" spans="1:4" x14ac:dyDescent="0.3">
      <c r="A3931" s="3">
        <v>43047</v>
      </c>
      <c r="B3931" s="1">
        <v>1143.55</v>
      </c>
      <c r="C3931" s="1">
        <f t="shared" si="62"/>
        <v>0.4692405229329718</v>
      </c>
      <c r="D3931">
        <v>-1.9806742162564027E-2</v>
      </c>
    </row>
    <row r="3932" spans="1:4" x14ac:dyDescent="0.3">
      <c r="A3932" s="3">
        <v>41284</v>
      </c>
      <c r="B3932">
        <v>606.95000000000005</v>
      </c>
      <c r="C3932" s="1">
        <f t="shared" si="62"/>
        <v>-2.7188401021500948</v>
      </c>
      <c r="D3932">
        <v>-1.9853365186588603E-2</v>
      </c>
    </row>
    <row r="3933" spans="1:4" x14ac:dyDescent="0.3">
      <c r="A3933" s="3">
        <v>44598</v>
      </c>
      <c r="B3933" s="1">
        <v>2257.15</v>
      </c>
      <c r="C3933" s="1">
        <f t="shared" si="62"/>
        <v>6.0762465941563516E-2</v>
      </c>
      <c r="D3933">
        <v>-1.987019028420792E-2</v>
      </c>
    </row>
    <row r="3934" spans="1:4" x14ac:dyDescent="0.3">
      <c r="A3934" t="s">
        <v>398</v>
      </c>
      <c r="B3934" s="1">
        <v>2120</v>
      </c>
      <c r="C3934" s="1">
        <f t="shared" si="62"/>
        <v>0.88879716981132073</v>
      </c>
      <c r="D3934">
        <v>-1.9882075471698155E-2</v>
      </c>
    </row>
    <row r="3935" spans="1:4" x14ac:dyDescent="0.3">
      <c r="A3935" t="s">
        <v>2466</v>
      </c>
      <c r="B3935">
        <v>235.75</v>
      </c>
      <c r="C3935" s="1">
        <f t="shared" si="62"/>
        <v>-1.4744432661717923</v>
      </c>
      <c r="D3935">
        <v>-1.9936373276776199E-2</v>
      </c>
    </row>
    <row r="3936" spans="1:4" x14ac:dyDescent="0.3">
      <c r="A3936" t="s">
        <v>1676</v>
      </c>
      <c r="B3936">
        <v>583.35</v>
      </c>
      <c r="C3936" s="1">
        <f t="shared" si="62"/>
        <v>-3.2855918402331361</v>
      </c>
      <c r="D3936">
        <v>-1.9970857975486374E-2</v>
      </c>
    </row>
    <row r="3937" spans="1:4" x14ac:dyDescent="0.3">
      <c r="A3937" t="s">
        <v>300</v>
      </c>
      <c r="B3937" s="1">
        <v>2500</v>
      </c>
      <c r="C3937" s="1">
        <f t="shared" si="62"/>
        <v>0.78306000000000009</v>
      </c>
      <c r="D3937">
        <v>-0.02</v>
      </c>
    </row>
    <row r="3938" spans="1:4" x14ac:dyDescent="0.3">
      <c r="A3938" t="s">
        <v>1592</v>
      </c>
      <c r="B3938">
        <v>542.35</v>
      </c>
      <c r="C3938" s="1">
        <f t="shared" si="62"/>
        <v>0.57684152300175162</v>
      </c>
      <c r="D3938">
        <v>-2.0005531483359495E-2</v>
      </c>
    </row>
    <row r="3939" spans="1:4" x14ac:dyDescent="0.3">
      <c r="A3939" s="3">
        <v>39697</v>
      </c>
      <c r="B3939">
        <v>229.5</v>
      </c>
      <c r="C3939" s="1">
        <f t="shared" si="62"/>
        <v>1.2636165577342073E-2</v>
      </c>
      <c r="D3939">
        <v>-2.004357298474943E-2</v>
      </c>
    </row>
    <row r="3940" spans="1:4" x14ac:dyDescent="0.3">
      <c r="A3940" t="s">
        <v>2387</v>
      </c>
      <c r="B3940">
        <v>226.6</v>
      </c>
      <c r="C3940" s="1">
        <f t="shared" si="62"/>
        <v>-9.4880847308032035E-3</v>
      </c>
      <c r="D3940">
        <v>-2.0079435127978867E-2</v>
      </c>
    </row>
    <row r="3941" spans="1:4" x14ac:dyDescent="0.3">
      <c r="A3941" t="s">
        <v>2403</v>
      </c>
      <c r="B3941">
        <v>228.75</v>
      </c>
      <c r="C3941" s="1">
        <f t="shared" si="62"/>
        <v>-10.45792349726776</v>
      </c>
      <c r="D3941">
        <v>-2.0109289617486314E-2</v>
      </c>
    </row>
    <row r="3942" spans="1:4" x14ac:dyDescent="0.3">
      <c r="A3942" t="s">
        <v>3</v>
      </c>
      <c r="B3942" s="1">
        <v>2621</v>
      </c>
      <c r="C3942" s="1">
        <f t="shared" si="62"/>
        <v>0.48012209080503626</v>
      </c>
      <c r="D3942">
        <v>-2.0125906142693627E-2</v>
      </c>
    </row>
    <row r="3943" spans="1:4" x14ac:dyDescent="0.3">
      <c r="A3943" t="s">
        <v>1008</v>
      </c>
      <c r="B3943" s="1">
        <v>1362.6</v>
      </c>
      <c r="C3943" s="1">
        <f t="shared" si="62"/>
        <v>0.83487450462351387</v>
      </c>
      <c r="D3943">
        <v>-2.0182004990459416E-2</v>
      </c>
    </row>
    <row r="3944" spans="1:4" x14ac:dyDescent="0.3">
      <c r="A3944" t="s">
        <v>2450</v>
      </c>
      <c r="B3944">
        <v>225</v>
      </c>
      <c r="C3944" s="1">
        <f t="shared" si="62"/>
        <v>4.4444444444444446E-2</v>
      </c>
      <c r="D3944">
        <v>-2.0222222222222273E-2</v>
      </c>
    </row>
    <row r="3945" spans="1:4" x14ac:dyDescent="0.3">
      <c r="A3945" t="s">
        <v>2490</v>
      </c>
      <c r="B3945">
        <v>215</v>
      </c>
      <c r="C3945" s="1">
        <f t="shared" si="62"/>
        <v>-7.9999999999999946E-2</v>
      </c>
      <c r="D3945">
        <v>-2.0232558139534857E-2</v>
      </c>
    </row>
    <row r="3946" spans="1:4" x14ac:dyDescent="0.3">
      <c r="A3946" t="s">
        <v>2169</v>
      </c>
      <c r="B3946">
        <v>232.2</v>
      </c>
      <c r="C3946" s="1">
        <f t="shared" si="62"/>
        <v>-0.2536606373815678</v>
      </c>
      <c r="D3946">
        <v>-2.0241171403962175E-2</v>
      </c>
    </row>
    <row r="3947" spans="1:4" x14ac:dyDescent="0.3">
      <c r="A3947" t="s">
        <v>2103</v>
      </c>
      <c r="B3947">
        <v>291.10000000000002</v>
      </c>
      <c r="C3947" s="1">
        <f t="shared" si="62"/>
        <v>-1.0410511851597386</v>
      </c>
      <c r="D3947">
        <v>-2.0267949158364742E-2</v>
      </c>
    </row>
    <row r="3948" spans="1:4" x14ac:dyDescent="0.3">
      <c r="A3948" t="s">
        <v>1578</v>
      </c>
      <c r="B3948">
        <v>594.15</v>
      </c>
      <c r="C3948" s="1">
        <f t="shared" si="62"/>
        <v>-3.1571993604308677</v>
      </c>
      <c r="D3948">
        <v>-2.0365227636118866E-2</v>
      </c>
    </row>
    <row r="3949" spans="1:4" x14ac:dyDescent="0.3">
      <c r="A3949" t="s">
        <v>454</v>
      </c>
      <c r="B3949" s="1">
        <v>2470</v>
      </c>
      <c r="C3949" s="1">
        <f t="shared" si="62"/>
        <v>0.90309716599190282</v>
      </c>
      <c r="D3949">
        <v>-2.0445344129554656E-2</v>
      </c>
    </row>
    <row r="3950" spans="1:4" x14ac:dyDescent="0.3">
      <c r="A3950" s="3">
        <v>39695</v>
      </c>
      <c r="B3950">
        <v>239.35</v>
      </c>
      <c r="C3950" s="1">
        <f t="shared" si="62"/>
        <v>-8.3461458115730114</v>
      </c>
      <c r="D3950">
        <v>-2.0472111969918553E-2</v>
      </c>
    </row>
    <row r="3951" spans="1:4" x14ac:dyDescent="0.3">
      <c r="A3951" s="3">
        <v>44744</v>
      </c>
      <c r="B3951" s="1">
        <v>2237</v>
      </c>
      <c r="C3951" s="1">
        <f t="shared" si="62"/>
        <v>0.90583370585605716</v>
      </c>
      <c r="D3951">
        <v>-2.0563254358515869E-2</v>
      </c>
    </row>
    <row r="3952" spans="1:4" x14ac:dyDescent="0.3">
      <c r="A3952" t="s">
        <v>2513</v>
      </c>
      <c r="B3952">
        <v>210.65</v>
      </c>
      <c r="C3952" s="1">
        <f t="shared" si="62"/>
        <v>-9.7529076667457861</v>
      </c>
      <c r="D3952">
        <v>-2.065036790885352E-2</v>
      </c>
    </row>
    <row r="3953" spans="1:4" x14ac:dyDescent="0.3">
      <c r="A3953" t="s">
        <v>576</v>
      </c>
      <c r="B3953" s="1">
        <v>2265.1</v>
      </c>
      <c r="C3953" s="1">
        <f t="shared" si="62"/>
        <v>1.9469339102026362E-2</v>
      </c>
      <c r="D3953">
        <v>-2.0705487616440817E-2</v>
      </c>
    </row>
    <row r="3954" spans="1:4" x14ac:dyDescent="0.3">
      <c r="A3954" t="s">
        <v>672</v>
      </c>
      <c r="B3954" s="1">
        <v>2221</v>
      </c>
      <c r="C3954" s="1">
        <f t="shared" si="62"/>
        <v>0.89621791985592081</v>
      </c>
      <c r="D3954">
        <v>-2.0711391265195857E-2</v>
      </c>
    </row>
    <row r="3955" spans="1:4" x14ac:dyDescent="0.3">
      <c r="A3955" s="3">
        <v>40270</v>
      </c>
      <c r="B3955">
        <v>230.5</v>
      </c>
      <c r="C3955" s="1">
        <f t="shared" si="62"/>
        <v>-6.554229934924078</v>
      </c>
      <c r="D3955">
        <v>-2.0824295010846035E-2</v>
      </c>
    </row>
    <row r="3956" spans="1:4" x14ac:dyDescent="0.3">
      <c r="A3956" t="s">
        <v>876</v>
      </c>
      <c r="B3956" s="1">
        <v>1741.25</v>
      </c>
      <c r="C3956" s="1">
        <f t="shared" si="62"/>
        <v>-0.23761665470208185</v>
      </c>
      <c r="D3956">
        <v>-2.084709260588655E-2</v>
      </c>
    </row>
    <row r="3957" spans="1:4" x14ac:dyDescent="0.3">
      <c r="A3957" t="s">
        <v>697</v>
      </c>
      <c r="B3957" s="1">
        <v>2155</v>
      </c>
      <c r="C3957" s="1">
        <f t="shared" si="62"/>
        <v>-0.21582366589327143</v>
      </c>
      <c r="D3957">
        <v>-2.0881670533642691E-2</v>
      </c>
    </row>
    <row r="3958" spans="1:4" x14ac:dyDescent="0.3">
      <c r="A3958" s="3">
        <v>45175</v>
      </c>
      <c r="B3958" s="1">
        <v>2620.1</v>
      </c>
      <c r="C3958" s="1">
        <f t="shared" si="62"/>
        <v>0.35328804244112816</v>
      </c>
      <c r="D3958">
        <v>-2.0915232243044229E-2</v>
      </c>
    </row>
    <row r="3959" spans="1:4" x14ac:dyDescent="0.3">
      <c r="A3959" t="s">
        <v>844</v>
      </c>
      <c r="B3959" s="1">
        <v>1694.45</v>
      </c>
      <c r="C3959" s="1">
        <f t="shared" si="62"/>
        <v>-0.2397238041842486</v>
      </c>
      <c r="D3959">
        <v>-2.1098291481011538E-2</v>
      </c>
    </row>
    <row r="3960" spans="1:4" x14ac:dyDescent="0.3">
      <c r="A3960" t="s">
        <v>619</v>
      </c>
      <c r="B3960" s="1">
        <v>2100.65</v>
      </c>
      <c r="C3960" s="1">
        <f t="shared" si="62"/>
        <v>-9.837431271273181E-2</v>
      </c>
      <c r="D3960">
        <v>-2.1112512793659062E-2</v>
      </c>
    </row>
    <row r="3961" spans="1:4" x14ac:dyDescent="0.3">
      <c r="A3961" t="s">
        <v>580</v>
      </c>
      <c r="B3961" s="1">
        <v>2307.3000000000002</v>
      </c>
      <c r="C3961" s="1">
        <f t="shared" si="62"/>
        <v>0.64287262167901882</v>
      </c>
      <c r="D3961">
        <v>-2.1171932561868809E-2</v>
      </c>
    </row>
    <row r="3962" spans="1:4" x14ac:dyDescent="0.3">
      <c r="A3962" s="3">
        <v>42585</v>
      </c>
      <c r="B3962">
        <v>824</v>
      </c>
      <c r="C3962" s="1">
        <f t="shared" si="62"/>
        <v>0.70873786407766992</v>
      </c>
      <c r="D3962">
        <v>-2.1177184466019471E-2</v>
      </c>
    </row>
    <row r="3963" spans="1:4" x14ac:dyDescent="0.3">
      <c r="A3963" t="s">
        <v>2363</v>
      </c>
      <c r="B3963">
        <v>240</v>
      </c>
      <c r="C3963" s="1">
        <f t="shared" si="62"/>
        <v>-10.14625</v>
      </c>
      <c r="D3963">
        <v>-2.1249999999999977E-2</v>
      </c>
    </row>
    <row r="3964" spans="1:4" x14ac:dyDescent="0.3">
      <c r="A3964" t="s">
        <v>41</v>
      </c>
      <c r="B3964" s="1">
        <v>2675.1</v>
      </c>
      <c r="C3964" s="1">
        <f t="shared" si="62"/>
        <v>0.92361033232402534</v>
      </c>
      <c r="D3964">
        <v>-2.1270232888490184E-2</v>
      </c>
    </row>
    <row r="3965" spans="1:4" x14ac:dyDescent="0.3">
      <c r="A3965" t="s">
        <v>2445</v>
      </c>
      <c r="B3965">
        <v>204.35</v>
      </c>
      <c r="C3965" s="1">
        <f t="shared" si="62"/>
        <v>-7.5573770491803289</v>
      </c>
      <c r="D3965">
        <v>-2.1287007585025663E-2</v>
      </c>
    </row>
    <row r="3966" spans="1:4" x14ac:dyDescent="0.3">
      <c r="A3966" s="3">
        <v>43684</v>
      </c>
      <c r="B3966" s="1">
        <v>1748.7</v>
      </c>
      <c r="C3966" s="1">
        <f t="shared" si="62"/>
        <v>0.85400583290444332</v>
      </c>
      <c r="D3966">
        <v>-2.1330130954423258E-2</v>
      </c>
    </row>
    <row r="3967" spans="1:4" x14ac:dyDescent="0.3">
      <c r="A3967" t="s">
        <v>2219</v>
      </c>
      <c r="B3967">
        <v>255.3</v>
      </c>
      <c r="C3967" s="1">
        <f t="shared" si="62"/>
        <v>-2.2256169212690953</v>
      </c>
      <c r="D3967">
        <v>-2.1347434390912606E-2</v>
      </c>
    </row>
    <row r="3968" spans="1:4" x14ac:dyDescent="0.3">
      <c r="A3968" t="s">
        <v>1296</v>
      </c>
      <c r="B3968">
        <v>823.5</v>
      </c>
      <c r="C3968" s="1">
        <f t="shared" si="62"/>
        <v>-1.835458409228901</v>
      </c>
      <c r="D3968">
        <v>-2.1372191863995169E-2</v>
      </c>
    </row>
    <row r="3969" spans="1:4" x14ac:dyDescent="0.3">
      <c r="A3969" t="s">
        <v>559</v>
      </c>
      <c r="B3969" s="1">
        <v>2335</v>
      </c>
      <c r="C3969" s="1">
        <f t="shared" si="62"/>
        <v>0.10792291220556745</v>
      </c>
      <c r="D3969">
        <v>-2.1413276231263382E-2</v>
      </c>
    </row>
    <row r="3970" spans="1:4" x14ac:dyDescent="0.3">
      <c r="A3970" s="3">
        <v>43688</v>
      </c>
      <c r="B3970" s="1">
        <v>2083</v>
      </c>
      <c r="C3970" s="1">
        <f t="shared" si="62"/>
        <v>-2.0595295247239603E-2</v>
      </c>
      <c r="D3970">
        <v>-2.1603456553048489E-2</v>
      </c>
    </row>
    <row r="3971" spans="1:4" x14ac:dyDescent="0.3">
      <c r="A3971" t="s">
        <v>589</v>
      </c>
      <c r="B3971" s="1">
        <v>2125.9</v>
      </c>
      <c r="C3971" s="1">
        <f t="shared" si="62"/>
        <v>0.90147702149677778</v>
      </c>
      <c r="D3971">
        <v>-2.1684933439954798E-2</v>
      </c>
    </row>
    <row r="3972" spans="1:4" x14ac:dyDescent="0.3">
      <c r="A3972" s="3">
        <v>39759</v>
      </c>
      <c r="B3972">
        <v>209.45</v>
      </c>
      <c r="C3972" s="1">
        <f t="shared" si="62"/>
        <v>-1.8223919789925997</v>
      </c>
      <c r="D3972">
        <v>-2.1723561709238538E-2</v>
      </c>
    </row>
    <row r="3973" spans="1:4" x14ac:dyDescent="0.3">
      <c r="A3973" s="3">
        <v>41554</v>
      </c>
      <c r="B3973">
        <v>591.15</v>
      </c>
      <c r="C3973" s="1">
        <f t="shared" si="62"/>
        <v>-0.47805125602638932</v>
      </c>
      <c r="D3973">
        <v>-2.1737291719529768E-2</v>
      </c>
    </row>
    <row r="3974" spans="1:4" x14ac:dyDescent="0.3">
      <c r="A3974" t="s">
        <v>1424</v>
      </c>
      <c r="B3974">
        <v>873.75</v>
      </c>
      <c r="C3974" s="1">
        <f t="shared" ref="C3974:C4037" si="63">(B3974-B3975)/B3974</f>
        <v>0.28738197424892709</v>
      </c>
      <c r="D3974">
        <v>-2.1802575107296086E-2</v>
      </c>
    </row>
    <row r="3975" spans="1:4" x14ac:dyDescent="0.3">
      <c r="A3975" t="s">
        <v>1658</v>
      </c>
      <c r="B3975">
        <v>622.65</v>
      </c>
      <c r="C3975" s="1">
        <f t="shared" si="63"/>
        <v>9.6362322331968203E-2</v>
      </c>
      <c r="D3975">
        <v>-2.1842126395246162E-2</v>
      </c>
    </row>
    <row r="3976" spans="1:4" x14ac:dyDescent="0.3">
      <c r="A3976" s="3">
        <v>41914</v>
      </c>
      <c r="B3976">
        <v>562.65</v>
      </c>
      <c r="C3976" s="1">
        <f t="shared" si="63"/>
        <v>-1.7167866346751977</v>
      </c>
      <c r="D3976">
        <v>-2.1860837110104094E-2</v>
      </c>
    </row>
    <row r="3977" spans="1:4" x14ac:dyDescent="0.3">
      <c r="A3977" s="3">
        <v>43230</v>
      </c>
      <c r="B3977" s="1">
        <v>1528.6</v>
      </c>
      <c r="C3977" s="1">
        <f t="shared" si="63"/>
        <v>-0.66819311788564706</v>
      </c>
      <c r="D3977">
        <v>-2.1915478215360461E-2</v>
      </c>
    </row>
    <row r="3978" spans="1:4" x14ac:dyDescent="0.3">
      <c r="A3978" t="s">
        <v>301</v>
      </c>
      <c r="B3978" s="1">
        <v>2550</v>
      </c>
      <c r="C3978" s="1">
        <f t="shared" si="63"/>
        <v>0.88578431372549016</v>
      </c>
      <c r="D3978">
        <v>-2.1960784313725491E-2</v>
      </c>
    </row>
    <row r="3979" spans="1:4" x14ac:dyDescent="0.3">
      <c r="A3979" t="s">
        <v>2096</v>
      </c>
      <c r="B3979">
        <v>291.25</v>
      </c>
      <c r="C3979" s="1">
        <f t="shared" si="63"/>
        <v>0.15639484978540777</v>
      </c>
      <c r="D3979">
        <v>-2.1974248927038548E-2</v>
      </c>
    </row>
    <row r="3980" spans="1:4" x14ac:dyDescent="0.3">
      <c r="A3980" t="s">
        <v>2353</v>
      </c>
      <c r="B3980">
        <v>245.7</v>
      </c>
      <c r="C3980" s="1">
        <f t="shared" si="63"/>
        <v>5.8404558404558382E-2</v>
      </c>
      <c r="D3980">
        <v>-2.1978021978022001E-2</v>
      </c>
    </row>
    <row r="3981" spans="1:4" x14ac:dyDescent="0.3">
      <c r="A3981" t="s">
        <v>2483</v>
      </c>
      <c r="B3981">
        <v>231.35</v>
      </c>
      <c r="C3981" s="1">
        <f t="shared" si="63"/>
        <v>-1.367624810892587</v>
      </c>
      <c r="D3981">
        <v>-2.2044521288091611E-2</v>
      </c>
    </row>
    <row r="3982" spans="1:4" x14ac:dyDescent="0.3">
      <c r="A3982" t="s">
        <v>1794</v>
      </c>
      <c r="B3982">
        <v>547.75</v>
      </c>
      <c r="C3982" s="1">
        <f t="shared" si="63"/>
        <v>0.45166590597900497</v>
      </c>
      <c r="D3982">
        <v>-2.2090369694203603E-2</v>
      </c>
    </row>
    <row r="3983" spans="1:4" x14ac:dyDescent="0.3">
      <c r="A3983" s="3">
        <v>40523</v>
      </c>
      <c r="B3983">
        <v>300.35000000000002</v>
      </c>
      <c r="C3983" s="1">
        <f t="shared" si="63"/>
        <v>0.24920925586815387</v>
      </c>
      <c r="D3983">
        <v>-2.2140835691692947E-2</v>
      </c>
    </row>
    <row r="3984" spans="1:4" x14ac:dyDescent="0.3">
      <c r="A3984" t="s">
        <v>2342</v>
      </c>
      <c r="B3984">
        <v>225.5</v>
      </c>
      <c r="C3984" s="1">
        <f t="shared" si="63"/>
        <v>-9.3414634146341466</v>
      </c>
      <c r="D3984">
        <v>-2.2172949002217297E-2</v>
      </c>
    </row>
    <row r="3985" spans="1:4" x14ac:dyDescent="0.3">
      <c r="A3985" t="s">
        <v>529</v>
      </c>
      <c r="B3985" s="1">
        <v>2332</v>
      </c>
      <c r="C3985" s="1">
        <f t="shared" si="63"/>
        <v>0.82469982847341339</v>
      </c>
      <c r="D3985">
        <v>-2.2212692967410026E-2</v>
      </c>
    </row>
    <row r="3986" spans="1:4" x14ac:dyDescent="0.3">
      <c r="A3986" s="3">
        <v>41005</v>
      </c>
      <c r="B3986">
        <v>408.8</v>
      </c>
      <c r="C3986" s="1">
        <f t="shared" si="63"/>
        <v>-4.0538160469667321</v>
      </c>
      <c r="D3986">
        <v>-2.2260273972602655E-2</v>
      </c>
    </row>
    <row r="3987" spans="1:4" x14ac:dyDescent="0.3">
      <c r="A3987" s="3">
        <v>44138</v>
      </c>
      <c r="B3987" s="1">
        <v>2066</v>
      </c>
      <c r="C3987" s="1">
        <f t="shared" si="63"/>
        <v>7.5822846079380488E-2</v>
      </c>
      <c r="D3987">
        <v>-2.2265246853823813E-2</v>
      </c>
    </row>
    <row r="3988" spans="1:4" x14ac:dyDescent="0.3">
      <c r="A3988" t="s">
        <v>693</v>
      </c>
      <c r="B3988" s="1">
        <v>1909.35</v>
      </c>
      <c r="C3988" s="1">
        <f t="shared" si="63"/>
        <v>-0.17676172519443792</v>
      </c>
      <c r="D3988">
        <v>-2.2311257757875791E-2</v>
      </c>
    </row>
    <row r="3989" spans="1:4" x14ac:dyDescent="0.3">
      <c r="A3989" t="s">
        <v>91</v>
      </c>
      <c r="B3989" s="1">
        <v>2246.85</v>
      </c>
      <c r="C3989" s="1">
        <f t="shared" si="63"/>
        <v>0.79793933729443445</v>
      </c>
      <c r="D3989">
        <v>-2.2320137080802053E-2</v>
      </c>
    </row>
    <row r="3990" spans="1:4" x14ac:dyDescent="0.3">
      <c r="A3990" t="s">
        <v>1745</v>
      </c>
      <c r="B3990">
        <v>454</v>
      </c>
      <c r="C3990" s="1">
        <f t="shared" si="63"/>
        <v>-3.2012114537444933</v>
      </c>
      <c r="D3990">
        <v>-2.2356828193832549E-2</v>
      </c>
    </row>
    <row r="3991" spans="1:4" x14ac:dyDescent="0.3">
      <c r="A3991" t="s">
        <v>731</v>
      </c>
      <c r="B3991" s="1">
        <v>1907.35</v>
      </c>
      <c r="C3991" s="1">
        <f t="shared" si="63"/>
        <v>-0.10729546229061268</v>
      </c>
      <c r="D3991">
        <v>-2.2360867171730459E-2</v>
      </c>
    </row>
    <row r="3992" spans="1:4" x14ac:dyDescent="0.3">
      <c r="A3992" s="3">
        <v>44077</v>
      </c>
      <c r="B3992" s="1">
        <v>2112</v>
      </c>
      <c r="C3992" s="1">
        <f t="shared" si="63"/>
        <v>0.90482954545454541</v>
      </c>
      <c r="D3992">
        <v>-2.2372159090909092E-2</v>
      </c>
    </row>
    <row r="3993" spans="1:4" x14ac:dyDescent="0.3">
      <c r="A3993" s="3">
        <v>39601</v>
      </c>
      <c r="B3993">
        <v>201</v>
      </c>
      <c r="C3993" s="1">
        <f t="shared" si="63"/>
        <v>-9.4786069651741283</v>
      </c>
      <c r="D3993">
        <v>-2.2388059701492536E-2</v>
      </c>
    </row>
    <row r="3994" spans="1:4" x14ac:dyDescent="0.3">
      <c r="A3994" s="3">
        <v>44717</v>
      </c>
      <c r="B3994" s="1">
        <v>2106.1999999999998</v>
      </c>
      <c r="C3994" s="1">
        <f t="shared" si="63"/>
        <v>-6.5520843224765851E-3</v>
      </c>
      <c r="D3994">
        <v>-2.2504985281549754E-2</v>
      </c>
    </row>
    <row r="3995" spans="1:4" x14ac:dyDescent="0.3">
      <c r="A3995" t="s">
        <v>379</v>
      </c>
      <c r="B3995" s="1">
        <v>2120</v>
      </c>
      <c r="C3995" s="1">
        <f t="shared" si="63"/>
        <v>-8.7287735849056691E-2</v>
      </c>
      <c r="D3995">
        <v>-2.2641509433962263E-2</v>
      </c>
    </row>
    <row r="3996" spans="1:4" x14ac:dyDescent="0.3">
      <c r="A3996" t="s">
        <v>416</v>
      </c>
      <c r="B3996" s="1">
        <v>2305.0500000000002</v>
      </c>
      <c r="C3996" s="1">
        <f t="shared" si="63"/>
        <v>0.27029782434220523</v>
      </c>
      <c r="D3996">
        <v>-2.2711004099694107E-2</v>
      </c>
    </row>
    <row r="3997" spans="1:4" x14ac:dyDescent="0.3">
      <c r="A3997" s="3">
        <v>43529</v>
      </c>
      <c r="B3997" s="1">
        <v>1682</v>
      </c>
      <c r="C3997" s="1">
        <f t="shared" si="63"/>
        <v>0.88317479191438764</v>
      </c>
      <c r="D3997">
        <v>-2.2740784780023782E-2</v>
      </c>
    </row>
    <row r="3998" spans="1:4" x14ac:dyDescent="0.3">
      <c r="A3998" s="3">
        <v>39631</v>
      </c>
      <c r="B3998">
        <v>196.5</v>
      </c>
      <c r="C3998" s="1">
        <f t="shared" si="63"/>
        <v>-0.38753180661577596</v>
      </c>
      <c r="D3998">
        <v>-2.2900763358778626E-2</v>
      </c>
    </row>
    <row r="3999" spans="1:4" x14ac:dyDescent="0.3">
      <c r="A3999" t="s">
        <v>2252</v>
      </c>
      <c r="B3999">
        <v>272.64999999999998</v>
      </c>
      <c r="C3999" s="1">
        <f t="shared" si="63"/>
        <v>3.722721437740685E-2</v>
      </c>
      <c r="D3999">
        <v>-2.2923161562442694E-2</v>
      </c>
    </row>
    <row r="4000" spans="1:4" x14ac:dyDescent="0.3">
      <c r="A4000" s="3">
        <v>40097</v>
      </c>
      <c r="B4000">
        <v>262.5</v>
      </c>
      <c r="C4000" s="1">
        <f t="shared" si="63"/>
        <v>-7.8771428571428572</v>
      </c>
      <c r="D4000">
        <v>-2.3047619047619091E-2</v>
      </c>
    </row>
    <row r="4001" spans="1:4" x14ac:dyDescent="0.3">
      <c r="A4001" t="s">
        <v>523</v>
      </c>
      <c r="B4001" s="1">
        <v>2330.25</v>
      </c>
      <c r="C4001" s="1">
        <f t="shared" si="63"/>
        <v>0.11254157279261882</v>
      </c>
      <c r="D4001">
        <v>-2.3130565389979655E-2</v>
      </c>
    </row>
    <row r="4002" spans="1:4" x14ac:dyDescent="0.3">
      <c r="A4002" t="s">
        <v>592</v>
      </c>
      <c r="B4002" s="1">
        <v>2068</v>
      </c>
      <c r="C4002" s="1">
        <f t="shared" si="63"/>
        <v>0.75019342359767893</v>
      </c>
      <c r="D4002">
        <v>-2.321083172147002E-2</v>
      </c>
    </row>
    <row r="4003" spans="1:4" x14ac:dyDescent="0.3">
      <c r="A4003" t="s">
        <v>1788</v>
      </c>
      <c r="B4003">
        <v>516.6</v>
      </c>
      <c r="C4003" s="1">
        <f t="shared" si="63"/>
        <v>-0.48857917150600072</v>
      </c>
      <c r="D4003">
        <v>-2.3325590398761042E-2</v>
      </c>
    </row>
    <row r="4004" spans="1:4" x14ac:dyDescent="0.3">
      <c r="A4004" t="s">
        <v>1353</v>
      </c>
      <c r="B4004">
        <v>769</v>
      </c>
      <c r="C4004" s="1">
        <f t="shared" si="63"/>
        <v>0.67197659297789336</v>
      </c>
      <c r="D4004">
        <v>-2.3407022106631991E-2</v>
      </c>
    </row>
    <row r="4005" spans="1:4" x14ac:dyDescent="0.3">
      <c r="A4005" t="s">
        <v>2355</v>
      </c>
      <c r="B4005">
        <v>252.25</v>
      </c>
      <c r="C4005" s="1">
        <f t="shared" si="63"/>
        <v>-2.5333994053518332</v>
      </c>
      <c r="D4005">
        <v>-2.3587710604558925E-2</v>
      </c>
    </row>
    <row r="4006" spans="1:4" x14ac:dyDescent="0.3">
      <c r="A4006" s="3">
        <v>42284</v>
      </c>
      <c r="B4006">
        <v>891.3</v>
      </c>
      <c r="C4006" s="1">
        <f t="shared" si="63"/>
        <v>-1.4963536407494673</v>
      </c>
      <c r="D4006">
        <v>-2.3673286211152278E-2</v>
      </c>
    </row>
    <row r="4007" spans="1:4" x14ac:dyDescent="0.3">
      <c r="A4007" t="s">
        <v>348</v>
      </c>
      <c r="B4007" s="1">
        <v>2225</v>
      </c>
      <c r="C4007" s="1">
        <f t="shared" si="63"/>
        <v>0.89898876404494377</v>
      </c>
      <c r="D4007">
        <v>-2.3752808988764005E-2</v>
      </c>
    </row>
    <row r="4008" spans="1:4" x14ac:dyDescent="0.3">
      <c r="A4008" s="3">
        <v>39968</v>
      </c>
      <c r="B4008">
        <v>224.75</v>
      </c>
      <c r="C4008" s="1">
        <f t="shared" si="63"/>
        <v>-1.6077864293659623</v>
      </c>
      <c r="D4008">
        <v>-2.3804226918798639E-2</v>
      </c>
    </row>
    <row r="4009" spans="1:4" x14ac:dyDescent="0.3">
      <c r="A4009" t="s">
        <v>1670</v>
      </c>
      <c r="B4009">
        <v>586.1</v>
      </c>
      <c r="C4009" s="1">
        <f t="shared" si="63"/>
        <v>-0.34277427060228627</v>
      </c>
      <c r="D4009">
        <v>-2.3886708752772563E-2</v>
      </c>
    </row>
    <row r="4010" spans="1:4" x14ac:dyDescent="0.3">
      <c r="A4010" t="s">
        <v>1354</v>
      </c>
      <c r="B4010">
        <v>787</v>
      </c>
      <c r="C4010" s="1">
        <f t="shared" si="63"/>
        <v>-5.743329097839904E-2</v>
      </c>
      <c r="D4010">
        <v>-2.3888182973316335E-2</v>
      </c>
    </row>
    <row r="4011" spans="1:4" x14ac:dyDescent="0.3">
      <c r="A4011" t="s">
        <v>1420</v>
      </c>
      <c r="B4011">
        <v>832.2</v>
      </c>
      <c r="C4011" s="1">
        <f t="shared" si="63"/>
        <v>0.70944484498918536</v>
      </c>
      <c r="D4011">
        <v>-2.3972602739725943E-2</v>
      </c>
    </row>
    <row r="4012" spans="1:4" x14ac:dyDescent="0.3">
      <c r="A4012" s="3">
        <v>39639</v>
      </c>
      <c r="B4012">
        <v>241.8</v>
      </c>
      <c r="C4012" s="1">
        <f t="shared" si="63"/>
        <v>-2.763440860215054</v>
      </c>
      <c r="D4012">
        <v>-2.3986765922249721E-2</v>
      </c>
    </row>
    <row r="4013" spans="1:4" x14ac:dyDescent="0.3">
      <c r="A4013" t="s">
        <v>1243</v>
      </c>
      <c r="B4013">
        <v>910</v>
      </c>
      <c r="C4013" s="1">
        <f t="shared" si="63"/>
        <v>0.69318681318681319</v>
      </c>
      <c r="D4013">
        <v>-2.4230769230769181E-2</v>
      </c>
    </row>
    <row r="4014" spans="1:4" x14ac:dyDescent="0.3">
      <c r="A4014" s="3">
        <v>40727</v>
      </c>
      <c r="B4014">
        <v>279.2</v>
      </c>
      <c r="C4014" s="1">
        <f t="shared" si="63"/>
        <v>-2.0145057306590259</v>
      </c>
      <c r="D4014">
        <v>-2.4355300859598895E-2</v>
      </c>
    </row>
    <row r="4015" spans="1:4" x14ac:dyDescent="0.3">
      <c r="A4015" s="3">
        <v>42343</v>
      </c>
      <c r="B4015">
        <v>841.65</v>
      </c>
      <c r="C4015" s="1">
        <f t="shared" si="63"/>
        <v>0.63565615160696254</v>
      </c>
      <c r="D4015">
        <v>-2.4416325075744157E-2</v>
      </c>
    </row>
    <row r="4016" spans="1:4" x14ac:dyDescent="0.3">
      <c r="A4016" s="3">
        <v>40730</v>
      </c>
      <c r="B4016">
        <v>306.64999999999998</v>
      </c>
      <c r="C4016" s="1">
        <f t="shared" si="63"/>
        <v>0.20593510516875912</v>
      </c>
      <c r="D4016">
        <v>-2.4457850970161423E-2</v>
      </c>
    </row>
    <row r="4017" spans="1:4" x14ac:dyDescent="0.3">
      <c r="A4017" s="3">
        <v>39763</v>
      </c>
      <c r="B4017">
        <v>243.5</v>
      </c>
      <c r="C4017" s="1">
        <f t="shared" si="63"/>
        <v>7.741273100616014E-2</v>
      </c>
      <c r="D4017">
        <v>-2.4640657084188913E-2</v>
      </c>
    </row>
    <row r="4018" spans="1:4" x14ac:dyDescent="0.3">
      <c r="A4018" t="s">
        <v>2323</v>
      </c>
      <c r="B4018">
        <v>224.65</v>
      </c>
      <c r="C4018" s="1">
        <f t="shared" si="63"/>
        <v>-9.2552860004451354</v>
      </c>
      <c r="D4018">
        <v>-2.4705096817271236E-2</v>
      </c>
    </row>
    <row r="4019" spans="1:4" x14ac:dyDescent="0.3">
      <c r="A4019" t="s">
        <v>95</v>
      </c>
      <c r="B4019" s="1">
        <v>2303.85</v>
      </c>
      <c r="C4019" s="1">
        <f t="shared" si="63"/>
        <v>0.80549948998415699</v>
      </c>
      <c r="D4019">
        <v>-2.4719491286325185E-2</v>
      </c>
    </row>
    <row r="4020" spans="1:4" x14ac:dyDescent="0.3">
      <c r="A4020" t="s">
        <v>1843</v>
      </c>
      <c r="B4020">
        <v>448.1</v>
      </c>
      <c r="C4020" s="1">
        <f t="shared" si="63"/>
        <v>-0.981700513278286</v>
      </c>
      <c r="D4020">
        <v>-2.47712564159785E-2</v>
      </c>
    </row>
    <row r="4021" spans="1:4" x14ac:dyDescent="0.3">
      <c r="A4021" t="s">
        <v>1242</v>
      </c>
      <c r="B4021">
        <v>888</v>
      </c>
      <c r="C4021" s="1">
        <f t="shared" si="63"/>
        <v>-1.170045045045045</v>
      </c>
      <c r="D4021">
        <v>-2.4774774774774775E-2</v>
      </c>
    </row>
    <row r="4022" spans="1:4" x14ac:dyDescent="0.3">
      <c r="A4022" s="3">
        <v>44745</v>
      </c>
      <c r="B4022" s="1">
        <v>1927</v>
      </c>
      <c r="C4022" s="1">
        <f t="shared" si="63"/>
        <v>0.69278671510119361</v>
      </c>
      <c r="D4022">
        <v>-2.5038920601971978E-2</v>
      </c>
    </row>
    <row r="4023" spans="1:4" x14ac:dyDescent="0.3">
      <c r="A4023" t="s">
        <v>1646</v>
      </c>
      <c r="B4023">
        <v>592</v>
      </c>
      <c r="C4023" s="1">
        <f t="shared" si="63"/>
        <v>-0.52837837837837831</v>
      </c>
      <c r="D4023">
        <v>-2.5337837837837839E-2</v>
      </c>
    </row>
    <row r="4024" spans="1:4" x14ac:dyDescent="0.3">
      <c r="A4024" s="3">
        <v>42037</v>
      </c>
      <c r="B4024">
        <v>904.8</v>
      </c>
      <c r="C4024" s="1">
        <f t="shared" si="63"/>
        <v>0.78553271441202477</v>
      </c>
      <c r="D4024">
        <v>-2.5419982316534043E-2</v>
      </c>
    </row>
    <row r="4025" spans="1:4" x14ac:dyDescent="0.3">
      <c r="A4025" t="s">
        <v>2505</v>
      </c>
      <c r="B4025">
        <v>194.05</v>
      </c>
      <c r="C4025" s="1">
        <f t="shared" si="63"/>
        <v>-12.35738211801082</v>
      </c>
      <c r="D4025">
        <v>-2.5508889461478942E-2</v>
      </c>
    </row>
    <row r="4026" spans="1:4" x14ac:dyDescent="0.3">
      <c r="A4026" t="s">
        <v>188</v>
      </c>
      <c r="B4026" s="1">
        <v>2592</v>
      </c>
      <c r="C4026" s="1">
        <f t="shared" si="63"/>
        <v>0.91394675925925917</v>
      </c>
      <c r="D4026">
        <v>-2.5540123456790052E-2</v>
      </c>
    </row>
    <row r="4027" spans="1:4" x14ac:dyDescent="0.3">
      <c r="A4027" t="s">
        <v>2402</v>
      </c>
      <c r="B4027">
        <v>223.05</v>
      </c>
      <c r="C4027" s="1">
        <f t="shared" si="63"/>
        <v>-7.8993499215422549</v>
      </c>
      <c r="D4027">
        <v>-2.5554808338937404E-2</v>
      </c>
    </row>
    <row r="4028" spans="1:4" x14ac:dyDescent="0.3">
      <c r="A4028" s="3">
        <v>44170</v>
      </c>
      <c r="B4028" s="1">
        <v>1985</v>
      </c>
      <c r="C4028" s="1">
        <f t="shared" si="63"/>
        <v>0.54377833753148619</v>
      </c>
      <c r="D4028">
        <v>-2.5667506297229241E-2</v>
      </c>
    </row>
    <row r="4029" spans="1:4" x14ac:dyDescent="0.3">
      <c r="A4029" t="s">
        <v>1428</v>
      </c>
      <c r="B4029">
        <v>905.6</v>
      </c>
      <c r="C4029" s="1">
        <f t="shared" si="63"/>
        <v>5.8635159010600728E-2</v>
      </c>
      <c r="D4029">
        <v>-2.5673586572438161E-2</v>
      </c>
    </row>
    <row r="4030" spans="1:4" x14ac:dyDescent="0.3">
      <c r="A4030" t="s">
        <v>1208</v>
      </c>
      <c r="B4030">
        <v>852.5</v>
      </c>
      <c r="C4030" s="1">
        <f t="shared" si="63"/>
        <v>-1.9309090909090909</v>
      </c>
      <c r="D4030">
        <v>-2.5747800586510317E-2</v>
      </c>
    </row>
    <row r="4031" spans="1:4" x14ac:dyDescent="0.3">
      <c r="A4031" s="3">
        <v>45119</v>
      </c>
      <c r="B4031" s="1">
        <v>2498.6</v>
      </c>
      <c r="C4031" s="1">
        <f t="shared" si="63"/>
        <v>0.89914352037140799</v>
      </c>
      <c r="D4031">
        <v>-2.577443368286244E-2</v>
      </c>
    </row>
    <row r="4032" spans="1:4" x14ac:dyDescent="0.3">
      <c r="A4032" s="3">
        <v>40153</v>
      </c>
      <c r="B4032">
        <v>252</v>
      </c>
      <c r="C4032" s="1">
        <f t="shared" si="63"/>
        <v>2.8968253968254015E-2</v>
      </c>
      <c r="D4032">
        <v>-2.5793650793650792E-2</v>
      </c>
    </row>
    <row r="4033" spans="1:4" x14ac:dyDescent="0.3">
      <c r="A4033" t="s">
        <v>2361</v>
      </c>
      <c r="B4033">
        <v>244.7</v>
      </c>
      <c r="C4033" s="1">
        <f t="shared" si="63"/>
        <v>-3.1467102574581192E-2</v>
      </c>
      <c r="D4033">
        <v>-2.6154474867184332E-2</v>
      </c>
    </row>
    <row r="4034" spans="1:4" x14ac:dyDescent="0.3">
      <c r="A4034" t="s">
        <v>2303</v>
      </c>
      <c r="B4034">
        <v>252.4</v>
      </c>
      <c r="C4034" s="1">
        <f t="shared" si="63"/>
        <v>-7.5128763866877968</v>
      </c>
      <c r="D4034">
        <v>-2.6347068145800338E-2</v>
      </c>
    </row>
    <row r="4035" spans="1:4" x14ac:dyDescent="0.3">
      <c r="A4035" s="3">
        <v>44656</v>
      </c>
      <c r="B4035" s="1">
        <v>2148.65</v>
      </c>
      <c r="C4035" s="1">
        <f t="shared" si="63"/>
        <v>0.73118004328299169</v>
      </c>
      <c r="D4035">
        <v>-2.6644637330416773E-2</v>
      </c>
    </row>
    <row r="4036" spans="1:4" x14ac:dyDescent="0.3">
      <c r="A4036" t="s">
        <v>1572</v>
      </c>
      <c r="B4036">
        <v>577.6</v>
      </c>
      <c r="C4036" s="1">
        <f t="shared" si="63"/>
        <v>-3.2695637119113572</v>
      </c>
      <c r="D4036">
        <v>-2.6662049861495805E-2</v>
      </c>
    </row>
    <row r="4037" spans="1:4" x14ac:dyDescent="0.3">
      <c r="A4037" t="s">
        <v>115</v>
      </c>
      <c r="B4037" s="1">
        <v>2466.1</v>
      </c>
      <c r="C4037" s="1">
        <f t="shared" si="63"/>
        <v>0.39175215927983453</v>
      </c>
      <c r="D4037">
        <v>-2.6722355135639305E-2</v>
      </c>
    </row>
    <row r="4038" spans="1:4" x14ac:dyDescent="0.3">
      <c r="A4038" t="s">
        <v>909</v>
      </c>
      <c r="B4038" s="1">
        <v>1500</v>
      </c>
      <c r="C4038" s="1">
        <f t="shared" ref="C4038:C4101" si="64">(B4038-B4039)/B4038</f>
        <v>0.84350000000000003</v>
      </c>
      <c r="D4038">
        <v>-2.6733333333333272E-2</v>
      </c>
    </row>
    <row r="4039" spans="1:4" x14ac:dyDescent="0.3">
      <c r="A4039" s="3">
        <v>40180</v>
      </c>
      <c r="B4039">
        <v>234.75</v>
      </c>
      <c r="C4039" s="1">
        <f t="shared" si="64"/>
        <v>-2.529712460063898</v>
      </c>
      <c r="D4039">
        <v>-2.6837060702875448E-2</v>
      </c>
    </row>
    <row r="4040" spans="1:4" x14ac:dyDescent="0.3">
      <c r="A4040" s="3">
        <v>42069</v>
      </c>
      <c r="B4040">
        <v>828.6</v>
      </c>
      <c r="C4040" s="1">
        <f t="shared" si="64"/>
        <v>-0.88764180545498417</v>
      </c>
      <c r="D4040">
        <v>-2.6912865073618095E-2</v>
      </c>
    </row>
    <row r="4041" spans="1:4" x14ac:dyDescent="0.3">
      <c r="A4041" t="s">
        <v>914</v>
      </c>
      <c r="B4041" s="1">
        <v>1564.1</v>
      </c>
      <c r="C4041" s="1">
        <f t="shared" si="64"/>
        <v>0.84109072309954613</v>
      </c>
      <c r="D4041">
        <v>-2.6980372098970685E-2</v>
      </c>
    </row>
    <row r="4042" spans="1:4" x14ac:dyDescent="0.3">
      <c r="A4042" t="s">
        <v>2157</v>
      </c>
      <c r="B4042">
        <v>248.55</v>
      </c>
      <c r="C4042" s="1">
        <f t="shared" si="64"/>
        <v>-7.0207201770267499E-2</v>
      </c>
      <c r="D4042">
        <v>-2.7157513578756787E-2</v>
      </c>
    </row>
    <row r="4043" spans="1:4" x14ac:dyDescent="0.3">
      <c r="A4043" t="s">
        <v>2284</v>
      </c>
      <c r="B4043">
        <v>266</v>
      </c>
      <c r="C4043" s="1">
        <f t="shared" si="64"/>
        <v>-0.26635338345864668</v>
      </c>
      <c r="D4043">
        <v>-2.7255639097744359E-2</v>
      </c>
    </row>
    <row r="4044" spans="1:4" x14ac:dyDescent="0.3">
      <c r="A4044" t="s">
        <v>1966</v>
      </c>
      <c r="B4044">
        <v>336.85</v>
      </c>
      <c r="C4044" s="1">
        <f t="shared" si="64"/>
        <v>0.46548909009945078</v>
      </c>
      <c r="D4044">
        <v>-2.7460293899361731E-2</v>
      </c>
    </row>
    <row r="4045" spans="1:4" x14ac:dyDescent="0.3">
      <c r="A4045" t="s">
        <v>2509</v>
      </c>
      <c r="B4045">
        <v>180.05</v>
      </c>
      <c r="C4045" s="1">
        <f t="shared" si="64"/>
        <v>-1.8539294640377673</v>
      </c>
      <c r="D4045">
        <v>-2.7492363232435368E-2</v>
      </c>
    </row>
    <row r="4046" spans="1:4" x14ac:dyDescent="0.3">
      <c r="A4046" t="s">
        <v>1778</v>
      </c>
      <c r="B4046">
        <v>513.85</v>
      </c>
      <c r="C4046" s="1">
        <f t="shared" si="64"/>
        <v>-0.73591515033570098</v>
      </c>
      <c r="D4046">
        <v>-2.7537219032791625E-2</v>
      </c>
    </row>
    <row r="4047" spans="1:4" x14ac:dyDescent="0.3">
      <c r="A4047" t="s">
        <v>1440</v>
      </c>
      <c r="B4047">
        <v>892</v>
      </c>
      <c r="C4047" s="1">
        <f t="shared" si="64"/>
        <v>-1.5145739910313902</v>
      </c>
      <c r="D4047">
        <v>-2.7634529147982038E-2</v>
      </c>
    </row>
    <row r="4048" spans="1:4" x14ac:dyDescent="0.3">
      <c r="A4048" t="s">
        <v>415</v>
      </c>
      <c r="B4048" s="1">
        <v>2243</v>
      </c>
      <c r="C4048" s="1">
        <f t="shared" si="64"/>
        <v>0.88622380740080242</v>
      </c>
      <c r="D4048">
        <v>-2.7663843067320636E-2</v>
      </c>
    </row>
    <row r="4049" spans="1:4" x14ac:dyDescent="0.3">
      <c r="A4049" t="s">
        <v>2271</v>
      </c>
      <c r="B4049">
        <v>255.2</v>
      </c>
      <c r="C4049" s="1">
        <f t="shared" si="64"/>
        <v>-7.4639498432601883</v>
      </c>
      <c r="D4049">
        <v>-2.8017241379310481E-2</v>
      </c>
    </row>
    <row r="4050" spans="1:4" x14ac:dyDescent="0.3">
      <c r="A4050" t="s">
        <v>671</v>
      </c>
      <c r="B4050" s="1">
        <v>2160</v>
      </c>
      <c r="C4050" s="1">
        <f t="shared" si="64"/>
        <v>0.64675925925925926</v>
      </c>
      <c r="D4050">
        <v>-2.824074074074074E-2</v>
      </c>
    </row>
    <row r="4051" spans="1:4" x14ac:dyDescent="0.3">
      <c r="A4051" t="s">
        <v>1480</v>
      </c>
      <c r="B4051">
        <v>763</v>
      </c>
      <c r="C4051" s="1">
        <f t="shared" si="64"/>
        <v>-2.0852555701179556</v>
      </c>
      <c r="D4051">
        <v>-2.837483617300128E-2</v>
      </c>
    </row>
    <row r="4052" spans="1:4" x14ac:dyDescent="0.3">
      <c r="A4052" t="s">
        <v>680</v>
      </c>
      <c r="B4052" s="1">
        <v>2354.0500000000002</v>
      </c>
      <c r="C4052" s="1">
        <f t="shared" si="64"/>
        <v>0.3364202119751068</v>
      </c>
      <c r="D4052">
        <v>-2.8482827467555795E-2</v>
      </c>
    </row>
    <row r="4053" spans="1:4" x14ac:dyDescent="0.3">
      <c r="A4053" s="3">
        <v>43200</v>
      </c>
      <c r="B4053" s="1">
        <v>1562.1</v>
      </c>
      <c r="C4053" s="1">
        <f t="shared" si="64"/>
        <v>0.61254081044747455</v>
      </c>
      <c r="D4053">
        <v>-2.8519300941041024E-2</v>
      </c>
    </row>
    <row r="4054" spans="1:4" x14ac:dyDescent="0.3">
      <c r="A4054" t="s">
        <v>1680</v>
      </c>
      <c r="B4054">
        <v>605.25</v>
      </c>
      <c r="C4054" s="1">
        <f t="shared" si="64"/>
        <v>-0.3506815365551425</v>
      </c>
      <c r="D4054">
        <v>-2.866584056175138E-2</v>
      </c>
    </row>
    <row r="4055" spans="1:4" x14ac:dyDescent="0.3">
      <c r="A4055" s="3">
        <v>42552</v>
      </c>
      <c r="B4055">
        <v>817.5</v>
      </c>
      <c r="C4055" s="1">
        <f t="shared" si="64"/>
        <v>0.75700305810397561</v>
      </c>
      <c r="D4055">
        <v>-2.8685015290519932E-2</v>
      </c>
    </row>
    <row r="4056" spans="1:4" x14ac:dyDescent="0.3">
      <c r="A4056" t="s">
        <v>2444</v>
      </c>
      <c r="B4056">
        <v>198.65</v>
      </c>
      <c r="C4056" s="1">
        <f t="shared" si="64"/>
        <v>-11.315378806946891</v>
      </c>
      <c r="D4056">
        <v>-2.8693682355902281E-2</v>
      </c>
    </row>
    <row r="4057" spans="1:4" x14ac:dyDescent="0.3">
      <c r="A4057" t="s">
        <v>58</v>
      </c>
      <c r="B4057" s="1">
        <v>2446.4499999999998</v>
      </c>
      <c r="C4057" s="1">
        <f t="shared" si="64"/>
        <v>0.6791268981585562</v>
      </c>
      <c r="D4057">
        <v>-2.8837703611355306E-2</v>
      </c>
    </row>
    <row r="4058" spans="1:4" x14ac:dyDescent="0.3">
      <c r="A4058" t="s">
        <v>1313</v>
      </c>
      <c r="B4058">
        <v>785</v>
      </c>
      <c r="C4058" s="1">
        <f t="shared" si="64"/>
        <v>0.65808917197452232</v>
      </c>
      <c r="D4058">
        <v>-2.8853503184713348E-2</v>
      </c>
    </row>
    <row r="4059" spans="1:4" x14ac:dyDescent="0.3">
      <c r="A4059" s="3">
        <v>40002</v>
      </c>
      <c r="B4059">
        <v>268.39999999999998</v>
      </c>
      <c r="C4059" s="1">
        <f t="shared" si="64"/>
        <v>-2.1974664679582716</v>
      </c>
      <c r="D4059">
        <v>-2.8874813710879289E-2</v>
      </c>
    </row>
    <row r="4060" spans="1:4" x14ac:dyDescent="0.3">
      <c r="A4060" t="s">
        <v>1436</v>
      </c>
      <c r="B4060">
        <v>858.2</v>
      </c>
      <c r="C4060" s="1">
        <f t="shared" si="64"/>
        <v>0.30668841761827081</v>
      </c>
      <c r="D4060">
        <v>-2.8897692845490507E-2</v>
      </c>
    </row>
    <row r="4061" spans="1:4" x14ac:dyDescent="0.3">
      <c r="A4061" t="s">
        <v>1677</v>
      </c>
      <c r="B4061">
        <v>595</v>
      </c>
      <c r="C4061" s="1">
        <f t="shared" si="64"/>
        <v>-3.2657142857142856</v>
      </c>
      <c r="D4061">
        <v>-2.9075630252100765E-2</v>
      </c>
    </row>
    <row r="4062" spans="1:4" x14ac:dyDescent="0.3">
      <c r="A4062" t="s">
        <v>337</v>
      </c>
      <c r="B4062" s="1">
        <v>2538.1</v>
      </c>
      <c r="C4062" s="1">
        <f t="shared" si="64"/>
        <v>0.67526890193451794</v>
      </c>
      <c r="D4062">
        <v>-2.9116268074543986E-2</v>
      </c>
    </row>
    <row r="4063" spans="1:4" x14ac:dyDescent="0.3">
      <c r="A4063" s="3">
        <v>42044</v>
      </c>
      <c r="B4063">
        <v>824.2</v>
      </c>
      <c r="C4063" s="1">
        <f t="shared" si="64"/>
        <v>0.66106527541858773</v>
      </c>
      <c r="D4063">
        <v>-2.9301140499878642E-2</v>
      </c>
    </row>
    <row r="4064" spans="1:4" x14ac:dyDescent="0.3">
      <c r="A4064" t="s">
        <v>2024</v>
      </c>
      <c r="B4064">
        <v>279.35000000000002</v>
      </c>
      <c r="C4064" s="1">
        <f t="shared" si="64"/>
        <v>-2.077143368534097</v>
      </c>
      <c r="D4064">
        <v>-2.9532844102380523E-2</v>
      </c>
    </row>
    <row r="4065" spans="1:4" x14ac:dyDescent="0.3">
      <c r="A4065" s="3">
        <v>42346</v>
      </c>
      <c r="B4065">
        <v>859.6</v>
      </c>
      <c r="C4065" s="1">
        <f t="shared" si="64"/>
        <v>0.70486272684969764</v>
      </c>
      <c r="D4065">
        <v>-2.9548627268496948E-2</v>
      </c>
    </row>
    <row r="4066" spans="1:4" x14ac:dyDescent="0.3">
      <c r="A4066" s="3">
        <v>40126</v>
      </c>
      <c r="B4066">
        <v>253.7</v>
      </c>
      <c r="C4066" s="1">
        <f t="shared" si="64"/>
        <v>7.7453685455262031E-2</v>
      </c>
      <c r="D4066">
        <v>-2.9562475364603866E-2</v>
      </c>
    </row>
    <row r="4067" spans="1:4" x14ac:dyDescent="0.3">
      <c r="A4067" t="s">
        <v>2463</v>
      </c>
      <c r="B4067">
        <v>234.05</v>
      </c>
      <c r="C4067" s="1">
        <f t="shared" si="64"/>
        <v>-8.9339884640034182</v>
      </c>
      <c r="D4067">
        <v>-2.9694509720145219E-2</v>
      </c>
    </row>
    <row r="4068" spans="1:4" x14ac:dyDescent="0.3">
      <c r="A4068" s="3">
        <v>44535</v>
      </c>
      <c r="B4068" s="1">
        <v>2325.0500000000002</v>
      </c>
      <c r="C4068" s="1">
        <f t="shared" si="64"/>
        <v>3.6042235650846292E-2</v>
      </c>
      <c r="D4068">
        <v>-2.9762800799982714E-2</v>
      </c>
    </row>
    <row r="4069" spans="1:4" x14ac:dyDescent="0.3">
      <c r="A4069" t="s">
        <v>639</v>
      </c>
      <c r="B4069" s="1">
        <v>2241.25</v>
      </c>
      <c r="C4069" s="1">
        <f t="shared" si="64"/>
        <v>0.33407696597880648</v>
      </c>
      <c r="D4069">
        <v>-2.9782487451199109E-2</v>
      </c>
    </row>
    <row r="4070" spans="1:4" x14ac:dyDescent="0.3">
      <c r="A4070" s="3">
        <v>43353</v>
      </c>
      <c r="B4070" s="1">
        <v>1492.5</v>
      </c>
      <c r="C4070" s="1">
        <f t="shared" si="64"/>
        <v>-0.69919597989949756</v>
      </c>
      <c r="D4070">
        <v>-2.9882747068676656E-2</v>
      </c>
    </row>
    <row r="4071" spans="1:4" x14ac:dyDescent="0.3">
      <c r="A4071" t="s">
        <v>264</v>
      </c>
      <c r="B4071" s="1">
        <v>2536.0500000000002</v>
      </c>
      <c r="C4071" s="1">
        <f t="shared" si="64"/>
        <v>0.34581337118747663</v>
      </c>
      <c r="D4071">
        <v>-2.990871631079825E-2</v>
      </c>
    </row>
    <row r="4072" spans="1:4" x14ac:dyDescent="0.3">
      <c r="A4072" t="s">
        <v>793</v>
      </c>
      <c r="B4072" s="1">
        <v>1659.05</v>
      </c>
      <c r="C4072" s="1">
        <f t="shared" si="64"/>
        <v>0.80543081884210843</v>
      </c>
      <c r="D4072">
        <v>-3.0198004882312248E-2</v>
      </c>
    </row>
    <row r="4073" spans="1:4" x14ac:dyDescent="0.3">
      <c r="A4073" s="3">
        <v>40643</v>
      </c>
      <c r="B4073">
        <v>322.8</v>
      </c>
      <c r="C4073" s="1">
        <f t="shared" si="64"/>
        <v>0.29259603469640649</v>
      </c>
      <c r="D4073">
        <v>-3.0204460966542751E-2</v>
      </c>
    </row>
    <row r="4074" spans="1:4" x14ac:dyDescent="0.3">
      <c r="A4074" s="3">
        <v>39817</v>
      </c>
      <c r="B4074">
        <v>228.35</v>
      </c>
      <c r="C4074" s="1">
        <f t="shared" si="64"/>
        <v>-4.2596890737902342</v>
      </c>
      <c r="D4074">
        <v>-3.0216772498357809E-2</v>
      </c>
    </row>
    <row r="4075" spans="1:4" x14ac:dyDescent="0.3">
      <c r="A4075" t="s">
        <v>1061</v>
      </c>
      <c r="B4075" s="1">
        <v>1201.05</v>
      </c>
      <c r="C4075" s="1">
        <f t="shared" si="64"/>
        <v>0.82423712584821607</v>
      </c>
      <c r="D4075">
        <v>-3.0348445110528328E-2</v>
      </c>
    </row>
    <row r="4076" spans="1:4" x14ac:dyDescent="0.3">
      <c r="A4076" t="s">
        <v>2498</v>
      </c>
      <c r="B4076">
        <v>211.1</v>
      </c>
      <c r="C4076" s="1">
        <f t="shared" si="64"/>
        <v>-0.16816674561819042</v>
      </c>
      <c r="D4076">
        <v>-3.0554239696826229E-2</v>
      </c>
    </row>
    <row r="4077" spans="1:4" x14ac:dyDescent="0.3">
      <c r="A4077" t="s">
        <v>2279</v>
      </c>
      <c r="B4077">
        <v>246.6</v>
      </c>
      <c r="C4077" s="1">
        <f t="shared" si="64"/>
        <v>4.7039740470397384E-2</v>
      </c>
      <c r="D4077">
        <v>-3.0616382806163876E-2</v>
      </c>
    </row>
    <row r="4078" spans="1:4" x14ac:dyDescent="0.3">
      <c r="A4078" t="s">
        <v>2424</v>
      </c>
      <c r="B4078">
        <v>235</v>
      </c>
      <c r="C4078" s="1">
        <f t="shared" si="64"/>
        <v>-8.9787234042553195</v>
      </c>
      <c r="D4078">
        <v>-3.0638297872340379E-2</v>
      </c>
    </row>
    <row r="4079" spans="1:4" x14ac:dyDescent="0.3">
      <c r="A4079" s="3">
        <v>44078</v>
      </c>
      <c r="B4079" s="1">
        <v>2345</v>
      </c>
      <c r="C4079" s="1">
        <f t="shared" si="64"/>
        <v>0.7743496801705757</v>
      </c>
      <c r="D4079">
        <v>-3.087420042643927E-2</v>
      </c>
    </row>
    <row r="4080" spans="1:4" x14ac:dyDescent="0.3">
      <c r="A4080" t="s">
        <v>1811</v>
      </c>
      <c r="B4080">
        <v>529.15</v>
      </c>
      <c r="C4080" s="1">
        <f t="shared" si="64"/>
        <v>0.56496267598979499</v>
      </c>
      <c r="D4080">
        <v>-3.0993102144949405E-2</v>
      </c>
    </row>
    <row r="4081" spans="1:4" x14ac:dyDescent="0.3">
      <c r="A4081" t="s">
        <v>2324</v>
      </c>
      <c r="B4081">
        <v>230.2</v>
      </c>
      <c r="C4081" s="1">
        <f t="shared" si="64"/>
        <v>-4.2571676802780241E-2</v>
      </c>
      <c r="D4081">
        <v>-3.1059947871416187E-2</v>
      </c>
    </row>
    <row r="4082" spans="1:4" x14ac:dyDescent="0.3">
      <c r="A4082" t="s">
        <v>2397</v>
      </c>
      <c r="B4082">
        <v>240</v>
      </c>
      <c r="C4082" s="1">
        <f t="shared" si="64"/>
        <v>-5.7791666666666668</v>
      </c>
      <c r="D4082">
        <v>-3.125E-2</v>
      </c>
    </row>
    <row r="4083" spans="1:4" x14ac:dyDescent="0.3">
      <c r="A4083" t="s">
        <v>942</v>
      </c>
      <c r="B4083" s="1">
        <v>1627</v>
      </c>
      <c r="C4083" s="1">
        <f t="shared" si="64"/>
        <v>0.84594345421020278</v>
      </c>
      <c r="D4083">
        <v>-3.1468961278426577E-2</v>
      </c>
    </row>
    <row r="4084" spans="1:4" x14ac:dyDescent="0.3">
      <c r="A4084" s="3">
        <v>40155</v>
      </c>
      <c r="B4084">
        <v>250.65</v>
      </c>
      <c r="C4084" s="1">
        <f t="shared" si="64"/>
        <v>8.9766606822262118E-2</v>
      </c>
      <c r="D4084">
        <v>-3.1518053062038719E-2</v>
      </c>
    </row>
    <row r="4085" spans="1:4" x14ac:dyDescent="0.3">
      <c r="A4085" s="3">
        <v>40485</v>
      </c>
      <c r="B4085">
        <v>228.15</v>
      </c>
      <c r="C4085" s="1">
        <f t="shared" si="64"/>
        <v>-0.72145518299364453</v>
      </c>
      <c r="D4085">
        <v>-3.1777339469647163E-2</v>
      </c>
    </row>
    <row r="4086" spans="1:4" x14ac:dyDescent="0.3">
      <c r="A4086" s="3">
        <v>41000</v>
      </c>
      <c r="B4086">
        <v>392.75</v>
      </c>
      <c r="C4086" s="1">
        <f t="shared" si="64"/>
        <v>0.30872056015276894</v>
      </c>
      <c r="D4086">
        <v>-3.1826861871419476E-2</v>
      </c>
    </row>
    <row r="4087" spans="1:4" x14ac:dyDescent="0.3">
      <c r="A4087" s="3">
        <v>40607</v>
      </c>
      <c r="B4087">
        <v>271.5</v>
      </c>
      <c r="C4087" s="1">
        <f t="shared" si="64"/>
        <v>-3.7845303867403315</v>
      </c>
      <c r="D4087">
        <v>-3.2044198895027583E-2</v>
      </c>
    </row>
    <row r="4088" spans="1:4" x14ac:dyDescent="0.3">
      <c r="A4088" s="3">
        <v>43253</v>
      </c>
      <c r="B4088" s="1">
        <v>1299</v>
      </c>
      <c r="C4088" s="1">
        <f t="shared" si="64"/>
        <v>0.8173979984603541</v>
      </c>
      <c r="D4088">
        <v>-3.2525019245573515E-2</v>
      </c>
    </row>
    <row r="4089" spans="1:4" x14ac:dyDescent="0.3">
      <c r="A4089" t="s">
        <v>2419</v>
      </c>
      <c r="B4089">
        <v>237.2</v>
      </c>
      <c r="C4089" s="1">
        <f t="shared" si="64"/>
        <v>-5.8600337268128189E-2</v>
      </c>
      <c r="D4089">
        <v>-3.2883642495784196E-2</v>
      </c>
    </row>
    <row r="4090" spans="1:4" x14ac:dyDescent="0.3">
      <c r="A4090" t="s">
        <v>2136</v>
      </c>
      <c r="B4090">
        <v>251.1</v>
      </c>
      <c r="C4090" s="1">
        <f t="shared" si="64"/>
        <v>7.8653922739944246E-2</v>
      </c>
      <c r="D4090">
        <v>-3.3054559936280301E-2</v>
      </c>
    </row>
    <row r="4091" spans="1:4" x14ac:dyDescent="0.3">
      <c r="A4091" t="s">
        <v>2175</v>
      </c>
      <c r="B4091">
        <v>231.35</v>
      </c>
      <c r="C4091" s="1">
        <f t="shared" si="64"/>
        <v>-2.552842014264102</v>
      </c>
      <c r="D4091">
        <v>-3.3066781932137482E-2</v>
      </c>
    </row>
    <row r="4092" spans="1:4" x14ac:dyDescent="0.3">
      <c r="A4092" t="s">
        <v>1273</v>
      </c>
      <c r="B4092">
        <v>821.95</v>
      </c>
      <c r="C4092" s="1">
        <f t="shared" si="64"/>
        <v>-1.4601253117586226</v>
      </c>
      <c r="D4092">
        <v>-3.3335361031692899E-2</v>
      </c>
    </row>
    <row r="4093" spans="1:4" x14ac:dyDescent="0.3">
      <c r="A4093" t="s">
        <v>613</v>
      </c>
      <c r="B4093" s="1">
        <v>2022.1</v>
      </c>
      <c r="C4093" s="1">
        <f t="shared" si="64"/>
        <v>0.88205331091439587</v>
      </c>
      <c r="D4093">
        <v>-3.3578952574056721E-2</v>
      </c>
    </row>
    <row r="4094" spans="1:4" x14ac:dyDescent="0.3">
      <c r="A4094" s="3">
        <v>39934</v>
      </c>
      <c r="B4094">
        <v>238.5</v>
      </c>
      <c r="C4094" s="1">
        <f t="shared" si="64"/>
        <v>-2.3689727463312393E-2</v>
      </c>
      <c r="D4094">
        <v>-3.3752620545073421E-2</v>
      </c>
    </row>
    <row r="4095" spans="1:4" x14ac:dyDescent="0.3">
      <c r="A4095" t="s">
        <v>2367</v>
      </c>
      <c r="B4095">
        <v>244.15</v>
      </c>
      <c r="C4095" s="1">
        <f t="shared" si="64"/>
        <v>-0.83432316199057965</v>
      </c>
      <c r="D4095">
        <v>-3.4609870980954284E-2</v>
      </c>
    </row>
    <row r="4096" spans="1:4" x14ac:dyDescent="0.3">
      <c r="A4096" t="s">
        <v>1759</v>
      </c>
      <c r="B4096">
        <v>447.85</v>
      </c>
      <c r="C4096" s="1">
        <f t="shared" si="64"/>
        <v>0.48643519035391319</v>
      </c>
      <c r="D4096">
        <v>-3.4721446913028815E-2</v>
      </c>
    </row>
    <row r="4097" spans="1:4" x14ac:dyDescent="0.3">
      <c r="A4097" s="3">
        <v>40182</v>
      </c>
      <c r="B4097">
        <v>230</v>
      </c>
      <c r="C4097" s="1">
        <f t="shared" si="64"/>
        <v>-8.6782608695652179</v>
      </c>
      <c r="D4097">
        <v>-3.5000000000000052E-2</v>
      </c>
    </row>
    <row r="4098" spans="1:4" x14ac:dyDescent="0.3">
      <c r="A4098" t="s">
        <v>431</v>
      </c>
      <c r="B4098" s="1">
        <v>2226</v>
      </c>
      <c r="C4098" s="1">
        <f t="shared" si="64"/>
        <v>0.86073674752920037</v>
      </c>
      <c r="D4098">
        <v>-3.5017969451931634E-2</v>
      </c>
    </row>
    <row r="4099" spans="1:4" x14ac:dyDescent="0.3">
      <c r="A4099" t="s">
        <v>2000</v>
      </c>
      <c r="B4099">
        <v>310</v>
      </c>
      <c r="C4099" s="1">
        <f t="shared" si="64"/>
        <v>-5.6032258064516132</v>
      </c>
      <c r="D4099">
        <v>-3.5161290322580571E-2</v>
      </c>
    </row>
    <row r="4100" spans="1:4" x14ac:dyDescent="0.3">
      <c r="A4100" t="s">
        <v>378</v>
      </c>
      <c r="B4100" s="1">
        <v>2047</v>
      </c>
      <c r="C4100" s="1">
        <f t="shared" si="64"/>
        <v>0.88634587200781623</v>
      </c>
      <c r="D4100">
        <v>-3.5661944308744503E-2</v>
      </c>
    </row>
    <row r="4101" spans="1:4" x14ac:dyDescent="0.3">
      <c r="A4101" t="s">
        <v>2200</v>
      </c>
      <c r="B4101">
        <v>232.65</v>
      </c>
      <c r="C4101" s="1">
        <f t="shared" si="64"/>
        <v>-2.4008166774124224</v>
      </c>
      <c r="D4101">
        <v>-3.5890823124865655E-2</v>
      </c>
    </row>
    <row r="4102" spans="1:4" x14ac:dyDescent="0.3">
      <c r="A4102" s="3">
        <v>42676</v>
      </c>
      <c r="B4102">
        <v>791.2</v>
      </c>
      <c r="C4102" s="1">
        <f t="shared" ref="C4102:C4162" si="65">(B4102-B4103)/B4102</f>
        <v>0.20993427704752277</v>
      </c>
      <c r="D4102">
        <v>-3.6526794742163769E-2</v>
      </c>
    </row>
    <row r="4103" spans="1:4" x14ac:dyDescent="0.3">
      <c r="A4103" t="s">
        <v>1682</v>
      </c>
      <c r="B4103">
        <v>625.1</v>
      </c>
      <c r="C4103" s="1">
        <f t="shared" si="65"/>
        <v>0.55823068309070556</v>
      </c>
      <c r="D4103">
        <v>-3.7274036154215248E-2</v>
      </c>
    </row>
    <row r="4104" spans="1:4" x14ac:dyDescent="0.3">
      <c r="A4104" s="3">
        <v>39972</v>
      </c>
      <c r="B4104">
        <v>276.14999999999998</v>
      </c>
      <c r="C4104" s="1">
        <f t="shared" si="65"/>
        <v>-0.79286619590802121</v>
      </c>
      <c r="D4104">
        <v>-3.7298569617961297E-2</v>
      </c>
    </row>
    <row r="4105" spans="1:4" x14ac:dyDescent="0.3">
      <c r="A4105" s="3">
        <v>41579</v>
      </c>
      <c r="B4105">
        <v>495.1</v>
      </c>
      <c r="C4105" s="1">
        <f t="shared" si="65"/>
        <v>-3.5062613613411435</v>
      </c>
      <c r="D4105">
        <v>-3.7568168046859265E-2</v>
      </c>
    </row>
    <row r="4106" spans="1:4" x14ac:dyDescent="0.3">
      <c r="A4106" t="s">
        <v>538</v>
      </c>
      <c r="B4106" s="1">
        <v>2231.0500000000002</v>
      </c>
      <c r="C4106" s="1">
        <f t="shared" si="65"/>
        <v>0.90224333833845061</v>
      </c>
      <c r="D4106">
        <v>-3.78745433764371E-2</v>
      </c>
    </row>
    <row r="4107" spans="1:4" x14ac:dyDescent="0.3">
      <c r="A4107" s="3">
        <v>39753</v>
      </c>
      <c r="B4107">
        <v>218.1</v>
      </c>
      <c r="C4107" s="1">
        <f t="shared" si="65"/>
        <v>-1.3324163227877122</v>
      </c>
      <c r="D4107">
        <v>-3.8514442916093565E-2</v>
      </c>
    </row>
    <row r="4108" spans="1:4" x14ac:dyDescent="0.3">
      <c r="A4108" t="s">
        <v>1807</v>
      </c>
      <c r="B4108">
        <v>508.7</v>
      </c>
      <c r="C4108" s="1">
        <f t="shared" si="65"/>
        <v>0.54236288578730096</v>
      </c>
      <c r="D4108">
        <v>-3.8529585217220302E-2</v>
      </c>
    </row>
    <row r="4109" spans="1:4" x14ac:dyDescent="0.3">
      <c r="A4109" s="3">
        <v>39670</v>
      </c>
      <c r="B4109">
        <v>232.8</v>
      </c>
      <c r="C4109" s="1">
        <f t="shared" si="65"/>
        <v>-0.2128436426116839</v>
      </c>
      <c r="D4109">
        <v>-3.8659793814432991E-2</v>
      </c>
    </row>
    <row r="4110" spans="1:4" x14ac:dyDescent="0.3">
      <c r="A4110" s="3">
        <v>40433</v>
      </c>
      <c r="B4110">
        <v>282.35000000000002</v>
      </c>
      <c r="C4110" s="1">
        <f t="shared" si="65"/>
        <v>4.3740038958739229E-2</v>
      </c>
      <c r="D4110">
        <v>-3.8958739153532845E-2</v>
      </c>
    </row>
    <row r="4111" spans="1:4" x14ac:dyDescent="0.3">
      <c r="A4111" t="s">
        <v>2059</v>
      </c>
      <c r="B4111">
        <v>270</v>
      </c>
      <c r="C4111" s="1">
        <f t="shared" si="65"/>
        <v>-6.2925925925925927</v>
      </c>
      <c r="D4111">
        <v>-3.9074074074074115E-2</v>
      </c>
    </row>
    <row r="4112" spans="1:4" x14ac:dyDescent="0.3">
      <c r="A4112" t="s">
        <v>392</v>
      </c>
      <c r="B4112" s="1">
        <v>1969</v>
      </c>
      <c r="C4112" s="1">
        <f t="shared" si="65"/>
        <v>0.14768918232605383</v>
      </c>
      <c r="D4112">
        <v>-3.9106145251396648E-2</v>
      </c>
    </row>
    <row r="4113" spans="1:4" x14ac:dyDescent="0.3">
      <c r="A4113" t="s">
        <v>943</v>
      </c>
      <c r="B4113" s="1">
        <v>1678.2</v>
      </c>
      <c r="C4113" s="1">
        <f t="shared" si="65"/>
        <v>0.63764747944225952</v>
      </c>
      <c r="D4113">
        <v>-3.9119294482183209E-2</v>
      </c>
    </row>
    <row r="4114" spans="1:4" x14ac:dyDescent="0.3">
      <c r="A4114" s="3">
        <v>41342</v>
      </c>
      <c r="B4114">
        <v>608.1</v>
      </c>
      <c r="C4114" s="1">
        <f t="shared" si="65"/>
        <v>0.55064956421641176</v>
      </c>
      <c r="D4114">
        <v>-3.9302746258838971E-2</v>
      </c>
    </row>
    <row r="4115" spans="1:4" x14ac:dyDescent="0.3">
      <c r="A4115" t="s">
        <v>2285</v>
      </c>
      <c r="B4115">
        <v>273.25</v>
      </c>
      <c r="C4115" s="1">
        <f t="shared" si="65"/>
        <v>1.720036596523326E-2</v>
      </c>
      <c r="D4115">
        <v>-3.9341262580054895E-2</v>
      </c>
    </row>
    <row r="4116" spans="1:4" x14ac:dyDescent="0.3">
      <c r="A4116" s="3">
        <v>39883</v>
      </c>
      <c r="B4116">
        <v>268.55</v>
      </c>
      <c r="C4116" s="1">
        <f t="shared" si="65"/>
        <v>-9.4539191956805055</v>
      </c>
      <c r="D4116">
        <v>-3.9471234407000427E-2</v>
      </c>
    </row>
    <row r="4117" spans="1:4" x14ac:dyDescent="0.3">
      <c r="A4117" t="s">
        <v>21</v>
      </c>
      <c r="B4117" s="1">
        <v>2807.4</v>
      </c>
      <c r="C4117" s="1">
        <f t="shared" si="65"/>
        <v>0.91771746099593932</v>
      </c>
      <c r="D4117">
        <v>-3.9573983044810114E-2</v>
      </c>
    </row>
    <row r="4118" spans="1:4" x14ac:dyDescent="0.3">
      <c r="A4118" t="s">
        <v>2477</v>
      </c>
      <c r="B4118">
        <v>231</v>
      </c>
      <c r="C4118" s="1">
        <f t="shared" si="65"/>
        <v>-0.88311688311688308</v>
      </c>
      <c r="D4118">
        <v>-3.9610389610389637E-2</v>
      </c>
    </row>
    <row r="4119" spans="1:4" x14ac:dyDescent="0.3">
      <c r="A4119" t="s">
        <v>1741</v>
      </c>
      <c r="B4119">
        <v>435</v>
      </c>
      <c r="C4119" s="1">
        <f t="shared" si="65"/>
        <v>-1.0747126436781609</v>
      </c>
      <c r="D4119">
        <v>-4.0114942528735605E-2</v>
      </c>
    </row>
    <row r="4120" spans="1:4" x14ac:dyDescent="0.3">
      <c r="A4120" t="s">
        <v>1444</v>
      </c>
      <c r="B4120">
        <v>902.5</v>
      </c>
      <c r="C4120" s="1">
        <f t="shared" si="65"/>
        <v>3.5623268698060914E-2</v>
      </c>
      <c r="D4120">
        <v>-4.0387811634349083E-2</v>
      </c>
    </row>
    <row r="4121" spans="1:4" x14ac:dyDescent="0.3">
      <c r="A4121" t="s">
        <v>1427</v>
      </c>
      <c r="B4121">
        <v>870.35</v>
      </c>
      <c r="C4121" s="1">
        <f t="shared" si="65"/>
        <v>-0.94846900672143375</v>
      </c>
      <c r="D4121">
        <v>-4.0500947894525192E-2</v>
      </c>
    </row>
    <row r="4122" spans="1:4" x14ac:dyDescent="0.3">
      <c r="A4122" s="3">
        <v>43168</v>
      </c>
      <c r="B4122" s="1">
        <v>1695.85</v>
      </c>
      <c r="C4122" s="1">
        <f t="shared" si="65"/>
        <v>0.67476486717575257</v>
      </c>
      <c r="D4122">
        <v>-4.0776012029365857E-2</v>
      </c>
    </row>
    <row r="4123" spans="1:4" x14ac:dyDescent="0.3">
      <c r="A4123" t="s">
        <v>1564</v>
      </c>
      <c r="B4123">
        <v>551.54999999999995</v>
      </c>
      <c r="C4123" s="1">
        <f t="shared" si="65"/>
        <v>0.1598223189194089</v>
      </c>
      <c r="D4123">
        <v>-4.0884779258453574E-2</v>
      </c>
    </row>
    <row r="4124" spans="1:4" x14ac:dyDescent="0.3">
      <c r="A4124" t="s">
        <v>1760</v>
      </c>
      <c r="B4124">
        <v>463.4</v>
      </c>
      <c r="C4124" s="1">
        <f t="shared" si="65"/>
        <v>-0.39922313336210619</v>
      </c>
      <c r="D4124">
        <v>-4.0893396633578001E-2</v>
      </c>
    </row>
    <row r="4125" spans="1:4" x14ac:dyDescent="0.3">
      <c r="A4125" t="s">
        <v>1683</v>
      </c>
      <c r="B4125">
        <v>648.4</v>
      </c>
      <c r="C4125" s="1">
        <f t="shared" si="65"/>
        <v>-0.21067242442936462</v>
      </c>
      <c r="D4125">
        <v>-4.1178285009253621E-2</v>
      </c>
    </row>
    <row r="4126" spans="1:4" x14ac:dyDescent="0.3">
      <c r="A4126" s="3">
        <v>42225</v>
      </c>
      <c r="B4126">
        <v>785</v>
      </c>
      <c r="C4126" s="1">
        <f t="shared" si="65"/>
        <v>-2.0133121019108278</v>
      </c>
      <c r="D4126">
        <v>-4.1273885350318444E-2</v>
      </c>
    </row>
    <row r="4127" spans="1:4" x14ac:dyDescent="0.3">
      <c r="A4127" t="s">
        <v>114</v>
      </c>
      <c r="B4127" s="1">
        <v>2365.4499999999998</v>
      </c>
      <c r="C4127" s="1">
        <f t="shared" si="65"/>
        <v>8.6727683950199599E-2</v>
      </c>
      <c r="D4127">
        <v>-4.2550043332135579E-2</v>
      </c>
    </row>
    <row r="4128" spans="1:4" x14ac:dyDescent="0.3">
      <c r="A4128" t="s">
        <v>400</v>
      </c>
      <c r="B4128" s="1">
        <v>2160.3000000000002</v>
      </c>
      <c r="C4128" s="1">
        <f t="shared" si="65"/>
        <v>0.59676896727306405</v>
      </c>
      <c r="D4128">
        <v>-4.2563532842660651E-2</v>
      </c>
    </row>
    <row r="4129" spans="1:4" x14ac:dyDescent="0.3">
      <c r="A4129" t="s">
        <v>1388</v>
      </c>
      <c r="B4129">
        <v>871.1</v>
      </c>
      <c r="C4129" s="1">
        <f t="shared" si="65"/>
        <v>-1.7162208701641524E-2</v>
      </c>
      <c r="D4129">
        <v>-4.3565606704167065E-2</v>
      </c>
    </row>
    <row r="4130" spans="1:4" x14ac:dyDescent="0.3">
      <c r="A4130" t="s">
        <v>1465</v>
      </c>
      <c r="B4130">
        <v>886.05</v>
      </c>
      <c r="C4130" s="1">
        <f t="shared" si="65"/>
        <v>-0.83268438575701142</v>
      </c>
      <c r="D4130">
        <v>-4.3959144517803792E-2</v>
      </c>
    </row>
    <row r="4131" spans="1:4" x14ac:dyDescent="0.3">
      <c r="A4131" s="3">
        <v>43199</v>
      </c>
      <c r="B4131" s="1">
        <v>1623.85</v>
      </c>
      <c r="C4131" s="1">
        <f t="shared" si="65"/>
        <v>0.86550481879483931</v>
      </c>
      <c r="D4131">
        <v>-4.4339070726976015E-2</v>
      </c>
    </row>
    <row r="4132" spans="1:4" x14ac:dyDescent="0.3">
      <c r="A4132" s="3">
        <v>40515</v>
      </c>
      <c r="B4132">
        <v>218.4</v>
      </c>
      <c r="C4132" s="1">
        <f t="shared" si="65"/>
        <v>-2.0911172161172162</v>
      </c>
      <c r="D4132">
        <v>-4.4642857142857144E-2</v>
      </c>
    </row>
    <row r="4133" spans="1:4" x14ac:dyDescent="0.3">
      <c r="A4133" t="s">
        <v>1684</v>
      </c>
      <c r="B4133">
        <v>675.1</v>
      </c>
      <c r="C4133" s="1">
        <f t="shared" si="65"/>
        <v>-2.0602873648348394</v>
      </c>
      <c r="D4133">
        <v>-4.4660050362909161E-2</v>
      </c>
    </row>
    <row r="4134" spans="1:4" x14ac:dyDescent="0.3">
      <c r="A4134" s="3">
        <v>43926</v>
      </c>
      <c r="B4134" s="1">
        <v>2066</v>
      </c>
      <c r="C4134" s="1">
        <f t="shared" si="65"/>
        <v>0.90285575992255562</v>
      </c>
      <c r="D4134">
        <v>-4.5498547918683449E-2</v>
      </c>
    </row>
    <row r="4135" spans="1:4" x14ac:dyDescent="0.3">
      <c r="A4135" t="s">
        <v>2393</v>
      </c>
      <c r="B4135">
        <v>200.7</v>
      </c>
      <c r="C4135" s="1">
        <f t="shared" si="65"/>
        <v>-2.9810662680617837</v>
      </c>
      <c r="D4135">
        <v>-4.6337817638266131E-2</v>
      </c>
    </row>
    <row r="4136" spans="1:4" x14ac:dyDescent="0.3">
      <c r="A4136" s="3">
        <v>42624</v>
      </c>
      <c r="B4136">
        <v>799</v>
      </c>
      <c r="C4136" s="1">
        <f t="shared" si="65"/>
        <v>0.73610763454317896</v>
      </c>
      <c r="D4136">
        <v>-4.6433041301627065E-2</v>
      </c>
    </row>
    <row r="4137" spans="1:4" x14ac:dyDescent="0.3">
      <c r="A4137" s="3">
        <v>40059</v>
      </c>
      <c r="B4137">
        <v>210.85</v>
      </c>
      <c r="C4137" s="1">
        <f t="shared" si="65"/>
        <v>-0.10552525492055964</v>
      </c>
      <c r="D4137">
        <v>-4.6952810054541168E-2</v>
      </c>
    </row>
    <row r="4138" spans="1:4" x14ac:dyDescent="0.3">
      <c r="A4138" t="s">
        <v>2417</v>
      </c>
      <c r="B4138">
        <v>233.1</v>
      </c>
      <c r="C4138" s="1">
        <f t="shared" si="65"/>
        <v>-9.8129558129558134</v>
      </c>
      <c r="D4138">
        <v>-4.7619047619047596E-2</v>
      </c>
    </row>
    <row r="4139" spans="1:4" x14ac:dyDescent="0.3">
      <c r="A4139" t="s">
        <v>455</v>
      </c>
      <c r="B4139" s="1">
        <v>2520.5</v>
      </c>
      <c r="C4139" s="1">
        <f t="shared" si="65"/>
        <v>0.91069232295179536</v>
      </c>
      <c r="D4139">
        <v>-4.8621305296568211E-2</v>
      </c>
    </row>
    <row r="4140" spans="1:4" x14ac:dyDescent="0.3">
      <c r="A4140" t="s">
        <v>2480</v>
      </c>
      <c r="B4140">
        <v>225.1</v>
      </c>
      <c r="C4140" s="1">
        <f t="shared" si="65"/>
        <v>-7.0857396712572268E-2</v>
      </c>
      <c r="D4140">
        <v>-4.886717014660151E-2</v>
      </c>
    </row>
    <row r="4141" spans="1:4" x14ac:dyDescent="0.3">
      <c r="A4141" t="s">
        <v>2209</v>
      </c>
      <c r="B4141">
        <v>241.05</v>
      </c>
      <c r="C4141" s="1">
        <f t="shared" si="65"/>
        <v>-6.8904791537025512</v>
      </c>
      <c r="D4141">
        <v>-5.1026757934038505E-2</v>
      </c>
    </row>
    <row r="4142" spans="1:4" x14ac:dyDescent="0.3">
      <c r="A4142" s="3">
        <v>44017</v>
      </c>
      <c r="B4142" s="1">
        <v>1902</v>
      </c>
      <c r="C4142" s="1">
        <f t="shared" si="65"/>
        <v>0.62381703470031546</v>
      </c>
      <c r="D4142">
        <v>-5.152471083070452E-2</v>
      </c>
    </row>
    <row r="4143" spans="1:4" x14ac:dyDescent="0.3">
      <c r="A4143" t="s">
        <v>1498</v>
      </c>
      <c r="B4143">
        <v>715.5</v>
      </c>
      <c r="C4143" s="1">
        <f t="shared" si="65"/>
        <v>-8.5464709993011853E-2</v>
      </c>
      <c r="D4143">
        <v>-5.2550663871418622E-2</v>
      </c>
    </row>
    <row r="4144" spans="1:4" x14ac:dyDescent="0.3">
      <c r="A4144" t="s">
        <v>1316</v>
      </c>
      <c r="B4144">
        <v>776.65</v>
      </c>
      <c r="C4144" s="1">
        <f t="shared" si="65"/>
        <v>0.67218180647653381</v>
      </c>
      <c r="D4144">
        <v>-5.3949655572007954E-2</v>
      </c>
    </row>
    <row r="4145" spans="1:4" x14ac:dyDescent="0.3">
      <c r="A4145" s="3">
        <v>40094</v>
      </c>
      <c r="B4145">
        <v>254.6</v>
      </c>
      <c r="C4145" s="1">
        <f t="shared" si="65"/>
        <v>-0.10192458758837399</v>
      </c>
      <c r="D4145">
        <v>-5.4202670856245028E-2</v>
      </c>
    </row>
    <row r="4146" spans="1:4" x14ac:dyDescent="0.3">
      <c r="A4146" t="s">
        <v>2060</v>
      </c>
      <c r="B4146">
        <v>280.55</v>
      </c>
      <c r="C4146" s="1">
        <f t="shared" si="65"/>
        <v>0.17804312956692217</v>
      </c>
      <c r="D4146">
        <v>-5.5070397433612507E-2</v>
      </c>
    </row>
    <row r="4147" spans="1:4" x14ac:dyDescent="0.3">
      <c r="A4147" s="3">
        <v>39793</v>
      </c>
      <c r="B4147">
        <v>230.6</v>
      </c>
      <c r="C4147" s="1">
        <f t="shared" si="65"/>
        <v>-7.5656981786643547</v>
      </c>
      <c r="D4147">
        <v>-5.5941023417172622E-2</v>
      </c>
    </row>
    <row r="4148" spans="1:4" x14ac:dyDescent="0.3">
      <c r="A4148" s="3">
        <v>44654</v>
      </c>
      <c r="B4148" s="1">
        <v>1975.25</v>
      </c>
      <c r="C4148" s="1">
        <f t="shared" si="65"/>
        <v>0.88803948867231997</v>
      </c>
      <c r="D4148">
        <v>-5.6372611061890857E-2</v>
      </c>
    </row>
    <row r="4149" spans="1:4" x14ac:dyDescent="0.3">
      <c r="A4149" t="s">
        <v>2414</v>
      </c>
      <c r="B4149">
        <v>221.15</v>
      </c>
      <c r="C4149" s="1">
        <f t="shared" si="65"/>
        <v>-5.8105358354058306E-2</v>
      </c>
      <c r="D4149">
        <v>-6.2627176124802147E-2</v>
      </c>
    </row>
    <row r="4150" spans="1:4" x14ac:dyDescent="0.3">
      <c r="A4150" s="3">
        <v>40365</v>
      </c>
      <c r="B4150">
        <v>234</v>
      </c>
      <c r="C4150" s="1">
        <f t="shared" si="65"/>
        <v>0.11324786324786325</v>
      </c>
      <c r="D4150">
        <v>-6.4529914529914509E-2</v>
      </c>
    </row>
    <row r="4151" spans="1:4" x14ac:dyDescent="0.3">
      <c r="A4151" t="s">
        <v>2448</v>
      </c>
      <c r="B4151">
        <v>207.5</v>
      </c>
      <c r="C4151" s="1">
        <f t="shared" si="65"/>
        <v>-10.819759036144578</v>
      </c>
      <c r="D4151">
        <v>-6.5060240963855417E-2</v>
      </c>
    </row>
    <row r="4152" spans="1:4" x14ac:dyDescent="0.3">
      <c r="A4152" t="s">
        <v>2</v>
      </c>
      <c r="B4152" s="1">
        <v>2452.6</v>
      </c>
      <c r="C4152" s="1">
        <f t="shared" si="65"/>
        <v>0.91131860066867809</v>
      </c>
      <c r="D4152">
        <v>-6.8661828263883271E-2</v>
      </c>
    </row>
    <row r="4153" spans="1:4" x14ac:dyDescent="0.3">
      <c r="A4153" s="3">
        <v>39731</v>
      </c>
      <c r="B4153">
        <v>217.5</v>
      </c>
      <c r="C4153" s="1">
        <f t="shared" si="65"/>
        <v>-7.6809195402298842</v>
      </c>
      <c r="D4153">
        <v>-7.0344827586206943E-2</v>
      </c>
    </row>
    <row r="4154" spans="1:4" x14ac:dyDescent="0.3">
      <c r="A4154" t="s">
        <v>696</v>
      </c>
      <c r="B4154" s="1">
        <v>1888.1</v>
      </c>
      <c r="C4154" s="1">
        <f t="shared" si="65"/>
        <v>0.89407340712885974</v>
      </c>
      <c r="D4154">
        <v>-7.6028812033261048E-2</v>
      </c>
    </row>
    <row r="4155" spans="1:4" x14ac:dyDescent="0.3">
      <c r="A4155" t="s">
        <v>2438</v>
      </c>
      <c r="B4155">
        <v>200</v>
      </c>
      <c r="C4155" s="1">
        <f t="shared" si="65"/>
        <v>-7.7865000000000002</v>
      </c>
      <c r="D4155">
        <v>-8.5499999999999965E-2</v>
      </c>
    </row>
    <row r="4156" spans="1:4" x14ac:dyDescent="0.3">
      <c r="A4156" t="s">
        <v>692</v>
      </c>
      <c r="B4156" s="1">
        <v>1757.3</v>
      </c>
      <c r="C4156" s="1">
        <f t="shared" si="65"/>
        <v>0.87449496386502024</v>
      </c>
      <c r="D4156">
        <v>-8.6524782336538986E-2</v>
      </c>
    </row>
    <row r="4157" spans="1:4" x14ac:dyDescent="0.3">
      <c r="A4157" t="s">
        <v>2396</v>
      </c>
      <c r="B4157">
        <v>220.55</v>
      </c>
      <c r="C4157" s="1">
        <f t="shared" si="65"/>
        <v>1.6096123328043579E-2</v>
      </c>
      <c r="D4157">
        <v>-8.8188619360689127E-2</v>
      </c>
    </row>
    <row r="4158" spans="1:4" x14ac:dyDescent="0.3">
      <c r="A4158" s="3">
        <v>39936</v>
      </c>
      <c r="B4158">
        <v>217</v>
      </c>
      <c r="C4158" s="1">
        <f t="shared" si="65"/>
        <v>0.12442396313364056</v>
      </c>
      <c r="D4158">
        <v>-0.10368663594470046</v>
      </c>
    </row>
    <row r="4159" spans="1:4" x14ac:dyDescent="0.3">
      <c r="A4159" t="s">
        <v>2512</v>
      </c>
      <c r="B4159">
        <v>190</v>
      </c>
      <c r="C4159" s="1">
        <f t="shared" si="65"/>
        <v>0.11052631578947368</v>
      </c>
      <c r="D4159">
        <v>-0.10868421052631581</v>
      </c>
    </row>
    <row r="4160" spans="1:4" x14ac:dyDescent="0.3">
      <c r="A4160" t="s">
        <v>2511</v>
      </c>
      <c r="B4160">
        <v>169</v>
      </c>
      <c r="C4160" s="1">
        <f t="shared" si="65"/>
        <v>-9.5266272189349077E-2</v>
      </c>
      <c r="D4160">
        <v>-0.1242603550295858</v>
      </c>
    </row>
    <row r="4161" spans="1:4" x14ac:dyDescent="0.3">
      <c r="A4161" t="s">
        <v>2395</v>
      </c>
      <c r="B4161">
        <v>185.1</v>
      </c>
      <c r="C4161" s="1">
        <f t="shared" si="65"/>
        <v>-1.401134521880065</v>
      </c>
      <c r="D4161">
        <v>-0.1915180983252297</v>
      </c>
    </row>
    <row r="4162" spans="1:4" x14ac:dyDescent="0.3">
      <c r="A4162" s="3">
        <v>41039</v>
      </c>
      <c r="B4162">
        <v>444.45</v>
      </c>
      <c r="C4162" s="1">
        <f t="shared" si="65"/>
        <v>1</v>
      </c>
      <c r="D4162">
        <v>-0.24760940488243899</v>
      </c>
    </row>
  </sheetData>
  <mergeCells count="2">
    <mergeCell ref="F5:J5"/>
    <mergeCell ref="A1:J3"/>
  </mergeCells>
  <pageMargins left="0.7" right="0.7" top="0.75" bottom="0.75" header="0.3" footer="0.3"/>
  <ignoredErrors>
    <ignoredError sqref="H15:H17"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6CE03-E67A-4030-82B7-589B48E4DACA}">
  <dimension ref="A1:L10005"/>
  <sheetViews>
    <sheetView showGridLines="0" topLeftCell="A17" workbookViewId="0">
      <selection activeCell="O31" sqref="O31"/>
    </sheetView>
  </sheetViews>
  <sheetFormatPr defaultRowHeight="14.4" x14ac:dyDescent="0.3"/>
  <cols>
    <col min="1" max="1" width="10.5546875" bestFit="1" customWidth="1"/>
    <col min="2" max="2" width="10.6640625" bestFit="1" customWidth="1"/>
    <col min="3" max="3" width="9.44140625" bestFit="1" customWidth="1"/>
    <col min="4" max="4" width="15.33203125" bestFit="1" customWidth="1"/>
    <col min="5" max="6" width="15.33203125" customWidth="1"/>
    <col min="7" max="7" width="8" customWidth="1"/>
    <col min="8" max="8" width="15.109375" customWidth="1"/>
    <col min="9" max="9" width="10.5546875" bestFit="1" customWidth="1"/>
    <col min="11" max="11" width="10.21875" bestFit="1" customWidth="1"/>
  </cols>
  <sheetData>
    <row r="1" spans="1:12" ht="14.4" customHeight="1" x14ac:dyDescent="0.3">
      <c r="A1" s="83" t="s">
        <v>2532</v>
      </c>
      <c r="B1" s="83"/>
      <c r="C1" s="83"/>
      <c r="D1" s="83"/>
      <c r="E1" s="83"/>
      <c r="F1" s="83"/>
      <c r="G1" s="83"/>
      <c r="H1" s="83"/>
      <c r="I1" s="83"/>
      <c r="J1" s="83"/>
      <c r="K1" s="83"/>
      <c r="L1" s="83"/>
    </row>
    <row r="2" spans="1:12" x14ac:dyDescent="0.3">
      <c r="A2" s="83"/>
      <c r="B2" s="83"/>
      <c r="C2" s="83"/>
      <c r="D2" s="83"/>
      <c r="E2" s="83"/>
      <c r="F2" s="83"/>
      <c r="G2" s="83"/>
      <c r="H2" s="83"/>
      <c r="I2" s="83"/>
      <c r="J2" s="83"/>
      <c r="K2" s="83"/>
      <c r="L2" s="83"/>
    </row>
    <row r="3" spans="1:12" x14ac:dyDescent="0.3">
      <c r="A3" s="83"/>
      <c r="B3" s="83"/>
      <c r="C3" s="83"/>
      <c r="D3" s="83"/>
      <c r="E3" s="83"/>
      <c r="F3" s="83"/>
      <c r="G3" s="83"/>
      <c r="H3" s="83"/>
      <c r="I3" s="83"/>
      <c r="J3" s="83"/>
      <c r="K3" s="83"/>
      <c r="L3" s="83"/>
    </row>
    <row r="5" spans="1:12" x14ac:dyDescent="0.3">
      <c r="A5" s="24" t="s">
        <v>0</v>
      </c>
      <c r="B5" s="26" t="s">
        <v>2518</v>
      </c>
      <c r="C5" s="26" t="s">
        <v>2519</v>
      </c>
      <c r="D5" s="26" t="s">
        <v>2520</v>
      </c>
      <c r="E5" s="26" t="s">
        <v>2533</v>
      </c>
      <c r="F5" s="26" t="s">
        <v>2534</v>
      </c>
      <c r="H5" s="82" t="s">
        <v>2536</v>
      </c>
      <c r="I5" s="82"/>
      <c r="J5" s="82"/>
      <c r="K5" s="82"/>
      <c r="L5" s="82"/>
    </row>
    <row r="6" spans="1:12" x14ac:dyDescent="0.3">
      <c r="A6" s="25">
        <v>41131</v>
      </c>
      <c r="B6" s="6">
        <v>557.54999999999995</v>
      </c>
      <c r="C6" s="27">
        <f t="shared" ref="C6:C69" si="0">(B6-B7)/B6</f>
        <v>1.8832391713747648E-2</v>
      </c>
      <c r="D6" s="6">
        <v>0.20285176217379602</v>
      </c>
      <c r="E6">
        <v>1</v>
      </c>
      <c r="F6">
        <f ca="1">_xlfn.NORM.INV(RAND(),L$8,L$9)</f>
        <v>-1.1607198433998904E-2</v>
      </c>
      <c r="H6" s="28"/>
      <c r="I6" s="28"/>
      <c r="J6" s="28"/>
      <c r="K6" s="28"/>
      <c r="L6" s="28"/>
    </row>
    <row r="7" spans="1:12" x14ac:dyDescent="0.3">
      <c r="A7" s="7" t="s">
        <v>1720</v>
      </c>
      <c r="B7" s="6">
        <v>547.04999999999995</v>
      </c>
      <c r="C7" s="27">
        <f t="shared" si="0"/>
        <v>0.61612284069097889</v>
      </c>
      <c r="D7" s="6">
        <v>0.16351339000091389</v>
      </c>
      <c r="E7">
        <v>2</v>
      </c>
      <c r="F7">
        <f t="shared" ref="F7:F70" ca="1" si="1">_xlfn.NORM.INV(RAND(),L$8,L$9)</f>
        <v>1.6762239997194063E-3</v>
      </c>
      <c r="H7" s="30" t="s">
        <v>2535</v>
      </c>
      <c r="I7" s="29"/>
      <c r="J7" s="29"/>
      <c r="K7" s="29"/>
      <c r="L7" s="29"/>
    </row>
    <row r="8" spans="1:12" x14ac:dyDescent="0.3">
      <c r="A8" s="7" t="s">
        <v>2394</v>
      </c>
      <c r="B8" s="6">
        <v>210</v>
      </c>
      <c r="C8" s="27">
        <f t="shared" si="0"/>
        <v>-7.6904761904761934E-2</v>
      </c>
      <c r="D8" s="6">
        <v>0.11857142857142861</v>
      </c>
      <c r="E8">
        <v>3</v>
      </c>
      <c r="F8">
        <f t="shared" ca="1" si="1"/>
        <v>9.1176567644437861E-3</v>
      </c>
      <c r="H8" s="9" t="s">
        <v>2525</v>
      </c>
      <c r="I8" s="9"/>
      <c r="J8" s="9"/>
      <c r="K8" s="9"/>
      <c r="L8" s="10">
        <f>AVERAGE(D6:D4162)</f>
        <v>4.6923364935669981E-4</v>
      </c>
    </row>
    <row r="9" spans="1:12" x14ac:dyDescent="0.3">
      <c r="A9" s="7" t="s">
        <v>2437</v>
      </c>
      <c r="B9" s="6">
        <v>226.15</v>
      </c>
      <c r="C9" s="27">
        <f t="shared" si="0"/>
        <v>-7.7729383152774698</v>
      </c>
      <c r="D9" s="6">
        <v>0.11563121821799692</v>
      </c>
      <c r="E9">
        <v>4</v>
      </c>
      <c r="F9">
        <f t="shared" ca="1" si="1"/>
        <v>-3.7879665701819774E-3</v>
      </c>
      <c r="H9" s="9" t="s">
        <v>2522</v>
      </c>
      <c r="I9" s="9"/>
      <c r="J9" s="9"/>
      <c r="K9" s="9"/>
      <c r="L9" s="10">
        <f>_xlfn.STDEV.S(D6:D4162)</f>
        <v>1.5740318125063015E-2</v>
      </c>
    </row>
    <row r="10" spans="1:12" x14ac:dyDescent="0.3">
      <c r="A10" s="7" t="s">
        <v>766</v>
      </c>
      <c r="B10" s="27">
        <v>1984</v>
      </c>
      <c r="C10" s="27">
        <f t="shared" si="0"/>
        <v>0.9067540322580645</v>
      </c>
      <c r="D10" s="6">
        <v>8.7575604838709672E-2</v>
      </c>
      <c r="E10">
        <v>5</v>
      </c>
      <c r="F10">
        <f t="shared" ca="1" si="1"/>
        <v>-4.2150286631630271E-3</v>
      </c>
      <c r="H10" s="9" t="s">
        <v>2523</v>
      </c>
      <c r="I10" s="9"/>
      <c r="J10" s="9"/>
      <c r="K10" s="9"/>
      <c r="L10" s="10">
        <f>MAX(D6:D4162)</f>
        <v>0.20285176217379602</v>
      </c>
    </row>
    <row r="11" spans="1:12" x14ac:dyDescent="0.3">
      <c r="A11" s="7" t="s">
        <v>2510</v>
      </c>
      <c r="B11" s="6">
        <v>185</v>
      </c>
      <c r="C11" s="27">
        <f t="shared" si="0"/>
        <v>-0.30810810810810813</v>
      </c>
      <c r="D11" s="6">
        <v>8.6486486486486491E-2</v>
      </c>
      <c r="E11">
        <v>6</v>
      </c>
      <c r="F11">
        <f t="shared" ca="1" si="1"/>
        <v>-3.7308927992020027E-2</v>
      </c>
      <c r="H11" s="9" t="s">
        <v>2524</v>
      </c>
      <c r="I11" s="9"/>
      <c r="J11" s="9"/>
      <c r="K11" s="9"/>
      <c r="L11" s="11">
        <f>MIN(D6:D4162)</f>
        <v>-0.24760940488243899</v>
      </c>
    </row>
    <row r="12" spans="1:12" x14ac:dyDescent="0.3">
      <c r="A12" s="7" t="s">
        <v>2413</v>
      </c>
      <c r="B12" s="6">
        <v>242</v>
      </c>
      <c r="C12" s="27">
        <f t="shared" si="0"/>
        <v>-8.9892561983471087</v>
      </c>
      <c r="D12" s="6">
        <v>8.6157024793388409E-2</v>
      </c>
      <c r="E12">
        <v>7</v>
      </c>
      <c r="F12">
        <f t="shared" ca="1" si="1"/>
        <v>-7.2497793317072524E-3</v>
      </c>
      <c r="H12" s="9" t="s">
        <v>2527</v>
      </c>
      <c r="I12" s="9"/>
      <c r="J12" s="9"/>
      <c r="K12" s="9"/>
      <c r="L12" s="12">
        <v>2532.15</v>
      </c>
    </row>
    <row r="13" spans="1:12" x14ac:dyDescent="0.3">
      <c r="A13" s="25">
        <v>44047</v>
      </c>
      <c r="B13" s="27">
        <v>2417.4</v>
      </c>
      <c r="C13" s="27">
        <f t="shared" si="0"/>
        <v>0.7230909241333664</v>
      </c>
      <c r="D13" s="6">
        <v>8.1657979647555265E-2</v>
      </c>
      <c r="E13">
        <v>8</v>
      </c>
      <c r="F13">
        <f t="shared" ca="1" si="1"/>
        <v>-3.5075487302998282E-2</v>
      </c>
    </row>
    <row r="14" spans="1:12" x14ac:dyDescent="0.3">
      <c r="A14" s="7" t="s">
        <v>1689</v>
      </c>
      <c r="B14" s="6">
        <v>669.4</v>
      </c>
      <c r="C14" s="27">
        <f t="shared" si="0"/>
        <v>0.70271885270391399</v>
      </c>
      <c r="D14" s="6">
        <v>7.5814161936062149E-2</v>
      </c>
      <c r="E14">
        <v>9</v>
      </c>
      <c r="F14">
        <f t="shared" ca="1" si="1"/>
        <v>3.4503908495371355E-2</v>
      </c>
    </row>
    <row r="15" spans="1:12" x14ac:dyDescent="0.3">
      <c r="A15" s="7" t="s">
        <v>2506</v>
      </c>
      <c r="B15" s="6">
        <v>199</v>
      </c>
      <c r="C15" s="27">
        <f t="shared" si="0"/>
        <v>-11.688442211055277</v>
      </c>
      <c r="D15" s="6">
        <v>7.3366834170854239E-2</v>
      </c>
      <c r="E15">
        <v>10</v>
      </c>
      <c r="F15">
        <f t="shared" ca="1" si="1"/>
        <v>-8.1188527554060409E-3</v>
      </c>
      <c r="H15" s="30" t="s">
        <v>2537</v>
      </c>
      <c r="I15" s="30"/>
      <c r="J15" s="29"/>
      <c r="K15" s="29"/>
      <c r="L15" s="29"/>
    </row>
    <row r="16" spans="1:12" x14ac:dyDescent="0.3">
      <c r="A16" s="25">
        <v>45418</v>
      </c>
      <c r="B16" s="27">
        <v>2525</v>
      </c>
      <c r="C16" s="27">
        <f t="shared" si="0"/>
        <v>0.90758415841584161</v>
      </c>
      <c r="D16" s="6">
        <v>7.2435643564356472E-2</v>
      </c>
      <c r="E16">
        <v>11</v>
      </c>
      <c r="F16">
        <f t="shared" ca="1" si="1"/>
        <v>-1.957662820556778E-2</v>
      </c>
      <c r="H16" s="9" t="s">
        <v>2525</v>
      </c>
      <c r="I16" s="9"/>
      <c r="J16" s="9"/>
      <c r="K16" s="9"/>
      <c r="L16" s="10">
        <f ca="1">AVERAGE(F6:F10005)</f>
        <v>4.7476335444004042E-4</v>
      </c>
    </row>
    <row r="17" spans="1:12" x14ac:dyDescent="0.3">
      <c r="A17" s="7" t="s">
        <v>2404</v>
      </c>
      <c r="B17" s="6">
        <v>233.35</v>
      </c>
      <c r="C17" s="27">
        <f t="shared" si="0"/>
        <v>3.5354617527319478E-2</v>
      </c>
      <c r="D17" s="6">
        <v>7.2209127919434304E-2</v>
      </c>
      <c r="E17">
        <v>12</v>
      </c>
      <c r="F17">
        <f t="shared" ca="1" si="1"/>
        <v>3.8629445894216236E-3</v>
      </c>
      <c r="H17" s="9" t="s">
        <v>2522</v>
      </c>
      <c r="I17" s="9"/>
      <c r="J17" s="9"/>
      <c r="K17" s="9"/>
      <c r="L17" s="10">
        <f ca="1">_xlfn.STDEV.S(F6:F10005)</f>
        <v>1.5748458303551673E-2</v>
      </c>
    </row>
    <row r="18" spans="1:12" x14ac:dyDescent="0.3">
      <c r="A18" s="25">
        <v>39518</v>
      </c>
      <c r="B18" s="6">
        <v>225.1</v>
      </c>
      <c r="C18" s="27">
        <f t="shared" si="0"/>
        <v>-6.197245668591745E-2</v>
      </c>
      <c r="D18" s="6">
        <v>6.9746779209240287E-2</v>
      </c>
      <c r="E18">
        <v>13</v>
      </c>
      <c r="F18">
        <f t="shared" ca="1" si="1"/>
        <v>7.180041274940264E-3</v>
      </c>
      <c r="H18" s="9" t="s">
        <v>2523</v>
      </c>
      <c r="I18" s="9"/>
      <c r="J18" s="9"/>
      <c r="K18" s="15">
        <f ca="1">$L$12*(1-J25)</f>
        <v>2622.9698589395689</v>
      </c>
      <c r="L18" s="10">
        <f ca="1">MAX(F6:F10005)</f>
        <v>7.3821581183316609E-2</v>
      </c>
    </row>
    <row r="19" spans="1:12" x14ac:dyDescent="0.3">
      <c r="A19" s="7" t="s">
        <v>2401</v>
      </c>
      <c r="B19" s="6">
        <v>239.05</v>
      </c>
      <c r="C19" s="27">
        <f t="shared" si="0"/>
        <v>-7.5170466429617235</v>
      </c>
      <c r="D19" s="6">
        <v>6.6931604266889766E-2</v>
      </c>
      <c r="E19">
        <v>14</v>
      </c>
      <c r="F19">
        <f t="shared" ca="1" si="1"/>
        <v>-4.2775463388672483E-2</v>
      </c>
      <c r="H19" s="9" t="s">
        <v>2524</v>
      </c>
      <c r="I19" s="9"/>
      <c r="J19" s="9"/>
      <c r="K19" s="9"/>
      <c r="L19" s="11">
        <f ca="1">MIN(F6:F10005)</f>
        <v>-6.1120942220171878E-2</v>
      </c>
    </row>
    <row r="20" spans="1:12" x14ac:dyDescent="0.3">
      <c r="A20" s="25">
        <v>44048</v>
      </c>
      <c r="B20" s="27">
        <v>2036</v>
      </c>
      <c r="C20" s="27">
        <f t="shared" si="0"/>
        <v>0.81768172888015711</v>
      </c>
      <c r="D20" s="6">
        <v>6.5815324165029471E-2</v>
      </c>
      <c r="E20">
        <v>15</v>
      </c>
      <c r="F20">
        <f t="shared" ca="1" si="1"/>
        <v>-6.2507239297087836E-3</v>
      </c>
      <c r="H20" s="9" t="s">
        <v>2527</v>
      </c>
      <c r="I20" s="9"/>
      <c r="J20" s="9"/>
      <c r="K20" s="9"/>
      <c r="L20" s="12">
        <v>2532.15</v>
      </c>
    </row>
    <row r="21" spans="1:12" x14ac:dyDescent="0.3">
      <c r="A21" s="25">
        <v>40554</v>
      </c>
      <c r="B21" s="6">
        <v>371.2</v>
      </c>
      <c r="C21" s="27">
        <f t="shared" si="0"/>
        <v>-0.58499461206896564</v>
      </c>
      <c r="D21" s="6">
        <v>6.1557112068965428E-2</v>
      </c>
      <c r="E21">
        <v>16</v>
      </c>
      <c r="F21">
        <f t="shared" ca="1" si="1"/>
        <v>1.4162215133908891E-2</v>
      </c>
    </row>
    <row r="22" spans="1:12" x14ac:dyDescent="0.3">
      <c r="A22" s="25">
        <v>41676</v>
      </c>
      <c r="B22" s="6">
        <v>588.35</v>
      </c>
      <c r="C22" s="27">
        <f t="shared" si="0"/>
        <v>0.51270502252060857</v>
      </c>
      <c r="D22" s="6">
        <v>5.9488399762046396E-2</v>
      </c>
      <c r="E22">
        <v>17</v>
      </c>
      <c r="F22">
        <f t="shared" ca="1" si="1"/>
        <v>-1.227947606192477E-2</v>
      </c>
    </row>
    <row r="23" spans="1:12" x14ac:dyDescent="0.3">
      <c r="A23" s="25">
        <v>40821</v>
      </c>
      <c r="B23" s="6">
        <v>286.7</v>
      </c>
      <c r="C23" s="27">
        <f t="shared" si="0"/>
        <v>-2.014475061039414</v>
      </c>
      <c r="D23" s="6">
        <v>5.8597837460760416E-2</v>
      </c>
      <c r="E23">
        <v>18</v>
      </c>
      <c r="F23">
        <f t="shared" ca="1" si="1"/>
        <v>2.1512981533135488E-2</v>
      </c>
      <c r="H23" s="20" t="s">
        <v>2526</v>
      </c>
      <c r="I23" s="21" t="s">
        <v>2531</v>
      </c>
      <c r="J23" s="22" t="s">
        <v>2528</v>
      </c>
      <c r="K23" s="21" t="s">
        <v>2529</v>
      </c>
      <c r="L23" s="21" t="s">
        <v>2530</v>
      </c>
    </row>
    <row r="24" spans="1:12" x14ac:dyDescent="0.3">
      <c r="A24" s="25">
        <v>42339</v>
      </c>
      <c r="B24" s="6">
        <v>864.25</v>
      </c>
      <c r="C24" s="27">
        <f t="shared" si="0"/>
        <v>0.72577379230546712</v>
      </c>
      <c r="D24" s="6">
        <v>5.461382701764541E-2</v>
      </c>
      <c r="E24">
        <v>19</v>
      </c>
      <c r="F24">
        <f t="shared" ca="1" si="1"/>
        <v>1.163299704028726E-2</v>
      </c>
      <c r="H24" s="16">
        <v>0.05</v>
      </c>
      <c r="I24" s="17">
        <f>100%-H24</f>
        <v>0.95</v>
      </c>
      <c r="J24" s="18">
        <f ca="1">_xlfn.PERCENTILE.INC($F$6:$F$10005,H24)</f>
        <v>-2.5666280663798259E-2</v>
      </c>
      <c r="K24" s="19">
        <f ca="1">$L$12*(1-J24)</f>
        <v>2597.1408725828364</v>
      </c>
      <c r="L24" s="19">
        <f ca="1">$L$12-K24</f>
        <v>-64.990872582836346</v>
      </c>
    </row>
    <row r="25" spans="1:12" x14ac:dyDescent="0.3">
      <c r="A25" s="25">
        <v>39549</v>
      </c>
      <c r="B25" s="6">
        <v>237</v>
      </c>
      <c r="C25" s="27">
        <f t="shared" si="0"/>
        <v>-1.6666666666666667</v>
      </c>
      <c r="D25" s="6">
        <v>5.0210970464135044E-2</v>
      </c>
      <c r="E25">
        <v>20</v>
      </c>
      <c r="F25">
        <f t="shared" ca="1" si="1"/>
        <v>-4.0644221181229664E-2</v>
      </c>
      <c r="H25" s="13">
        <v>0.01</v>
      </c>
      <c r="I25" s="14">
        <f t="shared" ref="I25:I27" si="2">100%-H25</f>
        <v>0.99</v>
      </c>
      <c r="J25" s="18">
        <f t="shared" ref="J25:J27" ca="1" si="3">_xlfn.PERCENTILE.INC($F$6:$F$10005,H25)</f>
        <v>-3.5866697841584728E-2</v>
      </c>
      <c r="K25" s="19">
        <f t="shared" ref="K25:K27" ca="1" si="4">$L$12*(1-J25)</f>
        <v>2622.9698589395689</v>
      </c>
      <c r="L25" s="15">
        <f ca="1">$L$12-K18</f>
        <v>-90.819858939568803</v>
      </c>
    </row>
    <row r="26" spans="1:12" x14ac:dyDescent="0.3">
      <c r="A26" s="25">
        <v>41314</v>
      </c>
      <c r="B26" s="6">
        <v>632</v>
      </c>
      <c r="C26" s="27">
        <f t="shared" si="0"/>
        <v>-1.9272151898734178</v>
      </c>
      <c r="D26" s="6">
        <v>5.0158227848101339E-2</v>
      </c>
      <c r="E26">
        <v>21</v>
      </c>
      <c r="F26">
        <f t="shared" ca="1" si="1"/>
        <v>-3.0895474671610926E-3</v>
      </c>
      <c r="H26" s="14">
        <v>5.0000000000000001E-3</v>
      </c>
      <c r="I26" s="14">
        <f t="shared" si="2"/>
        <v>0.995</v>
      </c>
      <c r="J26" s="18">
        <f t="shared" ca="1" si="3"/>
        <v>-3.9502217401319734E-2</v>
      </c>
      <c r="K26" s="19">
        <f t="shared" ca="1" si="4"/>
        <v>2632.1755397927518</v>
      </c>
      <c r="L26" s="15">
        <f ca="1">$L$12-K26</f>
        <v>-100.02553979275172</v>
      </c>
    </row>
    <row r="27" spans="1:12" x14ac:dyDescent="0.3">
      <c r="A27" s="7" t="s">
        <v>691</v>
      </c>
      <c r="B27" s="27">
        <v>1850</v>
      </c>
      <c r="C27" s="27">
        <f t="shared" si="0"/>
        <v>0.84802702702702693</v>
      </c>
      <c r="D27" s="6">
        <v>5.0108108108108132E-2</v>
      </c>
      <c r="E27">
        <v>22</v>
      </c>
      <c r="F27">
        <f t="shared" ca="1" si="1"/>
        <v>6.5677421632351143E-3</v>
      </c>
      <c r="H27" s="13">
        <v>0.1</v>
      </c>
      <c r="I27" s="14">
        <f t="shared" si="2"/>
        <v>0.9</v>
      </c>
      <c r="J27" s="18">
        <f t="shared" ca="1" si="3"/>
        <v>-1.9527933183977716E-2</v>
      </c>
      <c r="K27" s="19">
        <f t="shared" ca="1" si="4"/>
        <v>2581.5976560118092</v>
      </c>
      <c r="L27" s="15">
        <f ca="1">$L$12-K27</f>
        <v>-49.447656011809158</v>
      </c>
    </row>
    <row r="28" spans="1:12" x14ac:dyDescent="0.3">
      <c r="A28" s="7" t="s">
        <v>2282</v>
      </c>
      <c r="B28" s="6">
        <v>281.14999999999998</v>
      </c>
      <c r="C28" s="27">
        <f t="shared" si="0"/>
        <v>-7.1878001067046062</v>
      </c>
      <c r="D28" s="6">
        <v>4.801707273697315E-2</v>
      </c>
      <c r="E28">
        <v>23</v>
      </c>
      <c r="F28">
        <f t="shared" ca="1" si="1"/>
        <v>-7.6343178364724797E-3</v>
      </c>
    </row>
    <row r="29" spans="1:12" x14ac:dyDescent="0.3">
      <c r="A29" s="7" t="s">
        <v>541</v>
      </c>
      <c r="B29" s="27">
        <v>2302</v>
      </c>
      <c r="C29" s="27">
        <f t="shared" si="0"/>
        <v>0.10990443092962641</v>
      </c>
      <c r="D29" s="6">
        <v>4.8001737619461339E-2</v>
      </c>
      <c r="E29">
        <v>24</v>
      </c>
      <c r="F29">
        <f t="shared" ca="1" si="1"/>
        <v>-1.6275241828938265E-2</v>
      </c>
      <c r="I29" s="8"/>
      <c r="J29" s="2"/>
      <c r="K29" s="5"/>
      <c r="L29" s="4"/>
    </row>
    <row r="30" spans="1:12" x14ac:dyDescent="0.3">
      <c r="A30" s="25">
        <v>44837</v>
      </c>
      <c r="B30" s="27">
        <v>2049</v>
      </c>
      <c r="C30" s="27">
        <f t="shared" si="0"/>
        <v>0.88623718887262082</v>
      </c>
      <c r="D30" s="6">
        <v>4.7828208882381651E-2</v>
      </c>
      <c r="E30">
        <v>25</v>
      </c>
      <c r="F30">
        <f t="shared" ca="1" si="1"/>
        <v>2.7885178404481181E-2</v>
      </c>
      <c r="I30" s="8"/>
      <c r="J30" s="2"/>
      <c r="K30" s="5"/>
      <c r="L30" s="4"/>
    </row>
    <row r="31" spans="1:12" x14ac:dyDescent="0.3">
      <c r="A31" s="25">
        <v>39908</v>
      </c>
      <c r="B31" s="6">
        <v>233.1</v>
      </c>
      <c r="C31" s="27">
        <f t="shared" si="0"/>
        <v>0.12698412698412695</v>
      </c>
      <c r="D31" s="6">
        <v>4.6546546546546524E-2</v>
      </c>
      <c r="E31">
        <v>26</v>
      </c>
      <c r="F31">
        <f t="shared" ca="1" si="1"/>
        <v>-4.3672599299045121E-2</v>
      </c>
      <c r="I31" s="2"/>
      <c r="J31" s="2"/>
      <c r="K31" s="5"/>
      <c r="L31" s="4"/>
    </row>
    <row r="32" spans="1:12" x14ac:dyDescent="0.3">
      <c r="A32" s="25">
        <v>39449</v>
      </c>
      <c r="B32" s="6">
        <v>203.5</v>
      </c>
      <c r="C32" s="27">
        <f t="shared" si="0"/>
        <v>-3.5764127764127762</v>
      </c>
      <c r="D32" s="6">
        <v>4.6437346437346379E-2</v>
      </c>
      <c r="E32">
        <v>27</v>
      </c>
      <c r="F32">
        <f t="shared" ca="1" si="1"/>
        <v>7.974108101435097E-3</v>
      </c>
      <c r="I32" s="8"/>
      <c r="J32" s="2"/>
      <c r="K32" s="5"/>
      <c r="L32" s="4"/>
    </row>
    <row r="33" spans="1:6" x14ac:dyDescent="0.3">
      <c r="A33" s="7" t="s">
        <v>1462</v>
      </c>
      <c r="B33" s="6">
        <v>931.3</v>
      </c>
      <c r="C33" s="27">
        <f t="shared" si="0"/>
        <v>-1.7858906904327285</v>
      </c>
      <c r="D33" s="6">
        <v>4.5957264039514611E-2</v>
      </c>
      <c r="E33">
        <v>28</v>
      </c>
      <c r="F33">
        <f t="shared" ca="1" si="1"/>
        <v>1.8182962050749988E-2</v>
      </c>
    </row>
    <row r="34" spans="1:6" x14ac:dyDescent="0.3">
      <c r="A34" s="7" t="s">
        <v>479</v>
      </c>
      <c r="B34" s="27">
        <v>2594.5</v>
      </c>
      <c r="C34" s="27">
        <f t="shared" si="0"/>
        <v>0.90556947388706877</v>
      </c>
      <c r="D34" s="6">
        <v>4.5673540181152439E-2</v>
      </c>
      <c r="E34">
        <v>29</v>
      </c>
      <c r="F34">
        <f t="shared" ca="1" si="1"/>
        <v>1.9260217221152533E-2</v>
      </c>
    </row>
    <row r="35" spans="1:6" x14ac:dyDescent="0.3">
      <c r="A35" s="25">
        <v>40396</v>
      </c>
      <c r="B35" s="6">
        <v>245</v>
      </c>
      <c r="C35" s="27">
        <f t="shared" si="0"/>
        <v>0.11204081632653057</v>
      </c>
      <c r="D35" s="6">
        <v>4.4897959183673466E-2</v>
      </c>
      <c r="E35">
        <v>30</v>
      </c>
      <c r="F35">
        <f t="shared" ca="1" si="1"/>
        <v>1.0941792480363647E-2</v>
      </c>
    </row>
    <row r="36" spans="1:6" x14ac:dyDescent="0.3">
      <c r="A36" s="7" t="s">
        <v>2499</v>
      </c>
      <c r="B36" s="6">
        <v>217.55</v>
      </c>
      <c r="C36" s="27">
        <f t="shared" si="0"/>
        <v>-0.15421742128246371</v>
      </c>
      <c r="D36" s="6">
        <v>4.4587451160652797E-2</v>
      </c>
      <c r="E36">
        <v>31</v>
      </c>
      <c r="F36">
        <f t="shared" ca="1" si="1"/>
        <v>-3.5585140599549522E-2</v>
      </c>
    </row>
    <row r="37" spans="1:6" x14ac:dyDescent="0.3">
      <c r="A37" s="7" t="s">
        <v>2362</v>
      </c>
      <c r="B37" s="6">
        <v>251.1</v>
      </c>
      <c r="C37" s="27">
        <f t="shared" si="0"/>
        <v>7.9649542015133423E-3</v>
      </c>
      <c r="D37" s="6">
        <v>4.420549581839902E-2</v>
      </c>
      <c r="E37">
        <v>32</v>
      </c>
      <c r="F37">
        <f t="shared" ca="1" si="1"/>
        <v>1.9730825863592809E-2</v>
      </c>
    </row>
    <row r="38" spans="1:6" x14ac:dyDescent="0.3">
      <c r="A38" s="25">
        <v>40274</v>
      </c>
      <c r="B38" s="6">
        <v>249.1</v>
      </c>
      <c r="C38" s="27">
        <f t="shared" si="0"/>
        <v>8.8317944600562026E-2</v>
      </c>
      <c r="D38" s="6">
        <v>4.4158972300281013E-2</v>
      </c>
      <c r="E38">
        <v>33</v>
      </c>
      <c r="F38">
        <f t="shared" ca="1" si="1"/>
        <v>2.2749266994983506E-2</v>
      </c>
    </row>
    <row r="39" spans="1:6" x14ac:dyDescent="0.3">
      <c r="A39" s="25">
        <v>39630</v>
      </c>
      <c r="B39" s="6">
        <v>227.1</v>
      </c>
      <c r="C39" s="27">
        <f t="shared" si="0"/>
        <v>-4.1171290180537182E-2</v>
      </c>
      <c r="D39" s="6">
        <v>4.4033465433729636E-2</v>
      </c>
      <c r="E39">
        <v>34</v>
      </c>
      <c r="F39">
        <f t="shared" ca="1" si="1"/>
        <v>-3.8781681000415326E-2</v>
      </c>
    </row>
    <row r="40" spans="1:6" x14ac:dyDescent="0.3">
      <c r="A40" s="7" t="s">
        <v>2484</v>
      </c>
      <c r="B40" s="6">
        <v>236.45</v>
      </c>
      <c r="C40" s="27">
        <f t="shared" si="0"/>
        <v>0.11186297314442796</v>
      </c>
      <c r="D40" s="6">
        <v>4.313808416155631E-2</v>
      </c>
      <c r="E40">
        <v>35</v>
      </c>
      <c r="F40">
        <f t="shared" ca="1" si="1"/>
        <v>6.2231170460988116E-3</v>
      </c>
    </row>
    <row r="41" spans="1:6" x14ac:dyDescent="0.3">
      <c r="A41" s="25">
        <v>39698</v>
      </c>
      <c r="B41" s="6">
        <v>210</v>
      </c>
      <c r="C41" s="27">
        <f t="shared" si="0"/>
        <v>-3.3142857142857145</v>
      </c>
      <c r="D41" s="6">
        <v>4.2380952380952408E-2</v>
      </c>
      <c r="E41">
        <v>36</v>
      </c>
      <c r="F41">
        <f t="shared" ca="1" si="1"/>
        <v>-4.7096831242949009E-3</v>
      </c>
    </row>
    <row r="42" spans="1:6" x14ac:dyDescent="0.3">
      <c r="A42" s="7" t="s">
        <v>1395</v>
      </c>
      <c r="B42" s="6">
        <v>906</v>
      </c>
      <c r="C42" s="27">
        <f t="shared" si="0"/>
        <v>0.76887417218543053</v>
      </c>
      <c r="D42" s="6">
        <v>4.1556291390728452E-2</v>
      </c>
      <c r="E42">
        <v>37</v>
      </c>
      <c r="F42">
        <f t="shared" ca="1" si="1"/>
        <v>4.1731120283703682E-2</v>
      </c>
    </row>
    <row r="43" spans="1:6" x14ac:dyDescent="0.3">
      <c r="A43" s="7" t="s">
        <v>2392</v>
      </c>
      <c r="B43" s="6">
        <v>209.4</v>
      </c>
      <c r="C43" s="27">
        <f t="shared" si="0"/>
        <v>-0.15592168099331424</v>
      </c>
      <c r="D43" s="6">
        <v>4.1547277936962834E-2</v>
      </c>
      <c r="E43">
        <v>38</v>
      </c>
      <c r="F43">
        <f t="shared" ca="1" si="1"/>
        <v>1.2324586297962258E-2</v>
      </c>
    </row>
    <row r="44" spans="1:6" x14ac:dyDescent="0.3">
      <c r="A44" s="25">
        <v>39607</v>
      </c>
      <c r="B44" s="6">
        <v>242.05</v>
      </c>
      <c r="C44" s="27">
        <f t="shared" si="0"/>
        <v>-8.171658748192522</v>
      </c>
      <c r="D44" s="6">
        <v>4.1520347035736462E-2</v>
      </c>
      <c r="E44">
        <v>39</v>
      </c>
      <c r="F44">
        <f t="shared" ca="1" si="1"/>
        <v>6.5933584093986726E-5</v>
      </c>
    </row>
    <row r="45" spans="1:6" x14ac:dyDescent="0.3">
      <c r="A45" s="25">
        <v>44016</v>
      </c>
      <c r="B45" s="27">
        <v>2220</v>
      </c>
      <c r="C45" s="27">
        <f t="shared" si="0"/>
        <v>0.13063063063063063</v>
      </c>
      <c r="D45" s="6">
        <v>4.1463963963964047E-2</v>
      </c>
      <c r="E45">
        <v>40</v>
      </c>
      <c r="F45">
        <f t="shared" ca="1" si="1"/>
        <v>7.1044868773527852E-3</v>
      </c>
    </row>
    <row r="46" spans="1:6" x14ac:dyDescent="0.3">
      <c r="A46" s="7" t="s">
        <v>689</v>
      </c>
      <c r="B46" s="27">
        <v>1930</v>
      </c>
      <c r="C46" s="27">
        <f t="shared" si="0"/>
        <v>0.87564766839378239</v>
      </c>
      <c r="D46" s="6">
        <v>4.145077720207254E-2</v>
      </c>
      <c r="E46">
        <v>41</v>
      </c>
      <c r="F46">
        <f t="shared" ca="1" si="1"/>
        <v>1.2809275082801604E-2</v>
      </c>
    </row>
    <row r="47" spans="1:6" x14ac:dyDescent="0.3">
      <c r="A47" s="25">
        <v>39640</v>
      </c>
      <c r="B47" s="6">
        <v>240</v>
      </c>
      <c r="C47" s="27">
        <f t="shared" si="0"/>
        <v>-1.3764583333333333</v>
      </c>
      <c r="D47" s="6">
        <v>4.1041666666666643E-2</v>
      </c>
      <c r="E47">
        <v>42</v>
      </c>
      <c r="F47">
        <f t="shared" ca="1" si="1"/>
        <v>1.8018360112025747E-2</v>
      </c>
    </row>
    <row r="48" spans="1:6" x14ac:dyDescent="0.3">
      <c r="A48" s="25">
        <v>41310</v>
      </c>
      <c r="B48" s="6">
        <v>570.35</v>
      </c>
      <c r="C48" s="27">
        <f t="shared" si="0"/>
        <v>-1.7002717629525728</v>
      </c>
      <c r="D48" s="6">
        <v>4.0852108354519273E-2</v>
      </c>
      <c r="E48">
        <v>43</v>
      </c>
      <c r="F48">
        <f t="shared" ca="1" si="1"/>
        <v>1.4859012579765581E-2</v>
      </c>
    </row>
    <row r="49" spans="1:6" x14ac:dyDescent="0.3">
      <c r="A49" s="25">
        <v>43444</v>
      </c>
      <c r="B49" s="27">
        <v>1540.1</v>
      </c>
      <c r="C49" s="27">
        <f t="shared" si="0"/>
        <v>0.57733264073761437</v>
      </c>
      <c r="D49" s="6">
        <v>4.0841503798454561E-2</v>
      </c>
      <c r="E49">
        <v>44</v>
      </c>
      <c r="F49">
        <f t="shared" ca="1" si="1"/>
        <v>-4.2523274860862985E-2</v>
      </c>
    </row>
    <row r="50" spans="1:6" x14ac:dyDescent="0.3">
      <c r="A50" s="7" t="s">
        <v>1662</v>
      </c>
      <c r="B50" s="6">
        <v>650.95000000000005</v>
      </c>
      <c r="C50" s="27">
        <f t="shared" si="0"/>
        <v>-2.6432905753130038</v>
      </c>
      <c r="D50" s="6">
        <v>4.0632921115293097E-2</v>
      </c>
      <c r="E50">
        <v>45</v>
      </c>
      <c r="F50">
        <f t="shared" ca="1" si="1"/>
        <v>8.8621309003236275E-3</v>
      </c>
    </row>
    <row r="51" spans="1:6" x14ac:dyDescent="0.3">
      <c r="A51" s="25">
        <v>44688</v>
      </c>
      <c r="B51" s="27">
        <v>2371.6</v>
      </c>
      <c r="C51" s="27">
        <f t="shared" si="0"/>
        <v>0.90866925282509703</v>
      </c>
      <c r="D51" s="6">
        <v>4.0310339011637678E-2</v>
      </c>
      <c r="E51">
        <v>46</v>
      </c>
      <c r="F51">
        <f t="shared" ca="1" si="1"/>
        <v>-5.7135264409871318E-4</v>
      </c>
    </row>
    <row r="52" spans="1:6" x14ac:dyDescent="0.3">
      <c r="A52" s="7" t="s">
        <v>2440</v>
      </c>
      <c r="B52" s="6">
        <v>216.6</v>
      </c>
      <c r="C52" s="27">
        <f t="shared" si="0"/>
        <v>4.0397045244690677E-2</v>
      </c>
      <c r="D52" s="6">
        <v>3.970452446906738E-2</v>
      </c>
      <c r="E52">
        <v>47</v>
      </c>
      <c r="F52">
        <f t="shared" ca="1" si="1"/>
        <v>-7.8531698676479623E-3</v>
      </c>
    </row>
    <row r="53" spans="1:6" x14ac:dyDescent="0.3">
      <c r="A53" s="7" t="s">
        <v>2500</v>
      </c>
      <c r="B53" s="6">
        <v>207.85</v>
      </c>
      <c r="C53" s="27">
        <f t="shared" si="0"/>
        <v>-0.18907866249699309</v>
      </c>
      <c r="D53" s="6">
        <v>3.9692085638681741E-2</v>
      </c>
      <c r="E53">
        <v>48</v>
      </c>
      <c r="F53">
        <f t="shared" ca="1" si="1"/>
        <v>2.2690919793058652E-4</v>
      </c>
    </row>
    <row r="54" spans="1:6" x14ac:dyDescent="0.3">
      <c r="A54" s="25">
        <v>39669</v>
      </c>
      <c r="B54" s="6">
        <v>247.15</v>
      </c>
      <c r="C54" s="27">
        <f t="shared" si="0"/>
        <v>-2.5177018005259963</v>
      </c>
      <c r="D54" s="6">
        <v>3.9652033178231891E-2</v>
      </c>
      <c r="E54">
        <v>49</v>
      </c>
      <c r="F54">
        <f t="shared" ca="1" si="1"/>
        <v>-9.2043435885685743E-3</v>
      </c>
    </row>
    <row r="55" spans="1:6" x14ac:dyDescent="0.3">
      <c r="A55" s="25">
        <v>42435</v>
      </c>
      <c r="B55" s="6">
        <v>869.4</v>
      </c>
      <c r="C55" s="27">
        <f t="shared" si="0"/>
        <v>0.71681619507706473</v>
      </c>
      <c r="D55" s="6">
        <v>3.9567517828387369E-2</v>
      </c>
      <c r="E55">
        <v>50</v>
      </c>
      <c r="F55">
        <f t="shared" ca="1" si="1"/>
        <v>-1.2799862093181244E-2</v>
      </c>
    </row>
    <row r="56" spans="1:6" x14ac:dyDescent="0.3">
      <c r="A56" s="25">
        <v>39939</v>
      </c>
      <c r="B56" s="6">
        <v>246.2</v>
      </c>
      <c r="C56" s="27">
        <f t="shared" si="0"/>
        <v>-4.3866774979691353E-2</v>
      </c>
      <c r="D56" s="6">
        <v>3.9398862713241223E-2</v>
      </c>
      <c r="E56">
        <v>51</v>
      </c>
      <c r="F56">
        <f t="shared" ca="1" si="1"/>
        <v>3.0205104356428917E-3</v>
      </c>
    </row>
    <row r="57" spans="1:6" x14ac:dyDescent="0.3">
      <c r="A57" s="25">
        <v>40148</v>
      </c>
      <c r="B57" s="6">
        <v>257</v>
      </c>
      <c r="C57" s="27">
        <f t="shared" si="0"/>
        <v>7.1984435797665364E-2</v>
      </c>
      <c r="D57" s="6">
        <v>3.8910505836575876E-2</v>
      </c>
      <c r="E57">
        <v>52</v>
      </c>
      <c r="F57">
        <f t="shared" ca="1" si="1"/>
        <v>2.6773804994122023E-2</v>
      </c>
    </row>
    <row r="58" spans="1:6" x14ac:dyDescent="0.3">
      <c r="A58" s="7" t="s">
        <v>2206</v>
      </c>
      <c r="B58" s="6">
        <v>238.5</v>
      </c>
      <c r="C58" s="27">
        <f t="shared" si="0"/>
        <v>-3.5618448637316562</v>
      </c>
      <c r="D58" s="6">
        <v>3.857442348008381E-2</v>
      </c>
      <c r="E58">
        <v>53</v>
      </c>
      <c r="F58">
        <f t="shared" ca="1" si="1"/>
        <v>-1.6345704584666026E-2</v>
      </c>
    </row>
    <row r="59" spans="1:6" x14ac:dyDescent="0.3">
      <c r="A59" s="25">
        <v>42861</v>
      </c>
      <c r="B59" s="27">
        <v>1088</v>
      </c>
      <c r="C59" s="27">
        <f t="shared" si="0"/>
        <v>0.78483455882352937</v>
      </c>
      <c r="D59" s="6">
        <v>3.8511029411764791E-2</v>
      </c>
      <c r="E59">
        <v>54</v>
      </c>
      <c r="F59">
        <f t="shared" ca="1" si="1"/>
        <v>1.541122008299068E-2</v>
      </c>
    </row>
    <row r="60" spans="1:6" x14ac:dyDescent="0.3">
      <c r="A60" s="7" t="s">
        <v>2385</v>
      </c>
      <c r="B60" s="6">
        <v>234.1</v>
      </c>
      <c r="C60" s="27">
        <f t="shared" si="0"/>
        <v>-6.5783853054250344E-2</v>
      </c>
      <c r="D60" s="6">
        <v>3.8445108927808627E-2</v>
      </c>
      <c r="E60">
        <v>55</v>
      </c>
      <c r="F60">
        <f t="shared" ca="1" si="1"/>
        <v>-2.0972039378846269E-3</v>
      </c>
    </row>
    <row r="61" spans="1:6" x14ac:dyDescent="0.3">
      <c r="A61" s="25">
        <v>39732</v>
      </c>
      <c r="B61" s="6">
        <v>249.5</v>
      </c>
      <c r="C61" s="27">
        <f t="shared" si="0"/>
        <v>-7.7575150300601203</v>
      </c>
      <c r="D61" s="6">
        <v>3.8076152304609222E-2</v>
      </c>
      <c r="E61">
        <v>56</v>
      </c>
      <c r="F61">
        <f t="shared" ca="1" si="1"/>
        <v>3.0556614478531426E-2</v>
      </c>
    </row>
    <row r="62" spans="1:6" x14ac:dyDescent="0.3">
      <c r="A62" s="7" t="s">
        <v>684</v>
      </c>
      <c r="B62" s="27">
        <v>2185</v>
      </c>
      <c r="C62" s="27">
        <f t="shared" si="0"/>
        <v>0.88421052631578945</v>
      </c>
      <c r="D62" s="6">
        <v>3.7597254004576704E-2</v>
      </c>
      <c r="E62">
        <v>57</v>
      </c>
      <c r="F62">
        <f t="shared" ca="1" si="1"/>
        <v>-1.5368607674935014E-2</v>
      </c>
    </row>
    <row r="63" spans="1:6" x14ac:dyDescent="0.3">
      <c r="A63" s="7" t="s">
        <v>2359</v>
      </c>
      <c r="B63" s="6">
        <v>253</v>
      </c>
      <c r="C63" s="27">
        <f t="shared" si="0"/>
        <v>0.20237154150197623</v>
      </c>
      <c r="D63" s="6">
        <v>3.7549407114624504E-2</v>
      </c>
      <c r="E63">
        <v>58</v>
      </c>
      <c r="F63">
        <f t="shared" ca="1" si="1"/>
        <v>1.2212604221665606E-2</v>
      </c>
    </row>
    <row r="64" spans="1:6" x14ac:dyDescent="0.3">
      <c r="A64" s="25">
        <v>39636</v>
      </c>
      <c r="B64" s="6">
        <v>201.8</v>
      </c>
      <c r="C64" s="27">
        <f t="shared" si="0"/>
        <v>-0.40733399405351828</v>
      </c>
      <c r="D64" s="6">
        <v>3.741328047571859E-2</v>
      </c>
      <c r="E64">
        <v>59</v>
      </c>
      <c r="F64">
        <f t="shared" ca="1" si="1"/>
        <v>2.4425814467257959E-2</v>
      </c>
    </row>
    <row r="65" spans="1:6" x14ac:dyDescent="0.3">
      <c r="A65" s="7" t="s">
        <v>2286</v>
      </c>
      <c r="B65" s="6">
        <v>284</v>
      </c>
      <c r="C65" s="27">
        <f t="shared" si="0"/>
        <v>-8.2359154929577461</v>
      </c>
      <c r="D65" s="6">
        <v>3.7323943661971913E-2</v>
      </c>
      <c r="E65">
        <v>60</v>
      </c>
      <c r="F65">
        <f t="shared" ca="1" si="1"/>
        <v>-1.1221315349567522E-2</v>
      </c>
    </row>
    <row r="66" spans="1:6" x14ac:dyDescent="0.3">
      <c r="A66" s="7" t="s">
        <v>284</v>
      </c>
      <c r="B66" s="27">
        <v>2623</v>
      </c>
      <c r="C66" s="27">
        <f t="shared" si="0"/>
        <v>0.76930995043842931</v>
      </c>
      <c r="D66" s="6">
        <v>3.6523065192527709E-2</v>
      </c>
      <c r="E66">
        <v>61</v>
      </c>
      <c r="F66">
        <f t="shared" ca="1" si="1"/>
        <v>4.3191410666915675E-3</v>
      </c>
    </row>
    <row r="67" spans="1:6" x14ac:dyDescent="0.3">
      <c r="A67" s="25">
        <v>41401</v>
      </c>
      <c r="B67" s="6">
        <v>605.1</v>
      </c>
      <c r="C67" s="27">
        <f t="shared" si="0"/>
        <v>-2.3079656255164438</v>
      </c>
      <c r="D67" s="6">
        <v>3.5861841018013624E-2</v>
      </c>
      <c r="E67">
        <v>62</v>
      </c>
      <c r="F67">
        <f t="shared" ca="1" si="1"/>
        <v>1.3384096749200661E-2</v>
      </c>
    </row>
    <row r="68" spans="1:6" x14ac:dyDescent="0.3">
      <c r="A68" s="7" t="s">
        <v>688</v>
      </c>
      <c r="B68" s="27">
        <v>2001.65</v>
      </c>
      <c r="C68" s="27">
        <f t="shared" si="0"/>
        <v>-0.11560462618339874</v>
      </c>
      <c r="D68" s="6">
        <v>3.5795468738290953E-2</v>
      </c>
      <c r="E68">
        <v>63</v>
      </c>
      <c r="F68">
        <f t="shared" ca="1" si="1"/>
        <v>6.6129073266164105E-3</v>
      </c>
    </row>
    <row r="69" spans="1:6" x14ac:dyDescent="0.3">
      <c r="A69" s="7" t="s">
        <v>707</v>
      </c>
      <c r="B69" s="27">
        <v>2233.0500000000002</v>
      </c>
      <c r="C69" s="27">
        <f t="shared" si="0"/>
        <v>5.0178007657687991E-2</v>
      </c>
      <c r="D69" s="6">
        <v>3.4952195427778228E-2</v>
      </c>
      <c r="E69">
        <v>64</v>
      </c>
      <c r="F69">
        <f t="shared" ca="1" si="1"/>
        <v>-1.0873715966875643E-2</v>
      </c>
    </row>
    <row r="70" spans="1:6" x14ac:dyDescent="0.3">
      <c r="A70" s="7" t="s">
        <v>377</v>
      </c>
      <c r="B70" s="27">
        <v>2121</v>
      </c>
      <c r="C70" s="27">
        <f t="shared" ref="C70:C133" si="5">(B70-B71)/B70</f>
        <v>-2.2159358793022159E-2</v>
      </c>
      <c r="D70" s="6">
        <v>3.4889203206034891E-2</v>
      </c>
      <c r="E70">
        <v>65</v>
      </c>
      <c r="F70">
        <f t="shared" ca="1" si="1"/>
        <v>-1.9403301418500977E-3</v>
      </c>
    </row>
    <row r="71" spans="1:6" x14ac:dyDescent="0.3">
      <c r="A71" s="7" t="s">
        <v>380</v>
      </c>
      <c r="B71" s="27">
        <v>2168</v>
      </c>
      <c r="C71" s="27">
        <f t="shared" si="5"/>
        <v>0.89409594095940959</v>
      </c>
      <c r="D71" s="6">
        <v>3.4732472324723332E-2</v>
      </c>
      <c r="E71">
        <v>66</v>
      </c>
      <c r="F71">
        <f t="shared" ref="F71:F134" ca="1" si="6">_xlfn.NORM.INV(RAND(),L$8,L$9)</f>
        <v>-6.8597546107175096E-3</v>
      </c>
    </row>
    <row r="72" spans="1:6" x14ac:dyDescent="0.3">
      <c r="A72" s="7" t="s">
        <v>2433</v>
      </c>
      <c r="B72" s="6">
        <v>229.6</v>
      </c>
      <c r="C72" s="27">
        <f t="shared" si="5"/>
        <v>-5.7955139372822302</v>
      </c>
      <c r="D72" s="6">
        <v>3.4625435540069638E-2</v>
      </c>
      <c r="E72">
        <v>67</v>
      </c>
      <c r="F72">
        <f t="shared" ca="1" si="6"/>
        <v>-3.0240081961511706E-2</v>
      </c>
    </row>
    <row r="73" spans="1:6" x14ac:dyDescent="0.3">
      <c r="A73" s="7" t="s">
        <v>969</v>
      </c>
      <c r="B73" s="27">
        <v>1560.25</v>
      </c>
      <c r="C73" s="27">
        <f t="shared" si="5"/>
        <v>-0.32747957058163746</v>
      </c>
      <c r="D73" s="6">
        <v>3.4385515141804254E-2</v>
      </c>
      <c r="E73">
        <v>68</v>
      </c>
      <c r="F73">
        <f t="shared" ca="1" si="6"/>
        <v>-1.6147270038189498E-3</v>
      </c>
    </row>
    <row r="74" spans="1:6" x14ac:dyDescent="0.3">
      <c r="A74" s="25">
        <v>43836</v>
      </c>
      <c r="B74" s="27">
        <v>2071.1999999999998</v>
      </c>
      <c r="C74" s="27">
        <f t="shared" si="5"/>
        <v>0.86502993433758213</v>
      </c>
      <c r="D74" s="6">
        <v>3.4376207029741125E-2</v>
      </c>
      <c r="E74">
        <v>69</v>
      </c>
      <c r="F74">
        <f t="shared" ca="1" si="6"/>
        <v>-1.1416664514320544E-2</v>
      </c>
    </row>
    <row r="75" spans="1:6" x14ac:dyDescent="0.3">
      <c r="A75" s="7" t="s">
        <v>2250</v>
      </c>
      <c r="B75" s="6">
        <v>279.55</v>
      </c>
      <c r="C75" s="27">
        <f t="shared" si="5"/>
        <v>0.19263101412985162</v>
      </c>
      <c r="D75" s="6">
        <v>3.4162046145591166E-2</v>
      </c>
      <c r="E75">
        <v>70</v>
      </c>
      <c r="F75">
        <f t="shared" ca="1" si="6"/>
        <v>9.8103429124517874E-3</v>
      </c>
    </row>
    <row r="76" spans="1:6" x14ac:dyDescent="0.3">
      <c r="A76" s="7" t="s">
        <v>2346</v>
      </c>
      <c r="B76" s="6">
        <v>225.7</v>
      </c>
      <c r="C76" s="27">
        <f t="shared" si="5"/>
        <v>3.4116083296411116E-2</v>
      </c>
      <c r="D76" s="6">
        <v>3.4116083296411116E-2</v>
      </c>
      <c r="E76">
        <v>71</v>
      </c>
      <c r="F76">
        <f t="shared" ca="1" si="6"/>
        <v>-1.2547336702499421E-2</v>
      </c>
    </row>
    <row r="77" spans="1:6" x14ac:dyDescent="0.3">
      <c r="A77" s="25">
        <v>40150</v>
      </c>
      <c r="B77" s="6">
        <v>218</v>
      </c>
      <c r="C77" s="27">
        <f t="shared" si="5"/>
        <v>-9.6651376146788994</v>
      </c>
      <c r="D77" s="6">
        <v>3.2798165137614702E-2</v>
      </c>
      <c r="E77">
        <v>72</v>
      </c>
      <c r="F77">
        <f t="shared" ca="1" si="6"/>
        <v>2.740967174714682E-2</v>
      </c>
    </row>
    <row r="78" spans="1:6" x14ac:dyDescent="0.3">
      <c r="A78" s="7" t="s">
        <v>536</v>
      </c>
      <c r="B78" s="27">
        <v>2325</v>
      </c>
      <c r="C78" s="27">
        <f t="shared" si="5"/>
        <v>0.8935483870967742</v>
      </c>
      <c r="D78" s="6">
        <v>3.2774193548387016E-2</v>
      </c>
      <c r="E78">
        <v>73</v>
      </c>
      <c r="F78">
        <f t="shared" ca="1" si="6"/>
        <v>1.447022614309189E-2</v>
      </c>
    </row>
    <row r="79" spans="1:6" x14ac:dyDescent="0.3">
      <c r="A79" s="7" t="s">
        <v>2398</v>
      </c>
      <c r="B79" s="6">
        <v>247.5</v>
      </c>
      <c r="C79" s="27">
        <f t="shared" si="5"/>
        <v>-0.22828282828282828</v>
      </c>
      <c r="D79" s="6">
        <v>3.2323232323232323E-2</v>
      </c>
      <c r="E79">
        <v>74</v>
      </c>
      <c r="F79">
        <f t="shared" ca="1" si="6"/>
        <v>2.3241072184250829E-3</v>
      </c>
    </row>
    <row r="80" spans="1:6" x14ac:dyDescent="0.3">
      <c r="A80" s="7" t="s">
        <v>2070</v>
      </c>
      <c r="B80" s="6">
        <v>304</v>
      </c>
      <c r="C80" s="27">
        <f t="shared" si="5"/>
        <v>0.38815789473684209</v>
      </c>
      <c r="D80" s="6">
        <v>3.2236842105263196E-2</v>
      </c>
      <c r="E80">
        <v>75</v>
      </c>
      <c r="F80">
        <f t="shared" ca="1" si="6"/>
        <v>7.9207297639203589E-3</v>
      </c>
    </row>
    <row r="81" spans="1:6" x14ac:dyDescent="0.3">
      <c r="A81" s="7" t="s">
        <v>2508</v>
      </c>
      <c r="B81" s="6">
        <v>186</v>
      </c>
      <c r="C81" s="27">
        <f t="shared" si="5"/>
        <v>-1.0612903225806449</v>
      </c>
      <c r="D81" s="6">
        <v>3.1989247311827895E-2</v>
      </c>
      <c r="E81">
        <v>76</v>
      </c>
      <c r="F81">
        <f t="shared" ca="1" si="6"/>
        <v>-2.7787671116276447E-2</v>
      </c>
    </row>
    <row r="82" spans="1:6" x14ac:dyDescent="0.3">
      <c r="A82" s="25">
        <v>40585</v>
      </c>
      <c r="B82" s="6">
        <v>383.4</v>
      </c>
      <c r="C82" s="27">
        <f t="shared" si="5"/>
        <v>-4.9363588941053731</v>
      </c>
      <c r="D82" s="6">
        <v>3.182055294731348E-2</v>
      </c>
      <c r="E82">
        <v>77</v>
      </c>
      <c r="F82">
        <f t="shared" ca="1" si="6"/>
        <v>2.6633668760677864E-3</v>
      </c>
    </row>
    <row r="83" spans="1:6" x14ac:dyDescent="0.3">
      <c r="A83" s="25">
        <v>44658</v>
      </c>
      <c r="B83" s="27">
        <v>2276</v>
      </c>
      <c r="C83" s="27">
        <f t="shared" si="5"/>
        <v>0.90112038664323368</v>
      </c>
      <c r="D83" s="6">
        <v>3.1810193321616914E-2</v>
      </c>
      <c r="E83">
        <v>78</v>
      </c>
      <c r="F83">
        <f t="shared" ca="1" si="6"/>
        <v>2.1492617014936773E-4</v>
      </c>
    </row>
    <row r="84" spans="1:6" x14ac:dyDescent="0.3">
      <c r="A84" s="7" t="s">
        <v>2197</v>
      </c>
      <c r="B84" s="6">
        <v>225.05</v>
      </c>
      <c r="C84" s="27">
        <f t="shared" si="5"/>
        <v>-2.5152188402577202</v>
      </c>
      <c r="D84" s="6">
        <v>3.1326371917351749E-2</v>
      </c>
      <c r="E84">
        <v>79</v>
      </c>
      <c r="F84">
        <f t="shared" ca="1" si="6"/>
        <v>2.3638751047827398E-2</v>
      </c>
    </row>
    <row r="85" spans="1:6" x14ac:dyDescent="0.3">
      <c r="A85" s="7" t="s">
        <v>1307</v>
      </c>
      <c r="B85" s="6">
        <v>791.1</v>
      </c>
      <c r="C85" s="27">
        <f t="shared" si="5"/>
        <v>0.57002907344204279</v>
      </c>
      <c r="D85" s="6">
        <v>3.1095942358741021E-2</v>
      </c>
      <c r="E85">
        <v>80</v>
      </c>
      <c r="F85">
        <f t="shared" ca="1" si="6"/>
        <v>1.4877228117469567E-3</v>
      </c>
    </row>
    <row r="86" spans="1:6" x14ac:dyDescent="0.3">
      <c r="A86" s="7" t="s">
        <v>1969</v>
      </c>
      <c r="B86" s="6">
        <v>340.15</v>
      </c>
      <c r="C86" s="27">
        <f t="shared" si="5"/>
        <v>-7.2218139056298698</v>
      </c>
      <c r="D86" s="6">
        <v>3.1015728355137308E-2</v>
      </c>
      <c r="E86">
        <v>81</v>
      </c>
      <c r="F86">
        <f t="shared" ca="1" si="6"/>
        <v>1.521440447080393E-2</v>
      </c>
    </row>
    <row r="87" spans="1:6" x14ac:dyDescent="0.3">
      <c r="A87" s="7" t="s">
        <v>466</v>
      </c>
      <c r="B87" s="27">
        <v>2796.65</v>
      </c>
      <c r="C87" s="27">
        <f t="shared" si="5"/>
        <v>0.699926698013695</v>
      </c>
      <c r="D87" s="6">
        <v>3.0965619580569575E-2</v>
      </c>
      <c r="E87">
        <v>82</v>
      </c>
      <c r="F87">
        <f t="shared" ca="1" si="6"/>
        <v>2.6751560553311174E-3</v>
      </c>
    </row>
    <row r="88" spans="1:6" x14ac:dyDescent="0.3">
      <c r="A88" s="7" t="s">
        <v>1330</v>
      </c>
      <c r="B88" s="6">
        <v>839.2</v>
      </c>
      <c r="C88" s="27">
        <f t="shared" si="5"/>
        <v>0.68869161105815069</v>
      </c>
      <c r="D88" s="6">
        <v>3.0683984747378455E-2</v>
      </c>
      <c r="E88">
        <v>83</v>
      </c>
      <c r="F88">
        <f t="shared" ca="1" si="6"/>
        <v>6.1438822437727388E-3</v>
      </c>
    </row>
    <row r="89" spans="1:6" x14ac:dyDescent="0.3">
      <c r="A89" s="7" t="s">
        <v>2274</v>
      </c>
      <c r="B89" s="6">
        <v>261.25</v>
      </c>
      <c r="C89" s="27">
        <f t="shared" si="5"/>
        <v>-7.1913875598086126</v>
      </c>
      <c r="D89" s="6">
        <v>3.0622009569377991E-2</v>
      </c>
      <c r="E89">
        <v>84</v>
      </c>
      <c r="F89">
        <f t="shared" ca="1" si="6"/>
        <v>6.7472264898770836E-3</v>
      </c>
    </row>
    <row r="90" spans="1:6" x14ac:dyDescent="0.3">
      <c r="A90" s="25">
        <v>43923</v>
      </c>
      <c r="B90" s="27">
        <v>2140</v>
      </c>
      <c r="C90" s="27">
        <f t="shared" si="5"/>
        <v>0.87133177570093467</v>
      </c>
      <c r="D90" s="6">
        <v>3.042056074766351E-2</v>
      </c>
      <c r="E90">
        <v>85</v>
      </c>
      <c r="F90">
        <f t="shared" ca="1" si="6"/>
        <v>1.3487985087442179E-2</v>
      </c>
    </row>
    <row r="91" spans="1:6" x14ac:dyDescent="0.3">
      <c r="A91" s="25">
        <v>40004</v>
      </c>
      <c r="B91" s="6">
        <v>275.35000000000002</v>
      </c>
      <c r="C91" s="27">
        <f t="shared" si="5"/>
        <v>-1.8291265661884872</v>
      </c>
      <c r="D91" s="6">
        <v>3.0325040857091055E-2</v>
      </c>
      <c r="E91">
        <v>86</v>
      </c>
      <c r="F91">
        <f t="shared" ca="1" si="6"/>
        <v>1.8868649335247598E-2</v>
      </c>
    </row>
    <row r="92" spans="1:6" x14ac:dyDescent="0.3">
      <c r="A92" s="25">
        <v>42186</v>
      </c>
      <c r="B92" s="6">
        <v>779</v>
      </c>
      <c r="C92" s="27">
        <f t="shared" si="5"/>
        <v>0.67137355584082159</v>
      </c>
      <c r="D92" s="6">
        <v>3.029525032092429E-2</v>
      </c>
      <c r="E92">
        <v>87</v>
      </c>
      <c r="F92">
        <f t="shared" ca="1" si="6"/>
        <v>-6.0374185925828831E-3</v>
      </c>
    </row>
    <row r="93" spans="1:6" x14ac:dyDescent="0.3">
      <c r="A93" s="25">
        <v>40092</v>
      </c>
      <c r="B93" s="6">
        <v>256</v>
      </c>
      <c r="C93" s="27">
        <f t="shared" si="5"/>
        <v>-7.73046875</v>
      </c>
      <c r="D93" s="6">
        <v>3.02734375E-2</v>
      </c>
      <c r="E93">
        <v>88</v>
      </c>
      <c r="F93">
        <f t="shared" ca="1" si="6"/>
        <v>5.2533277555771958E-3</v>
      </c>
    </row>
    <row r="94" spans="1:6" x14ac:dyDescent="0.3">
      <c r="A94" s="7" t="s">
        <v>646</v>
      </c>
      <c r="B94" s="27">
        <v>2235</v>
      </c>
      <c r="C94" s="27">
        <f t="shared" si="5"/>
        <v>0.64064876957494399</v>
      </c>
      <c r="D94" s="6">
        <v>3.0223713646532521E-2</v>
      </c>
      <c r="E94">
        <v>89</v>
      </c>
      <c r="F94">
        <f t="shared" ca="1" si="6"/>
        <v>3.5338376870857214E-3</v>
      </c>
    </row>
    <row r="95" spans="1:6" x14ac:dyDescent="0.3">
      <c r="A95" s="25">
        <v>42217</v>
      </c>
      <c r="B95" s="6">
        <v>803.15</v>
      </c>
      <c r="C95" s="27">
        <f t="shared" si="5"/>
        <v>0.63767664819772141</v>
      </c>
      <c r="D95" s="6">
        <v>3.006910290730247E-2</v>
      </c>
      <c r="E95">
        <v>90</v>
      </c>
      <c r="F95">
        <f t="shared" ca="1" si="6"/>
        <v>-1.3731202464683972E-2</v>
      </c>
    </row>
    <row r="96" spans="1:6" x14ac:dyDescent="0.3">
      <c r="A96" s="7" t="s">
        <v>2257</v>
      </c>
      <c r="B96" s="6">
        <v>291</v>
      </c>
      <c r="C96" s="27">
        <f t="shared" si="5"/>
        <v>-6.7664948453608256</v>
      </c>
      <c r="D96" s="6">
        <v>3.006872852233677E-2</v>
      </c>
      <c r="E96">
        <v>91</v>
      </c>
      <c r="F96">
        <f t="shared" ca="1" si="6"/>
        <v>1.1265627962726641E-3</v>
      </c>
    </row>
    <row r="97" spans="1:6" x14ac:dyDescent="0.3">
      <c r="A97" s="7" t="s">
        <v>351</v>
      </c>
      <c r="B97" s="27">
        <v>2260.0500000000002</v>
      </c>
      <c r="C97" s="27">
        <f t="shared" si="5"/>
        <v>0.64106988783433994</v>
      </c>
      <c r="D97" s="6">
        <v>3.0065706510918017E-2</v>
      </c>
      <c r="E97">
        <v>92</v>
      </c>
      <c r="F97">
        <f t="shared" ca="1" si="6"/>
        <v>3.1194627885544265E-3</v>
      </c>
    </row>
    <row r="98" spans="1:6" x14ac:dyDescent="0.3">
      <c r="A98" s="25">
        <v>42014</v>
      </c>
      <c r="B98" s="6">
        <v>811.2</v>
      </c>
      <c r="C98" s="27">
        <f t="shared" si="5"/>
        <v>0.70660749506903353</v>
      </c>
      <c r="D98" s="6">
        <v>2.9832347140039503E-2</v>
      </c>
      <c r="E98">
        <v>93</v>
      </c>
      <c r="F98">
        <f t="shared" ca="1" si="6"/>
        <v>1.8024949165266747E-2</v>
      </c>
    </row>
    <row r="99" spans="1:6" x14ac:dyDescent="0.3">
      <c r="A99" s="25">
        <v>39672</v>
      </c>
      <c r="B99" s="6">
        <v>238</v>
      </c>
      <c r="C99" s="27">
        <f t="shared" si="5"/>
        <v>1.680672268907563E-2</v>
      </c>
      <c r="D99" s="6">
        <v>2.9831932773109221E-2</v>
      </c>
      <c r="E99">
        <v>94</v>
      </c>
      <c r="F99">
        <f t="shared" ca="1" si="6"/>
        <v>-3.9557931370681178E-2</v>
      </c>
    </row>
    <row r="100" spans="1:6" x14ac:dyDescent="0.3">
      <c r="A100" s="7" t="s">
        <v>2431</v>
      </c>
      <c r="B100" s="6">
        <v>234</v>
      </c>
      <c r="C100" s="27">
        <f t="shared" si="5"/>
        <v>1.3461538461538487E-2</v>
      </c>
      <c r="D100" s="6">
        <v>2.9700854700854651E-2</v>
      </c>
      <c r="E100">
        <v>95</v>
      </c>
      <c r="F100">
        <f t="shared" ca="1" si="6"/>
        <v>1.5676218815991197E-2</v>
      </c>
    </row>
    <row r="101" spans="1:6" x14ac:dyDescent="0.3">
      <c r="A101" s="25">
        <v>40060</v>
      </c>
      <c r="B101" s="6">
        <v>230.85</v>
      </c>
      <c r="C101" s="27">
        <f t="shared" si="5"/>
        <v>-0.82651072124756331</v>
      </c>
      <c r="D101" s="6">
        <v>2.9672947801602748E-2</v>
      </c>
      <c r="E101">
        <v>96</v>
      </c>
      <c r="F101">
        <f t="shared" ca="1" si="6"/>
        <v>1.2928989474444257E-2</v>
      </c>
    </row>
    <row r="102" spans="1:6" x14ac:dyDescent="0.3">
      <c r="A102" s="25">
        <v>41096</v>
      </c>
      <c r="B102" s="6">
        <v>421.65</v>
      </c>
      <c r="C102" s="27">
        <f t="shared" si="5"/>
        <v>-4.1515474919957311</v>
      </c>
      <c r="D102" s="6">
        <v>2.9645440531246296E-2</v>
      </c>
      <c r="E102">
        <v>97</v>
      </c>
      <c r="F102">
        <f t="shared" ca="1" si="6"/>
        <v>4.6372306177509849E-3</v>
      </c>
    </row>
    <row r="103" spans="1:6" x14ac:dyDescent="0.3">
      <c r="A103" s="7" t="s">
        <v>354</v>
      </c>
      <c r="B103" s="27">
        <v>2172.15</v>
      </c>
      <c r="C103" s="27">
        <f t="shared" si="5"/>
        <v>0.1708675736021914</v>
      </c>
      <c r="D103" s="6">
        <v>2.9463895219022627E-2</v>
      </c>
      <c r="E103">
        <v>98</v>
      </c>
      <c r="F103">
        <f t="shared" ca="1" si="6"/>
        <v>4.4001000734061064E-3</v>
      </c>
    </row>
    <row r="104" spans="1:6" x14ac:dyDescent="0.3">
      <c r="A104" s="25">
        <v>43202</v>
      </c>
      <c r="B104" s="27">
        <v>1801</v>
      </c>
      <c r="C104" s="27">
        <f t="shared" si="5"/>
        <v>0.86665741254858408</v>
      </c>
      <c r="D104" s="6">
        <v>2.9400333148250996E-2</v>
      </c>
      <c r="E104">
        <v>99</v>
      </c>
      <c r="F104">
        <f t="shared" ca="1" si="6"/>
        <v>1.5724093222918849E-4</v>
      </c>
    </row>
    <row r="105" spans="1:6" x14ac:dyDescent="0.3">
      <c r="A105" s="7" t="s">
        <v>2422</v>
      </c>
      <c r="B105" s="6">
        <v>240.15</v>
      </c>
      <c r="C105" s="27">
        <f t="shared" si="5"/>
        <v>0</v>
      </c>
      <c r="D105" s="6">
        <v>2.935665209244227E-2</v>
      </c>
      <c r="E105">
        <v>100</v>
      </c>
      <c r="F105">
        <f t="shared" ca="1" si="6"/>
        <v>2.8704047603085956E-2</v>
      </c>
    </row>
    <row r="106" spans="1:6" x14ac:dyDescent="0.3">
      <c r="A106" s="7" t="s">
        <v>2478</v>
      </c>
      <c r="B106" s="6">
        <v>240.15</v>
      </c>
      <c r="C106" s="27">
        <f t="shared" si="5"/>
        <v>-6.4667915885904641</v>
      </c>
      <c r="D106" s="6">
        <v>2.9148448886112847E-2</v>
      </c>
      <c r="E106">
        <v>101</v>
      </c>
      <c r="F106">
        <f t="shared" ca="1" si="6"/>
        <v>9.5246157930525405E-3</v>
      </c>
    </row>
    <row r="107" spans="1:6" x14ac:dyDescent="0.3">
      <c r="A107" s="7" t="s">
        <v>875</v>
      </c>
      <c r="B107" s="27">
        <v>1793.15</v>
      </c>
      <c r="C107" s="27">
        <f t="shared" si="5"/>
        <v>0.85606335220143326</v>
      </c>
      <c r="D107" s="6">
        <v>2.8943479351978413E-2</v>
      </c>
      <c r="E107">
        <v>102</v>
      </c>
      <c r="F107">
        <f t="shared" ca="1" si="6"/>
        <v>-7.7717613914583057E-4</v>
      </c>
    </row>
    <row r="108" spans="1:6" x14ac:dyDescent="0.3">
      <c r="A108" s="7" t="s">
        <v>2281</v>
      </c>
      <c r="B108" s="6">
        <v>258.10000000000002</v>
      </c>
      <c r="C108" s="27">
        <f t="shared" si="5"/>
        <v>-0.17667570709027494</v>
      </c>
      <c r="D108" s="6">
        <v>2.886478109259983E-2</v>
      </c>
      <c r="E108">
        <v>103</v>
      </c>
      <c r="F108">
        <f t="shared" ca="1" si="6"/>
        <v>5.7846422351591738E-3</v>
      </c>
    </row>
    <row r="109" spans="1:6" x14ac:dyDescent="0.3">
      <c r="A109" s="7" t="s">
        <v>2111</v>
      </c>
      <c r="B109" s="6">
        <v>303.7</v>
      </c>
      <c r="C109" s="27">
        <f t="shared" si="5"/>
        <v>-4.7123806387882778</v>
      </c>
      <c r="D109" s="6">
        <v>2.8646690813302567E-2</v>
      </c>
      <c r="E109">
        <v>104</v>
      </c>
      <c r="F109">
        <f t="shared" ca="1" si="6"/>
        <v>-4.1302194111721754E-4</v>
      </c>
    </row>
    <row r="110" spans="1:6" x14ac:dyDescent="0.3">
      <c r="A110" s="7" t="s">
        <v>820</v>
      </c>
      <c r="B110" s="27">
        <v>1734.85</v>
      </c>
      <c r="C110" s="27">
        <f t="shared" si="5"/>
        <v>3.9484681672766579E-3</v>
      </c>
      <c r="D110" s="6">
        <v>2.8619188978874176E-2</v>
      </c>
      <c r="E110">
        <v>105</v>
      </c>
      <c r="F110">
        <f t="shared" ca="1" si="6"/>
        <v>-7.9368224007383831E-3</v>
      </c>
    </row>
    <row r="111" spans="1:6" x14ac:dyDescent="0.3">
      <c r="A111" s="7" t="s">
        <v>790</v>
      </c>
      <c r="B111" s="27">
        <v>1728</v>
      </c>
      <c r="C111" s="27">
        <f t="shared" si="5"/>
        <v>0.73171296296296306</v>
      </c>
      <c r="D111" s="6">
        <v>2.8587962962963016E-2</v>
      </c>
      <c r="E111">
        <v>106</v>
      </c>
      <c r="F111">
        <f t="shared" ca="1" si="6"/>
        <v>-2.6838901094235482E-2</v>
      </c>
    </row>
    <row r="112" spans="1:6" x14ac:dyDescent="0.3">
      <c r="A112" s="7" t="s">
        <v>1831</v>
      </c>
      <c r="B112" s="6">
        <v>463.6</v>
      </c>
      <c r="C112" s="27">
        <f t="shared" si="5"/>
        <v>-3.5739861949956859</v>
      </c>
      <c r="D112" s="6">
        <v>2.8580672993960308E-2</v>
      </c>
      <c r="E112">
        <v>107</v>
      </c>
      <c r="F112">
        <f t="shared" ca="1" si="6"/>
        <v>-2.0284860416952252E-2</v>
      </c>
    </row>
    <row r="113" spans="1:6" x14ac:dyDescent="0.3">
      <c r="A113" s="7" t="s">
        <v>686</v>
      </c>
      <c r="B113" s="27">
        <v>2120.5</v>
      </c>
      <c r="C113" s="27">
        <f t="shared" si="5"/>
        <v>-2.0985616599858523E-2</v>
      </c>
      <c r="D113" s="6">
        <v>2.8531006838009902E-2</v>
      </c>
      <c r="E113">
        <v>108</v>
      </c>
      <c r="F113">
        <f t="shared" ca="1" si="6"/>
        <v>-2.2162342186471508E-3</v>
      </c>
    </row>
    <row r="114" spans="1:6" x14ac:dyDescent="0.3">
      <c r="A114" s="7" t="s">
        <v>375</v>
      </c>
      <c r="B114" s="27">
        <v>2165</v>
      </c>
      <c r="C114" s="27">
        <f t="shared" si="5"/>
        <v>-7.3903002309468821E-2</v>
      </c>
      <c r="D114" s="6">
        <v>2.8406466512702077E-2</v>
      </c>
      <c r="E114">
        <v>109</v>
      </c>
      <c r="F114">
        <f t="shared" ca="1" si="6"/>
        <v>-1.5154292120514751E-2</v>
      </c>
    </row>
    <row r="115" spans="1:6" x14ac:dyDescent="0.3">
      <c r="A115" s="25">
        <v>45509</v>
      </c>
      <c r="B115" s="27">
        <v>2325</v>
      </c>
      <c r="C115" s="27">
        <f t="shared" si="5"/>
        <v>0.11397849462365592</v>
      </c>
      <c r="D115" s="6">
        <v>2.838709677419355E-2</v>
      </c>
      <c r="E115">
        <v>110</v>
      </c>
      <c r="F115">
        <f t="shared" ca="1" si="6"/>
        <v>-7.5940600113510049E-3</v>
      </c>
    </row>
    <row r="116" spans="1:6" x14ac:dyDescent="0.3">
      <c r="A116" s="7" t="s">
        <v>687</v>
      </c>
      <c r="B116" s="27">
        <v>2060</v>
      </c>
      <c r="C116" s="27">
        <f t="shared" si="5"/>
        <v>0.83810679611650485</v>
      </c>
      <c r="D116" s="6">
        <v>2.8325242718446556E-2</v>
      </c>
      <c r="E116">
        <v>111</v>
      </c>
      <c r="F116">
        <f t="shared" ca="1" si="6"/>
        <v>3.8754787113521184E-2</v>
      </c>
    </row>
    <row r="117" spans="1:6" x14ac:dyDescent="0.3">
      <c r="A117" s="7" t="s">
        <v>1994</v>
      </c>
      <c r="B117" s="6">
        <v>333.5</v>
      </c>
      <c r="C117" s="27">
        <f t="shared" si="5"/>
        <v>-1.4362818590704647</v>
      </c>
      <c r="D117" s="6">
        <v>2.8185907046476694E-2</v>
      </c>
      <c r="E117">
        <v>112</v>
      </c>
      <c r="F117">
        <f t="shared" ca="1" si="6"/>
        <v>3.5498258241589318E-5</v>
      </c>
    </row>
    <row r="118" spans="1:6" x14ac:dyDescent="0.3">
      <c r="A118" s="7" t="s">
        <v>1303</v>
      </c>
      <c r="B118" s="6">
        <v>812.5</v>
      </c>
      <c r="C118" s="27">
        <f t="shared" si="5"/>
        <v>-1.9310769230769231</v>
      </c>
      <c r="D118" s="6">
        <v>2.8000000000000001E-2</v>
      </c>
      <c r="E118">
        <v>113</v>
      </c>
      <c r="F118">
        <f t="shared" ca="1" si="6"/>
        <v>1.0569134047051608E-2</v>
      </c>
    </row>
    <row r="119" spans="1:6" x14ac:dyDescent="0.3">
      <c r="A119" s="7" t="s">
        <v>682</v>
      </c>
      <c r="B119" s="27">
        <v>2381.5</v>
      </c>
      <c r="C119" s="27">
        <f t="shared" si="5"/>
        <v>-8.3182867940373675E-2</v>
      </c>
      <c r="D119" s="6">
        <v>2.7923577577157254E-2</v>
      </c>
      <c r="E119">
        <v>114</v>
      </c>
      <c r="F119">
        <f t="shared" ca="1" si="6"/>
        <v>1.2497632926637085E-4</v>
      </c>
    </row>
    <row r="120" spans="1:6" x14ac:dyDescent="0.3">
      <c r="A120" s="7" t="s">
        <v>317</v>
      </c>
      <c r="B120" s="27">
        <v>2579.6</v>
      </c>
      <c r="C120" s="27">
        <f t="shared" si="5"/>
        <v>0.90890060474492174</v>
      </c>
      <c r="D120" s="6">
        <v>2.7736858427663099E-2</v>
      </c>
      <c r="E120">
        <v>115</v>
      </c>
      <c r="F120">
        <f t="shared" ca="1" si="6"/>
        <v>9.0737694635379552E-3</v>
      </c>
    </row>
    <row r="121" spans="1:6" x14ac:dyDescent="0.3">
      <c r="A121" s="25">
        <v>39482</v>
      </c>
      <c r="B121" s="6">
        <v>235</v>
      </c>
      <c r="C121" s="27">
        <f t="shared" si="5"/>
        <v>-2.8870212765957448</v>
      </c>
      <c r="D121" s="6">
        <v>2.7659574468085105E-2</v>
      </c>
      <c r="E121">
        <v>116</v>
      </c>
      <c r="F121">
        <f t="shared" ca="1" si="6"/>
        <v>-4.6738780418905243E-3</v>
      </c>
    </row>
    <row r="122" spans="1:6" x14ac:dyDescent="0.3">
      <c r="A122" s="25">
        <v>42589</v>
      </c>
      <c r="B122" s="6">
        <v>913.45</v>
      </c>
      <c r="C122" s="27">
        <f t="shared" si="5"/>
        <v>8.040943675078005E-2</v>
      </c>
      <c r="D122" s="6">
        <v>2.7204554162789447E-2</v>
      </c>
      <c r="E122">
        <v>117</v>
      </c>
      <c r="F122">
        <f t="shared" ca="1" si="6"/>
        <v>4.1711717728293261E-2</v>
      </c>
    </row>
    <row r="123" spans="1:6" x14ac:dyDescent="0.3">
      <c r="A123" s="7" t="s">
        <v>1404</v>
      </c>
      <c r="B123" s="6">
        <v>840</v>
      </c>
      <c r="C123" s="27">
        <f t="shared" si="5"/>
        <v>0.76755952380952386</v>
      </c>
      <c r="D123" s="6">
        <v>2.7023809523809578E-2</v>
      </c>
      <c r="E123">
        <v>118</v>
      </c>
      <c r="F123">
        <f t="shared" ca="1" si="6"/>
        <v>7.0054582049109511E-3</v>
      </c>
    </row>
    <row r="124" spans="1:6" x14ac:dyDescent="0.3">
      <c r="A124" s="7" t="s">
        <v>2502</v>
      </c>
      <c r="B124" s="6">
        <v>195.25</v>
      </c>
      <c r="C124" s="27">
        <f t="shared" si="5"/>
        <v>-9.8937259923175418</v>
      </c>
      <c r="D124" s="6">
        <v>2.6888604353393086E-2</v>
      </c>
      <c r="E124">
        <v>119</v>
      </c>
      <c r="F124">
        <f t="shared" ca="1" si="6"/>
        <v>1.1033706677119191E-2</v>
      </c>
    </row>
    <row r="125" spans="1:6" x14ac:dyDescent="0.3">
      <c r="A125" s="25">
        <v>44685</v>
      </c>
      <c r="B125" s="27">
        <v>2127</v>
      </c>
      <c r="C125" s="27">
        <f t="shared" si="5"/>
        <v>-0.15914433474377057</v>
      </c>
      <c r="D125" s="6">
        <v>2.6704278326281233E-2</v>
      </c>
      <c r="E125">
        <v>120</v>
      </c>
      <c r="F125">
        <f t="shared" ca="1" si="6"/>
        <v>8.272267952861373E-3</v>
      </c>
    </row>
    <row r="126" spans="1:6" x14ac:dyDescent="0.3">
      <c r="A126" s="25">
        <v>44749</v>
      </c>
      <c r="B126" s="27">
        <v>2465.5</v>
      </c>
      <c r="C126" s="27">
        <f t="shared" si="5"/>
        <v>0.90586088014601507</v>
      </c>
      <c r="D126" s="6">
        <v>2.6566619346988441E-2</v>
      </c>
      <c r="E126">
        <v>121</v>
      </c>
      <c r="F126">
        <f t="shared" ca="1" si="6"/>
        <v>1.7809428022505024E-2</v>
      </c>
    </row>
    <row r="127" spans="1:6" x14ac:dyDescent="0.3">
      <c r="A127" s="7" t="s">
        <v>2190</v>
      </c>
      <c r="B127" s="6">
        <v>232.1</v>
      </c>
      <c r="C127" s="27">
        <f t="shared" si="5"/>
        <v>-8.6169754416199913E-3</v>
      </c>
      <c r="D127" s="6">
        <v>2.6281775096940949E-2</v>
      </c>
      <c r="E127">
        <v>122</v>
      </c>
      <c r="F127">
        <f t="shared" ca="1" si="6"/>
        <v>-4.1043354566433253E-3</v>
      </c>
    </row>
    <row r="128" spans="1:6" x14ac:dyDescent="0.3">
      <c r="A128" s="25">
        <v>39605</v>
      </c>
      <c r="B128" s="6">
        <v>234.1</v>
      </c>
      <c r="C128" s="27">
        <f t="shared" si="5"/>
        <v>-2.8859461768475012</v>
      </c>
      <c r="D128" s="6">
        <v>2.6057240495514715E-2</v>
      </c>
      <c r="E128">
        <v>123</v>
      </c>
      <c r="F128">
        <f t="shared" ca="1" si="6"/>
        <v>-1.4692300959267372E-3</v>
      </c>
    </row>
    <row r="129" spans="1:6" x14ac:dyDescent="0.3">
      <c r="A129" s="7" t="s">
        <v>1467</v>
      </c>
      <c r="B129" s="6">
        <v>909.7</v>
      </c>
      <c r="C129" s="27">
        <f t="shared" si="5"/>
        <v>0.26145982191931405</v>
      </c>
      <c r="D129" s="6">
        <v>2.6052544794987406E-2</v>
      </c>
      <c r="E129">
        <v>124</v>
      </c>
      <c r="F129">
        <f t="shared" ca="1" si="6"/>
        <v>-1.8186761914050963E-2</v>
      </c>
    </row>
    <row r="130" spans="1:6" x14ac:dyDescent="0.3">
      <c r="A130" s="7" t="s">
        <v>1531</v>
      </c>
      <c r="B130" s="6">
        <v>671.85</v>
      </c>
      <c r="C130" s="27">
        <f t="shared" si="5"/>
        <v>-2.9162759544541195</v>
      </c>
      <c r="D130" s="6">
        <v>2.6047480836496242E-2</v>
      </c>
      <c r="E130">
        <v>125</v>
      </c>
      <c r="F130">
        <f t="shared" ca="1" si="6"/>
        <v>3.6178312769386912E-2</v>
      </c>
    </row>
    <row r="131" spans="1:6" x14ac:dyDescent="0.3">
      <c r="A131" s="25">
        <v>44987</v>
      </c>
      <c r="B131" s="27">
        <v>2631.15</v>
      </c>
      <c r="C131" s="27">
        <f t="shared" si="5"/>
        <v>0.15529331280998798</v>
      </c>
      <c r="D131" s="6">
        <v>2.5901221899169598E-2</v>
      </c>
      <c r="E131">
        <v>126</v>
      </c>
      <c r="F131">
        <f t="shared" ca="1" si="6"/>
        <v>1.7702215194303102E-2</v>
      </c>
    </row>
    <row r="132" spans="1:6" x14ac:dyDescent="0.3">
      <c r="A132" s="7" t="s">
        <v>374</v>
      </c>
      <c r="B132" s="27">
        <v>2222.5500000000002</v>
      </c>
      <c r="C132" s="27">
        <f t="shared" si="5"/>
        <v>0.63260669051314933</v>
      </c>
      <c r="D132" s="6">
        <v>2.5893680682099469E-2</v>
      </c>
      <c r="E132">
        <v>127</v>
      </c>
      <c r="F132">
        <f t="shared" ca="1" si="6"/>
        <v>-6.7037580550525456E-3</v>
      </c>
    </row>
    <row r="133" spans="1:6" x14ac:dyDescent="0.3">
      <c r="A133" s="25">
        <v>42462</v>
      </c>
      <c r="B133" s="6">
        <v>816.55</v>
      </c>
      <c r="C133" s="27">
        <f t="shared" si="5"/>
        <v>0.70987692119282353</v>
      </c>
      <c r="D133" s="6">
        <v>2.5779192945930996E-2</v>
      </c>
      <c r="E133">
        <v>128</v>
      </c>
      <c r="F133">
        <f t="shared" ca="1" si="6"/>
        <v>3.1024241662970947E-2</v>
      </c>
    </row>
    <row r="134" spans="1:6" x14ac:dyDescent="0.3">
      <c r="A134" s="7" t="s">
        <v>2170</v>
      </c>
      <c r="B134" s="6">
        <v>236.9</v>
      </c>
      <c r="C134" s="27">
        <f t="shared" ref="C134:C197" si="7">(B134-B135)/B134</f>
        <v>-0.34254959898691434</v>
      </c>
      <c r="D134" s="6">
        <v>2.5749261291684231E-2</v>
      </c>
      <c r="E134">
        <v>129</v>
      </c>
      <c r="F134">
        <f t="shared" ca="1" si="6"/>
        <v>2.8455554032916081E-2</v>
      </c>
    </row>
    <row r="135" spans="1:6" x14ac:dyDescent="0.3">
      <c r="A135" s="7" t="s">
        <v>1998</v>
      </c>
      <c r="B135" s="6">
        <v>318.05</v>
      </c>
      <c r="C135" s="27">
        <f t="shared" si="7"/>
        <v>0.22339254834145578</v>
      </c>
      <c r="D135" s="6">
        <v>2.5624901745008751E-2</v>
      </c>
      <c r="E135">
        <v>130</v>
      </c>
      <c r="F135">
        <f t="shared" ref="F135:F198" ca="1" si="8">_xlfn.NORM.INV(RAND(),L$8,L$9)</f>
        <v>-5.447566991049862E-3</v>
      </c>
    </row>
    <row r="136" spans="1:6" x14ac:dyDescent="0.3">
      <c r="A136" s="25">
        <v>40057</v>
      </c>
      <c r="B136" s="6">
        <v>247</v>
      </c>
      <c r="C136" s="27">
        <f t="shared" si="7"/>
        <v>-6.8987854251012148</v>
      </c>
      <c r="D136" s="6">
        <v>2.5506072874493971E-2</v>
      </c>
      <c r="E136">
        <v>131</v>
      </c>
      <c r="F136">
        <f t="shared" ca="1" si="8"/>
        <v>-5.0280783355650324E-3</v>
      </c>
    </row>
    <row r="137" spans="1:6" x14ac:dyDescent="0.3">
      <c r="A137" s="25">
        <v>44807</v>
      </c>
      <c r="B137" s="27">
        <v>1951</v>
      </c>
      <c r="C137" s="27">
        <f t="shared" si="7"/>
        <v>0.8805740645822655</v>
      </c>
      <c r="D137" s="6">
        <v>2.5345976422347538E-2</v>
      </c>
      <c r="E137">
        <v>132</v>
      </c>
      <c r="F137">
        <f t="shared" ca="1" si="8"/>
        <v>-5.2427344206481003E-3</v>
      </c>
    </row>
    <row r="138" spans="1:6" x14ac:dyDescent="0.3">
      <c r="A138" s="25">
        <v>39661</v>
      </c>
      <c r="B138" s="6">
        <v>233</v>
      </c>
      <c r="C138" s="27">
        <f t="shared" si="7"/>
        <v>-8.3487124463519322</v>
      </c>
      <c r="D138" s="6">
        <v>2.5321888412017192E-2</v>
      </c>
      <c r="E138">
        <v>133</v>
      </c>
      <c r="F138">
        <f t="shared" ca="1" si="8"/>
        <v>9.8173073897499675E-4</v>
      </c>
    </row>
    <row r="139" spans="1:6" x14ac:dyDescent="0.3">
      <c r="A139" s="7" t="s">
        <v>591</v>
      </c>
      <c r="B139" s="27">
        <v>2178.25</v>
      </c>
      <c r="C139" s="27">
        <f t="shared" si="7"/>
        <v>0.63078159072650064</v>
      </c>
      <c r="D139" s="6">
        <v>2.5249626994146679E-2</v>
      </c>
      <c r="E139">
        <v>134</v>
      </c>
      <c r="F139">
        <f t="shared" ca="1" si="8"/>
        <v>-2.3747095665560681E-3</v>
      </c>
    </row>
    <row r="140" spans="1:6" x14ac:dyDescent="0.3">
      <c r="A140" s="25">
        <v>41682</v>
      </c>
      <c r="B140" s="6">
        <v>804.25</v>
      </c>
      <c r="C140" s="27">
        <f t="shared" si="7"/>
        <v>-2.0674541498290333</v>
      </c>
      <c r="D140" s="6">
        <v>2.5240907677960778E-2</v>
      </c>
      <c r="E140">
        <v>135</v>
      </c>
      <c r="F140">
        <f t="shared" ca="1" si="8"/>
        <v>4.548440737073404E-3</v>
      </c>
    </row>
    <row r="141" spans="1:6" x14ac:dyDescent="0.3">
      <c r="A141" s="7" t="s">
        <v>505</v>
      </c>
      <c r="B141" s="27">
        <v>2467</v>
      </c>
      <c r="C141" s="27">
        <f t="shared" si="7"/>
        <v>-0.2038710985002026</v>
      </c>
      <c r="D141" s="6">
        <v>2.513173895419538E-2</v>
      </c>
      <c r="E141">
        <v>136</v>
      </c>
      <c r="F141">
        <f t="shared" ca="1" si="8"/>
        <v>-1.3497032141104751E-4</v>
      </c>
    </row>
    <row r="142" spans="1:6" x14ac:dyDescent="0.3">
      <c r="A142" s="7" t="s">
        <v>16</v>
      </c>
      <c r="B142" s="27">
        <v>2969.95</v>
      </c>
      <c r="C142" s="27">
        <f t="shared" si="7"/>
        <v>0.90099159918517135</v>
      </c>
      <c r="D142" s="6">
        <v>2.5101432684051829E-2</v>
      </c>
      <c r="E142">
        <v>137</v>
      </c>
      <c r="F142">
        <f t="shared" ca="1" si="8"/>
        <v>2.1641259751790889E-2</v>
      </c>
    </row>
    <row r="143" spans="1:6" x14ac:dyDescent="0.3">
      <c r="A143" s="25">
        <v>40852</v>
      </c>
      <c r="B143" s="6">
        <v>294.05</v>
      </c>
      <c r="C143" s="27">
        <f t="shared" si="7"/>
        <v>-6.9340248257099129</v>
      </c>
      <c r="D143" s="6">
        <v>2.49957490222752E-2</v>
      </c>
      <c r="E143">
        <v>138</v>
      </c>
      <c r="F143">
        <f t="shared" ca="1" si="8"/>
        <v>8.6001463776472671E-3</v>
      </c>
    </row>
    <row r="144" spans="1:6" x14ac:dyDescent="0.3">
      <c r="A144" s="25">
        <v>44147</v>
      </c>
      <c r="B144" s="27">
        <v>2333</v>
      </c>
      <c r="C144" s="27">
        <f t="shared" si="7"/>
        <v>0.90413630518645516</v>
      </c>
      <c r="D144" s="6">
        <v>2.4839262751821609E-2</v>
      </c>
      <c r="E144">
        <v>139</v>
      </c>
      <c r="F144">
        <f t="shared" ca="1" si="8"/>
        <v>1.8566610000796901E-2</v>
      </c>
    </row>
    <row r="145" spans="1:6" x14ac:dyDescent="0.3">
      <c r="A145" s="7" t="s">
        <v>2319</v>
      </c>
      <c r="B145" s="6">
        <v>223.65</v>
      </c>
      <c r="C145" s="27">
        <f t="shared" si="7"/>
        <v>-1.3447350771294433</v>
      </c>
      <c r="D145" s="6">
        <v>2.4815560026827683E-2</v>
      </c>
      <c r="E145">
        <v>140</v>
      </c>
      <c r="F145">
        <f t="shared" ca="1" si="8"/>
        <v>2.0664087368470963E-2</v>
      </c>
    </row>
    <row r="146" spans="1:6" x14ac:dyDescent="0.3">
      <c r="A146" s="7" t="s">
        <v>1805</v>
      </c>
      <c r="B146" s="6">
        <v>524.4</v>
      </c>
      <c r="C146" s="27">
        <f t="shared" si="7"/>
        <v>0.54614797864225784</v>
      </c>
      <c r="D146" s="6">
        <v>2.479023646071701E-2</v>
      </c>
      <c r="E146">
        <v>141</v>
      </c>
      <c r="F146">
        <f t="shared" ca="1" si="8"/>
        <v>-1.3302985276494842E-2</v>
      </c>
    </row>
    <row r="147" spans="1:6" x14ac:dyDescent="0.3">
      <c r="A147" s="7" t="s">
        <v>2189</v>
      </c>
      <c r="B147" s="6">
        <v>238</v>
      </c>
      <c r="C147" s="27">
        <f t="shared" si="7"/>
        <v>-0.45420168067226901</v>
      </c>
      <c r="D147" s="6">
        <v>2.4789915966386578E-2</v>
      </c>
      <c r="E147">
        <v>142</v>
      </c>
      <c r="F147">
        <f t="shared" ca="1" si="8"/>
        <v>1.4404127428334856E-2</v>
      </c>
    </row>
    <row r="148" spans="1:6" x14ac:dyDescent="0.3">
      <c r="A148" s="7" t="s">
        <v>1967</v>
      </c>
      <c r="B148" s="6">
        <v>346.1</v>
      </c>
      <c r="C148" s="27">
        <f t="shared" si="7"/>
        <v>-0.75079456804391798</v>
      </c>
      <c r="D148" s="6">
        <v>2.4703842819994253E-2</v>
      </c>
      <c r="E148">
        <v>143</v>
      </c>
      <c r="F148">
        <f t="shared" ca="1" si="8"/>
        <v>-1.1236312059940754E-2</v>
      </c>
    </row>
    <row r="149" spans="1:6" x14ac:dyDescent="0.3">
      <c r="A149" s="25">
        <v>41765</v>
      </c>
      <c r="B149" s="6">
        <v>605.95000000000005</v>
      </c>
      <c r="C149" s="27">
        <f t="shared" si="7"/>
        <v>0.61853288225101088</v>
      </c>
      <c r="D149" s="6">
        <v>2.450697252248539E-2</v>
      </c>
      <c r="E149">
        <v>144</v>
      </c>
      <c r="F149">
        <f t="shared" ca="1" si="8"/>
        <v>-8.7673845018122042E-3</v>
      </c>
    </row>
    <row r="150" spans="1:6" x14ac:dyDescent="0.3">
      <c r="A150" s="7" t="s">
        <v>2458</v>
      </c>
      <c r="B150" s="6">
        <v>231.15</v>
      </c>
      <c r="C150" s="27">
        <f t="shared" si="7"/>
        <v>-8.4613887086307589</v>
      </c>
      <c r="D150" s="6">
        <v>2.4443002379407334E-2</v>
      </c>
      <c r="E150">
        <v>145</v>
      </c>
      <c r="F150">
        <f t="shared" ca="1" si="8"/>
        <v>1.1418968844013277E-2</v>
      </c>
    </row>
    <row r="151" spans="1:6" x14ac:dyDescent="0.3">
      <c r="A151" s="25">
        <v>44024</v>
      </c>
      <c r="B151" s="27">
        <v>2187</v>
      </c>
      <c r="C151" s="27">
        <f t="shared" si="7"/>
        <v>0.60743026977594883</v>
      </c>
      <c r="D151" s="6">
        <v>2.4417009602194829E-2</v>
      </c>
      <c r="E151">
        <v>146</v>
      </c>
      <c r="F151">
        <f t="shared" ca="1" si="8"/>
        <v>9.2064290359597512E-3</v>
      </c>
    </row>
    <row r="152" spans="1:6" x14ac:dyDescent="0.3">
      <c r="A152" s="7" t="s">
        <v>1165</v>
      </c>
      <c r="B152" s="6">
        <v>858.55</v>
      </c>
      <c r="C152" s="27">
        <f t="shared" si="7"/>
        <v>-2.0125211111758201</v>
      </c>
      <c r="D152" s="6">
        <v>2.440160736124854E-2</v>
      </c>
      <c r="E152">
        <v>147</v>
      </c>
      <c r="F152">
        <f t="shared" ca="1" si="8"/>
        <v>8.674338029168541E-3</v>
      </c>
    </row>
    <row r="153" spans="1:6" x14ac:dyDescent="0.3">
      <c r="A153" s="25">
        <v>45265</v>
      </c>
      <c r="B153" s="27">
        <v>2586.4</v>
      </c>
      <c r="C153" s="27">
        <f t="shared" si="7"/>
        <v>0.19488478193628214</v>
      </c>
      <c r="D153" s="6">
        <v>2.4280853696257414E-2</v>
      </c>
      <c r="E153">
        <v>148</v>
      </c>
      <c r="F153">
        <f t="shared" ca="1" si="8"/>
        <v>-1.8872322162144028E-2</v>
      </c>
    </row>
    <row r="154" spans="1:6" x14ac:dyDescent="0.3">
      <c r="A154" s="7" t="s">
        <v>394</v>
      </c>
      <c r="B154" s="27">
        <v>2082.35</v>
      </c>
      <c r="C154" s="27">
        <f t="shared" si="7"/>
        <v>-0.13335894542223944</v>
      </c>
      <c r="D154" s="6">
        <v>2.4155401349436913E-2</v>
      </c>
      <c r="E154">
        <v>149</v>
      </c>
      <c r="F154">
        <f t="shared" ca="1" si="8"/>
        <v>-2.4477218748149916E-2</v>
      </c>
    </row>
    <row r="155" spans="1:6" x14ac:dyDescent="0.3">
      <c r="A155" s="7" t="s">
        <v>573</v>
      </c>
      <c r="B155" s="27">
        <v>2360.0500000000002</v>
      </c>
      <c r="C155" s="27">
        <f t="shared" si="7"/>
        <v>0.89911230694264954</v>
      </c>
      <c r="D155" s="6">
        <v>2.4067286710027405E-2</v>
      </c>
      <c r="E155">
        <v>150</v>
      </c>
      <c r="F155">
        <f t="shared" ca="1" si="8"/>
        <v>-1.8458231769031318E-3</v>
      </c>
    </row>
    <row r="156" spans="1:6" x14ac:dyDescent="0.3">
      <c r="A156" s="25">
        <v>40243</v>
      </c>
      <c r="B156" s="6">
        <v>238.1</v>
      </c>
      <c r="C156" s="27">
        <f t="shared" si="7"/>
        <v>-9.0027299454010929</v>
      </c>
      <c r="D156" s="6">
        <v>2.3939521209575761E-2</v>
      </c>
      <c r="E156">
        <v>151</v>
      </c>
      <c r="F156">
        <f t="shared" ca="1" si="8"/>
        <v>-1.5809331052848787E-2</v>
      </c>
    </row>
    <row r="157" spans="1:6" x14ac:dyDescent="0.3">
      <c r="A157" s="7" t="s">
        <v>535</v>
      </c>
      <c r="B157" s="27">
        <v>2381.65</v>
      </c>
      <c r="C157" s="27">
        <f t="shared" si="7"/>
        <v>5.9412592110511621E-2</v>
      </c>
      <c r="D157" s="6">
        <v>2.3786030693006985E-2</v>
      </c>
      <c r="E157">
        <v>152</v>
      </c>
      <c r="F157">
        <f t="shared" ca="1" si="8"/>
        <v>6.9592426386869601E-3</v>
      </c>
    </row>
    <row r="158" spans="1:6" x14ac:dyDescent="0.3">
      <c r="A158" s="25">
        <v>44055</v>
      </c>
      <c r="B158" s="27">
        <v>2240.15</v>
      </c>
      <c r="C158" s="27">
        <f t="shared" si="7"/>
        <v>0.13670959533959778</v>
      </c>
      <c r="D158" s="6">
        <v>2.3726089770774318E-2</v>
      </c>
      <c r="E158">
        <v>153</v>
      </c>
      <c r="F158">
        <f t="shared" ca="1" si="8"/>
        <v>1.5306511203984446E-2</v>
      </c>
    </row>
    <row r="159" spans="1:6" x14ac:dyDescent="0.3">
      <c r="A159" s="7" t="s">
        <v>695</v>
      </c>
      <c r="B159" s="27">
        <v>1933.9</v>
      </c>
      <c r="C159" s="27">
        <f t="shared" si="7"/>
        <v>0.70577589327266144</v>
      </c>
      <c r="D159" s="6">
        <v>2.3682713687367588E-2</v>
      </c>
      <c r="E159">
        <v>154</v>
      </c>
      <c r="F159">
        <f t="shared" ca="1" si="8"/>
        <v>-1.1872017458089147E-2</v>
      </c>
    </row>
    <row r="160" spans="1:6" x14ac:dyDescent="0.3">
      <c r="A160" s="7" t="s">
        <v>1568</v>
      </c>
      <c r="B160" s="6">
        <v>569</v>
      </c>
      <c r="C160" s="27">
        <f t="shared" si="7"/>
        <v>-0.2246924428822496</v>
      </c>
      <c r="D160" s="6">
        <v>2.3637961335676704E-2</v>
      </c>
      <c r="E160">
        <v>155</v>
      </c>
      <c r="F160">
        <f t="shared" ca="1" si="8"/>
        <v>-1.4423365038451295E-3</v>
      </c>
    </row>
    <row r="161" spans="1:6" x14ac:dyDescent="0.3">
      <c r="A161" s="7" t="s">
        <v>1686</v>
      </c>
      <c r="B161" s="6">
        <v>696.85</v>
      </c>
      <c r="C161" s="27">
        <f t="shared" si="7"/>
        <v>-1.5445935280189422</v>
      </c>
      <c r="D161" s="6">
        <v>2.3606228026117594E-2</v>
      </c>
      <c r="E161">
        <v>156</v>
      </c>
      <c r="F161">
        <f t="shared" ca="1" si="8"/>
        <v>-8.0735872465503289E-3</v>
      </c>
    </row>
    <row r="162" spans="1:6" x14ac:dyDescent="0.3">
      <c r="A162" s="7" t="s">
        <v>928</v>
      </c>
      <c r="B162" s="27">
        <v>1773.2</v>
      </c>
      <c r="C162" s="27">
        <f t="shared" si="7"/>
        <v>0.85325964358222417</v>
      </c>
      <c r="D162" s="6">
        <v>2.3375817730656466E-2</v>
      </c>
      <c r="E162">
        <v>157</v>
      </c>
      <c r="F162">
        <f t="shared" ca="1" si="8"/>
        <v>1.2712916895168515E-3</v>
      </c>
    </row>
    <row r="163" spans="1:6" x14ac:dyDescent="0.3">
      <c r="A163" s="25">
        <v>40490</v>
      </c>
      <c r="B163" s="6">
        <v>260.2</v>
      </c>
      <c r="C163" s="27">
        <f t="shared" si="7"/>
        <v>-8.9346656418139911</v>
      </c>
      <c r="D163" s="6">
        <v>2.3251345119139059E-2</v>
      </c>
      <c r="E163">
        <v>158</v>
      </c>
      <c r="F163">
        <f t="shared" ca="1" si="8"/>
        <v>-2.2751992130838217E-2</v>
      </c>
    </row>
    <row r="164" spans="1:6" x14ac:dyDescent="0.3">
      <c r="A164" s="7" t="s">
        <v>335</v>
      </c>
      <c r="B164" s="27">
        <v>2585</v>
      </c>
      <c r="C164" s="27">
        <f t="shared" si="7"/>
        <v>0.69245647969052226</v>
      </c>
      <c r="D164" s="6">
        <v>2.321083172147002E-2</v>
      </c>
      <c r="E164">
        <v>159</v>
      </c>
      <c r="F164">
        <f t="shared" ca="1" si="8"/>
        <v>2.3965804268276818E-2</v>
      </c>
    </row>
    <row r="165" spans="1:6" x14ac:dyDescent="0.3">
      <c r="A165" s="7" t="s">
        <v>1315</v>
      </c>
      <c r="B165" s="6">
        <v>795</v>
      </c>
      <c r="C165" s="27">
        <f t="shared" si="7"/>
        <v>-1.8616352201257862</v>
      </c>
      <c r="D165" s="6">
        <v>2.3081761006289336E-2</v>
      </c>
      <c r="E165">
        <v>160</v>
      </c>
      <c r="F165">
        <f t="shared" ca="1" si="8"/>
        <v>1.2557930226726164E-2</v>
      </c>
    </row>
    <row r="166" spans="1:6" x14ac:dyDescent="0.3">
      <c r="A166" s="7" t="s">
        <v>406</v>
      </c>
      <c r="B166" s="27">
        <v>2275</v>
      </c>
      <c r="C166" s="27">
        <f t="shared" si="7"/>
        <v>0.88347252747252747</v>
      </c>
      <c r="D166" s="6">
        <v>2.3054945054944976E-2</v>
      </c>
      <c r="E166">
        <v>161</v>
      </c>
      <c r="F166">
        <f t="shared" ca="1" si="8"/>
        <v>-7.469856696200863E-3</v>
      </c>
    </row>
    <row r="167" spans="1:6" x14ac:dyDescent="0.3">
      <c r="A167" s="7" t="s">
        <v>2133</v>
      </c>
      <c r="B167" s="6">
        <v>265.10000000000002</v>
      </c>
      <c r="C167" s="27">
        <f t="shared" si="7"/>
        <v>-1.8217653715579023</v>
      </c>
      <c r="D167" s="6">
        <v>2.3010184835911062E-2</v>
      </c>
      <c r="E167">
        <v>162</v>
      </c>
      <c r="F167">
        <f t="shared" ca="1" si="8"/>
        <v>5.5829586062842934E-3</v>
      </c>
    </row>
    <row r="168" spans="1:6" x14ac:dyDescent="0.3">
      <c r="A168" s="7" t="s">
        <v>1500</v>
      </c>
      <c r="B168" s="6">
        <v>748.05</v>
      </c>
      <c r="C168" s="27">
        <f t="shared" si="7"/>
        <v>-0.51193102065369966</v>
      </c>
      <c r="D168" s="6">
        <v>2.2993115433460241E-2</v>
      </c>
      <c r="E168">
        <v>163</v>
      </c>
      <c r="F168">
        <f t="shared" ca="1" si="8"/>
        <v>-9.2744857524743526E-3</v>
      </c>
    </row>
    <row r="169" spans="1:6" x14ac:dyDescent="0.3">
      <c r="A169" s="7" t="s">
        <v>1095</v>
      </c>
      <c r="B169" s="27">
        <v>1131</v>
      </c>
      <c r="C169" s="27">
        <f t="shared" si="7"/>
        <v>0.4516357206012378</v>
      </c>
      <c r="D169" s="6">
        <v>2.2988505747126436E-2</v>
      </c>
      <c r="E169">
        <v>164</v>
      </c>
      <c r="F169">
        <f t="shared" ca="1" si="8"/>
        <v>-1.7254889075625533E-2</v>
      </c>
    </row>
    <row r="170" spans="1:6" x14ac:dyDescent="0.3">
      <c r="A170" s="25">
        <v>41796</v>
      </c>
      <c r="B170" s="6">
        <v>620.20000000000005</v>
      </c>
      <c r="C170" s="27">
        <f t="shared" si="7"/>
        <v>0.62423411802644313</v>
      </c>
      <c r="D170" s="6">
        <v>2.2976459206707513E-2</v>
      </c>
      <c r="E170">
        <v>165</v>
      </c>
      <c r="F170">
        <f t="shared" ca="1" si="8"/>
        <v>-7.6891311148904219E-3</v>
      </c>
    </row>
    <row r="171" spans="1:6" x14ac:dyDescent="0.3">
      <c r="A171" s="7" t="s">
        <v>2340</v>
      </c>
      <c r="B171" s="6">
        <v>233.05</v>
      </c>
      <c r="C171" s="27">
        <f t="shared" si="7"/>
        <v>-0.14181506114567693</v>
      </c>
      <c r="D171" s="6">
        <v>2.295644711435324E-2</v>
      </c>
      <c r="E171">
        <v>166</v>
      </c>
      <c r="F171">
        <f t="shared" ca="1" si="8"/>
        <v>2.6251428837151254E-3</v>
      </c>
    </row>
    <row r="172" spans="1:6" x14ac:dyDescent="0.3">
      <c r="A172" s="7" t="s">
        <v>2152</v>
      </c>
      <c r="B172" s="6">
        <v>266.10000000000002</v>
      </c>
      <c r="C172" s="27">
        <f t="shared" si="7"/>
        <v>-7.4658023299511456</v>
      </c>
      <c r="D172" s="6">
        <v>2.2923712889891101E-2</v>
      </c>
      <c r="E172">
        <v>167</v>
      </c>
      <c r="F172">
        <f t="shared" ca="1" si="8"/>
        <v>-6.7554162402482841E-3</v>
      </c>
    </row>
    <row r="173" spans="1:6" x14ac:dyDescent="0.3">
      <c r="A173" s="7" t="s">
        <v>429</v>
      </c>
      <c r="B173" s="27">
        <v>2252.75</v>
      </c>
      <c r="C173" s="27">
        <f t="shared" si="7"/>
        <v>0.23726556431028742</v>
      </c>
      <c r="D173" s="6">
        <v>2.2905337920319568E-2</v>
      </c>
      <c r="E173">
        <v>168</v>
      </c>
      <c r="F173">
        <f t="shared" ca="1" si="8"/>
        <v>-2.0441055548865109E-2</v>
      </c>
    </row>
    <row r="174" spans="1:6" x14ac:dyDescent="0.3">
      <c r="A174" s="25">
        <v>43441</v>
      </c>
      <c r="B174" s="27">
        <v>1718.25</v>
      </c>
      <c r="C174" s="27">
        <f t="shared" si="7"/>
        <v>-3.6228721082496723E-2</v>
      </c>
      <c r="D174" s="6">
        <v>2.2813909500945757E-2</v>
      </c>
      <c r="E174">
        <v>169</v>
      </c>
      <c r="F174">
        <f t="shared" ca="1" si="8"/>
        <v>-2.3616419760540512E-2</v>
      </c>
    </row>
    <row r="175" spans="1:6" x14ac:dyDescent="0.3">
      <c r="A175" s="25">
        <v>43685</v>
      </c>
      <c r="B175" s="27">
        <v>1780.5</v>
      </c>
      <c r="C175" s="27">
        <f t="shared" si="7"/>
        <v>0.87643920247121598</v>
      </c>
      <c r="D175" s="6">
        <v>2.274641954507161E-2</v>
      </c>
      <c r="E175">
        <v>170</v>
      </c>
      <c r="F175">
        <f t="shared" ca="1" si="8"/>
        <v>2.511952217757249E-2</v>
      </c>
    </row>
    <row r="176" spans="1:6" x14ac:dyDescent="0.3">
      <c r="A176" s="7" t="s">
        <v>2489</v>
      </c>
      <c r="B176" s="6">
        <v>220</v>
      </c>
      <c r="C176" s="27">
        <f t="shared" si="7"/>
        <v>-0.1640909090909092</v>
      </c>
      <c r="D176" s="6">
        <v>2.2727272727272728E-2</v>
      </c>
      <c r="E176">
        <v>171</v>
      </c>
      <c r="F176">
        <f t="shared" ca="1" si="8"/>
        <v>-2.4550104978530492E-3</v>
      </c>
    </row>
    <row r="177" spans="1:6" x14ac:dyDescent="0.3">
      <c r="A177" s="7" t="s">
        <v>2155</v>
      </c>
      <c r="B177" s="6">
        <v>256.10000000000002</v>
      </c>
      <c r="C177" s="27">
        <f t="shared" si="7"/>
        <v>-0.59508004685669647</v>
      </c>
      <c r="D177" s="6">
        <v>2.2647403358063298E-2</v>
      </c>
      <c r="E177">
        <v>172</v>
      </c>
      <c r="F177">
        <f t="shared" ca="1" si="8"/>
        <v>-3.3472622195239768E-3</v>
      </c>
    </row>
    <row r="178" spans="1:6" x14ac:dyDescent="0.3">
      <c r="A178" s="7" t="s">
        <v>1922</v>
      </c>
      <c r="B178" s="6">
        <v>408.5</v>
      </c>
      <c r="C178" s="27">
        <f t="shared" si="7"/>
        <v>0.27784577723378212</v>
      </c>
      <c r="D178" s="6">
        <v>2.2643818849449205E-2</v>
      </c>
      <c r="E178">
        <v>173</v>
      </c>
      <c r="F178">
        <f t="shared" ca="1" si="8"/>
        <v>-7.1236757291111017E-3</v>
      </c>
    </row>
    <row r="179" spans="1:6" x14ac:dyDescent="0.3">
      <c r="A179" s="7" t="s">
        <v>2082</v>
      </c>
      <c r="B179" s="6">
        <v>295</v>
      </c>
      <c r="C179" s="27">
        <f t="shared" si="7"/>
        <v>-2.0208474576271187</v>
      </c>
      <c r="D179" s="6">
        <v>2.2542372881355854E-2</v>
      </c>
      <c r="E179">
        <v>174</v>
      </c>
      <c r="F179">
        <f t="shared" ca="1" si="8"/>
        <v>6.9751089858157457E-3</v>
      </c>
    </row>
    <row r="180" spans="1:6" x14ac:dyDescent="0.3">
      <c r="A180" s="7" t="s">
        <v>1387</v>
      </c>
      <c r="B180" s="6">
        <v>891.15</v>
      </c>
      <c r="C180" s="27">
        <f t="shared" si="7"/>
        <v>-2.047691185546765</v>
      </c>
      <c r="D180" s="6">
        <v>2.2499018122650458E-2</v>
      </c>
      <c r="E180">
        <v>175</v>
      </c>
      <c r="F180">
        <f t="shared" ca="1" si="8"/>
        <v>-1.4926430152241207E-2</v>
      </c>
    </row>
    <row r="181" spans="1:6" x14ac:dyDescent="0.3">
      <c r="A181" s="7" t="s">
        <v>44</v>
      </c>
      <c r="B181" s="27">
        <v>2715.95</v>
      </c>
      <c r="C181" s="27">
        <f t="shared" si="7"/>
        <v>0.64065980596108174</v>
      </c>
      <c r="D181" s="6">
        <v>2.2441502973176909E-2</v>
      </c>
      <c r="E181">
        <v>176</v>
      </c>
      <c r="F181">
        <f t="shared" ca="1" si="8"/>
        <v>1.467498731940227E-3</v>
      </c>
    </row>
    <row r="182" spans="1:6" x14ac:dyDescent="0.3">
      <c r="A182" s="25">
        <v>43044</v>
      </c>
      <c r="B182" s="6">
        <v>975.95</v>
      </c>
      <c r="C182" s="27">
        <f t="shared" si="7"/>
        <v>-0.88231979097289803</v>
      </c>
      <c r="D182" s="6">
        <v>2.2388442030841765E-2</v>
      </c>
      <c r="E182">
        <v>177</v>
      </c>
      <c r="F182">
        <f t="shared" ca="1" si="8"/>
        <v>1.7301831408902863E-2</v>
      </c>
    </row>
    <row r="183" spans="1:6" x14ac:dyDescent="0.3">
      <c r="A183" s="7" t="s">
        <v>884</v>
      </c>
      <c r="B183" s="27">
        <v>1837.05</v>
      </c>
      <c r="C183" s="27">
        <f t="shared" si="7"/>
        <v>0.83119675566805473</v>
      </c>
      <c r="D183" s="6">
        <v>2.2372825998203592E-2</v>
      </c>
      <c r="E183">
        <v>178</v>
      </c>
      <c r="F183">
        <f t="shared" ca="1" si="8"/>
        <v>8.4140738379078206E-3</v>
      </c>
    </row>
    <row r="184" spans="1:6" x14ac:dyDescent="0.3">
      <c r="A184" s="25">
        <v>40580</v>
      </c>
      <c r="B184" s="6">
        <v>310.10000000000002</v>
      </c>
      <c r="C184" s="27">
        <f t="shared" si="7"/>
        <v>-1.8990648178007092</v>
      </c>
      <c r="D184" s="6">
        <v>2.2250886810706333E-2</v>
      </c>
      <c r="E184">
        <v>179</v>
      </c>
      <c r="F184">
        <f t="shared" ca="1" si="8"/>
        <v>-7.1179729998930947E-3</v>
      </c>
    </row>
    <row r="185" spans="1:6" x14ac:dyDescent="0.3">
      <c r="A185" s="7" t="s">
        <v>1145</v>
      </c>
      <c r="B185" s="6">
        <v>899</v>
      </c>
      <c r="C185" s="27">
        <f t="shared" si="7"/>
        <v>0.73175750834260289</v>
      </c>
      <c r="D185" s="6">
        <v>2.2191323692992263E-2</v>
      </c>
      <c r="E185">
        <v>180</v>
      </c>
      <c r="F185">
        <f t="shared" ca="1" si="8"/>
        <v>1.5132936563761397E-2</v>
      </c>
    </row>
    <row r="186" spans="1:6" x14ac:dyDescent="0.3">
      <c r="A186" s="25">
        <v>40301</v>
      </c>
      <c r="B186" s="6">
        <v>241.15</v>
      </c>
      <c r="C186" s="27">
        <f t="shared" si="7"/>
        <v>-0.33070702882023623</v>
      </c>
      <c r="D186" s="6">
        <v>2.2185361808003293E-2</v>
      </c>
      <c r="E186">
        <v>181</v>
      </c>
      <c r="F186">
        <f t="shared" ca="1" si="8"/>
        <v>-9.6535409769243491E-3</v>
      </c>
    </row>
    <row r="187" spans="1:6" x14ac:dyDescent="0.3">
      <c r="A187" s="7" t="s">
        <v>2001</v>
      </c>
      <c r="B187" s="6">
        <v>320.89999999999998</v>
      </c>
      <c r="C187" s="27">
        <f t="shared" si="7"/>
        <v>-0.72795263321907144</v>
      </c>
      <c r="D187" s="6">
        <v>2.2125272670613795E-2</v>
      </c>
      <c r="E187">
        <v>182</v>
      </c>
      <c r="F187">
        <f t="shared" ca="1" si="8"/>
        <v>-1.2533674742928366E-2</v>
      </c>
    </row>
    <row r="188" spans="1:6" x14ac:dyDescent="0.3">
      <c r="A188" s="25">
        <v>41009</v>
      </c>
      <c r="B188" s="6">
        <v>554.5</v>
      </c>
      <c r="C188" s="27">
        <f t="shared" si="7"/>
        <v>-3.0059513074842203</v>
      </c>
      <c r="D188" s="6">
        <v>2.2091974752028856E-2</v>
      </c>
      <c r="E188">
        <v>183</v>
      </c>
      <c r="F188">
        <f t="shared" ca="1" si="8"/>
        <v>-1.1596936370426776E-2</v>
      </c>
    </row>
    <row r="189" spans="1:6" x14ac:dyDescent="0.3">
      <c r="A189" s="7" t="s">
        <v>371</v>
      </c>
      <c r="B189" s="27">
        <v>2221.3000000000002</v>
      </c>
      <c r="C189" s="27">
        <f t="shared" si="7"/>
        <v>0.68790798181245216</v>
      </c>
      <c r="D189" s="6">
        <v>2.2059154549137889E-2</v>
      </c>
      <c r="E189">
        <v>184</v>
      </c>
      <c r="F189">
        <f t="shared" ca="1" si="8"/>
        <v>3.8134892831465463E-2</v>
      </c>
    </row>
    <row r="190" spans="1:6" x14ac:dyDescent="0.3">
      <c r="A190" s="25">
        <v>41737</v>
      </c>
      <c r="B190" s="6">
        <v>693.25</v>
      </c>
      <c r="C190" s="27">
        <f t="shared" si="7"/>
        <v>0.58680129823296068</v>
      </c>
      <c r="D190" s="6">
        <v>2.1997836278398845E-2</v>
      </c>
      <c r="E190">
        <v>185</v>
      </c>
      <c r="F190">
        <f t="shared" ca="1" si="8"/>
        <v>-5.6619082751144679E-3</v>
      </c>
    </row>
    <row r="191" spans="1:6" x14ac:dyDescent="0.3">
      <c r="A191" s="25">
        <v>39941</v>
      </c>
      <c r="B191" s="6">
        <v>286.45</v>
      </c>
      <c r="C191" s="27">
        <f t="shared" si="7"/>
        <v>-9.2511782160936782E-3</v>
      </c>
      <c r="D191" s="6">
        <v>2.1993367079769635E-2</v>
      </c>
      <c r="E191">
        <v>186</v>
      </c>
      <c r="F191">
        <f t="shared" ca="1" si="8"/>
        <v>-1.691624508070563E-2</v>
      </c>
    </row>
    <row r="192" spans="1:6" x14ac:dyDescent="0.3">
      <c r="A192" s="7" t="s">
        <v>2114</v>
      </c>
      <c r="B192" s="6">
        <v>289.10000000000002</v>
      </c>
      <c r="C192" s="27">
        <f t="shared" si="7"/>
        <v>-1.2634036665513662</v>
      </c>
      <c r="D192" s="6">
        <v>2.1964718090626157E-2</v>
      </c>
      <c r="E192">
        <v>187</v>
      </c>
      <c r="F192">
        <f t="shared" ca="1" si="8"/>
        <v>4.580198082778552E-3</v>
      </c>
    </row>
    <row r="193" spans="1:6" x14ac:dyDescent="0.3">
      <c r="A193" s="7" t="s">
        <v>1532</v>
      </c>
      <c r="B193" s="6">
        <v>654.35</v>
      </c>
      <c r="C193" s="27">
        <f t="shared" si="7"/>
        <v>-2.6986322304577057</v>
      </c>
      <c r="D193" s="6">
        <v>2.1930159700466145E-2</v>
      </c>
      <c r="E193">
        <v>188</v>
      </c>
      <c r="F193">
        <f t="shared" ca="1" si="8"/>
        <v>5.7193857550070096E-3</v>
      </c>
    </row>
    <row r="194" spans="1:6" x14ac:dyDescent="0.3">
      <c r="A194" s="7" t="s">
        <v>112</v>
      </c>
      <c r="B194" s="27">
        <v>2420.1999999999998</v>
      </c>
      <c r="C194" s="27">
        <f t="shared" si="7"/>
        <v>0.80082224609536401</v>
      </c>
      <c r="D194" s="6">
        <v>2.1919676059829654E-2</v>
      </c>
      <c r="E194">
        <v>189</v>
      </c>
      <c r="F194">
        <f t="shared" ca="1" si="8"/>
        <v>-1.03575654439241E-2</v>
      </c>
    </row>
    <row r="195" spans="1:6" x14ac:dyDescent="0.3">
      <c r="A195" s="7" t="s">
        <v>1727</v>
      </c>
      <c r="B195" s="6">
        <v>482.05</v>
      </c>
      <c r="C195" s="27">
        <f t="shared" si="7"/>
        <v>-4.5180997821802711</v>
      </c>
      <c r="D195" s="6">
        <v>2.1885696504512005E-2</v>
      </c>
      <c r="E195">
        <v>190</v>
      </c>
      <c r="F195">
        <f t="shared" ca="1" si="8"/>
        <v>2.060032630505514E-3</v>
      </c>
    </row>
    <row r="196" spans="1:6" x14ac:dyDescent="0.3">
      <c r="A196" s="7" t="s">
        <v>266</v>
      </c>
      <c r="B196" s="27">
        <v>2660</v>
      </c>
      <c r="C196" s="27">
        <f t="shared" si="7"/>
        <v>0.84075187969924814</v>
      </c>
      <c r="D196" s="6">
        <v>2.1879699248120232E-2</v>
      </c>
      <c r="E196">
        <v>191</v>
      </c>
      <c r="F196">
        <f t="shared" ca="1" si="8"/>
        <v>1.4624358108254101E-2</v>
      </c>
    </row>
    <row r="197" spans="1:6" x14ac:dyDescent="0.3">
      <c r="A197" s="25">
        <v>40944</v>
      </c>
      <c r="B197" s="6">
        <v>423.6</v>
      </c>
      <c r="C197" s="27">
        <f t="shared" si="7"/>
        <v>0.3508026440037772</v>
      </c>
      <c r="D197" s="6">
        <v>2.1836638338054767E-2</v>
      </c>
      <c r="E197">
        <v>192</v>
      </c>
      <c r="F197">
        <f t="shared" ca="1" si="8"/>
        <v>4.3287214250842558E-3</v>
      </c>
    </row>
    <row r="198" spans="1:6" x14ac:dyDescent="0.3">
      <c r="A198" s="25">
        <v>40430</v>
      </c>
      <c r="B198" s="6">
        <v>275</v>
      </c>
      <c r="C198" s="27">
        <f t="shared" ref="C198:C261" si="9">(B198-B199)/B198</f>
        <v>0.11636363636363636</v>
      </c>
      <c r="D198" s="6">
        <v>2.181818181818182E-2</v>
      </c>
      <c r="E198">
        <v>193</v>
      </c>
      <c r="F198">
        <f t="shared" ca="1" si="8"/>
        <v>2.4097179752153919E-2</v>
      </c>
    </row>
    <row r="199" spans="1:6" x14ac:dyDescent="0.3">
      <c r="A199" s="7" t="s">
        <v>2380</v>
      </c>
      <c r="B199" s="6">
        <v>243</v>
      </c>
      <c r="C199" s="27">
        <f t="shared" si="9"/>
        <v>0.1786008230452675</v>
      </c>
      <c r="D199" s="6">
        <v>2.1810699588477412E-2</v>
      </c>
      <c r="E199">
        <v>194</v>
      </c>
      <c r="F199">
        <f t="shared" ref="F199:F262" ca="1" si="10">_xlfn.NORM.INV(RAND(),L$8,L$9)</f>
        <v>-2.8340970102986862E-2</v>
      </c>
    </row>
    <row r="200" spans="1:6" x14ac:dyDescent="0.3">
      <c r="A200" s="7" t="s">
        <v>2501</v>
      </c>
      <c r="B200" s="6">
        <v>199.6</v>
      </c>
      <c r="C200" s="27">
        <f t="shared" si="9"/>
        <v>-3.2610220440881763</v>
      </c>
      <c r="D200" s="6">
        <v>2.1793587174348671E-2</v>
      </c>
      <c r="E200">
        <v>195</v>
      </c>
      <c r="F200">
        <f t="shared" ca="1" si="10"/>
        <v>3.1690950053882679E-4</v>
      </c>
    </row>
    <row r="201" spans="1:6" x14ac:dyDescent="0.3">
      <c r="A201" s="7" t="s">
        <v>1263</v>
      </c>
      <c r="B201" s="6">
        <v>850.5</v>
      </c>
      <c r="C201" s="27">
        <f t="shared" si="9"/>
        <v>0.33680188124632576</v>
      </c>
      <c r="D201" s="6">
        <v>2.1751910640799531E-2</v>
      </c>
      <c r="E201">
        <v>196</v>
      </c>
      <c r="F201">
        <f t="shared" ca="1" si="10"/>
        <v>-2.2493017492206613E-2</v>
      </c>
    </row>
    <row r="202" spans="1:6" x14ac:dyDescent="0.3">
      <c r="A202" s="7" t="s">
        <v>1623</v>
      </c>
      <c r="B202" s="6">
        <v>564.04999999999995</v>
      </c>
      <c r="C202" s="27">
        <f t="shared" si="9"/>
        <v>-3.1326123570605446</v>
      </c>
      <c r="D202" s="6">
        <v>2.1717932807375235E-2</v>
      </c>
      <c r="E202">
        <v>197</v>
      </c>
      <c r="F202">
        <f t="shared" ca="1" si="10"/>
        <v>-1.2348361155712962E-3</v>
      </c>
    </row>
    <row r="203" spans="1:6" x14ac:dyDescent="0.3">
      <c r="A203" s="7" t="s">
        <v>362</v>
      </c>
      <c r="B203" s="27">
        <v>2331</v>
      </c>
      <c r="C203" s="27">
        <f t="shared" si="9"/>
        <v>0.74255684255684262</v>
      </c>
      <c r="D203" s="6">
        <v>2.1664521664521666E-2</v>
      </c>
      <c r="E203">
        <v>198</v>
      </c>
      <c r="F203">
        <f t="shared" ca="1" si="10"/>
        <v>2.8525865480319833E-3</v>
      </c>
    </row>
    <row r="204" spans="1:6" x14ac:dyDescent="0.3">
      <c r="A204" s="7" t="s">
        <v>1671</v>
      </c>
      <c r="B204" s="6">
        <v>600.1</v>
      </c>
      <c r="C204" s="27">
        <f t="shared" si="9"/>
        <v>-2.2895350774870851</v>
      </c>
      <c r="D204" s="6">
        <v>2.1663056157307115E-2</v>
      </c>
      <c r="E204">
        <v>199</v>
      </c>
      <c r="F204">
        <f t="shared" ca="1" si="10"/>
        <v>-3.9175813210673469E-2</v>
      </c>
    </row>
    <row r="205" spans="1:6" x14ac:dyDescent="0.3">
      <c r="A205" s="7" t="s">
        <v>387</v>
      </c>
      <c r="B205" s="27">
        <v>1974.05</v>
      </c>
      <c r="C205" s="27">
        <f t="shared" si="9"/>
        <v>-0.31288467870621306</v>
      </c>
      <c r="D205" s="6">
        <v>2.1655986423849447E-2</v>
      </c>
      <c r="E205">
        <v>200</v>
      </c>
      <c r="F205">
        <f t="shared" ca="1" si="10"/>
        <v>1.7307735898590988E-2</v>
      </c>
    </row>
    <row r="206" spans="1:6" x14ac:dyDescent="0.3">
      <c r="A206" s="7" t="s">
        <v>340</v>
      </c>
      <c r="B206" s="27">
        <v>2591.6999999999998</v>
      </c>
      <c r="C206" s="27">
        <f t="shared" si="9"/>
        <v>0.5086043909403094</v>
      </c>
      <c r="D206" s="6">
        <v>2.1646023845352438E-2</v>
      </c>
      <c r="E206">
        <v>201</v>
      </c>
      <c r="F206">
        <f t="shared" ca="1" si="10"/>
        <v>3.4070170800652749E-2</v>
      </c>
    </row>
    <row r="207" spans="1:6" x14ac:dyDescent="0.3">
      <c r="A207" s="7" t="s">
        <v>1066</v>
      </c>
      <c r="B207" s="27">
        <v>1273.55</v>
      </c>
      <c r="C207" s="27">
        <f t="shared" si="9"/>
        <v>0.78171253582505595</v>
      </c>
      <c r="D207" s="6">
        <v>2.1632444741078054E-2</v>
      </c>
      <c r="E207">
        <v>202</v>
      </c>
      <c r="F207">
        <f t="shared" ca="1" si="10"/>
        <v>-5.9533982283490033E-3</v>
      </c>
    </row>
    <row r="208" spans="1:6" x14ac:dyDescent="0.3">
      <c r="A208" s="7" t="s">
        <v>2046</v>
      </c>
      <c r="B208" s="6">
        <v>278</v>
      </c>
      <c r="C208" s="27">
        <f t="shared" si="9"/>
        <v>7.3021582733812984E-2</v>
      </c>
      <c r="D208" s="6">
        <v>2.1582733812949641E-2</v>
      </c>
      <c r="E208">
        <v>203</v>
      </c>
      <c r="F208">
        <f t="shared" ca="1" si="10"/>
        <v>-5.7362931976216976E-3</v>
      </c>
    </row>
    <row r="209" spans="1:6" x14ac:dyDescent="0.3">
      <c r="A209" s="7" t="s">
        <v>2307</v>
      </c>
      <c r="B209" s="6">
        <v>257.7</v>
      </c>
      <c r="C209" s="27">
        <f t="shared" si="9"/>
        <v>-2.1360108653473033</v>
      </c>
      <c r="D209" s="6">
        <v>2.1536670547147783E-2</v>
      </c>
      <c r="E209">
        <v>204</v>
      </c>
      <c r="F209">
        <f t="shared" ca="1" si="10"/>
        <v>2.4210504056449395E-2</v>
      </c>
    </row>
    <row r="210" spans="1:6" x14ac:dyDescent="0.3">
      <c r="A210" s="7" t="s">
        <v>1334</v>
      </c>
      <c r="B210" s="6">
        <v>808.15</v>
      </c>
      <c r="C210" s="27">
        <f t="shared" si="9"/>
        <v>-1.1265854111241724</v>
      </c>
      <c r="D210" s="6">
        <v>2.1530656437542508E-2</v>
      </c>
      <c r="E210">
        <v>205</v>
      </c>
      <c r="F210">
        <f t="shared" ca="1" si="10"/>
        <v>-1.5462047717567486E-3</v>
      </c>
    </row>
    <row r="211" spans="1:6" x14ac:dyDescent="0.3">
      <c r="A211" s="25">
        <v>43108</v>
      </c>
      <c r="B211" s="27">
        <v>1718.6</v>
      </c>
      <c r="C211" s="27">
        <f t="shared" si="9"/>
        <v>-3.1595484696846379E-2</v>
      </c>
      <c r="D211" s="6">
        <v>2.1470964738740758E-2</v>
      </c>
      <c r="E211">
        <v>206</v>
      </c>
      <c r="F211">
        <f t="shared" ca="1" si="10"/>
        <v>1.6347406202438217E-2</v>
      </c>
    </row>
    <row r="212" spans="1:6" x14ac:dyDescent="0.3">
      <c r="A212" s="7" t="s">
        <v>819</v>
      </c>
      <c r="B212" s="27">
        <v>1772.9</v>
      </c>
      <c r="C212" s="27">
        <f t="shared" si="9"/>
        <v>0.74186361328896155</v>
      </c>
      <c r="D212" s="6">
        <v>2.1462011393761735E-2</v>
      </c>
      <c r="E212">
        <v>207</v>
      </c>
      <c r="F212">
        <f t="shared" ca="1" si="10"/>
        <v>1.9920010677893302E-2</v>
      </c>
    </row>
    <row r="213" spans="1:6" x14ac:dyDescent="0.3">
      <c r="A213" s="7" t="s">
        <v>1758</v>
      </c>
      <c r="B213" s="6">
        <v>457.65</v>
      </c>
      <c r="C213" s="27">
        <f t="shared" si="9"/>
        <v>0.41199606686332341</v>
      </c>
      <c r="D213" s="6">
        <v>2.1413744127608336E-2</v>
      </c>
      <c r="E213">
        <v>208</v>
      </c>
      <c r="F213">
        <f t="shared" ca="1" si="10"/>
        <v>7.5323931472672506E-3</v>
      </c>
    </row>
    <row r="214" spans="1:6" x14ac:dyDescent="0.3">
      <c r="A214" s="7" t="s">
        <v>2129</v>
      </c>
      <c r="B214" s="6">
        <v>269.10000000000002</v>
      </c>
      <c r="C214" s="27">
        <f t="shared" si="9"/>
        <v>-7.0678186547751771</v>
      </c>
      <c r="D214" s="6">
        <v>2.1367521367521364E-2</v>
      </c>
      <c r="E214">
        <v>209</v>
      </c>
      <c r="F214">
        <f t="shared" ca="1" si="10"/>
        <v>-1.3294090950081104E-2</v>
      </c>
    </row>
    <row r="215" spans="1:6" x14ac:dyDescent="0.3">
      <c r="A215" s="25">
        <v>44081</v>
      </c>
      <c r="B215" s="27">
        <v>2171.0500000000002</v>
      </c>
      <c r="C215" s="27">
        <f t="shared" si="9"/>
        <v>0.89682411736256651</v>
      </c>
      <c r="D215" s="6">
        <v>2.1210934801133174E-2</v>
      </c>
      <c r="E215">
        <v>210</v>
      </c>
      <c r="F215">
        <f t="shared" ca="1" si="10"/>
        <v>2.6369584881805522E-2</v>
      </c>
    </row>
    <row r="216" spans="1:6" x14ac:dyDescent="0.3">
      <c r="A216" s="7" t="s">
        <v>2486</v>
      </c>
      <c r="B216" s="6">
        <v>224</v>
      </c>
      <c r="C216" s="27">
        <f t="shared" si="9"/>
        <v>-3.2457589285714286</v>
      </c>
      <c r="D216" s="6">
        <v>2.1205357142857144E-2</v>
      </c>
      <c r="E216">
        <v>211</v>
      </c>
      <c r="F216">
        <f t="shared" ca="1" si="10"/>
        <v>-2.6028537957981632E-2</v>
      </c>
    </row>
    <row r="217" spans="1:6" x14ac:dyDescent="0.3">
      <c r="A217" s="25">
        <v>42280</v>
      </c>
      <c r="B217" s="6">
        <v>951.05</v>
      </c>
      <c r="C217" s="27">
        <f t="shared" si="9"/>
        <v>0.64039745544398297</v>
      </c>
      <c r="D217" s="6">
        <v>2.1081962041953582E-2</v>
      </c>
      <c r="E217">
        <v>212</v>
      </c>
      <c r="F217">
        <f t="shared" ca="1" si="10"/>
        <v>-2.3008773861511018E-3</v>
      </c>
    </row>
    <row r="218" spans="1:6" x14ac:dyDescent="0.3">
      <c r="A218" s="7" t="s">
        <v>1946</v>
      </c>
      <c r="B218" s="6">
        <v>342</v>
      </c>
      <c r="C218" s="27">
        <f t="shared" si="9"/>
        <v>-0.76096491228070173</v>
      </c>
      <c r="D218" s="6">
        <v>2.1052631578947337E-2</v>
      </c>
      <c r="E218">
        <v>213</v>
      </c>
      <c r="F218">
        <f t="shared" ca="1" si="10"/>
        <v>2.3148523125638022E-2</v>
      </c>
    </row>
    <row r="219" spans="1:6" x14ac:dyDescent="0.3">
      <c r="A219" s="7" t="s">
        <v>1643</v>
      </c>
      <c r="B219" s="6">
        <v>602.25</v>
      </c>
      <c r="C219" s="27">
        <f t="shared" si="9"/>
        <v>3.2378580323786559E-3</v>
      </c>
      <c r="D219" s="6">
        <v>2.1004566210045626E-2</v>
      </c>
      <c r="E219">
        <v>214</v>
      </c>
      <c r="F219">
        <f t="shared" ca="1" si="10"/>
        <v>6.170018798582924E-3</v>
      </c>
    </row>
    <row r="220" spans="1:6" x14ac:dyDescent="0.3">
      <c r="A220" s="7" t="s">
        <v>1667</v>
      </c>
      <c r="B220" s="6">
        <v>600.29999999999995</v>
      </c>
      <c r="C220" s="27">
        <f t="shared" si="9"/>
        <v>0.35832083958020988</v>
      </c>
      <c r="D220" s="6">
        <v>2.0989505247376163E-2</v>
      </c>
      <c r="E220">
        <v>215</v>
      </c>
      <c r="F220">
        <f t="shared" ca="1" si="10"/>
        <v>5.497291428572291E-3</v>
      </c>
    </row>
    <row r="221" spans="1:6" x14ac:dyDescent="0.3">
      <c r="A221" s="25">
        <v>40941</v>
      </c>
      <c r="B221" s="6">
        <v>385.2</v>
      </c>
      <c r="C221" s="27">
        <f t="shared" si="9"/>
        <v>0.44029075804776741</v>
      </c>
      <c r="D221" s="6">
        <v>2.0898234683281443E-2</v>
      </c>
      <c r="E221">
        <v>216</v>
      </c>
      <c r="F221">
        <f t="shared" ca="1" si="10"/>
        <v>-1.5860848058913735E-2</v>
      </c>
    </row>
    <row r="222" spans="1:6" x14ac:dyDescent="0.3">
      <c r="A222" s="7" t="s">
        <v>2497</v>
      </c>
      <c r="B222" s="6">
        <v>215.6</v>
      </c>
      <c r="C222" s="27">
        <f t="shared" si="9"/>
        <v>-1.8896103896103895</v>
      </c>
      <c r="D222" s="6">
        <v>2.0871985157699443E-2</v>
      </c>
      <c r="E222">
        <v>217</v>
      </c>
      <c r="F222">
        <f t="shared" ca="1" si="10"/>
        <v>1.7314151692936715E-2</v>
      </c>
    </row>
    <row r="223" spans="1:6" x14ac:dyDescent="0.3">
      <c r="A223" s="25">
        <v>41556</v>
      </c>
      <c r="B223" s="6">
        <v>623</v>
      </c>
      <c r="C223" s="27">
        <f t="shared" si="9"/>
        <v>-2.4577046548956663</v>
      </c>
      <c r="D223" s="6">
        <v>2.0866773675762441E-2</v>
      </c>
      <c r="E223">
        <v>218</v>
      </c>
      <c r="F223">
        <f t="shared" ca="1" si="10"/>
        <v>-1.1661567913620179E-2</v>
      </c>
    </row>
    <row r="224" spans="1:6" x14ac:dyDescent="0.3">
      <c r="A224" s="7" t="s">
        <v>373</v>
      </c>
      <c r="B224" s="27">
        <v>2154.15</v>
      </c>
      <c r="C224" s="27">
        <f t="shared" si="9"/>
        <v>0.63646914096047169</v>
      </c>
      <c r="D224" s="6">
        <v>2.0866699162082617E-2</v>
      </c>
      <c r="E224">
        <v>219</v>
      </c>
      <c r="F224">
        <f t="shared" ca="1" si="10"/>
        <v>5.7728810581031305E-3</v>
      </c>
    </row>
    <row r="225" spans="1:6" x14ac:dyDescent="0.3">
      <c r="A225" s="7" t="s">
        <v>1482</v>
      </c>
      <c r="B225" s="6">
        <v>783.1</v>
      </c>
      <c r="C225" s="27">
        <f t="shared" si="9"/>
        <v>0.63178393564040347</v>
      </c>
      <c r="D225" s="6">
        <v>2.0814710764908782E-2</v>
      </c>
      <c r="E225">
        <v>220</v>
      </c>
      <c r="F225">
        <f t="shared" ca="1" si="10"/>
        <v>-6.6627881616313509E-3</v>
      </c>
    </row>
    <row r="226" spans="1:6" x14ac:dyDescent="0.3">
      <c r="A226" s="25">
        <v>40463</v>
      </c>
      <c r="B226" s="6">
        <v>288.35000000000002</v>
      </c>
      <c r="C226" s="27">
        <f t="shared" si="9"/>
        <v>-6.834229235304317</v>
      </c>
      <c r="D226" s="6">
        <v>2.080804577770071E-2</v>
      </c>
      <c r="E226">
        <v>221</v>
      </c>
      <c r="F226">
        <f t="shared" ca="1" si="10"/>
        <v>-2.7588399170430994E-3</v>
      </c>
    </row>
    <row r="227" spans="1:6" x14ac:dyDescent="0.3">
      <c r="A227" s="25">
        <v>45478</v>
      </c>
      <c r="B227" s="27">
        <v>2259</v>
      </c>
      <c r="C227" s="27">
        <f t="shared" si="9"/>
        <v>0.89546259406817175</v>
      </c>
      <c r="D227" s="6">
        <v>2.0805666223992918E-2</v>
      </c>
      <c r="E227">
        <v>222</v>
      </c>
      <c r="F227">
        <f t="shared" ca="1" si="10"/>
        <v>-1.4229370396921362E-2</v>
      </c>
    </row>
    <row r="228" spans="1:6" x14ac:dyDescent="0.3">
      <c r="A228" s="7" t="s">
        <v>2474</v>
      </c>
      <c r="B228" s="6">
        <v>236.15</v>
      </c>
      <c r="C228" s="27">
        <f t="shared" si="9"/>
        <v>-0.92907050603430019</v>
      </c>
      <c r="D228" s="6">
        <v>2.0749523607876373E-2</v>
      </c>
      <c r="E228">
        <v>223</v>
      </c>
      <c r="F228">
        <f t="shared" ca="1" si="10"/>
        <v>-1.3554242377523061E-2</v>
      </c>
    </row>
    <row r="229" spans="1:6" x14ac:dyDescent="0.3">
      <c r="A229" s="7" t="s">
        <v>1738</v>
      </c>
      <c r="B229" s="6">
        <v>455.55</v>
      </c>
      <c r="C229" s="27">
        <f t="shared" si="9"/>
        <v>0.45955438480957089</v>
      </c>
      <c r="D229" s="6">
        <v>2.0744155416529443E-2</v>
      </c>
      <c r="E229">
        <v>224</v>
      </c>
      <c r="F229">
        <f t="shared" ca="1" si="10"/>
        <v>-1.6675234410074513E-2</v>
      </c>
    </row>
    <row r="230" spans="1:6" x14ac:dyDescent="0.3">
      <c r="A230" s="7" t="s">
        <v>2471</v>
      </c>
      <c r="B230" s="6">
        <v>246.2</v>
      </c>
      <c r="C230" s="27">
        <f t="shared" si="9"/>
        <v>-2.5621445978878961</v>
      </c>
      <c r="D230" s="6">
        <v>2.0714865962631984E-2</v>
      </c>
      <c r="E230">
        <v>225</v>
      </c>
      <c r="F230">
        <f t="shared" ca="1" si="10"/>
        <v>-1.5047949448741319E-3</v>
      </c>
    </row>
    <row r="231" spans="1:6" x14ac:dyDescent="0.3">
      <c r="A231" s="7" t="s">
        <v>1248</v>
      </c>
      <c r="B231" s="6">
        <v>877</v>
      </c>
      <c r="C231" s="27">
        <f t="shared" si="9"/>
        <v>-5.0627137970353453E-2</v>
      </c>
      <c r="D231" s="6">
        <v>2.0524515393386546E-2</v>
      </c>
      <c r="E231">
        <v>226</v>
      </c>
      <c r="F231">
        <f t="shared" ca="1" si="10"/>
        <v>3.5341597489978002E-3</v>
      </c>
    </row>
    <row r="232" spans="1:6" x14ac:dyDescent="0.3">
      <c r="A232" s="7" t="s">
        <v>1443</v>
      </c>
      <c r="B232" s="6">
        <v>921.4</v>
      </c>
      <c r="C232" s="27">
        <f t="shared" si="9"/>
        <v>0.32857607987844584</v>
      </c>
      <c r="D232" s="6">
        <v>2.0512263946168851E-2</v>
      </c>
      <c r="E232">
        <v>227</v>
      </c>
      <c r="F232">
        <f t="shared" ca="1" si="10"/>
        <v>-1.5700702968774977E-2</v>
      </c>
    </row>
    <row r="233" spans="1:6" x14ac:dyDescent="0.3">
      <c r="A233" s="7" t="s">
        <v>1690</v>
      </c>
      <c r="B233" s="6">
        <v>618.65</v>
      </c>
      <c r="C233" s="27">
        <f t="shared" si="9"/>
        <v>-3.2746302432716399</v>
      </c>
      <c r="D233" s="6">
        <v>2.0447749131172678E-2</v>
      </c>
      <c r="E233">
        <v>228</v>
      </c>
      <c r="F233">
        <f t="shared" ca="1" si="10"/>
        <v>2.2180723848589486E-2</v>
      </c>
    </row>
    <row r="234" spans="1:6" x14ac:dyDescent="0.3">
      <c r="A234" s="7" t="s">
        <v>332</v>
      </c>
      <c r="B234" s="27">
        <v>2644.5</v>
      </c>
      <c r="C234" s="27">
        <f t="shared" si="9"/>
        <v>0.88201928530913221</v>
      </c>
      <c r="D234" s="6">
        <v>2.040083191529583E-2</v>
      </c>
      <c r="E234">
        <v>229</v>
      </c>
      <c r="F234">
        <f t="shared" ca="1" si="10"/>
        <v>-2.8497668638387402E-2</v>
      </c>
    </row>
    <row r="235" spans="1:6" x14ac:dyDescent="0.3">
      <c r="A235" s="25">
        <v>40792</v>
      </c>
      <c r="B235" s="6">
        <v>312</v>
      </c>
      <c r="C235" s="27">
        <f t="shared" si="9"/>
        <v>-7.3076923076923109E-2</v>
      </c>
      <c r="D235" s="6">
        <v>2.0352564102564176E-2</v>
      </c>
      <c r="E235">
        <v>230</v>
      </c>
      <c r="F235">
        <f t="shared" ca="1" si="10"/>
        <v>1.3481403674806087E-2</v>
      </c>
    </row>
    <row r="236" spans="1:6" x14ac:dyDescent="0.3">
      <c r="A236" s="7" t="s">
        <v>1947</v>
      </c>
      <c r="B236" s="6">
        <v>334.8</v>
      </c>
      <c r="C236" s="27">
        <f t="shared" si="9"/>
        <v>0.24701314217443254</v>
      </c>
      <c r="D236" s="6">
        <v>2.0310633213859054E-2</v>
      </c>
      <c r="E236">
        <v>231</v>
      </c>
      <c r="F236">
        <f t="shared" ca="1" si="10"/>
        <v>9.1692700791056736E-3</v>
      </c>
    </row>
    <row r="237" spans="1:6" x14ac:dyDescent="0.3">
      <c r="A237" s="25">
        <v>40488</v>
      </c>
      <c r="B237" s="6">
        <v>252.1</v>
      </c>
      <c r="C237" s="27">
        <f t="shared" si="9"/>
        <v>-6.8361761205870692</v>
      </c>
      <c r="D237" s="6">
        <v>2.023006743355809E-2</v>
      </c>
      <c r="E237">
        <v>232</v>
      </c>
      <c r="F237">
        <f t="shared" ca="1" si="10"/>
        <v>-5.6524024592427696E-3</v>
      </c>
    </row>
    <row r="238" spans="1:6" x14ac:dyDescent="0.3">
      <c r="A238" s="25">
        <v>43779</v>
      </c>
      <c r="B238" s="27">
        <v>1975.5</v>
      </c>
      <c r="C238" s="27">
        <f t="shared" si="9"/>
        <v>0.61402176664135666</v>
      </c>
      <c r="D238" s="6">
        <v>2.019741837509496E-2</v>
      </c>
      <c r="E238">
        <v>233</v>
      </c>
      <c r="F238">
        <f t="shared" ca="1" si="10"/>
        <v>-3.6057740709650087E-2</v>
      </c>
    </row>
    <row r="239" spans="1:6" x14ac:dyDescent="0.3">
      <c r="A239" s="7" t="s">
        <v>1484</v>
      </c>
      <c r="B239" s="6">
        <v>762.5</v>
      </c>
      <c r="C239" s="27">
        <f t="shared" si="9"/>
        <v>-2.5068852459016395</v>
      </c>
      <c r="D239" s="6">
        <v>2.0196721311475381E-2</v>
      </c>
      <c r="E239">
        <v>234</v>
      </c>
      <c r="F239">
        <f t="shared" ca="1" si="10"/>
        <v>1.509065578806041E-2</v>
      </c>
    </row>
    <row r="240" spans="1:6" x14ac:dyDescent="0.3">
      <c r="A240" s="7" t="s">
        <v>314</v>
      </c>
      <c r="B240" s="27">
        <v>2674</v>
      </c>
      <c r="C240" s="27">
        <f t="shared" si="9"/>
        <v>0.78674270755422593</v>
      </c>
      <c r="D240" s="6">
        <v>2.0175766641735159E-2</v>
      </c>
      <c r="E240">
        <v>235</v>
      </c>
      <c r="F240">
        <f t="shared" ca="1" si="10"/>
        <v>7.5673021168819708E-3</v>
      </c>
    </row>
    <row r="241" spans="1:6" x14ac:dyDescent="0.3">
      <c r="A241" s="25">
        <v>41253</v>
      </c>
      <c r="B241" s="6">
        <v>570.25</v>
      </c>
      <c r="C241" s="27">
        <f t="shared" si="9"/>
        <v>-5.6554142919772031E-2</v>
      </c>
      <c r="D241" s="6">
        <v>2.0166593599298552E-2</v>
      </c>
      <c r="E241">
        <v>236</v>
      </c>
      <c r="F241">
        <f t="shared" ca="1" si="10"/>
        <v>-2.2897260896352742E-4</v>
      </c>
    </row>
    <row r="242" spans="1:6" x14ac:dyDescent="0.3">
      <c r="A242" s="25">
        <v>41733</v>
      </c>
      <c r="B242" s="6">
        <v>602.5</v>
      </c>
      <c r="C242" s="27">
        <f t="shared" si="9"/>
        <v>0.61161825726141084</v>
      </c>
      <c r="D242" s="6">
        <v>2.0165975103734402E-2</v>
      </c>
      <c r="E242">
        <v>237</v>
      </c>
      <c r="F242">
        <f t="shared" ca="1" si="10"/>
        <v>2.5625395934347418E-2</v>
      </c>
    </row>
    <row r="243" spans="1:6" x14ac:dyDescent="0.3">
      <c r="A243" s="7" t="s">
        <v>2331</v>
      </c>
      <c r="B243" s="6">
        <v>234</v>
      </c>
      <c r="C243" s="27">
        <f t="shared" si="9"/>
        <v>-0.84252136752136741</v>
      </c>
      <c r="D243" s="6">
        <v>2.0085470085470038E-2</v>
      </c>
      <c r="E243">
        <v>238</v>
      </c>
      <c r="F243">
        <f t="shared" ca="1" si="10"/>
        <v>1.3506600210124953E-2</v>
      </c>
    </row>
    <row r="244" spans="1:6" x14ac:dyDescent="0.3">
      <c r="A244" s="25">
        <v>41004</v>
      </c>
      <c r="B244" s="6">
        <v>431.15</v>
      </c>
      <c r="C244" s="27">
        <f t="shared" si="9"/>
        <v>0.43871042560593759</v>
      </c>
      <c r="D244" s="6">
        <v>2.0062623216977798E-2</v>
      </c>
      <c r="E244">
        <v>239</v>
      </c>
      <c r="F244">
        <f t="shared" ca="1" si="10"/>
        <v>-3.1723185435942658E-2</v>
      </c>
    </row>
    <row r="245" spans="1:6" x14ac:dyDescent="0.3">
      <c r="A245" s="7" t="s">
        <v>2203</v>
      </c>
      <c r="B245" s="6">
        <v>242</v>
      </c>
      <c r="C245" s="27">
        <f t="shared" si="9"/>
        <v>-4.2148760330578468E-2</v>
      </c>
      <c r="D245" s="6">
        <v>2.0041322314049564E-2</v>
      </c>
      <c r="E245">
        <v>240</v>
      </c>
      <c r="F245">
        <f t="shared" ca="1" si="10"/>
        <v>1.960419906753226E-2</v>
      </c>
    </row>
    <row r="246" spans="1:6" x14ac:dyDescent="0.3">
      <c r="A246" s="7" t="s">
        <v>2277</v>
      </c>
      <c r="B246" s="6">
        <v>252.2</v>
      </c>
      <c r="C246" s="27">
        <f t="shared" si="9"/>
        <v>-9.1229183187946088</v>
      </c>
      <c r="D246" s="6">
        <v>2.0023790642347276E-2</v>
      </c>
      <c r="E246">
        <v>241</v>
      </c>
      <c r="F246">
        <f t="shared" ca="1" si="10"/>
        <v>1.5852970970759495E-2</v>
      </c>
    </row>
    <row r="247" spans="1:6" x14ac:dyDescent="0.3">
      <c r="A247" s="25">
        <v>45081</v>
      </c>
      <c r="B247" s="27">
        <v>2553</v>
      </c>
      <c r="C247" s="27">
        <f t="shared" si="9"/>
        <v>0.66427732079905999</v>
      </c>
      <c r="D247" s="6">
        <v>1.9976498237367801E-2</v>
      </c>
      <c r="E247">
        <v>242</v>
      </c>
      <c r="F247">
        <f t="shared" ca="1" si="10"/>
        <v>2.3533082548240786E-3</v>
      </c>
    </row>
    <row r="248" spans="1:6" x14ac:dyDescent="0.3">
      <c r="A248" s="7" t="s">
        <v>1403</v>
      </c>
      <c r="B248" s="6">
        <v>857.1</v>
      </c>
      <c r="C248" s="27">
        <f t="shared" si="9"/>
        <v>-4.1652082604130128E-2</v>
      </c>
      <c r="D248" s="6">
        <v>1.995099754987752E-2</v>
      </c>
      <c r="E248">
        <v>243</v>
      </c>
      <c r="F248">
        <f t="shared" ca="1" si="10"/>
        <v>-4.9747240240937832E-3</v>
      </c>
    </row>
    <row r="249" spans="1:6" x14ac:dyDescent="0.3">
      <c r="A249" s="7" t="s">
        <v>1425</v>
      </c>
      <c r="B249" s="6">
        <v>892.8</v>
      </c>
      <c r="C249" s="27">
        <f t="shared" si="9"/>
        <v>0.70301299283154128</v>
      </c>
      <c r="D249" s="6">
        <v>1.9937275985663031E-2</v>
      </c>
      <c r="E249">
        <v>244</v>
      </c>
      <c r="F249">
        <f t="shared" ca="1" si="10"/>
        <v>2.6759482990591651E-2</v>
      </c>
    </row>
    <row r="250" spans="1:6" x14ac:dyDescent="0.3">
      <c r="A250" s="25">
        <v>39881</v>
      </c>
      <c r="B250" s="6">
        <v>265.14999999999998</v>
      </c>
      <c r="C250" s="27">
        <f t="shared" si="9"/>
        <v>-1.3239675655289462</v>
      </c>
      <c r="D250" s="6">
        <v>1.9800113143503679E-2</v>
      </c>
      <c r="E250">
        <v>245</v>
      </c>
      <c r="F250">
        <f t="shared" ca="1" si="10"/>
        <v>-1.1425951772644739E-3</v>
      </c>
    </row>
    <row r="251" spans="1:6" x14ac:dyDescent="0.3">
      <c r="A251" s="25">
        <v>41403</v>
      </c>
      <c r="B251" s="6">
        <v>616.20000000000005</v>
      </c>
      <c r="C251" s="27">
        <f t="shared" si="9"/>
        <v>-1.0631288542680946</v>
      </c>
      <c r="D251" s="6">
        <v>1.9798766634209746E-2</v>
      </c>
      <c r="E251">
        <v>246</v>
      </c>
      <c r="F251">
        <f t="shared" ca="1" si="10"/>
        <v>-6.9062121757939039E-3</v>
      </c>
    </row>
    <row r="252" spans="1:6" x14ac:dyDescent="0.3">
      <c r="A252" s="7" t="s">
        <v>1041</v>
      </c>
      <c r="B252" s="27">
        <v>1271.3</v>
      </c>
      <c r="C252" s="27">
        <f t="shared" si="9"/>
        <v>0.645756312436089</v>
      </c>
      <c r="D252" s="6">
        <v>1.9782899394320666E-2</v>
      </c>
      <c r="E252">
        <v>247</v>
      </c>
      <c r="F252">
        <f t="shared" ca="1" si="10"/>
        <v>2.9598944523512409E-2</v>
      </c>
    </row>
    <row r="253" spans="1:6" x14ac:dyDescent="0.3">
      <c r="A253" s="7" t="s">
        <v>1832</v>
      </c>
      <c r="B253" s="6">
        <v>450.35</v>
      </c>
      <c r="C253" s="27">
        <f t="shared" si="9"/>
        <v>-4.8981902964361055</v>
      </c>
      <c r="D253" s="6">
        <v>1.9762407016764814E-2</v>
      </c>
      <c r="E253">
        <v>248</v>
      </c>
      <c r="F253">
        <f t="shared" ca="1" si="10"/>
        <v>-1.1270572034655476E-2</v>
      </c>
    </row>
    <row r="254" spans="1:6" x14ac:dyDescent="0.3">
      <c r="A254" s="25">
        <v>44754</v>
      </c>
      <c r="B254" s="27">
        <v>2656.25</v>
      </c>
      <c r="C254" s="27">
        <f t="shared" si="9"/>
        <v>0.91115294117647061</v>
      </c>
      <c r="D254" s="6">
        <v>1.9727058823529445E-2</v>
      </c>
      <c r="E254">
        <v>249</v>
      </c>
      <c r="F254">
        <f t="shared" ca="1" si="10"/>
        <v>2.1870313347698313E-2</v>
      </c>
    </row>
    <row r="255" spans="1:6" x14ac:dyDescent="0.3">
      <c r="A255" s="7" t="s">
        <v>2174</v>
      </c>
      <c r="B255" s="6">
        <v>236</v>
      </c>
      <c r="C255" s="27">
        <f t="shared" si="9"/>
        <v>-0.12923728813559321</v>
      </c>
      <c r="D255" s="6">
        <v>1.9703389830508497E-2</v>
      </c>
      <c r="E255">
        <v>250</v>
      </c>
      <c r="F255">
        <f t="shared" ca="1" si="10"/>
        <v>-1.9699917313389201E-2</v>
      </c>
    </row>
    <row r="256" spans="1:6" x14ac:dyDescent="0.3">
      <c r="A256" s="7" t="s">
        <v>2273</v>
      </c>
      <c r="B256" s="6">
        <v>266.5</v>
      </c>
      <c r="C256" s="27">
        <f t="shared" si="9"/>
        <v>-3.7626641651031894</v>
      </c>
      <c r="D256" s="6">
        <v>1.9699812382739212E-2</v>
      </c>
      <c r="E256">
        <v>251</v>
      </c>
      <c r="F256">
        <f t="shared" ca="1" si="10"/>
        <v>1.1152578013285067E-2</v>
      </c>
    </row>
    <row r="257" spans="1:6" x14ac:dyDescent="0.3">
      <c r="A257" s="7" t="s">
        <v>1045</v>
      </c>
      <c r="B257" s="27">
        <v>1269.25</v>
      </c>
      <c r="C257" s="27">
        <f t="shared" si="9"/>
        <v>0.6668111089225921</v>
      </c>
      <c r="D257" s="6">
        <v>1.9657277920031552E-2</v>
      </c>
      <c r="E257">
        <v>252</v>
      </c>
      <c r="F257">
        <f t="shared" ca="1" si="10"/>
        <v>-9.8174145679311743E-3</v>
      </c>
    </row>
    <row r="258" spans="1:6" x14ac:dyDescent="0.3">
      <c r="A258" s="7" t="s">
        <v>1878</v>
      </c>
      <c r="B258" s="6">
        <v>422.9</v>
      </c>
      <c r="C258" s="27">
        <f t="shared" si="9"/>
        <v>0.32951052258217067</v>
      </c>
      <c r="D258" s="6">
        <v>1.962638921730895E-2</v>
      </c>
      <c r="E258">
        <v>253</v>
      </c>
      <c r="F258">
        <f t="shared" ca="1" si="10"/>
        <v>7.5444818606893718E-3</v>
      </c>
    </row>
    <row r="259" spans="1:6" x14ac:dyDescent="0.3">
      <c r="A259" s="7" t="s">
        <v>2026</v>
      </c>
      <c r="B259" s="6">
        <v>283.55</v>
      </c>
      <c r="C259" s="27">
        <f t="shared" si="9"/>
        <v>-6.3175806736025395</v>
      </c>
      <c r="D259" s="6">
        <v>1.9573267501322558E-2</v>
      </c>
      <c r="E259">
        <v>254</v>
      </c>
      <c r="F259">
        <f t="shared" ca="1" si="10"/>
        <v>-2.5193205741044138E-4</v>
      </c>
    </row>
    <row r="260" spans="1:6" x14ac:dyDescent="0.3">
      <c r="A260" s="25">
        <v>43892</v>
      </c>
      <c r="B260" s="27">
        <v>2074.9</v>
      </c>
      <c r="C260" s="27">
        <f t="shared" si="9"/>
        <v>0.70793773193888865</v>
      </c>
      <c r="D260" s="6">
        <v>1.9567208058219737E-2</v>
      </c>
      <c r="E260">
        <v>255</v>
      </c>
      <c r="F260">
        <f t="shared" ca="1" si="10"/>
        <v>-3.1476263775873189E-2</v>
      </c>
    </row>
    <row r="261" spans="1:6" x14ac:dyDescent="0.3">
      <c r="A261" s="7" t="s">
        <v>1577</v>
      </c>
      <c r="B261" s="6">
        <v>606</v>
      </c>
      <c r="C261" s="27">
        <f t="shared" si="9"/>
        <v>0.53465346534653468</v>
      </c>
      <c r="D261" s="6">
        <v>1.9554455445544593E-2</v>
      </c>
      <c r="E261">
        <v>256</v>
      </c>
      <c r="F261">
        <f t="shared" ca="1" si="10"/>
        <v>8.0627873942758777E-3</v>
      </c>
    </row>
    <row r="262" spans="1:6" x14ac:dyDescent="0.3">
      <c r="A262" s="25">
        <v>40547</v>
      </c>
      <c r="B262" s="6">
        <v>282</v>
      </c>
      <c r="C262" s="27">
        <f t="shared" ref="C262:C325" si="11">(B262-B263)/B262</f>
        <v>-7.8700354609929075</v>
      </c>
      <c r="D262" s="6">
        <v>1.9503546099290781E-2</v>
      </c>
      <c r="E262">
        <v>257</v>
      </c>
      <c r="F262">
        <f t="shared" ca="1" si="10"/>
        <v>4.4584864076079363E-3</v>
      </c>
    </row>
    <row r="263" spans="1:6" x14ac:dyDescent="0.3">
      <c r="A263" s="7" t="s">
        <v>1</v>
      </c>
      <c r="B263" s="27">
        <v>2501.35</v>
      </c>
      <c r="C263" s="27">
        <f t="shared" si="11"/>
        <v>0.83568872808683314</v>
      </c>
      <c r="D263" s="6">
        <v>1.948947568313111E-2</v>
      </c>
      <c r="E263">
        <v>258</v>
      </c>
      <c r="F263">
        <f t="shared" ref="F263:F326" ca="1" si="12">_xlfn.NORM.INV(RAND(),L$8,L$9)</f>
        <v>4.3314143877827855E-3</v>
      </c>
    </row>
    <row r="264" spans="1:6" x14ac:dyDescent="0.3">
      <c r="A264" s="7" t="s">
        <v>1881</v>
      </c>
      <c r="B264" s="6">
        <v>411</v>
      </c>
      <c r="C264" s="27">
        <f t="shared" si="11"/>
        <v>-0.79111922141119217</v>
      </c>
      <c r="D264" s="6">
        <v>1.9464720194647202E-2</v>
      </c>
      <c r="E264">
        <v>259</v>
      </c>
      <c r="F264">
        <f t="shared" ca="1" si="12"/>
        <v>1.9120538108392742E-2</v>
      </c>
    </row>
    <row r="265" spans="1:6" x14ac:dyDescent="0.3">
      <c r="A265" s="7" t="s">
        <v>1512</v>
      </c>
      <c r="B265" s="6">
        <v>736.15</v>
      </c>
      <c r="C265" s="27">
        <f t="shared" si="11"/>
        <v>-0.80194253888473821</v>
      </c>
      <c r="D265" s="6">
        <v>1.9425388847381587E-2</v>
      </c>
      <c r="E265">
        <v>260</v>
      </c>
      <c r="F265">
        <f t="shared" ca="1" si="12"/>
        <v>9.9995453608949375E-3</v>
      </c>
    </row>
    <row r="266" spans="1:6" x14ac:dyDescent="0.3">
      <c r="A266" s="7" t="s">
        <v>1027</v>
      </c>
      <c r="B266" s="27">
        <v>1326.5</v>
      </c>
      <c r="C266" s="27">
        <f t="shared" si="11"/>
        <v>0.7776102525442895</v>
      </c>
      <c r="D266" s="6">
        <v>1.9261213720316587E-2</v>
      </c>
      <c r="E266">
        <v>261</v>
      </c>
      <c r="F266">
        <f t="shared" ca="1" si="12"/>
        <v>-1.2329312960167906E-3</v>
      </c>
    </row>
    <row r="267" spans="1:6" x14ac:dyDescent="0.3">
      <c r="A267" s="7" t="s">
        <v>2112</v>
      </c>
      <c r="B267" s="6">
        <v>295</v>
      </c>
      <c r="C267" s="27">
        <f t="shared" si="11"/>
        <v>-1.1530508474576271</v>
      </c>
      <c r="D267" s="6">
        <v>1.915254237288128E-2</v>
      </c>
      <c r="E267">
        <v>262</v>
      </c>
      <c r="F267">
        <f t="shared" ca="1" si="12"/>
        <v>-2.206939387340345E-2</v>
      </c>
    </row>
    <row r="268" spans="1:6" x14ac:dyDescent="0.3">
      <c r="A268" s="25">
        <v>41587</v>
      </c>
      <c r="B268" s="6">
        <v>635.15</v>
      </c>
      <c r="C268" s="27">
        <f t="shared" si="11"/>
        <v>-1.6144217901283164</v>
      </c>
      <c r="D268" s="6">
        <v>1.9129339526096162E-2</v>
      </c>
      <c r="E268">
        <v>263</v>
      </c>
      <c r="F268">
        <f t="shared" ca="1" si="12"/>
        <v>-1.128495269530028E-2</v>
      </c>
    </row>
    <row r="269" spans="1:6" x14ac:dyDescent="0.3">
      <c r="A269" s="7" t="s">
        <v>939</v>
      </c>
      <c r="B269" s="27">
        <v>1660.55</v>
      </c>
      <c r="C269" s="27">
        <f t="shared" si="11"/>
        <v>0.86269609466742947</v>
      </c>
      <c r="D269" s="6">
        <v>1.9120171027671554E-2</v>
      </c>
      <c r="E269">
        <v>264</v>
      </c>
      <c r="F269">
        <f t="shared" ca="1" si="12"/>
        <v>-1.0342010536305396E-2</v>
      </c>
    </row>
    <row r="270" spans="1:6" x14ac:dyDescent="0.3">
      <c r="A270" s="7" t="s">
        <v>2318</v>
      </c>
      <c r="B270" s="6">
        <v>228</v>
      </c>
      <c r="C270" s="27">
        <f t="shared" si="11"/>
        <v>-0.42543859649122806</v>
      </c>
      <c r="D270" s="6">
        <v>1.9078947368421029E-2</v>
      </c>
      <c r="E270">
        <v>265</v>
      </c>
      <c r="F270">
        <f t="shared" ca="1" si="12"/>
        <v>-7.4665618618189409E-3</v>
      </c>
    </row>
    <row r="271" spans="1:6" x14ac:dyDescent="0.3">
      <c r="A271" s="25">
        <v>40795</v>
      </c>
      <c r="B271" s="6">
        <v>325</v>
      </c>
      <c r="C271" s="27">
        <f t="shared" si="11"/>
        <v>-1.8318461538461539</v>
      </c>
      <c r="D271" s="6">
        <v>1.9076923076923043E-2</v>
      </c>
      <c r="E271">
        <v>266</v>
      </c>
      <c r="F271">
        <f t="shared" ca="1" si="12"/>
        <v>-1.2242921068773279E-2</v>
      </c>
    </row>
    <row r="272" spans="1:6" x14ac:dyDescent="0.3">
      <c r="A272" s="7" t="s">
        <v>1392</v>
      </c>
      <c r="B272" s="6">
        <v>920.35</v>
      </c>
      <c r="C272" s="27">
        <f t="shared" si="11"/>
        <v>0.6598576628456565</v>
      </c>
      <c r="D272" s="6">
        <v>1.9068832509371508E-2</v>
      </c>
      <c r="E272">
        <v>267</v>
      </c>
      <c r="F272">
        <f t="shared" ca="1" si="12"/>
        <v>-8.1069630443475309E-4</v>
      </c>
    </row>
    <row r="273" spans="1:6" x14ac:dyDescent="0.3">
      <c r="A273" s="25">
        <v>40462</v>
      </c>
      <c r="B273" s="6">
        <v>313.05</v>
      </c>
      <c r="C273" s="27">
        <f t="shared" si="11"/>
        <v>-4.3283820475962305</v>
      </c>
      <c r="D273" s="6">
        <v>1.9006548474684519E-2</v>
      </c>
      <c r="E273">
        <v>268</v>
      </c>
      <c r="F273">
        <f t="shared" ca="1" si="12"/>
        <v>-2.6334894402562599E-2</v>
      </c>
    </row>
    <row r="274" spans="1:6" x14ac:dyDescent="0.3">
      <c r="A274" s="7" t="s">
        <v>896</v>
      </c>
      <c r="B274" s="27">
        <v>1668.05</v>
      </c>
      <c r="C274" s="27">
        <f t="shared" si="11"/>
        <v>0.72036209945745033</v>
      </c>
      <c r="D274" s="6">
        <v>1.888432600941219E-2</v>
      </c>
      <c r="E274">
        <v>269</v>
      </c>
      <c r="F274">
        <f t="shared" ca="1" si="12"/>
        <v>-9.9740927069874169E-3</v>
      </c>
    </row>
    <row r="275" spans="1:6" x14ac:dyDescent="0.3">
      <c r="A275" s="7" t="s">
        <v>1757</v>
      </c>
      <c r="B275" s="6">
        <v>466.45</v>
      </c>
      <c r="C275" s="27">
        <f t="shared" si="11"/>
        <v>-3.8901275592239255</v>
      </c>
      <c r="D275" s="6">
        <v>1.8865902025940639E-2</v>
      </c>
      <c r="E275">
        <v>270</v>
      </c>
      <c r="F275">
        <f t="shared" ca="1" si="12"/>
        <v>1.6986298799546171E-3</v>
      </c>
    </row>
    <row r="276" spans="1:6" x14ac:dyDescent="0.3">
      <c r="A276" s="7" t="s">
        <v>642</v>
      </c>
      <c r="B276" s="27">
        <v>2281</v>
      </c>
      <c r="C276" s="27">
        <f t="shared" si="11"/>
        <v>0.59184568171854446</v>
      </c>
      <c r="D276" s="6">
        <v>1.8851380973257344E-2</v>
      </c>
      <c r="E276">
        <v>271</v>
      </c>
      <c r="F276">
        <f t="shared" ca="1" si="12"/>
        <v>-2.1363566578521367E-2</v>
      </c>
    </row>
    <row r="277" spans="1:6" x14ac:dyDescent="0.3">
      <c r="A277" s="25">
        <v>42250</v>
      </c>
      <c r="B277" s="6">
        <v>931</v>
      </c>
      <c r="C277" s="27">
        <f t="shared" si="11"/>
        <v>-1.5295381310418905</v>
      </c>
      <c r="D277" s="6">
        <v>1.8850698174006395E-2</v>
      </c>
      <c r="E277">
        <v>272</v>
      </c>
      <c r="F277">
        <f t="shared" ca="1" si="12"/>
        <v>-4.0042041162070335E-3</v>
      </c>
    </row>
    <row r="278" spans="1:6" x14ac:dyDescent="0.3">
      <c r="A278" s="7" t="s">
        <v>65</v>
      </c>
      <c r="B278" s="27">
        <v>2355</v>
      </c>
      <c r="C278" s="27">
        <f t="shared" si="11"/>
        <v>0.90728237791932065</v>
      </c>
      <c r="D278" s="6">
        <v>1.8811040339702836E-2</v>
      </c>
      <c r="E278">
        <v>273</v>
      </c>
      <c r="F278">
        <f t="shared" ca="1" si="12"/>
        <v>1.0191722791061808E-2</v>
      </c>
    </row>
    <row r="279" spans="1:6" x14ac:dyDescent="0.3">
      <c r="A279" s="7" t="s">
        <v>2493</v>
      </c>
      <c r="B279" s="6">
        <v>218.35</v>
      </c>
      <c r="C279" s="27">
        <f t="shared" si="11"/>
        <v>-3.2147927639111518</v>
      </c>
      <c r="D279" s="6">
        <v>1.8777192580719002E-2</v>
      </c>
      <c r="E279">
        <v>274</v>
      </c>
      <c r="F279">
        <f t="shared" ca="1" si="12"/>
        <v>5.7139615677972615E-3</v>
      </c>
    </row>
    <row r="280" spans="1:6" x14ac:dyDescent="0.3">
      <c r="A280" s="7" t="s">
        <v>1124</v>
      </c>
      <c r="B280" s="6">
        <v>920.3</v>
      </c>
      <c r="C280" s="27">
        <f t="shared" si="11"/>
        <v>0.22019993480386829</v>
      </c>
      <c r="D280" s="6">
        <v>1.8743887862653484E-2</v>
      </c>
      <c r="E280">
        <v>275</v>
      </c>
      <c r="F280">
        <f t="shared" ca="1" si="12"/>
        <v>5.8575026785907666E-3</v>
      </c>
    </row>
    <row r="281" spans="1:6" x14ac:dyDescent="0.3">
      <c r="A281" s="7" t="s">
        <v>1521</v>
      </c>
      <c r="B281" s="6">
        <v>717.65</v>
      </c>
      <c r="C281" s="27">
        <f t="shared" si="11"/>
        <v>0.5863582526301121</v>
      </c>
      <c r="D281" s="6">
        <v>1.8741726468334052E-2</v>
      </c>
      <c r="E281">
        <v>276</v>
      </c>
      <c r="F281">
        <f t="shared" ca="1" si="12"/>
        <v>2.0389533009206925E-3</v>
      </c>
    </row>
    <row r="282" spans="1:6" x14ac:dyDescent="0.3">
      <c r="A282" s="7" t="s">
        <v>2105</v>
      </c>
      <c r="B282" s="6">
        <v>296.85000000000002</v>
      </c>
      <c r="C282" s="27">
        <f t="shared" si="11"/>
        <v>0.27909718713154796</v>
      </c>
      <c r="D282" s="6">
        <v>1.8696311268317369E-2</v>
      </c>
      <c r="E282">
        <v>277</v>
      </c>
      <c r="F282">
        <f t="shared" ca="1" si="12"/>
        <v>3.6277874087410475E-3</v>
      </c>
    </row>
    <row r="283" spans="1:6" x14ac:dyDescent="0.3">
      <c r="A283" s="25">
        <v>39728</v>
      </c>
      <c r="B283" s="6">
        <v>214</v>
      </c>
      <c r="C283" s="27">
        <f t="shared" si="11"/>
        <v>-2.9521028037383177</v>
      </c>
      <c r="D283" s="6">
        <v>1.8691588785046728E-2</v>
      </c>
      <c r="E283">
        <v>278</v>
      </c>
      <c r="F283">
        <f t="shared" ca="1" si="12"/>
        <v>-1.2989600044343021E-2</v>
      </c>
    </row>
    <row r="284" spans="1:6" x14ac:dyDescent="0.3">
      <c r="A284" s="25">
        <v>42432</v>
      </c>
      <c r="B284" s="6">
        <v>845.75</v>
      </c>
      <c r="C284" s="27">
        <f t="shared" si="11"/>
        <v>0.53260419745787757</v>
      </c>
      <c r="D284" s="6">
        <v>1.8622524386639076E-2</v>
      </c>
      <c r="E284">
        <v>279</v>
      </c>
      <c r="F284">
        <f t="shared" ca="1" si="12"/>
        <v>-2.0706945395837843E-2</v>
      </c>
    </row>
    <row r="285" spans="1:6" x14ac:dyDescent="0.3">
      <c r="A285" s="7" t="s">
        <v>1943</v>
      </c>
      <c r="B285" s="6">
        <v>395.3</v>
      </c>
      <c r="C285" s="27">
        <f t="shared" si="11"/>
        <v>-1.3355679230963826</v>
      </c>
      <c r="D285" s="6">
        <v>1.8593473311409113E-2</v>
      </c>
      <c r="E285">
        <v>280</v>
      </c>
      <c r="F285">
        <f t="shared" ca="1" si="12"/>
        <v>-4.3092148089125433E-3</v>
      </c>
    </row>
    <row r="286" spans="1:6" x14ac:dyDescent="0.3">
      <c r="A286" s="25">
        <v>42066</v>
      </c>
      <c r="B286" s="6">
        <v>923.25</v>
      </c>
      <c r="C286" s="27">
        <f t="shared" si="11"/>
        <v>0.78960194963444352</v>
      </c>
      <c r="D286" s="6">
        <v>1.8575683725968024E-2</v>
      </c>
      <c r="E286">
        <v>281</v>
      </c>
      <c r="F286">
        <f t="shared" ca="1" si="12"/>
        <v>-2.6324914947834122E-2</v>
      </c>
    </row>
    <row r="287" spans="1:6" x14ac:dyDescent="0.3">
      <c r="A287" s="25">
        <v>39545</v>
      </c>
      <c r="B287" s="6">
        <v>194.25</v>
      </c>
      <c r="C287" s="27">
        <f t="shared" si="11"/>
        <v>-8.2391248391248393</v>
      </c>
      <c r="D287" s="6">
        <v>1.8532818532818504E-2</v>
      </c>
      <c r="E287">
        <v>282</v>
      </c>
      <c r="F287">
        <f t="shared" ca="1" si="12"/>
        <v>-7.3592161180903049E-3</v>
      </c>
    </row>
    <row r="288" spans="1:6" x14ac:dyDescent="0.3">
      <c r="A288" s="25">
        <v>43557</v>
      </c>
      <c r="B288" s="27">
        <v>1794.7</v>
      </c>
      <c r="C288" s="27">
        <f t="shared" si="11"/>
        <v>0.8676659051652087</v>
      </c>
      <c r="D288" s="6">
        <v>1.8526773276870787E-2</v>
      </c>
      <c r="E288">
        <v>283</v>
      </c>
      <c r="F288">
        <f t="shared" ca="1" si="12"/>
        <v>5.4954522105170435E-3</v>
      </c>
    </row>
    <row r="289" spans="1:6" x14ac:dyDescent="0.3">
      <c r="A289" s="7" t="s">
        <v>2416</v>
      </c>
      <c r="B289" s="6">
        <v>237.5</v>
      </c>
      <c r="C289" s="27">
        <f t="shared" si="11"/>
        <v>-0.1368421052631579</v>
      </c>
      <c r="D289" s="6">
        <v>1.8526315789473707E-2</v>
      </c>
      <c r="E289">
        <v>284</v>
      </c>
      <c r="F289">
        <f t="shared" ca="1" si="12"/>
        <v>2.9589727497568163E-3</v>
      </c>
    </row>
    <row r="290" spans="1:6" x14ac:dyDescent="0.3">
      <c r="A290" s="7" t="s">
        <v>2243</v>
      </c>
      <c r="B290" s="6">
        <v>270</v>
      </c>
      <c r="C290" s="27">
        <f t="shared" si="11"/>
        <v>-1.9555555555555555</v>
      </c>
      <c r="D290" s="6">
        <v>1.8518518518518517E-2</v>
      </c>
      <c r="E290">
        <v>285</v>
      </c>
      <c r="F290">
        <f t="shared" ca="1" si="12"/>
        <v>1.7909133300311512E-2</v>
      </c>
    </row>
    <row r="291" spans="1:6" x14ac:dyDescent="0.3">
      <c r="A291" s="7" t="s">
        <v>1194</v>
      </c>
      <c r="B291" s="6">
        <v>798</v>
      </c>
      <c r="C291" s="27">
        <f t="shared" si="11"/>
        <v>0.6573934837092732</v>
      </c>
      <c r="D291" s="6">
        <v>1.8483709273182956E-2</v>
      </c>
      <c r="E291">
        <v>286</v>
      </c>
      <c r="F291">
        <f t="shared" ca="1" si="12"/>
        <v>-3.5218830731254041E-3</v>
      </c>
    </row>
    <row r="292" spans="1:6" x14ac:dyDescent="0.3">
      <c r="A292" s="7" t="s">
        <v>2287</v>
      </c>
      <c r="B292" s="6">
        <v>273.39999999999998</v>
      </c>
      <c r="C292" s="27">
        <f t="shared" si="11"/>
        <v>-2.0497439648866131</v>
      </c>
      <c r="D292" s="6">
        <v>1.8471104608631876E-2</v>
      </c>
      <c r="E292">
        <v>287</v>
      </c>
      <c r="F292">
        <f t="shared" ca="1" si="12"/>
        <v>2.0445594249452106E-3</v>
      </c>
    </row>
    <row r="293" spans="1:6" x14ac:dyDescent="0.3">
      <c r="A293" s="7" t="s">
        <v>1197</v>
      </c>
      <c r="B293" s="6">
        <v>833.8</v>
      </c>
      <c r="C293" s="27">
        <f t="shared" si="11"/>
        <v>0.29437514991604696</v>
      </c>
      <c r="D293" s="6">
        <v>1.8469656992084405E-2</v>
      </c>
      <c r="E293">
        <v>288</v>
      </c>
      <c r="F293">
        <f t="shared" ca="1" si="12"/>
        <v>1.1990629556387147E-4</v>
      </c>
    </row>
    <row r="294" spans="1:6" x14ac:dyDescent="0.3">
      <c r="A294" s="7" t="s">
        <v>1582</v>
      </c>
      <c r="B294" s="6">
        <v>588.35</v>
      </c>
      <c r="C294" s="27">
        <f t="shared" si="11"/>
        <v>0.13299906518228946</v>
      </c>
      <c r="D294" s="6">
        <v>1.8441403926234421E-2</v>
      </c>
      <c r="E294">
        <v>289</v>
      </c>
      <c r="F294">
        <f t="shared" ca="1" si="12"/>
        <v>1.1606557616281644E-2</v>
      </c>
    </row>
    <row r="295" spans="1:6" x14ac:dyDescent="0.3">
      <c r="A295" s="7" t="s">
        <v>1821</v>
      </c>
      <c r="B295" s="6">
        <v>510.1</v>
      </c>
      <c r="C295" s="27">
        <f t="shared" si="11"/>
        <v>-4.6069398157224075</v>
      </c>
      <c r="D295" s="6">
        <v>1.8427759262889695E-2</v>
      </c>
      <c r="E295">
        <v>290</v>
      </c>
      <c r="F295">
        <f t="shared" ca="1" si="12"/>
        <v>4.3792910242127087E-3</v>
      </c>
    </row>
    <row r="296" spans="1:6" x14ac:dyDescent="0.3">
      <c r="A296" s="7" t="s">
        <v>20</v>
      </c>
      <c r="B296" s="27">
        <v>2860.1</v>
      </c>
      <c r="C296" s="27">
        <f t="shared" si="11"/>
        <v>1.2744309639523031E-2</v>
      </c>
      <c r="D296" s="6">
        <v>1.8425929163315907E-2</v>
      </c>
      <c r="E296">
        <v>291</v>
      </c>
      <c r="F296">
        <f t="shared" ca="1" si="12"/>
        <v>-1.3384036643810849E-2</v>
      </c>
    </row>
    <row r="297" spans="1:6" x14ac:dyDescent="0.3">
      <c r="A297" s="25">
        <v>45421</v>
      </c>
      <c r="B297" s="27">
        <v>2823.65</v>
      </c>
      <c r="C297" s="27">
        <f t="shared" si="11"/>
        <v>0.91918261824234593</v>
      </c>
      <c r="D297" s="6">
        <v>1.8415880155118376E-2</v>
      </c>
      <c r="E297">
        <v>292</v>
      </c>
      <c r="F297">
        <f t="shared" ca="1" si="12"/>
        <v>-3.5780905057183204E-4</v>
      </c>
    </row>
    <row r="298" spans="1:6" x14ac:dyDescent="0.3">
      <c r="A298" s="7" t="s">
        <v>2181</v>
      </c>
      <c r="B298" s="6">
        <v>228.2</v>
      </c>
      <c r="C298" s="27">
        <f t="shared" si="11"/>
        <v>-0.14373356704645054</v>
      </c>
      <c r="D298" s="6">
        <v>1.8404907975460075E-2</v>
      </c>
      <c r="E298">
        <v>293</v>
      </c>
      <c r="F298">
        <f t="shared" ca="1" si="12"/>
        <v>-9.1313620262032501E-3</v>
      </c>
    </row>
    <row r="299" spans="1:6" x14ac:dyDescent="0.3">
      <c r="A299" s="7" t="s">
        <v>2258</v>
      </c>
      <c r="B299" s="6">
        <v>261</v>
      </c>
      <c r="C299" s="27">
        <f t="shared" si="11"/>
        <v>-0.18007662835249041</v>
      </c>
      <c r="D299" s="6">
        <v>1.8390804597701194E-2</v>
      </c>
      <c r="E299">
        <v>294</v>
      </c>
      <c r="F299">
        <f t="shared" ca="1" si="12"/>
        <v>-8.2070349752814444E-5</v>
      </c>
    </row>
    <row r="300" spans="1:6" x14ac:dyDescent="0.3">
      <c r="A300" s="7" t="s">
        <v>2017</v>
      </c>
      <c r="B300" s="6">
        <v>308</v>
      </c>
      <c r="C300" s="27">
        <f t="shared" si="11"/>
        <v>-4.4600649350649348</v>
      </c>
      <c r="D300" s="6">
        <v>1.834415584415577E-2</v>
      </c>
      <c r="E300">
        <v>295</v>
      </c>
      <c r="F300">
        <f t="shared" ca="1" si="12"/>
        <v>4.1883032949794558E-3</v>
      </c>
    </row>
    <row r="301" spans="1:6" x14ac:dyDescent="0.3">
      <c r="A301" s="7" t="s">
        <v>933</v>
      </c>
      <c r="B301" s="27">
        <v>1681.7</v>
      </c>
      <c r="C301" s="27">
        <f t="shared" si="11"/>
        <v>-1.6382232264969942E-2</v>
      </c>
      <c r="D301" s="6">
        <v>1.8255336861509215E-2</v>
      </c>
      <c r="E301">
        <v>296</v>
      </c>
      <c r="F301">
        <f t="shared" ca="1" si="12"/>
        <v>9.8323202165656303E-3</v>
      </c>
    </row>
    <row r="302" spans="1:6" x14ac:dyDescent="0.3">
      <c r="A302" s="7" t="s">
        <v>888</v>
      </c>
      <c r="B302" s="27">
        <v>1709.25</v>
      </c>
      <c r="C302" s="27">
        <f t="shared" si="11"/>
        <v>0.83457656867046948</v>
      </c>
      <c r="D302" s="6">
        <v>1.8224367412607922E-2</v>
      </c>
      <c r="E302">
        <v>297</v>
      </c>
      <c r="F302">
        <f t="shared" ca="1" si="12"/>
        <v>-8.929501182213485E-3</v>
      </c>
    </row>
    <row r="303" spans="1:6" x14ac:dyDescent="0.3">
      <c r="A303" s="7" t="s">
        <v>2115</v>
      </c>
      <c r="B303" s="6">
        <v>282.75</v>
      </c>
      <c r="C303" s="27">
        <f t="shared" si="11"/>
        <v>0.20371352785145885</v>
      </c>
      <c r="D303" s="6">
        <v>1.8213969938107789E-2</v>
      </c>
      <c r="E303">
        <v>298</v>
      </c>
      <c r="F303">
        <f t="shared" ca="1" si="12"/>
        <v>-2.338989339255108E-2</v>
      </c>
    </row>
    <row r="304" spans="1:6" x14ac:dyDescent="0.3">
      <c r="A304" s="25">
        <v>39541</v>
      </c>
      <c r="B304" s="6">
        <v>225.15</v>
      </c>
      <c r="C304" s="27">
        <f t="shared" si="11"/>
        <v>-0.33000222074172764</v>
      </c>
      <c r="D304" s="6">
        <v>1.8210082167443901E-2</v>
      </c>
      <c r="E304">
        <v>299</v>
      </c>
      <c r="F304">
        <f t="shared" ca="1" si="12"/>
        <v>3.7619647970005125E-3</v>
      </c>
    </row>
    <row r="305" spans="1:6" x14ac:dyDescent="0.3">
      <c r="A305" s="7" t="s">
        <v>2099</v>
      </c>
      <c r="B305" s="6">
        <v>299.45</v>
      </c>
      <c r="C305" s="27">
        <f t="shared" si="11"/>
        <v>-1.7176490232092168</v>
      </c>
      <c r="D305" s="6">
        <v>1.8200033394556649E-2</v>
      </c>
      <c r="E305">
        <v>300</v>
      </c>
      <c r="F305">
        <f t="shared" ca="1" si="12"/>
        <v>1.8071619558957745E-2</v>
      </c>
    </row>
    <row r="306" spans="1:6" x14ac:dyDescent="0.3">
      <c r="A306" s="25">
        <v>42654</v>
      </c>
      <c r="B306" s="6">
        <v>813.8</v>
      </c>
      <c r="C306" s="27">
        <f t="shared" si="11"/>
        <v>-0.11341853035143779</v>
      </c>
      <c r="D306" s="6">
        <v>1.8186286556893531E-2</v>
      </c>
      <c r="E306">
        <v>301</v>
      </c>
      <c r="F306">
        <f t="shared" ca="1" si="12"/>
        <v>2.4641270486705736E-3</v>
      </c>
    </row>
    <row r="307" spans="1:6" x14ac:dyDescent="0.3">
      <c r="A307" s="25">
        <v>42038</v>
      </c>
      <c r="B307" s="6">
        <v>906.1</v>
      </c>
      <c r="C307" s="27">
        <f t="shared" si="11"/>
        <v>-0.5004414523783246</v>
      </c>
      <c r="D307" s="6">
        <v>1.8154729058602853E-2</v>
      </c>
      <c r="E307">
        <v>302</v>
      </c>
      <c r="F307">
        <f t="shared" ca="1" si="12"/>
        <v>-1.3514721209144187E-3</v>
      </c>
    </row>
    <row r="308" spans="1:6" x14ac:dyDescent="0.3">
      <c r="A308" s="7" t="s">
        <v>1011</v>
      </c>
      <c r="B308" s="27">
        <v>1359.55</v>
      </c>
      <c r="C308" s="27">
        <f t="shared" si="11"/>
        <v>0.80166231473649374</v>
      </c>
      <c r="D308" s="6">
        <v>1.802066860358207E-2</v>
      </c>
      <c r="E308">
        <v>303</v>
      </c>
      <c r="F308">
        <f t="shared" ca="1" si="12"/>
        <v>-1.0294777545182925E-3</v>
      </c>
    </row>
    <row r="309" spans="1:6" x14ac:dyDescent="0.3">
      <c r="A309" s="25">
        <v>40003</v>
      </c>
      <c r="B309" s="6">
        <v>269.64999999999998</v>
      </c>
      <c r="C309" s="27">
        <f t="shared" si="11"/>
        <v>-5.0059336176525129</v>
      </c>
      <c r="D309" s="6">
        <v>1.798627850917844E-2</v>
      </c>
      <c r="E309">
        <v>304</v>
      </c>
      <c r="F309">
        <f t="shared" ca="1" si="12"/>
        <v>2.4140740777923047E-3</v>
      </c>
    </row>
    <row r="310" spans="1:6" x14ac:dyDescent="0.3">
      <c r="A310" s="7" t="s">
        <v>958</v>
      </c>
      <c r="B310" s="27">
        <v>1619.5</v>
      </c>
      <c r="C310" s="27">
        <f t="shared" si="11"/>
        <v>0.69993825254708242</v>
      </c>
      <c r="D310" s="6">
        <v>1.7968508799011986E-2</v>
      </c>
      <c r="E310">
        <v>305</v>
      </c>
      <c r="F310">
        <f t="shared" ca="1" si="12"/>
        <v>-1.1679346415385681E-2</v>
      </c>
    </row>
    <row r="311" spans="1:6" x14ac:dyDescent="0.3">
      <c r="A311" s="25">
        <v>41190</v>
      </c>
      <c r="B311" s="6">
        <v>485.95</v>
      </c>
      <c r="C311" s="27">
        <f t="shared" si="11"/>
        <v>-1.3915011832493056</v>
      </c>
      <c r="D311" s="6">
        <v>1.7903076448194236E-2</v>
      </c>
      <c r="E311">
        <v>306</v>
      </c>
      <c r="F311">
        <f t="shared" ca="1" si="12"/>
        <v>-8.1736531172413255E-3</v>
      </c>
    </row>
    <row r="312" spans="1:6" x14ac:dyDescent="0.3">
      <c r="A312" s="7" t="s">
        <v>1085</v>
      </c>
      <c r="B312" s="27">
        <v>1162.1500000000001</v>
      </c>
      <c r="C312" s="27">
        <f t="shared" si="11"/>
        <v>0.72030288689067679</v>
      </c>
      <c r="D312" s="6">
        <v>1.7897861721808871E-2</v>
      </c>
      <c r="E312">
        <v>307</v>
      </c>
      <c r="F312">
        <f t="shared" ca="1" si="12"/>
        <v>2.9991740514216107E-2</v>
      </c>
    </row>
    <row r="313" spans="1:6" x14ac:dyDescent="0.3">
      <c r="A313" s="25">
        <v>40734</v>
      </c>
      <c r="B313" s="6">
        <v>325.05</v>
      </c>
      <c r="C313" s="27">
        <f t="shared" si="11"/>
        <v>0.12921089063221042</v>
      </c>
      <c r="D313" s="6">
        <v>1.7843408706352905E-2</v>
      </c>
      <c r="E313">
        <v>308</v>
      </c>
      <c r="F313">
        <f t="shared" ca="1" si="12"/>
        <v>5.7845180424147651E-3</v>
      </c>
    </row>
    <row r="314" spans="1:6" x14ac:dyDescent="0.3">
      <c r="A314" s="7" t="s">
        <v>2235</v>
      </c>
      <c r="B314" s="6">
        <v>283.05</v>
      </c>
      <c r="C314" s="27">
        <f t="shared" si="11"/>
        <v>-0.55467231937820172</v>
      </c>
      <c r="D314" s="6">
        <v>1.7841370782547293E-2</v>
      </c>
      <c r="E314">
        <v>309</v>
      </c>
      <c r="F314">
        <f t="shared" ca="1" si="12"/>
        <v>2.6106997434362633E-2</v>
      </c>
    </row>
    <row r="315" spans="1:6" x14ac:dyDescent="0.3">
      <c r="A315" s="7" t="s">
        <v>1851</v>
      </c>
      <c r="B315" s="6">
        <v>440.05</v>
      </c>
      <c r="C315" s="27">
        <f t="shared" si="11"/>
        <v>-4.3470060220429492</v>
      </c>
      <c r="D315" s="6">
        <v>1.7838881945233549E-2</v>
      </c>
      <c r="E315">
        <v>310</v>
      </c>
      <c r="F315">
        <f t="shared" ca="1" si="12"/>
        <v>8.7338077559131876E-3</v>
      </c>
    </row>
    <row r="316" spans="1:6" x14ac:dyDescent="0.3">
      <c r="A316" s="7" t="s">
        <v>526</v>
      </c>
      <c r="B316" s="27">
        <v>2352.9499999999998</v>
      </c>
      <c r="C316" s="27">
        <f t="shared" si="11"/>
        <v>0.47079198453005794</v>
      </c>
      <c r="D316" s="6">
        <v>1.7828683142438139E-2</v>
      </c>
      <c r="E316">
        <v>311</v>
      </c>
      <c r="F316">
        <f t="shared" ca="1" si="12"/>
        <v>-4.7532191876997901E-3</v>
      </c>
    </row>
    <row r="317" spans="1:6" x14ac:dyDescent="0.3">
      <c r="A317" s="7" t="s">
        <v>1070</v>
      </c>
      <c r="B317" s="27">
        <v>1245.2</v>
      </c>
      <c r="C317" s="27">
        <f t="shared" si="11"/>
        <v>0.78822679087696756</v>
      </c>
      <c r="D317" s="6">
        <v>1.7828461291358854E-2</v>
      </c>
      <c r="E317">
        <v>312</v>
      </c>
      <c r="F317">
        <f t="shared" ca="1" si="12"/>
        <v>-3.4629397024446333E-2</v>
      </c>
    </row>
    <row r="318" spans="1:6" x14ac:dyDescent="0.3">
      <c r="A318" s="25">
        <v>39905</v>
      </c>
      <c r="B318" s="6">
        <v>263.7</v>
      </c>
      <c r="C318" s="27">
        <f t="shared" si="11"/>
        <v>6.1433447098976066E-2</v>
      </c>
      <c r="D318" s="6">
        <v>1.7823284034888087E-2</v>
      </c>
      <c r="E318">
        <v>313</v>
      </c>
      <c r="F318">
        <f t="shared" ca="1" si="12"/>
        <v>2.2766856730814009E-2</v>
      </c>
    </row>
    <row r="319" spans="1:6" x14ac:dyDescent="0.3">
      <c r="A319" s="7" t="s">
        <v>2469</v>
      </c>
      <c r="B319" s="6">
        <v>247.5</v>
      </c>
      <c r="C319" s="27">
        <f t="shared" si="11"/>
        <v>-1.272727272727275E-2</v>
      </c>
      <c r="D319" s="6">
        <v>1.7777777777777802E-2</v>
      </c>
      <c r="E319">
        <v>314</v>
      </c>
      <c r="F319">
        <f t="shared" ca="1" si="12"/>
        <v>7.5393686794705296E-3</v>
      </c>
    </row>
    <row r="320" spans="1:6" x14ac:dyDescent="0.3">
      <c r="A320" s="7" t="s">
        <v>2378</v>
      </c>
      <c r="B320" s="6">
        <v>250.65</v>
      </c>
      <c r="C320" s="27">
        <f t="shared" si="11"/>
        <v>-2.44065429882306</v>
      </c>
      <c r="D320" s="6">
        <v>1.7753840015958575E-2</v>
      </c>
      <c r="E320">
        <v>315</v>
      </c>
      <c r="F320">
        <f t="shared" ca="1" si="12"/>
        <v>2.7195608601091478E-2</v>
      </c>
    </row>
    <row r="321" spans="1:6" x14ac:dyDescent="0.3">
      <c r="A321" s="7" t="s">
        <v>1289</v>
      </c>
      <c r="B321" s="6">
        <v>862.4</v>
      </c>
      <c r="C321" s="27">
        <f t="shared" si="11"/>
        <v>0.6959067717996289</v>
      </c>
      <c r="D321" s="6">
        <v>1.7741187384044475E-2</v>
      </c>
      <c r="E321">
        <v>316</v>
      </c>
      <c r="F321">
        <f t="shared" ca="1" si="12"/>
        <v>3.5162815876068544E-2</v>
      </c>
    </row>
    <row r="322" spans="1:6" x14ac:dyDescent="0.3">
      <c r="A322" s="7" t="s">
        <v>2298</v>
      </c>
      <c r="B322" s="6">
        <v>262.25</v>
      </c>
      <c r="C322" s="27">
        <f t="shared" si="11"/>
        <v>0.20419447092469023</v>
      </c>
      <c r="D322" s="6">
        <v>1.7731172545281133E-2</v>
      </c>
      <c r="E322">
        <v>317</v>
      </c>
      <c r="F322">
        <f t="shared" ca="1" si="12"/>
        <v>-2.9858193761344641E-3</v>
      </c>
    </row>
    <row r="323" spans="1:6" x14ac:dyDescent="0.3">
      <c r="A323" s="7" t="s">
        <v>2446</v>
      </c>
      <c r="B323" s="6">
        <v>208.7</v>
      </c>
      <c r="C323" s="27">
        <f t="shared" si="11"/>
        <v>-5.4142309535218018</v>
      </c>
      <c r="D323" s="6">
        <v>1.7728797316722514E-2</v>
      </c>
      <c r="E323">
        <v>318</v>
      </c>
      <c r="F323">
        <f t="shared" ca="1" si="12"/>
        <v>-1.5929480176813494E-2</v>
      </c>
    </row>
    <row r="324" spans="1:6" x14ac:dyDescent="0.3">
      <c r="A324" s="25">
        <v>43163</v>
      </c>
      <c r="B324" s="27">
        <v>1338.65</v>
      </c>
      <c r="C324" s="27">
        <f t="shared" si="11"/>
        <v>0.79232809173420982</v>
      </c>
      <c r="D324" s="6">
        <v>1.7667052627647322E-2</v>
      </c>
      <c r="E324">
        <v>319</v>
      </c>
      <c r="F324">
        <f t="shared" ca="1" si="12"/>
        <v>-2.3301587407965316E-2</v>
      </c>
    </row>
    <row r="325" spans="1:6" x14ac:dyDescent="0.3">
      <c r="A325" s="7" t="s">
        <v>2051</v>
      </c>
      <c r="B325" s="6">
        <v>278</v>
      </c>
      <c r="C325" s="27">
        <f t="shared" si="11"/>
        <v>-2.0942446043165468</v>
      </c>
      <c r="D325" s="6">
        <v>1.7625899280575459E-2</v>
      </c>
      <c r="E325">
        <v>320</v>
      </c>
      <c r="F325">
        <f t="shared" ca="1" si="12"/>
        <v>3.1866756586554711E-2</v>
      </c>
    </row>
    <row r="326" spans="1:6" x14ac:dyDescent="0.3">
      <c r="A326" s="25">
        <v>42708</v>
      </c>
      <c r="B326" s="6">
        <v>860.2</v>
      </c>
      <c r="C326" s="27">
        <f t="shared" ref="C326:C389" si="13">(B326-B327)/B326</f>
        <v>-0.53586375261567076</v>
      </c>
      <c r="D326" s="6">
        <v>1.7554057196000956E-2</v>
      </c>
      <c r="E326">
        <v>321</v>
      </c>
      <c r="F326">
        <f t="shared" ca="1" si="12"/>
        <v>-1.8046521183513145E-2</v>
      </c>
    </row>
    <row r="327" spans="1:6" x14ac:dyDescent="0.3">
      <c r="A327" s="7" t="s">
        <v>986</v>
      </c>
      <c r="B327" s="27">
        <v>1321.15</v>
      </c>
      <c r="C327" s="27">
        <f t="shared" si="13"/>
        <v>-0.79203724028308675</v>
      </c>
      <c r="D327" s="6">
        <v>1.7522612875146719E-2</v>
      </c>
      <c r="E327">
        <v>322</v>
      </c>
      <c r="F327">
        <f t="shared" ref="F327:F390" ca="1" si="14">_xlfn.NORM.INV(RAND(),L$8,L$9)</f>
        <v>7.893888116956647E-4</v>
      </c>
    </row>
    <row r="328" spans="1:6" x14ac:dyDescent="0.3">
      <c r="A328" s="25">
        <v>44294</v>
      </c>
      <c r="B328" s="27">
        <v>2367.5500000000002</v>
      </c>
      <c r="C328" s="27">
        <f t="shared" si="13"/>
        <v>0.89683428016303779</v>
      </c>
      <c r="D328" s="6">
        <v>1.7507549998944171E-2</v>
      </c>
      <c r="E328">
        <v>323</v>
      </c>
      <c r="F328">
        <f t="shared" ca="1" si="14"/>
        <v>-2.6786992865207655E-2</v>
      </c>
    </row>
    <row r="329" spans="1:6" x14ac:dyDescent="0.3">
      <c r="A329" s="25">
        <v>39664</v>
      </c>
      <c r="B329" s="6">
        <v>244.25</v>
      </c>
      <c r="C329" s="27">
        <f t="shared" si="13"/>
        <v>-7.4749232343909933</v>
      </c>
      <c r="D329" s="6">
        <v>1.7400204708290685E-2</v>
      </c>
      <c r="E329">
        <v>324</v>
      </c>
      <c r="F329">
        <f t="shared" ca="1" si="14"/>
        <v>-3.0155908695581293E-2</v>
      </c>
    </row>
    <row r="330" spans="1:6" x14ac:dyDescent="0.3">
      <c r="A330" s="25">
        <v>43840</v>
      </c>
      <c r="B330" s="27">
        <v>2070</v>
      </c>
      <c r="C330" s="27">
        <f t="shared" si="13"/>
        <v>0.63471014492753619</v>
      </c>
      <c r="D330" s="6">
        <v>1.7391304347826087E-2</v>
      </c>
      <c r="E330">
        <v>325</v>
      </c>
      <c r="F330">
        <f t="shared" ca="1" si="14"/>
        <v>-7.9620777755764378E-3</v>
      </c>
    </row>
    <row r="331" spans="1:6" x14ac:dyDescent="0.3">
      <c r="A331" s="7" t="s">
        <v>1510</v>
      </c>
      <c r="B331" s="6">
        <v>756.15</v>
      </c>
      <c r="C331" s="27">
        <f t="shared" si="13"/>
        <v>-1.0187793427230047</v>
      </c>
      <c r="D331" s="6">
        <v>1.7390729352641642E-2</v>
      </c>
      <c r="E331">
        <v>326</v>
      </c>
      <c r="F331">
        <f t="shared" ca="1" si="14"/>
        <v>1.6231721587968258E-2</v>
      </c>
    </row>
    <row r="332" spans="1:6" x14ac:dyDescent="0.3">
      <c r="A332" s="7" t="s">
        <v>908</v>
      </c>
      <c r="B332" s="27">
        <v>1526.5</v>
      </c>
      <c r="C332" s="27">
        <f t="shared" si="13"/>
        <v>0.40910579757615462</v>
      </c>
      <c r="D332" s="6">
        <v>1.7359973796265967E-2</v>
      </c>
      <c r="E332">
        <v>327</v>
      </c>
      <c r="F332">
        <f t="shared" ca="1" si="14"/>
        <v>-1.1547917177225612E-2</v>
      </c>
    </row>
    <row r="333" spans="1:6" x14ac:dyDescent="0.3">
      <c r="A333" s="7" t="s">
        <v>1454</v>
      </c>
      <c r="B333" s="6">
        <v>902</v>
      </c>
      <c r="C333" s="27">
        <f t="shared" si="13"/>
        <v>0.68935698447893567</v>
      </c>
      <c r="D333" s="6">
        <v>1.7350332594235008E-2</v>
      </c>
      <c r="E333">
        <v>328</v>
      </c>
      <c r="F333">
        <f t="shared" ca="1" si="14"/>
        <v>-1.6056080888376951E-3</v>
      </c>
    </row>
    <row r="334" spans="1:6" x14ac:dyDescent="0.3">
      <c r="A334" s="25">
        <v>40035</v>
      </c>
      <c r="B334" s="6">
        <v>280.2</v>
      </c>
      <c r="C334" s="27">
        <f t="shared" si="13"/>
        <v>-6.3906138472519629</v>
      </c>
      <c r="D334" s="6">
        <v>1.7309064953604448E-2</v>
      </c>
      <c r="E334">
        <v>329</v>
      </c>
      <c r="F334">
        <f t="shared" ca="1" si="14"/>
        <v>-1.6279858046349488E-2</v>
      </c>
    </row>
    <row r="335" spans="1:6" x14ac:dyDescent="0.3">
      <c r="A335" s="7" t="s">
        <v>609</v>
      </c>
      <c r="B335" s="27">
        <v>2070.85</v>
      </c>
      <c r="C335" s="27">
        <f t="shared" si="13"/>
        <v>-0.26281478619890386</v>
      </c>
      <c r="D335" s="6">
        <v>1.7287587222638026E-2</v>
      </c>
      <c r="E335">
        <v>330</v>
      </c>
      <c r="F335">
        <f t="shared" ca="1" si="14"/>
        <v>2.8283297667557678E-2</v>
      </c>
    </row>
    <row r="336" spans="1:6" x14ac:dyDescent="0.3">
      <c r="A336" s="25">
        <v>45200</v>
      </c>
      <c r="B336" s="27">
        <v>2615.1</v>
      </c>
      <c r="C336" s="27">
        <f t="shared" si="13"/>
        <v>0.36201292493594883</v>
      </c>
      <c r="D336" s="6">
        <v>1.7245994417039466E-2</v>
      </c>
      <c r="E336">
        <v>331</v>
      </c>
      <c r="F336">
        <f t="shared" ca="1" si="14"/>
        <v>2.307813322437569E-3</v>
      </c>
    </row>
    <row r="337" spans="1:6" x14ac:dyDescent="0.3">
      <c r="A337" s="25">
        <v>43227</v>
      </c>
      <c r="B337" s="27">
        <v>1668.4</v>
      </c>
      <c r="C337" s="27">
        <f t="shared" si="13"/>
        <v>0.86061496044114127</v>
      </c>
      <c r="D337" s="6">
        <v>1.7232078638216256E-2</v>
      </c>
      <c r="E337">
        <v>332</v>
      </c>
      <c r="F337">
        <f t="shared" ca="1" si="14"/>
        <v>2.8616960728275475E-2</v>
      </c>
    </row>
    <row r="338" spans="1:6" x14ac:dyDescent="0.3">
      <c r="A338" s="25">
        <v>39850</v>
      </c>
      <c r="B338" s="6">
        <v>232.55</v>
      </c>
      <c r="C338" s="27">
        <f t="shared" si="13"/>
        <v>-9.3293915287035034</v>
      </c>
      <c r="D338" s="6">
        <v>1.7200602021070738E-2</v>
      </c>
      <c r="E338">
        <v>333</v>
      </c>
      <c r="F338">
        <f t="shared" ca="1" si="14"/>
        <v>-5.3866680263173969E-3</v>
      </c>
    </row>
    <row r="339" spans="1:6" x14ac:dyDescent="0.3">
      <c r="A339" s="25">
        <v>44501</v>
      </c>
      <c r="B339" s="27">
        <v>2402.1</v>
      </c>
      <c r="C339" s="27">
        <f t="shared" si="13"/>
        <v>1.4820365513508975E-2</v>
      </c>
      <c r="D339" s="6">
        <v>1.71932892052786E-2</v>
      </c>
      <c r="E339">
        <v>334</v>
      </c>
      <c r="F339">
        <f t="shared" ca="1" si="14"/>
        <v>-6.959524681795959E-3</v>
      </c>
    </row>
    <row r="340" spans="1:6" x14ac:dyDescent="0.3">
      <c r="A340" s="7" t="s">
        <v>521</v>
      </c>
      <c r="B340" s="27">
        <v>2366.5</v>
      </c>
      <c r="C340" s="27">
        <f t="shared" si="13"/>
        <v>0.90111979716881474</v>
      </c>
      <c r="D340" s="6">
        <v>1.711388125924361E-2</v>
      </c>
      <c r="E340">
        <v>335</v>
      </c>
      <c r="F340">
        <f t="shared" ca="1" si="14"/>
        <v>1.735352102101885E-2</v>
      </c>
    </row>
    <row r="341" spans="1:6" x14ac:dyDescent="0.3">
      <c r="A341" s="25">
        <v>40456</v>
      </c>
      <c r="B341" s="6">
        <v>234</v>
      </c>
      <c r="C341" s="27">
        <f t="shared" si="13"/>
        <v>-2.4916666666666663</v>
      </c>
      <c r="D341" s="6">
        <v>1.7094017094017096E-2</v>
      </c>
      <c r="E341">
        <v>336</v>
      </c>
      <c r="F341">
        <f t="shared" ca="1" si="14"/>
        <v>1.3914674399148305E-2</v>
      </c>
    </row>
    <row r="342" spans="1:6" x14ac:dyDescent="0.3">
      <c r="A342" s="25">
        <v>42248</v>
      </c>
      <c r="B342" s="6">
        <v>817.05</v>
      </c>
      <c r="C342" s="27">
        <f t="shared" si="13"/>
        <v>-0.22391530506088986</v>
      </c>
      <c r="D342" s="6">
        <v>1.7012422740346343E-2</v>
      </c>
      <c r="E342">
        <v>337</v>
      </c>
      <c r="F342">
        <f t="shared" ca="1" si="14"/>
        <v>-5.7189274973084301E-3</v>
      </c>
    </row>
    <row r="343" spans="1:6" x14ac:dyDescent="0.3">
      <c r="A343" s="7" t="s">
        <v>1117</v>
      </c>
      <c r="B343" s="27">
        <v>1000</v>
      </c>
      <c r="C343" s="27">
        <f t="shared" si="13"/>
        <v>-0.30325000000000002</v>
      </c>
      <c r="D343" s="6">
        <v>1.7000000000000001E-2</v>
      </c>
      <c r="E343">
        <v>338</v>
      </c>
      <c r="F343">
        <f t="shared" ca="1" si="14"/>
        <v>-1.920783423004668E-2</v>
      </c>
    </row>
    <row r="344" spans="1:6" x14ac:dyDescent="0.3">
      <c r="A344" s="7" t="s">
        <v>992</v>
      </c>
      <c r="B344" s="27">
        <v>1303.25</v>
      </c>
      <c r="C344" s="27">
        <f t="shared" si="13"/>
        <v>-4.561672741223867E-2</v>
      </c>
      <c r="D344" s="6">
        <v>1.6995971609438013E-2</v>
      </c>
      <c r="E344">
        <v>339</v>
      </c>
      <c r="F344">
        <f t="shared" ca="1" si="14"/>
        <v>-2.1743463514179176E-2</v>
      </c>
    </row>
    <row r="345" spans="1:6" x14ac:dyDescent="0.3">
      <c r="A345" s="25">
        <v>43224</v>
      </c>
      <c r="B345" s="27">
        <v>1362.7</v>
      </c>
      <c r="C345" s="27">
        <f t="shared" si="13"/>
        <v>0.83800543039553832</v>
      </c>
      <c r="D345" s="6">
        <v>1.6988331987965136E-2</v>
      </c>
      <c r="E345">
        <v>340</v>
      </c>
      <c r="F345">
        <f t="shared" ca="1" si="14"/>
        <v>1.076623120118283E-2</v>
      </c>
    </row>
    <row r="346" spans="1:6" x14ac:dyDescent="0.3">
      <c r="A346" s="25">
        <v>39967</v>
      </c>
      <c r="B346" s="6">
        <v>220.75</v>
      </c>
      <c r="C346" s="27">
        <f t="shared" si="13"/>
        <v>-3.2409966024915065</v>
      </c>
      <c r="D346" s="6">
        <v>1.698754246885617E-2</v>
      </c>
      <c r="E346">
        <v>341</v>
      </c>
      <c r="F346">
        <f t="shared" ca="1" si="14"/>
        <v>-9.3411620558791434E-3</v>
      </c>
    </row>
    <row r="347" spans="1:6" x14ac:dyDescent="0.3">
      <c r="A347" s="7" t="s">
        <v>1123</v>
      </c>
      <c r="B347" s="6">
        <v>936.2</v>
      </c>
      <c r="C347" s="27">
        <f t="shared" si="13"/>
        <v>0.42619098483230078</v>
      </c>
      <c r="D347" s="6">
        <v>1.6983550523392534E-2</v>
      </c>
      <c r="E347">
        <v>342</v>
      </c>
      <c r="F347">
        <f t="shared" ca="1" si="14"/>
        <v>9.1413871164817591E-3</v>
      </c>
    </row>
    <row r="348" spans="1:6" x14ac:dyDescent="0.3">
      <c r="A348" s="7" t="s">
        <v>1781</v>
      </c>
      <c r="B348" s="6">
        <v>537.20000000000005</v>
      </c>
      <c r="C348" s="27">
        <f t="shared" si="13"/>
        <v>-2.158320923306031</v>
      </c>
      <c r="D348" s="6">
        <v>1.6939687267312029E-2</v>
      </c>
      <c r="E348">
        <v>343</v>
      </c>
      <c r="F348">
        <f t="shared" ca="1" si="14"/>
        <v>-1.1359505571149503E-2</v>
      </c>
    </row>
    <row r="349" spans="1:6" x14ac:dyDescent="0.3">
      <c r="A349" s="7" t="s">
        <v>895</v>
      </c>
      <c r="B349" s="27">
        <v>1696.65</v>
      </c>
      <c r="C349" s="27">
        <f t="shared" si="13"/>
        <v>0.8373264963310052</v>
      </c>
      <c r="D349" s="6">
        <v>1.6856747119323452E-2</v>
      </c>
      <c r="E349">
        <v>344</v>
      </c>
      <c r="F349">
        <f t="shared" ca="1" si="14"/>
        <v>1.2405059920111166E-2</v>
      </c>
    </row>
    <row r="350" spans="1:6" x14ac:dyDescent="0.3">
      <c r="A350" s="7" t="s">
        <v>2034</v>
      </c>
      <c r="B350" s="6">
        <v>276</v>
      </c>
      <c r="C350" s="27">
        <f t="shared" si="13"/>
        <v>-2.0108695652173911</v>
      </c>
      <c r="D350" s="6">
        <v>1.6847826086956438E-2</v>
      </c>
      <c r="E350">
        <v>345</v>
      </c>
      <c r="F350">
        <f t="shared" ca="1" si="14"/>
        <v>-7.1646238728129809E-3</v>
      </c>
    </row>
    <row r="351" spans="1:6" x14ac:dyDescent="0.3">
      <c r="A351" s="7" t="s">
        <v>1271</v>
      </c>
      <c r="B351" s="6">
        <v>831</v>
      </c>
      <c r="C351" s="27">
        <f t="shared" si="13"/>
        <v>-8.0144404332129993E-2</v>
      </c>
      <c r="D351" s="6">
        <v>1.684717208182912E-2</v>
      </c>
      <c r="E351">
        <v>346</v>
      </c>
      <c r="F351">
        <f t="shared" ca="1" si="14"/>
        <v>-1.2915425594110774E-2</v>
      </c>
    </row>
    <row r="352" spans="1:6" x14ac:dyDescent="0.3">
      <c r="A352" s="25">
        <v>42189</v>
      </c>
      <c r="B352" s="6">
        <v>897.6</v>
      </c>
      <c r="C352" s="27">
        <f t="shared" si="13"/>
        <v>-1.4610628342245993</v>
      </c>
      <c r="D352" s="6">
        <v>1.6822638146167582E-2</v>
      </c>
      <c r="E352">
        <v>347</v>
      </c>
      <c r="F352">
        <f t="shared" ca="1" si="14"/>
        <v>-2.6782242838482746E-3</v>
      </c>
    </row>
    <row r="353" spans="1:6" x14ac:dyDescent="0.3">
      <c r="A353" s="7" t="s">
        <v>82</v>
      </c>
      <c r="B353" s="27">
        <v>2209.0500000000002</v>
      </c>
      <c r="C353" s="27">
        <f t="shared" si="13"/>
        <v>0.65598334125529079</v>
      </c>
      <c r="D353" s="6">
        <v>1.6749281365292773E-2</v>
      </c>
      <c r="E353">
        <v>348</v>
      </c>
      <c r="F353">
        <f t="shared" ca="1" si="14"/>
        <v>-1.938892646766412E-2</v>
      </c>
    </row>
    <row r="354" spans="1:6" x14ac:dyDescent="0.3">
      <c r="A354" s="25">
        <v>41923</v>
      </c>
      <c r="B354" s="6">
        <v>759.95</v>
      </c>
      <c r="C354" s="27">
        <f t="shared" si="13"/>
        <v>0.49529574314099611</v>
      </c>
      <c r="D354" s="6">
        <v>1.6711625764853008E-2</v>
      </c>
      <c r="E354">
        <v>349</v>
      </c>
      <c r="F354">
        <f t="shared" ca="1" si="14"/>
        <v>-2.4940596519783809E-2</v>
      </c>
    </row>
    <row r="355" spans="1:6" x14ac:dyDescent="0.3">
      <c r="A355" s="7" t="s">
        <v>1896</v>
      </c>
      <c r="B355" s="6">
        <v>383.55</v>
      </c>
      <c r="C355" s="27">
        <f t="shared" si="13"/>
        <v>0.44466171294485729</v>
      </c>
      <c r="D355" s="6">
        <v>1.6686220831703909E-2</v>
      </c>
      <c r="E355">
        <v>350</v>
      </c>
      <c r="F355">
        <f t="shared" ca="1" si="14"/>
        <v>1.8775632196137112E-3</v>
      </c>
    </row>
    <row r="356" spans="1:6" x14ac:dyDescent="0.3">
      <c r="A356" s="7" t="s">
        <v>2443</v>
      </c>
      <c r="B356" s="6">
        <v>213</v>
      </c>
      <c r="C356" s="27">
        <f t="shared" si="13"/>
        <v>-1.2406103286384977</v>
      </c>
      <c r="D356" s="6">
        <v>1.6666666666666718E-2</v>
      </c>
      <c r="E356">
        <v>351</v>
      </c>
      <c r="F356">
        <f t="shared" ca="1" si="14"/>
        <v>1.7600970033538842E-2</v>
      </c>
    </row>
    <row r="357" spans="1:6" x14ac:dyDescent="0.3">
      <c r="A357" s="25">
        <v>41160</v>
      </c>
      <c r="B357" s="6">
        <v>477.25</v>
      </c>
      <c r="C357" s="27">
        <f t="shared" si="13"/>
        <v>0.18711367207962287</v>
      </c>
      <c r="D357" s="6">
        <v>1.6657936092194844E-2</v>
      </c>
      <c r="E357">
        <v>352</v>
      </c>
      <c r="F357">
        <f t="shared" ca="1" si="14"/>
        <v>8.0034766954711865E-3</v>
      </c>
    </row>
    <row r="358" spans="1:6" x14ac:dyDescent="0.3">
      <c r="A358" s="25">
        <v>40858</v>
      </c>
      <c r="B358" s="6">
        <v>387.95</v>
      </c>
      <c r="C358" s="27">
        <f t="shared" si="13"/>
        <v>0.27129784766078102</v>
      </c>
      <c r="D358" s="6">
        <v>1.6625853847145221E-2</v>
      </c>
      <c r="E358">
        <v>353</v>
      </c>
      <c r="F358">
        <f t="shared" ca="1" si="14"/>
        <v>1.1638256511740584E-2</v>
      </c>
    </row>
    <row r="359" spans="1:6" x14ac:dyDescent="0.3">
      <c r="A359" s="25">
        <v>40546</v>
      </c>
      <c r="B359" s="6">
        <v>282.7</v>
      </c>
      <c r="C359" s="27">
        <f t="shared" si="13"/>
        <v>-1.7661832331093033</v>
      </c>
      <c r="D359" s="6">
        <v>1.6625397948355106E-2</v>
      </c>
      <c r="E359">
        <v>354</v>
      </c>
      <c r="F359">
        <f t="shared" ca="1" si="14"/>
        <v>7.4789651034929436E-6</v>
      </c>
    </row>
    <row r="360" spans="1:6" x14ac:dyDescent="0.3">
      <c r="A360" s="7" t="s">
        <v>1352</v>
      </c>
      <c r="B360" s="6">
        <v>782</v>
      </c>
      <c r="C360" s="27">
        <f t="shared" si="13"/>
        <v>0.6072890025575447</v>
      </c>
      <c r="D360" s="6">
        <v>1.6624040920716114E-2</v>
      </c>
      <c r="E360">
        <v>355</v>
      </c>
      <c r="F360">
        <f t="shared" ca="1" si="14"/>
        <v>1.6288239114631661E-2</v>
      </c>
    </row>
    <row r="361" spans="1:6" x14ac:dyDescent="0.3">
      <c r="A361" s="25">
        <v>40432</v>
      </c>
      <c r="B361" s="6">
        <v>307.10000000000002</v>
      </c>
      <c r="C361" s="27">
        <f t="shared" si="13"/>
        <v>-0.74715076522305413</v>
      </c>
      <c r="D361" s="6">
        <v>1.6606968414197402E-2</v>
      </c>
      <c r="E361">
        <v>356</v>
      </c>
      <c r="F361">
        <f t="shared" ca="1" si="14"/>
        <v>2.2578618631878523E-2</v>
      </c>
    </row>
    <row r="362" spans="1:6" x14ac:dyDescent="0.3">
      <c r="A362" s="7" t="s">
        <v>1803</v>
      </c>
      <c r="B362" s="6">
        <v>536.54999999999995</v>
      </c>
      <c r="C362" s="27">
        <f t="shared" si="13"/>
        <v>0.41552511415525106</v>
      </c>
      <c r="D362" s="6">
        <v>1.6587456900568405E-2</v>
      </c>
      <c r="E362">
        <v>357</v>
      </c>
      <c r="F362">
        <f t="shared" ca="1" si="14"/>
        <v>-2.1311829037091029E-2</v>
      </c>
    </row>
    <row r="363" spans="1:6" x14ac:dyDescent="0.3">
      <c r="A363" s="7" t="s">
        <v>2006</v>
      </c>
      <c r="B363" s="6">
        <v>313.60000000000002</v>
      </c>
      <c r="C363" s="27">
        <f t="shared" si="13"/>
        <v>-3.0529336734693873</v>
      </c>
      <c r="D363" s="6">
        <v>1.6581632653061368E-2</v>
      </c>
      <c r="E363">
        <v>358</v>
      </c>
      <c r="F363">
        <f t="shared" ca="1" si="14"/>
        <v>1.5064838156333964E-3</v>
      </c>
    </row>
    <row r="364" spans="1:6" x14ac:dyDescent="0.3">
      <c r="A364" s="7" t="s">
        <v>1055</v>
      </c>
      <c r="B364" s="27">
        <v>1271</v>
      </c>
      <c r="C364" s="27">
        <f t="shared" si="13"/>
        <v>0.27222659323367426</v>
      </c>
      <c r="D364" s="6">
        <v>1.656176239181743E-2</v>
      </c>
      <c r="E364">
        <v>359</v>
      </c>
      <c r="F364">
        <f t="shared" ca="1" si="14"/>
        <v>7.3269862034205132E-6</v>
      </c>
    </row>
    <row r="365" spans="1:6" x14ac:dyDescent="0.3">
      <c r="A365" s="7" t="s">
        <v>1466</v>
      </c>
      <c r="B365" s="6">
        <v>925</v>
      </c>
      <c r="C365" s="27">
        <f t="shared" si="13"/>
        <v>-1.4843783783783786</v>
      </c>
      <c r="D365" s="6">
        <v>1.654054054054049E-2</v>
      </c>
      <c r="E365">
        <v>360</v>
      </c>
      <c r="F365">
        <f t="shared" ca="1" si="14"/>
        <v>1.0254319557727171E-2</v>
      </c>
    </row>
    <row r="366" spans="1:6" x14ac:dyDescent="0.3">
      <c r="A366" s="7" t="s">
        <v>350</v>
      </c>
      <c r="B366" s="27">
        <v>2298.0500000000002</v>
      </c>
      <c r="C366" s="27">
        <f t="shared" si="13"/>
        <v>0.89599878157568369</v>
      </c>
      <c r="D366" s="6">
        <v>1.6535758577924761E-2</v>
      </c>
      <c r="E366">
        <v>361</v>
      </c>
      <c r="F366">
        <f t="shared" ca="1" si="14"/>
        <v>-1.2192984818302785E-2</v>
      </c>
    </row>
    <row r="367" spans="1:6" x14ac:dyDescent="0.3">
      <c r="A367" s="7" t="s">
        <v>2178</v>
      </c>
      <c r="B367" s="6">
        <v>239</v>
      </c>
      <c r="C367" s="27">
        <f t="shared" si="13"/>
        <v>-1.5196652719665273</v>
      </c>
      <c r="D367" s="6">
        <v>1.6527196652719619E-2</v>
      </c>
      <c r="E367">
        <v>362</v>
      </c>
      <c r="F367">
        <f t="shared" ca="1" si="14"/>
        <v>7.8670670143374504E-4</v>
      </c>
    </row>
    <row r="368" spans="1:6" x14ac:dyDescent="0.3">
      <c r="A368" s="7" t="s">
        <v>1652</v>
      </c>
      <c r="B368" s="6">
        <v>602.20000000000005</v>
      </c>
      <c r="C368" s="27">
        <f t="shared" si="13"/>
        <v>-1.3083693125207569</v>
      </c>
      <c r="D368" s="6">
        <v>1.6522749916971179E-2</v>
      </c>
      <c r="E368">
        <v>363</v>
      </c>
      <c r="F368">
        <f t="shared" ca="1" si="14"/>
        <v>1.2909432323759348E-2</v>
      </c>
    </row>
    <row r="369" spans="1:6" x14ac:dyDescent="0.3">
      <c r="A369" s="7" t="s">
        <v>1009</v>
      </c>
      <c r="B369" s="27">
        <v>1390.1</v>
      </c>
      <c r="C369" s="27">
        <f t="shared" si="13"/>
        <v>-0.15631968923099071</v>
      </c>
      <c r="D369" s="6">
        <v>1.6473634990288373E-2</v>
      </c>
      <c r="E369">
        <v>364</v>
      </c>
      <c r="F369">
        <f t="shared" ca="1" si="14"/>
        <v>1.3937917274596982E-2</v>
      </c>
    </row>
    <row r="370" spans="1:6" x14ac:dyDescent="0.3">
      <c r="A370" s="7" t="s">
        <v>950</v>
      </c>
      <c r="B370" s="27">
        <v>1607.4</v>
      </c>
      <c r="C370" s="27">
        <f t="shared" si="13"/>
        <v>-0.50622122682592996</v>
      </c>
      <c r="D370" s="6">
        <v>1.6424038820455449E-2</v>
      </c>
      <c r="E370">
        <v>365</v>
      </c>
      <c r="F370">
        <f t="shared" ca="1" si="14"/>
        <v>2.0445332117348725E-2</v>
      </c>
    </row>
    <row r="371" spans="1:6" x14ac:dyDescent="0.3">
      <c r="A371" s="7" t="s">
        <v>681</v>
      </c>
      <c r="B371" s="27">
        <v>2421.1</v>
      </c>
      <c r="C371" s="27">
        <f t="shared" si="13"/>
        <v>0.60790549750113587</v>
      </c>
      <c r="D371" s="6">
        <v>1.6356201726487923E-2</v>
      </c>
      <c r="E371">
        <v>366</v>
      </c>
      <c r="F371">
        <f t="shared" ca="1" si="14"/>
        <v>-1.8893942687198107E-3</v>
      </c>
    </row>
    <row r="372" spans="1:6" x14ac:dyDescent="0.3">
      <c r="A372" s="25">
        <v>42860</v>
      </c>
      <c r="B372" s="6">
        <v>949.3</v>
      </c>
      <c r="C372" s="27">
        <f t="shared" si="13"/>
        <v>-1.4046139260507742</v>
      </c>
      <c r="D372" s="6">
        <v>1.6327820499315287E-2</v>
      </c>
      <c r="E372">
        <v>367</v>
      </c>
      <c r="F372">
        <f t="shared" ca="1" si="14"/>
        <v>1.3299385804204042E-2</v>
      </c>
    </row>
    <row r="373" spans="1:6" x14ac:dyDescent="0.3">
      <c r="A373" s="7" t="s">
        <v>368</v>
      </c>
      <c r="B373" s="27">
        <v>2282.6999999999998</v>
      </c>
      <c r="C373" s="27">
        <f t="shared" si="13"/>
        <v>0.81193323695623609</v>
      </c>
      <c r="D373" s="6">
        <v>1.6318394883252291E-2</v>
      </c>
      <c r="E373">
        <v>368</v>
      </c>
      <c r="F373">
        <f t="shared" ca="1" si="14"/>
        <v>-1.6678712761218809E-2</v>
      </c>
    </row>
    <row r="374" spans="1:6" x14ac:dyDescent="0.3">
      <c r="A374" s="25">
        <v>41219</v>
      </c>
      <c r="B374" s="6">
        <v>429.3</v>
      </c>
      <c r="C374" s="27">
        <f t="shared" si="13"/>
        <v>0.52131376659678552</v>
      </c>
      <c r="D374" s="6">
        <v>1.6305613789890518E-2</v>
      </c>
      <c r="E374">
        <v>369</v>
      </c>
      <c r="F374">
        <f t="shared" ca="1" si="14"/>
        <v>-6.5659959753877149E-3</v>
      </c>
    </row>
    <row r="375" spans="1:6" x14ac:dyDescent="0.3">
      <c r="A375" s="25">
        <v>39570</v>
      </c>
      <c r="B375" s="6">
        <v>205.5</v>
      </c>
      <c r="C375" s="27">
        <f t="shared" si="13"/>
        <v>-0.29927007299270075</v>
      </c>
      <c r="D375" s="6">
        <v>1.6301703163017003E-2</v>
      </c>
      <c r="E375">
        <v>370</v>
      </c>
      <c r="F375">
        <f t="shared" ca="1" si="14"/>
        <v>-7.0088686070299182E-3</v>
      </c>
    </row>
    <row r="376" spans="1:6" x14ac:dyDescent="0.3">
      <c r="A376" s="25">
        <v>39974</v>
      </c>
      <c r="B376" s="6">
        <v>267</v>
      </c>
      <c r="C376" s="27">
        <f t="shared" si="13"/>
        <v>-2.1086142322097379</v>
      </c>
      <c r="D376" s="6">
        <v>1.6292134831460758E-2</v>
      </c>
      <c r="E376">
        <v>371</v>
      </c>
      <c r="F376">
        <f t="shared" ca="1" si="14"/>
        <v>-1.8931223499198839E-2</v>
      </c>
    </row>
    <row r="377" spans="1:6" x14ac:dyDescent="0.3">
      <c r="A377" s="25">
        <v>42492</v>
      </c>
      <c r="B377" s="6">
        <v>830</v>
      </c>
      <c r="C377" s="27">
        <f t="shared" si="13"/>
        <v>-3.1265060240963913E-2</v>
      </c>
      <c r="D377" s="6">
        <v>1.6204819277108488E-2</v>
      </c>
      <c r="E377">
        <v>372</v>
      </c>
      <c r="F377">
        <f t="shared" ca="1" si="14"/>
        <v>8.4467323885770874E-3</v>
      </c>
    </row>
    <row r="378" spans="1:6" x14ac:dyDescent="0.3">
      <c r="A378" s="7" t="s">
        <v>1161</v>
      </c>
      <c r="B378" s="6">
        <v>855.95</v>
      </c>
      <c r="C378" s="27">
        <f t="shared" si="13"/>
        <v>0.63175419124948884</v>
      </c>
      <c r="D378" s="6">
        <v>1.6180851685262017E-2</v>
      </c>
      <c r="E378">
        <v>373</v>
      </c>
      <c r="F378">
        <f t="shared" ca="1" si="14"/>
        <v>-8.156432336074099E-3</v>
      </c>
    </row>
    <row r="379" spans="1:6" x14ac:dyDescent="0.3">
      <c r="A379" s="25">
        <v>40608</v>
      </c>
      <c r="B379" s="6">
        <v>315.2</v>
      </c>
      <c r="C379" s="27">
        <f t="shared" si="13"/>
        <v>-0.45145939086294423</v>
      </c>
      <c r="D379" s="6">
        <v>1.6180203045685172E-2</v>
      </c>
      <c r="E379">
        <v>374</v>
      </c>
      <c r="F379">
        <f t="shared" ca="1" si="14"/>
        <v>5.0693030928000357E-3</v>
      </c>
    </row>
    <row r="380" spans="1:6" x14ac:dyDescent="0.3">
      <c r="A380" s="25">
        <v>41610</v>
      </c>
      <c r="B380" s="6">
        <v>457.5</v>
      </c>
      <c r="C380" s="27">
        <f t="shared" si="13"/>
        <v>0.34426229508196721</v>
      </c>
      <c r="D380" s="6">
        <v>1.6174863387978092E-2</v>
      </c>
      <c r="E380">
        <v>375</v>
      </c>
      <c r="F380">
        <f t="shared" ca="1" si="14"/>
        <v>-1.8748612629086628E-2</v>
      </c>
    </row>
    <row r="381" spans="1:6" x14ac:dyDescent="0.3">
      <c r="A381" s="25">
        <v>40309</v>
      </c>
      <c r="B381" s="6">
        <v>300</v>
      </c>
      <c r="C381" s="27">
        <f t="shared" si="13"/>
        <v>-0.87849999999999984</v>
      </c>
      <c r="D381" s="6">
        <v>1.6166666666666742E-2</v>
      </c>
      <c r="E381">
        <v>376</v>
      </c>
      <c r="F381">
        <f t="shared" ca="1" si="14"/>
        <v>-6.7544572532025953E-3</v>
      </c>
    </row>
    <row r="382" spans="1:6" x14ac:dyDescent="0.3">
      <c r="A382" s="7" t="s">
        <v>1605</v>
      </c>
      <c r="B382" s="6">
        <v>563.54999999999995</v>
      </c>
      <c r="C382" s="27">
        <f t="shared" si="13"/>
        <v>0.53544494720965308</v>
      </c>
      <c r="D382" s="6">
        <v>1.6058912252683799E-2</v>
      </c>
      <c r="E382">
        <v>377</v>
      </c>
      <c r="F382">
        <f t="shared" ca="1" si="14"/>
        <v>-2.512639277649237E-3</v>
      </c>
    </row>
    <row r="383" spans="1:6" x14ac:dyDescent="0.3">
      <c r="A383" s="7" t="s">
        <v>2144</v>
      </c>
      <c r="B383" s="6">
        <v>261.8</v>
      </c>
      <c r="C383" s="27">
        <f t="shared" si="13"/>
        <v>8.3269671504965656E-2</v>
      </c>
      <c r="D383" s="6">
        <v>1.6042780748663058E-2</v>
      </c>
      <c r="E383">
        <v>378</v>
      </c>
      <c r="F383">
        <f t="shared" ca="1" si="14"/>
        <v>-2.7853193825990524E-2</v>
      </c>
    </row>
    <row r="384" spans="1:6" x14ac:dyDescent="0.3">
      <c r="A384" s="7" t="s">
        <v>2473</v>
      </c>
      <c r="B384" s="6">
        <v>240</v>
      </c>
      <c r="C384" s="27">
        <f t="shared" si="13"/>
        <v>-4.5547916666666675</v>
      </c>
      <c r="D384" s="6">
        <v>1.6041666666666642E-2</v>
      </c>
      <c r="E384">
        <v>379</v>
      </c>
      <c r="F384">
        <f t="shared" ca="1" si="14"/>
        <v>5.5955205339269657E-3</v>
      </c>
    </row>
    <row r="385" spans="1:6" x14ac:dyDescent="0.3">
      <c r="A385" s="25">
        <v>43436</v>
      </c>
      <c r="B385" s="27">
        <v>1333.15</v>
      </c>
      <c r="C385" s="27">
        <f t="shared" si="13"/>
        <v>0.69770843490980017</v>
      </c>
      <c r="D385" s="6">
        <v>1.6014702021528063E-2</v>
      </c>
      <c r="E385">
        <v>380</v>
      </c>
      <c r="F385">
        <f t="shared" ca="1" si="14"/>
        <v>5.4231460561378541E-3</v>
      </c>
    </row>
    <row r="386" spans="1:6" x14ac:dyDescent="0.3">
      <c r="A386" s="7" t="s">
        <v>1882</v>
      </c>
      <c r="B386" s="6">
        <v>403</v>
      </c>
      <c r="C386" s="27">
        <f t="shared" si="13"/>
        <v>-1.096774193548387</v>
      </c>
      <c r="D386" s="6">
        <v>1.60049627791563E-2</v>
      </c>
      <c r="E386">
        <v>381</v>
      </c>
      <c r="F386">
        <f t="shared" ca="1" si="14"/>
        <v>-1.5934271666470689E-4</v>
      </c>
    </row>
    <row r="387" spans="1:6" x14ac:dyDescent="0.3">
      <c r="A387" s="7" t="s">
        <v>1295</v>
      </c>
      <c r="B387" s="6">
        <v>845</v>
      </c>
      <c r="C387" s="27">
        <f t="shared" si="13"/>
        <v>0.26035502958579881</v>
      </c>
      <c r="D387" s="6">
        <v>1.5976331360946745E-2</v>
      </c>
      <c r="E387">
        <v>382</v>
      </c>
      <c r="F387">
        <f t="shared" ca="1" si="14"/>
        <v>-2.9735309467774857E-3</v>
      </c>
    </row>
    <row r="388" spans="1:6" x14ac:dyDescent="0.3">
      <c r="A388" s="25">
        <v>41950</v>
      </c>
      <c r="B388" s="6">
        <v>625</v>
      </c>
      <c r="C388" s="27">
        <f t="shared" si="13"/>
        <v>-3.0579999999999998</v>
      </c>
      <c r="D388" s="6">
        <v>1.5920000000000073E-2</v>
      </c>
      <c r="E388">
        <v>383</v>
      </c>
      <c r="F388">
        <f t="shared" ca="1" si="14"/>
        <v>2.3960148528884332E-3</v>
      </c>
    </row>
    <row r="389" spans="1:6" x14ac:dyDescent="0.3">
      <c r="A389" s="25">
        <v>45511</v>
      </c>
      <c r="B389" s="27">
        <v>2536.25</v>
      </c>
      <c r="C389" s="27">
        <f t="shared" si="13"/>
        <v>0.81490389354361759</v>
      </c>
      <c r="D389" s="6">
        <v>1.5889600788565869E-2</v>
      </c>
      <c r="E389">
        <v>384</v>
      </c>
      <c r="F389">
        <f t="shared" ca="1" si="14"/>
        <v>4.3991980976038313E-3</v>
      </c>
    </row>
    <row r="390" spans="1:6" x14ac:dyDescent="0.3">
      <c r="A390" s="7" t="s">
        <v>1748</v>
      </c>
      <c r="B390" s="6">
        <v>469.45</v>
      </c>
      <c r="C390" s="27">
        <f t="shared" ref="C390:C453" si="15">(B390-B391)/B390</f>
        <v>-4.6343593566940049</v>
      </c>
      <c r="D390" s="6">
        <v>1.5869634678879516E-2</v>
      </c>
      <c r="E390">
        <v>385</v>
      </c>
      <c r="F390">
        <f t="shared" ca="1" si="14"/>
        <v>1.4476188171632504E-2</v>
      </c>
    </row>
    <row r="391" spans="1:6" x14ac:dyDescent="0.3">
      <c r="A391" s="7" t="s">
        <v>210</v>
      </c>
      <c r="B391" s="27">
        <v>2645.05</v>
      </c>
      <c r="C391" s="27">
        <f t="shared" si="15"/>
        <v>0.67545036955823146</v>
      </c>
      <c r="D391" s="6">
        <v>1.5859813614109475E-2</v>
      </c>
      <c r="E391">
        <v>386</v>
      </c>
      <c r="F391">
        <f t="shared" ref="F391:F454" ca="1" si="16">_xlfn.NORM.INV(RAND(),L$8,L$9)</f>
        <v>-2.5690958135223534E-2</v>
      </c>
    </row>
    <row r="392" spans="1:6" x14ac:dyDescent="0.3">
      <c r="A392" s="7" t="s">
        <v>1401</v>
      </c>
      <c r="B392" s="6">
        <v>858.45</v>
      </c>
      <c r="C392" s="27">
        <f t="shared" si="15"/>
        <v>6.6981187023123067E-3</v>
      </c>
      <c r="D392" s="6">
        <v>1.5842506843730005E-2</v>
      </c>
      <c r="E392">
        <v>387</v>
      </c>
      <c r="F392">
        <f t="shared" ca="1" si="16"/>
        <v>1.9842443138062466E-2</v>
      </c>
    </row>
    <row r="393" spans="1:6" x14ac:dyDescent="0.3">
      <c r="A393" s="7" t="s">
        <v>1329</v>
      </c>
      <c r="B393" s="6">
        <v>852.7</v>
      </c>
      <c r="C393" s="27">
        <f t="shared" si="15"/>
        <v>-0.26785504866893378</v>
      </c>
      <c r="D393" s="6">
        <v>1.5832062859153277E-2</v>
      </c>
      <c r="E393">
        <v>388</v>
      </c>
      <c r="F393">
        <f t="shared" ca="1" si="16"/>
        <v>-8.7892024712970269E-3</v>
      </c>
    </row>
    <row r="394" spans="1:6" x14ac:dyDescent="0.3">
      <c r="A394" s="25">
        <v>42801</v>
      </c>
      <c r="B394" s="27">
        <v>1081.0999999999999</v>
      </c>
      <c r="C394" s="27">
        <f t="shared" si="15"/>
        <v>-1.2486818980667842</v>
      </c>
      <c r="D394" s="6">
        <v>1.5817223198593942E-2</v>
      </c>
      <c r="E394">
        <v>389</v>
      </c>
      <c r="F394">
        <f t="shared" ca="1" si="16"/>
        <v>-1.8102603509871074E-2</v>
      </c>
    </row>
    <row r="395" spans="1:6" x14ac:dyDescent="0.3">
      <c r="A395" s="7" t="s">
        <v>482</v>
      </c>
      <c r="B395" s="27">
        <v>2431.0500000000002</v>
      </c>
      <c r="C395" s="27">
        <f t="shared" si="15"/>
        <v>0.90086588099792275</v>
      </c>
      <c r="D395" s="6">
        <v>1.5795643857592436E-2</v>
      </c>
      <c r="E395">
        <v>390</v>
      </c>
      <c r="F395">
        <f t="shared" ca="1" si="16"/>
        <v>2.11028637619498E-3</v>
      </c>
    </row>
    <row r="396" spans="1:6" x14ac:dyDescent="0.3">
      <c r="A396" s="7" t="s">
        <v>2418</v>
      </c>
      <c r="B396" s="6">
        <v>241</v>
      </c>
      <c r="C396" s="27">
        <f t="shared" si="15"/>
        <v>-0.3091286307053942</v>
      </c>
      <c r="D396" s="6">
        <v>1.5767634854771832E-2</v>
      </c>
      <c r="E396">
        <v>391</v>
      </c>
      <c r="F396">
        <f t="shared" ca="1" si="16"/>
        <v>-2.4291293679758959E-2</v>
      </c>
    </row>
    <row r="397" spans="1:6" x14ac:dyDescent="0.3">
      <c r="A397" s="7" t="s">
        <v>1978</v>
      </c>
      <c r="B397" s="6">
        <v>315.5</v>
      </c>
      <c r="C397" s="27">
        <f t="shared" si="15"/>
        <v>-7.5852614896988912</v>
      </c>
      <c r="D397" s="6">
        <v>1.568938193343895E-2</v>
      </c>
      <c r="E397">
        <v>392</v>
      </c>
      <c r="F397">
        <f t="shared" ca="1" si="16"/>
        <v>-9.7568598953799192E-3</v>
      </c>
    </row>
    <row r="398" spans="1:6" x14ac:dyDescent="0.3">
      <c r="A398" s="25">
        <v>45451</v>
      </c>
      <c r="B398" s="27">
        <v>2708.65</v>
      </c>
      <c r="C398" s="27">
        <f t="shared" si="15"/>
        <v>0.91283480700718078</v>
      </c>
      <c r="D398" s="6">
        <v>1.5672013733778922E-2</v>
      </c>
      <c r="E398">
        <v>393</v>
      </c>
      <c r="F398">
        <f t="shared" ca="1" si="16"/>
        <v>1.9745156174023528E-3</v>
      </c>
    </row>
    <row r="399" spans="1:6" x14ac:dyDescent="0.3">
      <c r="A399" s="7" t="s">
        <v>2481</v>
      </c>
      <c r="B399" s="6">
        <v>236.1</v>
      </c>
      <c r="C399" s="27">
        <f t="shared" si="15"/>
        <v>-2.7107157983905148E-2</v>
      </c>
      <c r="D399" s="6">
        <v>1.5671325709445103E-2</v>
      </c>
      <c r="E399">
        <v>394</v>
      </c>
      <c r="F399">
        <f t="shared" ca="1" si="16"/>
        <v>-4.5276141110812424E-3</v>
      </c>
    </row>
    <row r="400" spans="1:6" x14ac:dyDescent="0.3">
      <c r="A400" s="25">
        <v>39790</v>
      </c>
      <c r="B400" s="6">
        <v>242.5</v>
      </c>
      <c r="C400" s="27">
        <f t="shared" si="15"/>
        <v>-2.3305154639175258</v>
      </c>
      <c r="D400" s="6">
        <v>1.5670103092783553E-2</v>
      </c>
      <c r="E400">
        <v>395</v>
      </c>
      <c r="F400">
        <f t="shared" ca="1" si="16"/>
        <v>2.0086287078071963E-2</v>
      </c>
    </row>
    <row r="401" spans="1:6" x14ac:dyDescent="0.3">
      <c r="A401" s="7" t="s">
        <v>1314</v>
      </c>
      <c r="B401" s="6">
        <v>807.65</v>
      </c>
      <c r="C401" s="27">
        <f t="shared" si="15"/>
        <v>-1.2187828886274996</v>
      </c>
      <c r="D401" s="6">
        <v>1.5662725190367086E-2</v>
      </c>
      <c r="E401">
        <v>396</v>
      </c>
      <c r="F401">
        <f t="shared" ca="1" si="16"/>
        <v>-4.5820667864936116E-3</v>
      </c>
    </row>
    <row r="402" spans="1:6" x14ac:dyDescent="0.3">
      <c r="A402" s="25">
        <v>43530</v>
      </c>
      <c r="B402" s="27">
        <v>1792</v>
      </c>
      <c r="C402" s="27">
        <f t="shared" si="15"/>
        <v>0.53886718749999996</v>
      </c>
      <c r="D402" s="6">
        <v>1.5625E-2</v>
      </c>
      <c r="E402">
        <v>397</v>
      </c>
      <c r="F402">
        <f t="shared" ca="1" si="16"/>
        <v>1.5853735008428398E-2</v>
      </c>
    </row>
    <row r="403" spans="1:6" x14ac:dyDescent="0.3">
      <c r="A403" s="7" t="s">
        <v>1301</v>
      </c>
      <c r="B403" s="6">
        <v>826.35</v>
      </c>
      <c r="C403" s="27">
        <f t="shared" si="15"/>
        <v>-0.58728141828523028</v>
      </c>
      <c r="D403" s="6">
        <v>1.5610818660373905E-2</v>
      </c>
      <c r="E403">
        <v>398</v>
      </c>
      <c r="F403">
        <f t="shared" ca="1" si="16"/>
        <v>4.3096665984254014E-3</v>
      </c>
    </row>
    <row r="404" spans="1:6" x14ac:dyDescent="0.3">
      <c r="A404" s="25">
        <v>43051</v>
      </c>
      <c r="B404" s="27">
        <v>1311.65</v>
      </c>
      <c r="C404" s="27">
        <f t="shared" si="15"/>
        <v>-0.22936759043952265</v>
      </c>
      <c r="D404" s="6">
        <v>1.5514809590973304E-2</v>
      </c>
      <c r="E404">
        <v>399</v>
      </c>
      <c r="F404">
        <f t="shared" ca="1" si="16"/>
        <v>1.1291461070252256E-2</v>
      </c>
    </row>
    <row r="405" spans="1:6" x14ac:dyDescent="0.3">
      <c r="A405" s="7" t="s">
        <v>919</v>
      </c>
      <c r="B405" s="27">
        <v>1612.5</v>
      </c>
      <c r="C405" s="27">
        <f t="shared" si="15"/>
        <v>-0.33100775193798448</v>
      </c>
      <c r="D405" s="6">
        <v>1.5503875968992248E-2</v>
      </c>
      <c r="E405">
        <v>400</v>
      </c>
      <c r="F405">
        <f t="shared" ca="1" si="16"/>
        <v>-4.4856415966220845E-3</v>
      </c>
    </row>
    <row r="406" spans="1:6" x14ac:dyDescent="0.3">
      <c r="A406" s="25">
        <v>44053</v>
      </c>
      <c r="B406" s="27">
        <v>2146.25</v>
      </c>
      <c r="C406" s="27">
        <f t="shared" si="15"/>
        <v>0.59394292370413515</v>
      </c>
      <c r="D406" s="6">
        <v>1.5492137449039021E-2</v>
      </c>
      <c r="E406">
        <v>401</v>
      </c>
      <c r="F406">
        <f t="shared" ca="1" si="16"/>
        <v>-1.560294668901975E-2</v>
      </c>
    </row>
    <row r="407" spans="1:6" x14ac:dyDescent="0.3">
      <c r="A407" s="25">
        <v>42008</v>
      </c>
      <c r="B407" s="6">
        <v>871.5</v>
      </c>
      <c r="C407" s="27">
        <f t="shared" si="15"/>
        <v>0.73694779116465858</v>
      </c>
      <c r="D407" s="6">
        <v>1.549053356282272E-2</v>
      </c>
      <c r="E407">
        <v>402</v>
      </c>
      <c r="F407">
        <f t="shared" ca="1" si="16"/>
        <v>-1.330935820462118E-2</v>
      </c>
    </row>
    <row r="408" spans="1:6" x14ac:dyDescent="0.3">
      <c r="A408" s="7" t="s">
        <v>2345</v>
      </c>
      <c r="B408" s="6">
        <v>229.25</v>
      </c>
      <c r="C408" s="27">
        <f t="shared" si="15"/>
        <v>-0.28484187568157038</v>
      </c>
      <c r="D408" s="6">
        <v>1.5485278080697978E-2</v>
      </c>
      <c r="E408">
        <v>403</v>
      </c>
      <c r="F408">
        <f t="shared" ca="1" si="16"/>
        <v>4.6673329077892992E-3</v>
      </c>
    </row>
    <row r="409" spans="1:6" x14ac:dyDescent="0.3">
      <c r="A409" s="7" t="s">
        <v>2084</v>
      </c>
      <c r="B409" s="6">
        <v>294.55</v>
      </c>
      <c r="C409" s="27">
        <f t="shared" si="15"/>
        <v>-6.0283483279579011</v>
      </c>
      <c r="D409" s="6">
        <v>1.5447292480054359E-2</v>
      </c>
      <c r="E409">
        <v>404</v>
      </c>
      <c r="F409">
        <f t="shared" ca="1" si="16"/>
        <v>1.067030240453235E-2</v>
      </c>
    </row>
    <row r="410" spans="1:6" x14ac:dyDescent="0.3">
      <c r="A410" s="25">
        <v>44655</v>
      </c>
      <c r="B410" s="27">
        <v>2070.1999999999998</v>
      </c>
      <c r="C410" s="27">
        <f t="shared" si="15"/>
        <v>0.22314269152738858</v>
      </c>
      <c r="D410" s="6">
        <v>1.5360834701961033E-2</v>
      </c>
      <c r="E410">
        <v>405</v>
      </c>
      <c r="F410">
        <f t="shared" ca="1" si="16"/>
        <v>9.7092550744461176E-3</v>
      </c>
    </row>
    <row r="411" spans="1:6" x14ac:dyDescent="0.3">
      <c r="A411" s="25">
        <v>43142</v>
      </c>
      <c r="B411" s="27">
        <v>1608.25</v>
      </c>
      <c r="C411" s="27">
        <f t="shared" si="15"/>
        <v>-0.79542981501632204</v>
      </c>
      <c r="D411" s="6">
        <v>1.5358308720659129E-2</v>
      </c>
      <c r="E411">
        <v>406</v>
      </c>
      <c r="F411">
        <f t="shared" ca="1" si="16"/>
        <v>1.8316767239079258E-3</v>
      </c>
    </row>
    <row r="412" spans="1:6" x14ac:dyDescent="0.3">
      <c r="A412" s="25">
        <v>45574</v>
      </c>
      <c r="B412" s="27">
        <v>2887.5</v>
      </c>
      <c r="C412" s="27">
        <f t="shared" si="15"/>
        <v>0.68374025974025976</v>
      </c>
      <c r="D412" s="6">
        <v>1.5341991341991405E-2</v>
      </c>
      <c r="E412">
        <v>407</v>
      </c>
      <c r="F412">
        <f t="shared" ca="1" si="16"/>
        <v>-1.2187779098307296E-2</v>
      </c>
    </row>
    <row r="413" spans="1:6" x14ac:dyDescent="0.3">
      <c r="A413" s="7" t="s">
        <v>1380</v>
      </c>
      <c r="B413" s="6">
        <v>913.2</v>
      </c>
      <c r="C413" s="27">
        <f t="shared" si="15"/>
        <v>-1.1969448094612352</v>
      </c>
      <c r="D413" s="6">
        <v>1.5330705212439771E-2</v>
      </c>
      <c r="E413">
        <v>408</v>
      </c>
      <c r="F413">
        <f t="shared" ca="1" si="16"/>
        <v>1.891427123409644E-2</v>
      </c>
    </row>
    <row r="414" spans="1:6" x14ac:dyDescent="0.3">
      <c r="A414" s="7" t="s">
        <v>760</v>
      </c>
      <c r="B414" s="27">
        <v>2006.25</v>
      </c>
      <c r="C414" s="27">
        <f t="shared" si="15"/>
        <v>-0.19227414330218068</v>
      </c>
      <c r="D414" s="6">
        <v>1.5327102803738318E-2</v>
      </c>
      <c r="E414">
        <v>409</v>
      </c>
      <c r="F414">
        <f t="shared" ca="1" si="16"/>
        <v>-1.5337631171499635E-2</v>
      </c>
    </row>
    <row r="415" spans="1:6" x14ac:dyDescent="0.3">
      <c r="A415" s="25">
        <v>44682</v>
      </c>
      <c r="B415" s="27">
        <v>2392</v>
      </c>
      <c r="C415" s="27">
        <f t="shared" si="15"/>
        <v>0.63524247491638797</v>
      </c>
      <c r="D415" s="6">
        <v>1.5321906354515089E-2</v>
      </c>
      <c r="E415">
        <v>410</v>
      </c>
      <c r="F415">
        <f t="shared" ca="1" si="16"/>
        <v>2.2370039341670592E-2</v>
      </c>
    </row>
    <row r="416" spans="1:6" x14ac:dyDescent="0.3">
      <c r="A416" s="7" t="s">
        <v>1256</v>
      </c>
      <c r="B416" s="6">
        <v>872.5</v>
      </c>
      <c r="C416" s="27">
        <f t="shared" si="15"/>
        <v>-2.0029226361031522</v>
      </c>
      <c r="D416" s="6">
        <v>1.5300859598853894E-2</v>
      </c>
      <c r="E416">
        <v>411</v>
      </c>
      <c r="F416">
        <f t="shared" ca="1" si="16"/>
        <v>-1.064173661206611E-2</v>
      </c>
    </row>
    <row r="417" spans="1:6" x14ac:dyDescent="0.3">
      <c r="A417" s="7" t="s">
        <v>315</v>
      </c>
      <c r="B417" s="27">
        <v>2620.0500000000002</v>
      </c>
      <c r="C417" s="27">
        <f t="shared" si="15"/>
        <v>0.90131867712448233</v>
      </c>
      <c r="D417" s="6">
        <v>1.5285967825041576E-2</v>
      </c>
      <c r="E417">
        <v>412</v>
      </c>
      <c r="F417">
        <f t="shared" ca="1" si="16"/>
        <v>9.8202980723947324E-3</v>
      </c>
    </row>
    <row r="418" spans="1:6" x14ac:dyDescent="0.3">
      <c r="A418" s="25">
        <v>40125</v>
      </c>
      <c r="B418" s="6">
        <v>258.55</v>
      </c>
      <c r="C418" s="27">
        <f t="shared" si="15"/>
        <v>-1.2819570682653258</v>
      </c>
      <c r="D418" s="6">
        <v>1.5277509185844196E-2</v>
      </c>
      <c r="E418">
        <v>413</v>
      </c>
      <c r="F418">
        <f t="shared" ca="1" si="16"/>
        <v>3.3434730311169879E-3</v>
      </c>
    </row>
    <row r="419" spans="1:6" x14ac:dyDescent="0.3">
      <c r="A419" s="7" t="s">
        <v>1638</v>
      </c>
      <c r="B419" s="6">
        <v>590</v>
      </c>
      <c r="C419" s="27">
        <f t="shared" si="15"/>
        <v>-3.1479661016949154</v>
      </c>
      <c r="D419" s="6">
        <v>1.5254237288135594E-2</v>
      </c>
      <c r="E419">
        <v>414</v>
      </c>
      <c r="F419">
        <f t="shared" ca="1" si="16"/>
        <v>9.8939033098710688E-3</v>
      </c>
    </row>
    <row r="420" spans="1:6" x14ac:dyDescent="0.3">
      <c r="A420" s="7" t="s">
        <v>110</v>
      </c>
      <c r="B420" s="27">
        <v>2447.3000000000002</v>
      </c>
      <c r="C420" s="27">
        <f t="shared" si="15"/>
        <v>0.64307604298614807</v>
      </c>
      <c r="D420" s="6">
        <v>1.5241286315531476E-2</v>
      </c>
      <c r="E420">
        <v>415</v>
      </c>
      <c r="F420">
        <f t="shared" ca="1" si="16"/>
        <v>1.0650060711673487E-2</v>
      </c>
    </row>
    <row r="421" spans="1:6" x14ac:dyDescent="0.3">
      <c r="A421" s="7" t="s">
        <v>1283</v>
      </c>
      <c r="B421" s="6">
        <v>873.5</v>
      </c>
      <c r="C421" s="27">
        <f t="shared" si="15"/>
        <v>-1.9519175729822501E-2</v>
      </c>
      <c r="D421" s="6">
        <v>1.5226101888952438E-2</v>
      </c>
      <c r="E421">
        <v>416</v>
      </c>
      <c r="F421">
        <f t="shared" ca="1" si="16"/>
        <v>-4.1073379529458377E-3</v>
      </c>
    </row>
    <row r="422" spans="1:6" x14ac:dyDescent="0.3">
      <c r="A422" s="7" t="s">
        <v>1247</v>
      </c>
      <c r="B422" s="6">
        <v>890.55</v>
      </c>
      <c r="C422" s="27">
        <f t="shared" si="15"/>
        <v>0.29874796474089044</v>
      </c>
      <c r="D422" s="6">
        <v>1.521531637751946E-2</v>
      </c>
      <c r="E422">
        <v>417</v>
      </c>
      <c r="F422">
        <f t="shared" ca="1" si="16"/>
        <v>-3.9102673047688448E-2</v>
      </c>
    </row>
    <row r="423" spans="1:6" x14ac:dyDescent="0.3">
      <c r="A423" s="7" t="s">
        <v>1663</v>
      </c>
      <c r="B423" s="6">
        <v>624.5</v>
      </c>
      <c r="C423" s="27">
        <f t="shared" si="15"/>
        <v>0.36829463570856685</v>
      </c>
      <c r="D423" s="6">
        <v>1.5212169735788631E-2</v>
      </c>
      <c r="E423">
        <v>418</v>
      </c>
      <c r="F423">
        <f t="shared" ca="1" si="16"/>
        <v>7.7722050185498855E-3</v>
      </c>
    </row>
    <row r="424" spans="1:6" x14ac:dyDescent="0.3">
      <c r="A424" s="7" t="s">
        <v>1925</v>
      </c>
      <c r="B424" s="6">
        <v>394.5</v>
      </c>
      <c r="C424" s="27">
        <f t="shared" si="15"/>
        <v>-0.58694550063371342</v>
      </c>
      <c r="D424" s="6">
        <v>1.5209125475285171E-2</v>
      </c>
      <c r="E424">
        <v>419</v>
      </c>
      <c r="F424">
        <f t="shared" ca="1" si="16"/>
        <v>-1.7997205224916501E-2</v>
      </c>
    </row>
    <row r="425" spans="1:6" x14ac:dyDescent="0.3">
      <c r="A425" s="25">
        <v>41677</v>
      </c>
      <c r="B425" s="6">
        <v>626.04999999999995</v>
      </c>
      <c r="C425" s="27">
        <f t="shared" si="15"/>
        <v>-2.4717674307163966</v>
      </c>
      <c r="D425" s="6">
        <v>1.5174506828528073E-2</v>
      </c>
      <c r="E425">
        <v>420</v>
      </c>
      <c r="F425">
        <f t="shared" ca="1" si="16"/>
        <v>9.9342986491139564E-4</v>
      </c>
    </row>
    <row r="426" spans="1:6" x14ac:dyDescent="0.3">
      <c r="A426" s="25">
        <v>44258</v>
      </c>
      <c r="B426" s="27">
        <v>2173.5</v>
      </c>
      <c r="C426" s="27">
        <f t="shared" si="15"/>
        <v>0.62498274672187715</v>
      </c>
      <c r="D426" s="6">
        <v>1.5159880377271598E-2</v>
      </c>
      <c r="E426">
        <v>421</v>
      </c>
      <c r="F426">
        <f t="shared" ca="1" si="16"/>
        <v>5.0700359967737396E-3</v>
      </c>
    </row>
    <row r="427" spans="1:6" x14ac:dyDescent="0.3">
      <c r="A427" s="7" t="s">
        <v>1189</v>
      </c>
      <c r="B427" s="6">
        <v>815.1</v>
      </c>
      <c r="C427" s="27">
        <f t="shared" si="15"/>
        <v>0.43896454422770215</v>
      </c>
      <c r="D427" s="6">
        <v>1.5090172984909909E-2</v>
      </c>
      <c r="E427">
        <v>422</v>
      </c>
      <c r="F427">
        <f t="shared" ca="1" si="16"/>
        <v>1.1051839876225411E-3</v>
      </c>
    </row>
    <row r="428" spans="1:6" x14ac:dyDescent="0.3">
      <c r="A428" s="7" t="s">
        <v>1734</v>
      </c>
      <c r="B428" s="6">
        <v>457.3</v>
      </c>
      <c r="C428" s="27">
        <f t="shared" si="15"/>
        <v>0.51377651432320137</v>
      </c>
      <c r="D428" s="6">
        <v>1.5088563306363512E-2</v>
      </c>
      <c r="E428">
        <v>423</v>
      </c>
      <c r="F428">
        <f t="shared" ca="1" si="16"/>
        <v>-1.9694356943679341E-3</v>
      </c>
    </row>
    <row r="429" spans="1:6" x14ac:dyDescent="0.3">
      <c r="A429" s="25">
        <v>39724</v>
      </c>
      <c r="B429" s="6">
        <v>222.35</v>
      </c>
      <c r="C429" s="27">
        <f t="shared" si="15"/>
        <v>-4.1598830672363389</v>
      </c>
      <c r="D429" s="6">
        <v>1.5066336856307597E-2</v>
      </c>
      <c r="E429">
        <v>424</v>
      </c>
      <c r="F429">
        <f t="shared" ca="1" si="16"/>
        <v>-5.0408938712313816E-3</v>
      </c>
    </row>
    <row r="430" spans="1:6" x14ac:dyDescent="0.3">
      <c r="A430" s="7" t="s">
        <v>1092</v>
      </c>
      <c r="B430" s="27">
        <v>1147.3</v>
      </c>
      <c r="C430" s="27">
        <f t="shared" si="15"/>
        <v>-0.36546674801708356</v>
      </c>
      <c r="D430" s="6">
        <v>1.50353002701996E-2</v>
      </c>
      <c r="E430">
        <v>425</v>
      </c>
      <c r="F430">
        <f t="shared" ca="1" si="16"/>
        <v>1.2180524221911666E-2</v>
      </c>
    </row>
    <row r="431" spans="1:6" x14ac:dyDescent="0.3">
      <c r="A431" s="7" t="s">
        <v>905</v>
      </c>
      <c r="B431" s="27">
        <v>1566.6</v>
      </c>
      <c r="C431" s="27">
        <f t="shared" si="15"/>
        <v>0.45356185369590196</v>
      </c>
      <c r="D431" s="6">
        <v>1.5032554576790473E-2</v>
      </c>
      <c r="E431">
        <v>426</v>
      </c>
      <c r="F431">
        <f t="shared" ca="1" si="16"/>
        <v>-1.728756580154606E-2</v>
      </c>
    </row>
    <row r="432" spans="1:6" x14ac:dyDescent="0.3">
      <c r="A432" s="7" t="s">
        <v>1324</v>
      </c>
      <c r="B432" s="6">
        <v>856.05</v>
      </c>
      <c r="C432" s="27">
        <f t="shared" si="15"/>
        <v>-0.46013667425968124</v>
      </c>
      <c r="D432" s="6">
        <v>1.501080544360716E-2</v>
      </c>
      <c r="E432">
        <v>427</v>
      </c>
      <c r="F432">
        <f t="shared" ca="1" si="16"/>
        <v>-1.1741052953989951E-2</v>
      </c>
    </row>
    <row r="433" spans="1:6" x14ac:dyDescent="0.3">
      <c r="A433" s="7" t="s">
        <v>1056</v>
      </c>
      <c r="B433" s="27">
        <v>1249.95</v>
      </c>
      <c r="C433" s="27">
        <f t="shared" si="15"/>
        <v>0.54390175607024283</v>
      </c>
      <c r="D433" s="6">
        <v>1.500060002400096E-2</v>
      </c>
      <c r="E433">
        <v>428</v>
      </c>
      <c r="F433">
        <f t="shared" ca="1" si="16"/>
        <v>8.0796008832206227E-3</v>
      </c>
    </row>
    <row r="434" spans="1:6" x14ac:dyDescent="0.3">
      <c r="A434" s="7" t="s">
        <v>1586</v>
      </c>
      <c r="B434" s="6">
        <v>570.1</v>
      </c>
      <c r="C434" s="27">
        <f t="shared" si="15"/>
        <v>-2.9905279775477989</v>
      </c>
      <c r="D434" s="6">
        <v>1.4997368882652285E-2</v>
      </c>
      <c r="E434">
        <v>429</v>
      </c>
      <c r="F434">
        <f t="shared" ca="1" si="16"/>
        <v>-1.0332171660872394E-2</v>
      </c>
    </row>
    <row r="435" spans="1:6" x14ac:dyDescent="0.3">
      <c r="A435" s="7" t="s">
        <v>411</v>
      </c>
      <c r="B435" s="27">
        <v>2275</v>
      </c>
      <c r="C435" s="27">
        <f t="shared" si="15"/>
        <v>0.59641758241758236</v>
      </c>
      <c r="D435" s="6">
        <v>1.4989010989010948E-2</v>
      </c>
      <c r="E435">
        <v>430</v>
      </c>
      <c r="F435">
        <f t="shared" ca="1" si="16"/>
        <v>-2.9521570101300352E-3</v>
      </c>
    </row>
    <row r="436" spans="1:6" x14ac:dyDescent="0.3">
      <c r="A436" s="25">
        <v>42859</v>
      </c>
      <c r="B436" s="6">
        <v>918.15</v>
      </c>
      <c r="C436" s="27">
        <f t="shared" si="15"/>
        <v>0.57408920111092954</v>
      </c>
      <c r="D436" s="6">
        <v>1.4975766486957469E-2</v>
      </c>
      <c r="E436">
        <v>431</v>
      </c>
      <c r="F436">
        <f t="shared" ca="1" si="16"/>
        <v>-1.0513973179087026E-2</v>
      </c>
    </row>
    <row r="437" spans="1:6" x14ac:dyDescent="0.3">
      <c r="A437" s="25">
        <v>40970</v>
      </c>
      <c r="B437" s="6">
        <v>391.05</v>
      </c>
      <c r="C437" s="27">
        <f t="shared" si="15"/>
        <v>-2.3594169543536632</v>
      </c>
      <c r="D437" s="6">
        <v>1.4959723820483372E-2</v>
      </c>
      <c r="E437">
        <v>432</v>
      </c>
      <c r="F437">
        <f t="shared" ca="1" si="16"/>
        <v>-9.8510294145206009E-3</v>
      </c>
    </row>
    <row r="438" spans="1:6" x14ac:dyDescent="0.3">
      <c r="A438" s="7" t="s">
        <v>996</v>
      </c>
      <c r="B438" s="27">
        <v>1313.7</v>
      </c>
      <c r="C438" s="27">
        <f t="shared" si="15"/>
        <v>0.57943213823551798</v>
      </c>
      <c r="D438" s="6">
        <v>1.4957752911623727E-2</v>
      </c>
      <c r="E438">
        <v>433</v>
      </c>
      <c r="F438">
        <f t="shared" ca="1" si="16"/>
        <v>1.4206671262141899E-2</v>
      </c>
    </row>
    <row r="439" spans="1:6" x14ac:dyDescent="0.3">
      <c r="A439" s="7" t="s">
        <v>1613</v>
      </c>
      <c r="B439" s="6">
        <v>552.5</v>
      </c>
      <c r="C439" s="27">
        <f t="shared" si="15"/>
        <v>-1.3371945701357466</v>
      </c>
      <c r="D439" s="6">
        <v>1.493212669683258E-2</v>
      </c>
      <c r="E439">
        <v>434</v>
      </c>
      <c r="F439">
        <f t="shared" ca="1" si="16"/>
        <v>-1.7774370023507419E-2</v>
      </c>
    </row>
    <row r="440" spans="1:6" x14ac:dyDescent="0.3">
      <c r="A440" s="25">
        <v>42959</v>
      </c>
      <c r="B440" s="27">
        <v>1291.3</v>
      </c>
      <c r="C440" s="27">
        <f t="shared" si="15"/>
        <v>0.8179741345930458</v>
      </c>
      <c r="D440" s="6">
        <v>1.4907457600867343E-2</v>
      </c>
      <c r="E440">
        <v>435</v>
      </c>
      <c r="F440">
        <f t="shared" ca="1" si="16"/>
        <v>-2.9685451497232433E-3</v>
      </c>
    </row>
    <row r="441" spans="1:6" x14ac:dyDescent="0.3">
      <c r="A441" s="7" t="s">
        <v>2179</v>
      </c>
      <c r="B441" s="6">
        <v>235.05</v>
      </c>
      <c r="C441" s="27">
        <f t="shared" si="15"/>
        <v>-0.15783875771112513</v>
      </c>
      <c r="D441" s="6">
        <v>1.4890448840672197E-2</v>
      </c>
      <c r="E441">
        <v>436</v>
      </c>
      <c r="F441">
        <f t="shared" ca="1" si="16"/>
        <v>-2.8993094316755938E-2</v>
      </c>
    </row>
    <row r="442" spans="1:6" x14ac:dyDescent="0.3">
      <c r="A442" s="25">
        <v>40001</v>
      </c>
      <c r="B442" s="6">
        <v>272.14999999999998</v>
      </c>
      <c r="C442" s="27">
        <f t="shared" si="15"/>
        <v>0.16038949108947265</v>
      </c>
      <c r="D442" s="6">
        <v>1.4881499173249881E-2</v>
      </c>
      <c r="E442">
        <v>437</v>
      </c>
      <c r="F442">
        <f t="shared" ca="1" si="16"/>
        <v>9.1070844323833935E-4</v>
      </c>
    </row>
    <row r="443" spans="1:6" x14ac:dyDescent="0.3">
      <c r="A443" s="25">
        <v>39451</v>
      </c>
      <c r="B443" s="6">
        <v>228.5</v>
      </c>
      <c r="C443" s="27">
        <f t="shared" si="15"/>
        <v>-6.7087527352297593</v>
      </c>
      <c r="D443" s="6">
        <v>1.4879649890590834E-2</v>
      </c>
      <c r="E443">
        <v>438</v>
      </c>
      <c r="F443">
        <f t="shared" ca="1" si="16"/>
        <v>1.616918413680117E-3</v>
      </c>
    </row>
    <row r="444" spans="1:6" x14ac:dyDescent="0.3">
      <c r="A444" s="25">
        <v>43467</v>
      </c>
      <c r="B444" s="27">
        <v>1761.45</v>
      </c>
      <c r="C444" s="27">
        <f t="shared" si="15"/>
        <v>0.86249964517868805</v>
      </c>
      <c r="D444" s="6">
        <v>1.4874109398506937E-2</v>
      </c>
      <c r="E444">
        <v>439</v>
      </c>
      <c r="F444">
        <f t="shared" ca="1" si="16"/>
        <v>9.8714453453465625E-4</v>
      </c>
    </row>
    <row r="445" spans="1:6" x14ac:dyDescent="0.3">
      <c r="A445" s="7" t="s">
        <v>2425</v>
      </c>
      <c r="B445" s="6">
        <v>242.2</v>
      </c>
      <c r="C445" s="27">
        <f t="shared" si="15"/>
        <v>-2.7826176713459954</v>
      </c>
      <c r="D445" s="6">
        <v>1.4863748967795187E-2</v>
      </c>
      <c r="E445">
        <v>440</v>
      </c>
      <c r="F445">
        <f t="shared" ca="1" si="16"/>
        <v>-1.8565042789260356E-3</v>
      </c>
    </row>
    <row r="446" spans="1:6" x14ac:dyDescent="0.3">
      <c r="A446" s="25">
        <v>42377</v>
      </c>
      <c r="B446" s="6">
        <v>916.15</v>
      </c>
      <c r="C446" s="27">
        <f t="shared" si="15"/>
        <v>-1.4330622714620969</v>
      </c>
      <c r="D446" s="6">
        <v>1.4844730666375618E-2</v>
      </c>
      <c r="E446">
        <v>441</v>
      </c>
      <c r="F446">
        <f t="shared" ca="1" si="16"/>
        <v>1.1864544877580995E-2</v>
      </c>
    </row>
    <row r="447" spans="1:6" x14ac:dyDescent="0.3">
      <c r="A447" s="7" t="s">
        <v>80</v>
      </c>
      <c r="B447" s="27">
        <v>2229.0500000000002</v>
      </c>
      <c r="C447" s="27">
        <f t="shared" si="15"/>
        <v>0.60909356003678705</v>
      </c>
      <c r="D447" s="6">
        <v>1.4826944213902864E-2</v>
      </c>
      <c r="E447">
        <v>442</v>
      </c>
      <c r="F447">
        <f t="shared" ca="1" si="16"/>
        <v>-1.2295314721563946E-2</v>
      </c>
    </row>
    <row r="448" spans="1:6" x14ac:dyDescent="0.3">
      <c r="A448" s="7" t="s">
        <v>1400</v>
      </c>
      <c r="B448" s="6">
        <v>871.35</v>
      </c>
      <c r="C448" s="27">
        <f t="shared" si="15"/>
        <v>0.68543065358351984</v>
      </c>
      <c r="D448" s="6">
        <v>1.4804613530728154E-2</v>
      </c>
      <c r="E448">
        <v>443</v>
      </c>
      <c r="F448">
        <f t="shared" ca="1" si="16"/>
        <v>1.6361234538765961E-2</v>
      </c>
    </row>
    <row r="449" spans="1:6" x14ac:dyDescent="0.3">
      <c r="A449" s="25">
        <v>40068</v>
      </c>
      <c r="B449" s="6">
        <v>274.10000000000002</v>
      </c>
      <c r="C449" s="27">
        <f t="shared" si="15"/>
        <v>-1.9709959868661071</v>
      </c>
      <c r="D449" s="6">
        <v>1.4775629332360493E-2</v>
      </c>
      <c r="E449">
        <v>444</v>
      </c>
      <c r="F449">
        <f t="shared" ca="1" si="16"/>
        <v>4.9556226928057371E-3</v>
      </c>
    </row>
    <row r="450" spans="1:6" x14ac:dyDescent="0.3">
      <c r="A450" s="25">
        <v>41741</v>
      </c>
      <c r="B450" s="6">
        <v>814.35</v>
      </c>
      <c r="C450" s="27">
        <f t="shared" si="15"/>
        <v>-8.8598268557745413E-2</v>
      </c>
      <c r="D450" s="6">
        <v>1.4735678762202983E-2</v>
      </c>
      <c r="E450">
        <v>445</v>
      </c>
      <c r="F450">
        <f t="shared" ca="1" si="16"/>
        <v>-5.5798984916150306E-3</v>
      </c>
    </row>
    <row r="451" spans="1:6" x14ac:dyDescent="0.3">
      <c r="A451" s="7" t="s">
        <v>1282</v>
      </c>
      <c r="B451" s="6">
        <v>886.5</v>
      </c>
      <c r="C451" s="27">
        <f t="shared" si="15"/>
        <v>7.670614777213762E-2</v>
      </c>
      <c r="D451" s="6">
        <v>1.4664410603496898E-2</v>
      </c>
      <c r="E451">
        <v>446</v>
      </c>
      <c r="F451">
        <f t="shared" ca="1" si="16"/>
        <v>2.5481545015695491E-2</v>
      </c>
    </row>
    <row r="452" spans="1:6" x14ac:dyDescent="0.3">
      <c r="A452" s="7" t="s">
        <v>1170</v>
      </c>
      <c r="B452" s="6">
        <v>818.5</v>
      </c>
      <c r="C452" s="27">
        <f t="shared" si="15"/>
        <v>-1.4312767257177763</v>
      </c>
      <c r="D452" s="6">
        <v>1.4599877825290221E-2</v>
      </c>
      <c r="E452">
        <v>447</v>
      </c>
      <c r="F452">
        <f t="shared" ca="1" si="16"/>
        <v>1.6943108408954306E-3</v>
      </c>
    </row>
    <row r="453" spans="1:6" x14ac:dyDescent="0.3">
      <c r="A453" s="7" t="s">
        <v>660</v>
      </c>
      <c r="B453" s="27">
        <v>1990</v>
      </c>
      <c r="C453" s="27">
        <f t="shared" si="15"/>
        <v>0.88424623115577894</v>
      </c>
      <c r="D453" s="6">
        <v>1.457286432160804E-2</v>
      </c>
      <c r="E453">
        <v>448</v>
      </c>
      <c r="F453">
        <f t="shared" ca="1" si="16"/>
        <v>6.0256637442480856E-3</v>
      </c>
    </row>
    <row r="454" spans="1:6" x14ac:dyDescent="0.3">
      <c r="A454" s="7" t="s">
        <v>2453</v>
      </c>
      <c r="B454" s="6">
        <v>230.35</v>
      </c>
      <c r="C454" s="27">
        <f t="shared" ref="C454:C517" si="17">(B454-B455)/B454</f>
        <v>-1.7321467332320382</v>
      </c>
      <c r="D454" s="6">
        <v>1.4543086607336638E-2</v>
      </c>
      <c r="E454">
        <v>449</v>
      </c>
      <c r="F454">
        <f t="shared" ca="1" si="16"/>
        <v>1.1920178743291897E-2</v>
      </c>
    </row>
    <row r="455" spans="1:6" x14ac:dyDescent="0.3">
      <c r="A455" s="25">
        <v>41888</v>
      </c>
      <c r="B455" s="6">
        <v>629.35</v>
      </c>
      <c r="C455" s="27">
        <f t="shared" si="17"/>
        <v>-3.0913641058234687</v>
      </c>
      <c r="D455" s="6">
        <v>1.4538809883212801E-2</v>
      </c>
      <c r="E455">
        <v>450</v>
      </c>
      <c r="F455">
        <f t="shared" ref="F455:F518" ca="1" si="18">_xlfn.NORM.INV(RAND(),L$8,L$9)</f>
        <v>-1.4587623286999632E-2</v>
      </c>
    </row>
    <row r="456" spans="1:6" x14ac:dyDescent="0.3">
      <c r="A456" s="25">
        <v>45078</v>
      </c>
      <c r="B456" s="27">
        <v>2574.9</v>
      </c>
      <c r="C456" s="27">
        <f t="shared" si="17"/>
        <v>-1.2078138956852658E-2</v>
      </c>
      <c r="D456" s="6">
        <v>1.4524835915957936E-2</v>
      </c>
      <c r="E456">
        <v>451</v>
      </c>
      <c r="F456">
        <f t="shared" ca="1" si="18"/>
        <v>1.7633257237366664E-2</v>
      </c>
    </row>
    <row r="457" spans="1:6" x14ac:dyDescent="0.3">
      <c r="A457" s="7" t="s">
        <v>302</v>
      </c>
      <c r="B457" s="27">
        <v>2606</v>
      </c>
      <c r="C457" s="27">
        <f t="shared" si="17"/>
        <v>0.82028012279355333</v>
      </c>
      <c r="D457" s="6">
        <v>1.4524174980813473E-2</v>
      </c>
      <c r="E457">
        <v>452</v>
      </c>
      <c r="F457">
        <f t="shared" ca="1" si="18"/>
        <v>1.1648968969409909E-2</v>
      </c>
    </row>
    <row r="458" spans="1:6" x14ac:dyDescent="0.3">
      <c r="A458" s="25">
        <v>41398</v>
      </c>
      <c r="B458" s="6">
        <v>468.35</v>
      </c>
      <c r="C458" s="27">
        <f t="shared" si="17"/>
        <v>-1.5968826732144763</v>
      </c>
      <c r="D458" s="6">
        <v>1.4519056261343036E-2</v>
      </c>
      <c r="E458">
        <v>453</v>
      </c>
      <c r="F458">
        <f t="shared" ca="1" si="18"/>
        <v>1.7689148319590255E-2</v>
      </c>
    </row>
    <row r="459" spans="1:6" x14ac:dyDescent="0.3">
      <c r="A459" s="25">
        <v>43079</v>
      </c>
      <c r="B459" s="27">
        <v>1216.25</v>
      </c>
      <c r="C459" s="27">
        <f t="shared" si="17"/>
        <v>-1.2126207605344295</v>
      </c>
      <c r="D459" s="6">
        <v>1.4511819116135737E-2</v>
      </c>
      <c r="E459">
        <v>454</v>
      </c>
      <c r="F459">
        <f t="shared" ca="1" si="18"/>
        <v>-3.4704168058924444E-3</v>
      </c>
    </row>
    <row r="460" spans="1:6" x14ac:dyDescent="0.3">
      <c r="A460" s="7" t="s">
        <v>310</v>
      </c>
      <c r="B460" s="27">
        <v>2691.1</v>
      </c>
      <c r="C460" s="27">
        <f t="shared" si="17"/>
        <v>0.72723050053881311</v>
      </c>
      <c r="D460" s="6">
        <v>1.4510794842257712E-2</v>
      </c>
      <c r="E460">
        <v>455</v>
      </c>
      <c r="F460">
        <f t="shared" ca="1" si="18"/>
        <v>-2.9986439694668177E-2</v>
      </c>
    </row>
    <row r="461" spans="1:6" x14ac:dyDescent="0.3">
      <c r="A461" s="7" t="s">
        <v>1519</v>
      </c>
      <c r="B461" s="6">
        <v>734.05</v>
      </c>
      <c r="C461" s="27">
        <f t="shared" si="17"/>
        <v>-2.4283086983175539</v>
      </c>
      <c r="D461" s="6">
        <v>1.4508548464001059E-2</v>
      </c>
      <c r="E461">
        <v>456</v>
      </c>
      <c r="F461">
        <f t="shared" ca="1" si="18"/>
        <v>-1.201962919327052E-2</v>
      </c>
    </row>
    <row r="462" spans="1:6" x14ac:dyDescent="0.3">
      <c r="A462" s="7" t="s">
        <v>232</v>
      </c>
      <c r="B462" s="27">
        <v>2516.5500000000002</v>
      </c>
      <c r="C462" s="27">
        <f t="shared" si="17"/>
        <v>0.68345552442828483</v>
      </c>
      <c r="D462" s="6">
        <v>1.4503983628380122E-2</v>
      </c>
      <c r="E462">
        <v>457</v>
      </c>
      <c r="F462">
        <f t="shared" ca="1" si="18"/>
        <v>3.7891608283935996E-3</v>
      </c>
    </row>
    <row r="463" spans="1:6" x14ac:dyDescent="0.3">
      <c r="A463" s="7" t="s">
        <v>1173</v>
      </c>
      <c r="B463" s="6">
        <v>796.6</v>
      </c>
      <c r="C463" s="27">
        <f t="shared" si="17"/>
        <v>-2.408234998744665</v>
      </c>
      <c r="D463" s="6">
        <v>1.449912126537794E-2</v>
      </c>
      <c r="E463">
        <v>458</v>
      </c>
      <c r="F463">
        <f t="shared" ca="1" si="18"/>
        <v>6.7031836920488268E-3</v>
      </c>
    </row>
    <row r="464" spans="1:6" x14ac:dyDescent="0.3">
      <c r="A464" s="25">
        <v>44205</v>
      </c>
      <c r="B464" s="27">
        <v>2715</v>
      </c>
      <c r="C464" s="27">
        <f t="shared" si="17"/>
        <v>0.90460405156537749</v>
      </c>
      <c r="D464" s="6">
        <v>1.4493554327808437E-2</v>
      </c>
      <c r="E464">
        <v>459</v>
      </c>
      <c r="F464">
        <f t="shared" ca="1" si="18"/>
        <v>-1.8917683622340659E-2</v>
      </c>
    </row>
    <row r="465" spans="1:6" x14ac:dyDescent="0.3">
      <c r="A465" s="25">
        <v>39874</v>
      </c>
      <c r="B465" s="6">
        <v>259</v>
      </c>
      <c r="C465" s="27">
        <f t="shared" si="17"/>
        <v>0.10598455598455594</v>
      </c>
      <c r="D465" s="6">
        <v>1.4478764478764479E-2</v>
      </c>
      <c r="E465">
        <v>460</v>
      </c>
      <c r="F465">
        <f t="shared" ca="1" si="18"/>
        <v>-1.9142804609910712E-2</v>
      </c>
    </row>
    <row r="466" spans="1:6" x14ac:dyDescent="0.3">
      <c r="A466" s="7" t="s">
        <v>2180</v>
      </c>
      <c r="B466" s="6">
        <v>231.55</v>
      </c>
      <c r="C466" s="27">
        <f t="shared" si="17"/>
        <v>-10.814510904772186</v>
      </c>
      <c r="D466" s="6">
        <v>1.4467717555603639E-2</v>
      </c>
      <c r="E466">
        <v>461</v>
      </c>
      <c r="F466">
        <f t="shared" ca="1" si="18"/>
        <v>-3.0556905282381618E-3</v>
      </c>
    </row>
    <row r="467" spans="1:6" x14ac:dyDescent="0.3">
      <c r="A467" s="25">
        <v>45084</v>
      </c>
      <c r="B467" s="27">
        <v>2735.65</v>
      </c>
      <c r="C467" s="27">
        <f t="shared" si="17"/>
        <v>0.34350154442271491</v>
      </c>
      <c r="D467" s="6">
        <v>1.4457258786760067E-2</v>
      </c>
      <c r="E467">
        <v>462</v>
      </c>
      <c r="F467">
        <f t="shared" ca="1" si="18"/>
        <v>3.1173878907392741E-3</v>
      </c>
    </row>
    <row r="468" spans="1:6" x14ac:dyDescent="0.3">
      <c r="A468" s="25">
        <v>43446</v>
      </c>
      <c r="B468" s="27">
        <v>1795.95</v>
      </c>
      <c r="C468" s="27">
        <f t="shared" si="17"/>
        <v>-0.4056070603301874</v>
      </c>
      <c r="D468" s="6">
        <v>1.4393496478187108E-2</v>
      </c>
      <c r="E468">
        <v>463</v>
      </c>
      <c r="F468">
        <f t="shared" ca="1" si="18"/>
        <v>2.45080005147017E-2</v>
      </c>
    </row>
    <row r="469" spans="1:6" x14ac:dyDescent="0.3">
      <c r="A469" s="7" t="s">
        <v>180</v>
      </c>
      <c r="B469" s="27">
        <v>2524.4</v>
      </c>
      <c r="C469" s="27">
        <f t="shared" si="17"/>
        <v>0.17326889557914754</v>
      </c>
      <c r="D469" s="6">
        <v>1.437965457138337E-2</v>
      </c>
      <c r="E469">
        <v>464</v>
      </c>
      <c r="F469">
        <f t="shared" ca="1" si="18"/>
        <v>-1.8995910335221609E-2</v>
      </c>
    </row>
    <row r="470" spans="1:6" x14ac:dyDescent="0.3">
      <c r="A470" s="7" t="s">
        <v>653</v>
      </c>
      <c r="B470" s="27">
        <v>2087</v>
      </c>
      <c r="C470" s="27">
        <f t="shared" si="17"/>
        <v>0.24307618591279345</v>
      </c>
      <c r="D470" s="6">
        <v>1.4374700527072353E-2</v>
      </c>
      <c r="E470">
        <v>465</v>
      </c>
      <c r="F470">
        <f t="shared" ca="1" si="18"/>
        <v>-8.703541688873561E-3</v>
      </c>
    </row>
    <row r="471" spans="1:6" x14ac:dyDescent="0.3">
      <c r="A471" s="7" t="s">
        <v>959</v>
      </c>
      <c r="B471" s="27">
        <v>1579.7</v>
      </c>
      <c r="C471" s="27">
        <f t="shared" si="17"/>
        <v>0.47458378173070837</v>
      </c>
      <c r="D471" s="6">
        <v>1.4369817053871017E-2</v>
      </c>
      <c r="E471">
        <v>466</v>
      </c>
      <c r="F471">
        <f t="shared" ca="1" si="18"/>
        <v>-4.1708984154096998E-3</v>
      </c>
    </row>
    <row r="472" spans="1:6" x14ac:dyDescent="0.3">
      <c r="A472" s="25">
        <v>42403</v>
      </c>
      <c r="B472" s="6">
        <v>830</v>
      </c>
      <c r="C472" s="27">
        <f t="shared" si="17"/>
        <v>-1.8072289156626506</v>
      </c>
      <c r="D472" s="6">
        <v>1.4337349397590335E-2</v>
      </c>
      <c r="E472">
        <v>467</v>
      </c>
      <c r="F472">
        <f t="shared" ca="1" si="18"/>
        <v>2.4967446083420008E-2</v>
      </c>
    </row>
    <row r="473" spans="1:6" x14ac:dyDescent="0.3">
      <c r="A473" s="7" t="s">
        <v>421</v>
      </c>
      <c r="B473" s="27">
        <v>2330</v>
      </c>
      <c r="C473" s="27">
        <f t="shared" si="17"/>
        <v>0.89484978540772531</v>
      </c>
      <c r="D473" s="6">
        <v>1.4313304721030004E-2</v>
      </c>
      <c r="E473">
        <v>468</v>
      </c>
      <c r="F473">
        <f t="shared" ca="1" si="18"/>
        <v>2.4407500067389959E-3</v>
      </c>
    </row>
    <row r="474" spans="1:6" x14ac:dyDescent="0.3">
      <c r="A474" s="7" t="s">
        <v>2420</v>
      </c>
      <c r="B474" s="6">
        <v>245</v>
      </c>
      <c r="C474" s="27">
        <f t="shared" si="17"/>
        <v>-7.7428571428571429</v>
      </c>
      <c r="D474" s="6">
        <v>1.4285714285714285E-2</v>
      </c>
      <c r="E474">
        <v>469</v>
      </c>
      <c r="F474">
        <f t="shared" ca="1" si="18"/>
        <v>-1.5564045319749871E-2</v>
      </c>
    </row>
    <row r="475" spans="1:6" x14ac:dyDescent="0.3">
      <c r="A475" s="7" t="s">
        <v>749</v>
      </c>
      <c r="B475" s="27">
        <v>2142</v>
      </c>
      <c r="C475" s="27">
        <f t="shared" si="17"/>
        <v>0.85616246498599446</v>
      </c>
      <c r="D475" s="6">
        <v>1.4285714285714244E-2</v>
      </c>
      <c r="E475">
        <v>470</v>
      </c>
      <c r="F475">
        <f t="shared" ca="1" si="18"/>
        <v>-9.7998020149177214E-3</v>
      </c>
    </row>
    <row r="476" spans="1:6" x14ac:dyDescent="0.3">
      <c r="A476" s="7" t="s">
        <v>2110</v>
      </c>
      <c r="B476" s="6">
        <v>308.10000000000002</v>
      </c>
      <c r="C476" s="27">
        <f t="shared" si="17"/>
        <v>-0.62512171372930847</v>
      </c>
      <c r="D476" s="6">
        <v>1.4281077572216923E-2</v>
      </c>
      <c r="E476">
        <v>471</v>
      </c>
      <c r="F476">
        <f t="shared" ca="1" si="18"/>
        <v>-9.1921217149874036E-3</v>
      </c>
    </row>
    <row r="477" spans="1:6" x14ac:dyDescent="0.3">
      <c r="A477" s="7" t="s">
        <v>1822</v>
      </c>
      <c r="B477" s="6">
        <v>500.7</v>
      </c>
      <c r="C477" s="27">
        <f t="shared" si="17"/>
        <v>-0.70191731575793892</v>
      </c>
      <c r="D477" s="6">
        <v>1.4280007988815614E-2</v>
      </c>
      <c r="E477">
        <v>472</v>
      </c>
      <c r="F477">
        <f t="shared" ca="1" si="18"/>
        <v>2.0360223398967408E-2</v>
      </c>
    </row>
    <row r="478" spans="1:6" x14ac:dyDescent="0.3">
      <c r="A478" s="7" t="s">
        <v>1327</v>
      </c>
      <c r="B478" s="6">
        <v>852.15</v>
      </c>
      <c r="C478" s="27">
        <f t="shared" si="17"/>
        <v>1.0737546206653731E-2</v>
      </c>
      <c r="D478" s="6">
        <v>1.4258053159654964E-2</v>
      </c>
      <c r="E478">
        <v>473</v>
      </c>
      <c r="F478">
        <f t="shared" ca="1" si="18"/>
        <v>1.7105346791404297E-2</v>
      </c>
    </row>
    <row r="479" spans="1:6" x14ac:dyDescent="0.3">
      <c r="A479" s="7" t="s">
        <v>1292</v>
      </c>
      <c r="B479" s="6">
        <v>843</v>
      </c>
      <c r="C479" s="27">
        <f t="shared" si="17"/>
        <v>-0.91933570581257418</v>
      </c>
      <c r="D479" s="6">
        <v>1.4234875444839857E-2</v>
      </c>
      <c r="E479">
        <v>474</v>
      </c>
      <c r="F479">
        <f t="shared" ca="1" si="18"/>
        <v>-3.6092612491309892E-2</v>
      </c>
    </row>
    <row r="480" spans="1:6" x14ac:dyDescent="0.3">
      <c r="A480" s="7" t="s">
        <v>917</v>
      </c>
      <c r="B480" s="27">
        <v>1618</v>
      </c>
      <c r="C480" s="27">
        <f t="shared" si="17"/>
        <v>-0.35550061804697147</v>
      </c>
      <c r="D480" s="6">
        <v>1.4215080346106305E-2</v>
      </c>
      <c r="E480">
        <v>475</v>
      </c>
      <c r="F480">
        <f t="shared" ca="1" si="18"/>
        <v>3.0756477279120842E-2</v>
      </c>
    </row>
    <row r="481" spans="1:6" x14ac:dyDescent="0.3">
      <c r="A481" s="25">
        <v>44472</v>
      </c>
      <c r="B481" s="27">
        <v>2193.1999999999998</v>
      </c>
      <c r="C481" s="27">
        <f t="shared" si="17"/>
        <v>0.61510578150647444</v>
      </c>
      <c r="D481" s="6">
        <v>1.4202991063286357E-2</v>
      </c>
      <c r="E481">
        <v>476</v>
      </c>
      <c r="F481">
        <f t="shared" ca="1" si="18"/>
        <v>-2.2576002151232309E-2</v>
      </c>
    </row>
    <row r="482" spans="1:6" x14ac:dyDescent="0.3">
      <c r="A482" s="25">
        <v>42099</v>
      </c>
      <c r="B482" s="6">
        <v>844.15</v>
      </c>
      <c r="C482" s="27">
        <f t="shared" si="17"/>
        <v>-0.11905467037848724</v>
      </c>
      <c r="D482" s="6">
        <v>1.4156251850974272E-2</v>
      </c>
      <c r="E482">
        <v>477</v>
      </c>
      <c r="F482">
        <f t="shared" ca="1" si="18"/>
        <v>7.3102717244856877E-3</v>
      </c>
    </row>
    <row r="483" spans="1:6" x14ac:dyDescent="0.3">
      <c r="A483" s="7" t="s">
        <v>1461</v>
      </c>
      <c r="B483" s="6">
        <v>944.65</v>
      </c>
      <c r="C483" s="27">
        <f t="shared" si="17"/>
        <v>0.51294130101095636</v>
      </c>
      <c r="D483" s="6">
        <v>1.4132218281903374E-2</v>
      </c>
      <c r="E483">
        <v>478</v>
      </c>
      <c r="F483">
        <f t="shared" ca="1" si="18"/>
        <v>-2.3295578768528388E-2</v>
      </c>
    </row>
    <row r="484" spans="1:6" x14ac:dyDescent="0.3">
      <c r="A484" s="7" t="s">
        <v>1750</v>
      </c>
      <c r="B484" s="6">
        <v>460.1</v>
      </c>
      <c r="C484" s="27">
        <f t="shared" si="17"/>
        <v>0.37491849597913496</v>
      </c>
      <c r="D484" s="6">
        <v>1.4127363616605085E-2</v>
      </c>
      <c r="E484">
        <v>479</v>
      </c>
      <c r="F484">
        <f t="shared" ca="1" si="18"/>
        <v>-1.6448093653989109E-3</v>
      </c>
    </row>
    <row r="485" spans="1:6" x14ac:dyDescent="0.3">
      <c r="A485" s="7" t="s">
        <v>2025</v>
      </c>
      <c r="B485" s="6">
        <v>287.60000000000002</v>
      </c>
      <c r="C485" s="27">
        <f t="shared" si="17"/>
        <v>-8.6735048678720439</v>
      </c>
      <c r="D485" s="6">
        <v>1.4082058414464572E-2</v>
      </c>
      <c r="E485">
        <v>480</v>
      </c>
      <c r="F485">
        <f t="shared" ca="1" si="18"/>
        <v>-3.8486255128966917E-3</v>
      </c>
    </row>
    <row r="486" spans="1:6" x14ac:dyDescent="0.3">
      <c r="A486" s="7" t="s">
        <v>29</v>
      </c>
      <c r="B486" s="27">
        <v>2782.1</v>
      </c>
      <c r="C486" s="27">
        <f t="shared" si="17"/>
        <v>0.50145573487653206</v>
      </c>
      <c r="D486" s="6">
        <v>1.4072103806477155E-2</v>
      </c>
      <c r="E486">
        <v>481</v>
      </c>
      <c r="F486">
        <f t="shared" ca="1" si="18"/>
        <v>6.4881345947152358E-3</v>
      </c>
    </row>
    <row r="487" spans="1:6" x14ac:dyDescent="0.3">
      <c r="A487" s="25">
        <v>43377</v>
      </c>
      <c r="B487" s="27">
        <v>1387</v>
      </c>
      <c r="C487" s="27">
        <f t="shared" si="17"/>
        <v>-0.73179524152847875</v>
      </c>
      <c r="D487" s="6">
        <v>1.4059120403749098E-2</v>
      </c>
      <c r="E487">
        <v>482</v>
      </c>
      <c r="F487">
        <f t="shared" ca="1" si="18"/>
        <v>7.1741822246337711E-3</v>
      </c>
    </row>
    <row r="488" spans="1:6" x14ac:dyDescent="0.3">
      <c r="A488" s="25">
        <v>44238</v>
      </c>
      <c r="B488" s="27">
        <v>2402</v>
      </c>
      <c r="C488" s="27">
        <f t="shared" si="17"/>
        <v>0.89925062447960036</v>
      </c>
      <c r="D488" s="6">
        <v>1.4050791007493756E-2</v>
      </c>
      <c r="E488">
        <v>483</v>
      </c>
      <c r="F488">
        <f t="shared" ca="1" si="18"/>
        <v>-2.2528831103660412E-3</v>
      </c>
    </row>
    <row r="489" spans="1:6" x14ac:dyDescent="0.3">
      <c r="A489" s="25">
        <v>39487</v>
      </c>
      <c r="B489" s="6">
        <v>242</v>
      </c>
      <c r="C489" s="27">
        <f t="shared" si="17"/>
        <v>-0.60330578512396693</v>
      </c>
      <c r="D489" s="6">
        <v>1.4049586776859527E-2</v>
      </c>
      <c r="E489">
        <v>484</v>
      </c>
      <c r="F489">
        <f t="shared" ca="1" si="18"/>
        <v>1.2183160727087356E-2</v>
      </c>
    </row>
    <row r="490" spans="1:6" x14ac:dyDescent="0.3">
      <c r="A490" s="7" t="s">
        <v>1927</v>
      </c>
      <c r="B490" s="6">
        <v>388</v>
      </c>
      <c r="C490" s="27">
        <f t="shared" si="17"/>
        <v>-4.9485824742268045</v>
      </c>
      <c r="D490" s="6">
        <v>1.4046391752577291E-2</v>
      </c>
      <c r="E490">
        <v>485</v>
      </c>
      <c r="F490">
        <f t="shared" ca="1" si="18"/>
        <v>-1.8295233141020582E-3</v>
      </c>
    </row>
    <row r="491" spans="1:6" x14ac:dyDescent="0.3">
      <c r="A491" s="7" t="s">
        <v>676</v>
      </c>
      <c r="B491" s="27">
        <v>2308.0500000000002</v>
      </c>
      <c r="C491" s="27">
        <f t="shared" si="17"/>
        <v>0.3760967050107234</v>
      </c>
      <c r="D491" s="6">
        <v>1.4037824137258762E-2</v>
      </c>
      <c r="E491">
        <v>486</v>
      </c>
      <c r="F491">
        <f t="shared" ca="1" si="18"/>
        <v>-1.8049352563897298E-2</v>
      </c>
    </row>
    <row r="492" spans="1:6" x14ac:dyDescent="0.3">
      <c r="A492" s="7" t="s">
        <v>981</v>
      </c>
      <c r="B492" s="27">
        <v>1440</v>
      </c>
      <c r="C492" s="27">
        <f t="shared" si="17"/>
        <v>0.42819444444444443</v>
      </c>
      <c r="D492" s="6">
        <v>1.4027777777777809E-2</v>
      </c>
      <c r="E492">
        <v>487</v>
      </c>
      <c r="F492">
        <f t="shared" ca="1" si="18"/>
        <v>1.2940556526501452E-2</v>
      </c>
    </row>
    <row r="493" spans="1:6" x14ac:dyDescent="0.3">
      <c r="A493" s="25">
        <v>42047</v>
      </c>
      <c r="B493" s="6">
        <v>823.4</v>
      </c>
      <c r="C493" s="27">
        <f t="shared" si="17"/>
        <v>-4.4328394461986605E-3</v>
      </c>
      <c r="D493" s="6">
        <v>1.4027204274957438E-2</v>
      </c>
      <c r="E493">
        <v>488</v>
      </c>
      <c r="F493">
        <f t="shared" ca="1" si="18"/>
        <v>-7.4993231918256079E-3</v>
      </c>
    </row>
    <row r="494" spans="1:6" x14ac:dyDescent="0.3">
      <c r="A494" s="7" t="s">
        <v>1265</v>
      </c>
      <c r="B494" s="6">
        <v>827.05</v>
      </c>
      <c r="C494" s="27">
        <f t="shared" si="17"/>
        <v>-2.0227918505531712</v>
      </c>
      <c r="D494" s="6">
        <v>1.4025754186566604E-2</v>
      </c>
      <c r="E494">
        <v>489</v>
      </c>
      <c r="F494">
        <f t="shared" ca="1" si="18"/>
        <v>-2.2252896271201118E-2</v>
      </c>
    </row>
    <row r="495" spans="1:6" x14ac:dyDescent="0.3">
      <c r="A495" s="7" t="s">
        <v>140</v>
      </c>
      <c r="B495" s="27">
        <v>2500</v>
      </c>
      <c r="C495" s="27">
        <f t="shared" si="17"/>
        <v>0.11427999999999992</v>
      </c>
      <c r="D495" s="6">
        <v>1.4E-2</v>
      </c>
      <c r="E495">
        <v>490</v>
      </c>
      <c r="F495">
        <f t="shared" ca="1" si="18"/>
        <v>-1.9272571977265555E-3</v>
      </c>
    </row>
    <row r="496" spans="1:6" x14ac:dyDescent="0.3">
      <c r="A496" s="7" t="s">
        <v>545</v>
      </c>
      <c r="B496" s="27">
        <v>2214.3000000000002</v>
      </c>
      <c r="C496" s="27">
        <f t="shared" si="17"/>
        <v>-2.743530686898794E-2</v>
      </c>
      <c r="D496" s="6">
        <v>1.3999909678002076E-2</v>
      </c>
      <c r="E496">
        <v>491</v>
      </c>
      <c r="F496">
        <f t="shared" ca="1" si="18"/>
        <v>1.6502192169072206E-2</v>
      </c>
    </row>
    <row r="497" spans="1:6" x14ac:dyDescent="0.3">
      <c r="A497" s="25">
        <v>44116</v>
      </c>
      <c r="B497" s="27">
        <v>2275.0500000000002</v>
      </c>
      <c r="C497" s="27">
        <f t="shared" si="17"/>
        <v>-0.15296367112810708</v>
      </c>
      <c r="D497" s="6">
        <v>1.3977714775499519E-2</v>
      </c>
      <c r="E497">
        <v>492</v>
      </c>
      <c r="F497">
        <f t="shared" ca="1" si="18"/>
        <v>-1.4701831746543729E-3</v>
      </c>
    </row>
    <row r="498" spans="1:6" x14ac:dyDescent="0.3">
      <c r="A498" s="7" t="s">
        <v>220</v>
      </c>
      <c r="B498" s="27">
        <v>2623.05</v>
      </c>
      <c r="C498" s="27">
        <f t="shared" si="17"/>
        <v>7.7409885438706916E-2</v>
      </c>
      <c r="D498" s="6">
        <v>1.3972284173004742E-2</v>
      </c>
      <c r="E498">
        <v>493</v>
      </c>
      <c r="F498">
        <f t="shared" ca="1" si="18"/>
        <v>1.6777427897924232E-3</v>
      </c>
    </row>
    <row r="499" spans="1:6" x14ac:dyDescent="0.3">
      <c r="A499" s="25">
        <v>44297</v>
      </c>
      <c r="B499" s="27">
        <v>2420</v>
      </c>
      <c r="C499" s="27">
        <f t="shared" si="17"/>
        <v>0.8949586776859505</v>
      </c>
      <c r="D499" s="6">
        <v>1.3966942148760406E-2</v>
      </c>
      <c r="E499">
        <v>494</v>
      </c>
      <c r="F499">
        <f t="shared" ca="1" si="18"/>
        <v>-8.3114169574994533E-3</v>
      </c>
    </row>
    <row r="500" spans="1:6" x14ac:dyDescent="0.3">
      <c r="A500" s="7" t="s">
        <v>2377</v>
      </c>
      <c r="B500" s="6">
        <v>254.2</v>
      </c>
      <c r="C500" s="27">
        <f t="shared" si="17"/>
        <v>-0.29661683713611342</v>
      </c>
      <c r="D500" s="6">
        <v>1.3965381589299698E-2</v>
      </c>
      <c r="E500">
        <v>495</v>
      </c>
      <c r="F500">
        <f t="shared" ca="1" si="18"/>
        <v>1.9283705589833684E-2</v>
      </c>
    </row>
    <row r="501" spans="1:6" x14ac:dyDescent="0.3">
      <c r="A501" s="25">
        <v>40886</v>
      </c>
      <c r="B501" s="6">
        <v>329.6</v>
      </c>
      <c r="C501" s="27">
        <f t="shared" si="17"/>
        <v>-0.9417475728155339</v>
      </c>
      <c r="D501" s="6">
        <v>1.3956310679611719E-2</v>
      </c>
      <c r="E501">
        <v>496</v>
      </c>
      <c r="F501">
        <f t="shared" ca="1" si="18"/>
        <v>-2.0754944438501659E-2</v>
      </c>
    </row>
    <row r="502" spans="1:6" x14ac:dyDescent="0.3">
      <c r="A502" s="7" t="s">
        <v>1533</v>
      </c>
      <c r="B502" s="6">
        <v>640</v>
      </c>
      <c r="C502" s="27">
        <f t="shared" si="17"/>
        <v>-0.91093749999999996</v>
      </c>
      <c r="D502" s="6">
        <v>1.3906249999999964E-2</v>
      </c>
      <c r="E502">
        <v>497</v>
      </c>
      <c r="F502">
        <f t="shared" ca="1" si="18"/>
        <v>-5.1466293340192643E-3</v>
      </c>
    </row>
    <row r="503" spans="1:6" x14ac:dyDescent="0.3">
      <c r="A503" s="25">
        <v>43078</v>
      </c>
      <c r="B503" s="27">
        <v>1223</v>
      </c>
      <c r="C503" s="27">
        <f t="shared" si="17"/>
        <v>0.79108748977923138</v>
      </c>
      <c r="D503" s="6">
        <v>1.3900245298446443E-2</v>
      </c>
      <c r="E503">
        <v>498</v>
      </c>
      <c r="F503">
        <f t="shared" ca="1" si="18"/>
        <v>2.2515464713322761E-2</v>
      </c>
    </row>
    <row r="504" spans="1:6" x14ac:dyDescent="0.3">
      <c r="A504" s="7" t="s">
        <v>2212</v>
      </c>
      <c r="B504" s="6">
        <v>255.5</v>
      </c>
      <c r="C504" s="27">
        <f t="shared" si="17"/>
        <v>-1.2978473581213308</v>
      </c>
      <c r="D504" s="6">
        <v>1.3894324853229008E-2</v>
      </c>
      <c r="E504">
        <v>499</v>
      </c>
      <c r="F504">
        <f t="shared" ca="1" si="18"/>
        <v>-1.0126263698987271E-4</v>
      </c>
    </row>
    <row r="505" spans="1:6" x14ac:dyDescent="0.3">
      <c r="A505" s="7" t="s">
        <v>1672</v>
      </c>
      <c r="B505" s="6">
        <v>587.1</v>
      </c>
      <c r="C505" s="27">
        <f t="shared" si="17"/>
        <v>0.34925907000510986</v>
      </c>
      <c r="D505" s="6">
        <v>1.3881791858286453E-2</v>
      </c>
      <c r="E505">
        <v>500</v>
      </c>
      <c r="F505">
        <f t="shared" ca="1" si="18"/>
        <v>-1.9619369702248677E-2</v>
      </c>
    </row>
    <row r="506" spans="1:6" x14ac:dyDescent="0.3">
      <c r="A506" s="7" t="s">
        <v>1932</v>
      </c>
      <c r="B506" s="6">
        <v>382.05</v>
      </c>
      <c r="C506" s="27">
        <f t="shared" si="17"/>
        <v>-0.53828032979976448</v>
      </c>
      <c r="D506" s="6">
        <v>1.3872529773589874E-2</v>
      </c>
      <c r="E506">
        <v>501</v>
      </c>
      <c r="F506">
        <f t="shared" ca="1" si="18"/>
        <v>-1.7630904365644216E-2</v>
      </c>
    </row>
    <row r="507" spans="1:6" x14ac:dyDescent="0.3">
      <c r="A507" s="7" t="s">
        <v>1668</v>
      </c>
      <c r="B507" s="6">
        <v>587.70000000000005</v>
      </c>
      <c r="C507" s="27">
        <f t="shared" si="17"/>
        <v>-0.49123702569338085</v>
      </c>
      <c r="D507" s="6">
        <v>1.3867619533775889E-2</v>
      </c>
      <c r="E507">
        <v>502</v>
      </c>
      <c r="F507">
        <f t="shared" ca="1" si="18"/>
        <v>-2.0283326224554411E-2</v>
      </c>
    </row>
    <row r="508" spans="1:6" x14ac:dyDescent="0.3">
      <c r="A508" s="7" t="s">
        <v>1469</v>
      </c>
      <c r="B508" s="6">
        <v>876.4</v>
      </c>
      <c r="C508" s="27">
        <f t="shared" si="17"/>
        <v>0.3168073938840712</v>
      </c>
      <c r="D508" s="6">
        <v>1.386353263350066E-2</v>
      </c>
      <c r="E508">
        <v>503</v>
      </c>
      <c r="F508">
        <f t="shared" ca="1" si="18"/>
        <v>-7.5696318512041665E-3</v>
      </c>
    </row>
    <row r="509" spans="1:6" x14ac:dyDescent="0.3">
      <c r="A509" s="7" t="s">
        <v>1692</v>
      </c>
      <c r="B509" s="6">
        <v>598.75</v>
      </c>
      <c r="C509" s="27">
        <f t="shared" si="17"/>
        <v>-0.24267223382045922</v>
      </c>
      <c r="D509" s="6">
        <v>1.3862212943632492E-2</v>
      </c>
      <c r="E509">
        <v>504</v>
      </c>
      <c r="F509">
        <f t="shared" ca="1" si="18"/>
        <v>-2.5399103392774293E-3</v>
      </c>
    </row>
    <row r="510" spans="1:6" x14ac:dyDescent="0.3">
      <c r="A510" s="25">
        <v>41891</v>
      </c>
      <c r="B510" s="6">
        <v>744.05</v>
      </c>
      <c r="C510" s="27">
        <f t="shared" si="17"/>
        <v>-1.9164706672938647</v>
      </c>
      <c r="D510" s="6">
        <v>1.3843155701901694E-2</v>
      </c>
      <c r="E510">
        <v>505</v>
      </c>
      <c r="F510">
        <f t="shared" ca="1" si="18"/>
        <v>-3.0267999874954755E-2</v>
      </c>
    </row>
    <row r="511" spans="1:6" x14ac:dyDescent="0.3">
      <c r="A511" s="7" t="s">
        <v>647</v>
      </c>
      <c r="B511" s="27">
        <v>2170</v>
      </c>
      <c r="C511" s="27">
        <f t="shared" si="17"/>
        <v>0.51460829493087556</v>
      </c>
      <c r="D511" s="6">
        <v>1.3824884792626729E-2</v>
      </c>
      <c r="E511">
        <v>506</v>
      </c>
      <c r="F511">
        <f t="shared" ca="1" si="18"/>
        <v>-8.3472945049399665E-3</v>
      </c>
    </row>
    <row r="512" spans="1:6" x14ac:dyDescent="0.3">
      <c r="A512" s="7" t="s">
        <v>1110</v>
      </c>
      <c r="B512" s="27">
        <v>1053.3</v>
      </c>
      <c r="C512" s="27">
        <f t="shared" si="17"/>
        <v>-1.5554447925567267</v>
      </c>
      <c r="D512" s="6">
        <v>1.3813728282540544E-2</v>
      </c>
      <c r="E512">
        <v>507</v>
      </c>
      <c r="F512">
        <f t="shared" ca="1" si="18"/>
        <v>1.6082137461667194E-2</v>
      </c>
    </row>
    <row r="513" spans="1:6" x14ac:dyDescent="0.3">
      <c r="A513" s="25">
        <v>44963</v>
      </c>
      <c r="B513" s="27">
        <v>2691.65</v>
      </c>
      <c r="C513" s="27">
        <f t="shared" si="17"/>
        <v>3.9399624765478487E-2</v>
      </c>
      <c r="D513" s="6">
        <v>1.3801943046087006E-2</v>
      </c>
      <c r="E513">
        <v>508</v>
      </c>
      <c r="F513">
        <f t="shared" ca="1" si="18"/>
        <v>-2.8958341743601527E-4</v>
      </c>
    </row>
    <row r="514" spans="1:6" x14ac:dyDescent="0.3">
      <c r="A514" s="7" t="s">
        <v>323</v>
      </c>
      <c r="B514" s="27">
        <v>2585.6</v>
      </c>
      <c r="C514" s="27">
        <f t="shared" si="17"/>
        <v>0.19140625000000006</v>
      </c>
      <c r="D514" s="6">
        <v>1.3768564356435609E-2</v>
      </c>
      <c r="E514">
        <v>509</v>
      </c>
      <c r="F514">
        <f t="shared" ca="1" si="18"/>
        <v>1.8790405967628671E-2</v>
      </c>
    </row>
    <row r="515" spans="1:6" x14ac:dyDescent="0.3">
      <c r="A515" s="7" t="s">
        <v>756</v>
      </c>
      <c r="B515" s="27">
        <v>2090.6999999999998</v>
      </c>
      <c r="C515" s="27">
        <f t="shared" si="17"/>
        <v>0.71779786674319601</v>
      </c>
      <c r="D515" s="6">
        <v>1.3751375137513752E-2</v>
      </c>
      <c r="E515">
        <v>510</v>
      </c>
      <c r="F515">
        <f t="shared" ca="1" si="18"/>
        <v>-1.0046922626056482E-2</v>
      </c>
    </row>
    <row r="516" spans="1:6" x14ac:dyDescent="0.3">
      <c r="A516" s="7" t="s">
        <v>1630</v>
      </c>
      <c r="B516" s="6">
        <v>590</v>
      </c>
      <c r="C516" s="27">
        <f t="shared" si="17"/>
        <v>-3.1673728813559321</v>
      </c>
      <c r="D516" s="6">
        <v>1.3728813559322072E-2</v>
      </c>
      <c r="E516">
        <v>511</v>
      </c>
      <c r="F516">
        <f t="shared" ca="1" si="18"/>
        <v>-2.2676649053088978E-2</v>
      </c>
    </row>
    <row r="517" spans="1:6" x14ac:dyDescent="0.3">
      <c r="A517" s="7" t="s">
        <v>239</v>
      </c>
      <c r="B517" s="27">
        <v>2458.75</v>
      </c>
      <c r="C517" s="27">
        <f t="shared" si="17"/>
        <v>0.11261820030503308</v>
      </c>
      <c r="D517" s="6">
        <v>1.3726487036095577E-2</v>
      </c>
      <c r="E517">
        <v>512</v>
      </c>
      <c r="F517">
        <f t="shared" ca="1" si="18"/>
        <v>-2.0441343647481621E-2</v>
      </c>
    </row>
    <row r="518" spans="1:6" x14ac:dyDescent="0.3">
      <c r="A518" s="25">
        <v>43954</v>
      </c>
      <c r="B518" s="27">
        <v>2181.85</v>
      </c>
      <c r="C518" s="27">
        <f t="shared" ref="C518:C581" si="19">(B518-B519)/B518</f>
        <v>0.27421683433783256</v>
      </c>
      <c r="D518" s="6">
        <v>1.3681050484680391E-2</v>
      </c>
      <c r="E518">
        <v>513</v>
      </c>
      <c r="F518">
        <f t="shared" ca="1" si="18"/>
        <v>-6.411427029850523E-3</v>
      </c>
    </row>
    <row r="519" spans="1:6" x14ac:dyDescent="0.3">
      <c r="A519" s="25">
        <v>43111</v>
      </c>
      <c r="B519" s="27">
        <v>1583.55</v>
      </c>
      <c r="C519" s="27">
        <f t="shared" si="19"/>
        <v>0.429888541567996</v>
      </c>
      <c r="D519" s="6">
        <v>1.3640238704177266E-2</v>
      </c>
      <c r="E519">
        <v>514</v>
      </c>
      <c r="F519">
        <f t="shared" ref="F519:F582" ca="1" si="20">_xlfn.NORM.INV(RAND(),L$8,L$9)</f>
        <v>2.9897681424672654E-2</v>
      </c>
    </row>
    <row r="520" spans="1:6" x14ac:dyDescent="0.3">
      <c r="A520" s="7" t="s">
        <v>1393</v>
      </c>
      <c r="B520" s="6">
        <v>902.8</v>
      </c>
      <c r="C520" s="27">
        <f t="shared" si="19"/>
        <v>-0.88087062472308375</v>
      </c>
      <c r="D520" s="6">
        <v>1.3624280017722592E-2</v>
      </c>
      <c r="E520">
        <v>515</v>
      </c>
      <c r="F520">
        <f t="shared" ca="1" si="20"/>
        <v>-9.9454135473291084E-4</v>
      </c>
    </row>
    <row r="521" spans="1:6" x14ac:dyDescent="0.3">
      <c r="A521" s="25">
        <v>43773</v>
      </c>
      <c r="B521" s="27">
        <v>1698.05</v>
      </c>
      <c r="C521" s="27">
        <f t="shared" si="19"/>
        <v>-0.39701422219604832</v>
      </c>
      <c r="D521" s="6">
        <v>1.3574394158004743E-2</v>
      </c>
      <c r="E521">
        <v>516</v>
      </c>
      <c r="F521">
        <f t="shared" ca="1" si="20"/>
        <v>-4.8886296080551629E-3</v>
      </c>
    </row>
    <row r="522" spans="1:6" x14ac:dyDescent="0.3">
      <c r="A522" s="25">
        <v>44291</v>
      </c>
      <c r="B522" s="27">
        <v>2372.1999999999998</v>
      </c>
      <c r="C522" s="27">
        <f t="shared" si="19"/>
        <v>-5.4738217688222061E-2</v>
      </c>
      <c r="D522" s="6">
        <v>1.3573897647753064E-2</v>
      </c>
      <c r="E522">
        <v>517</v>
      </c>
      <c r="F522">
        <f t="shared" ca="1" si="20"/>
        <v>-7.1342473367558504E-3</v>
      </c>
    </row>
    <row r="523" spans="1:6" x14ac:dyDescent="0.3">
      <c r="A523" s="7" t="s">
        <v>344</v>
      </c>
      <c r="B523" s="27">
        <v>2502.0500000000002</v>
      </c>
      <c r="C523" s="27">
        <f t="shared" si="19"/>
        <v>6.7404728122939225E-2</v>
      </c>
      <c r="D523" s="6">
        <v>1.3528906296836738E-2</v>
      </c>
      <c r="E523">
        <v>518</v>
      </c>
      <c r="F523">
        <f t="shared" ca="1" si="20"/>
        <v>6.5861532032321203E-3</v>
      </c>
    </row>
    <row r="524" spans="1:6" x14ac:dyDescent="0.3">
      <c r="A524" s="7" t="s">
        <v>540</v>
      </c>
      <c r="B524" s="27">
        <v>2333.4</v>
      </c>
      <c r="C524" s="27">
        <f t="shared" si="19"/>
        <v>0.65205279849147169</v>
      </c>
      <c r="D524" s="6">
        <v>1.3456758378332085E-2</v>
      </c>
      <c r="E524">
        <v>519</v>
      </c>
      <c r="F524">
        <f t="shared" ca="1" si="20"/>
        <v>1.2498584049295157E-2</v>
      </c>
    </row>
    <row r="525" spans="1:6" x14ac:dyDescent="0.3">
      <c r="A525" s="25">
        <v>42165</v>
      </c>
      <c r="B525" s="6">
        <v>811.9</v>
      </c>
      <c r="C525" s="27">
        <f t="shared" si="19"/>
        <v>-4.692696144845427E-2</v>
      </c>
      <c r="D525" s="6">
        <v>1.342529868210368E-2</v>
      </c>
      <c r="E525">
        <v>520</v>
      </c>
      <c r="F525">
        <f t="shared" ca="1" si="20"/>
        <v>-1.0911711102793832E-2</v>
      </c>
    </row>
    <row r="526" spans="1:6" x14ac:dyDescent="0.3">
      <c r="A526" s="25">
        <v>42888</v>
      </c>
      <c r="B526" s="6">
        <v>850</v>
      </c>
      <c r="C526" s="27">
        <f t="shared" si="19"/>
        <v>-0.56952941176470573</v>
      </c>
      <c r="D526" s="6">
        <v>1.3411764705882326E-2</v>
      </c>
      <c r="E526">
        <v>521</v>
      </c>
      <c r="F526">
        <f t="shared" ca="1" si="20"/>
        <v>1.1479977670420489E-2</v>
      </c>
    </row>
    <row r="527" spans="1:6" x14ac:dyDescent="0.3">
      <c r="A527" s="7" t="s">
        <v>998</v>
      </c>
      <c r="B527" s="27">
        <v>1334.1</v>
      </c>
      <c r="C527" s="27">
        <f t="shared" si="19"/>
        <v>-0.86271643804812259</v>
      </c>
      <c r="D527" s="6">
        <v>1.3379806611198494E-2</v>
      </c>
      <c r="E527">
        <v>522</v>
      </c>
      <c r="F527">
        <f t="shared" ca="1" si="20"/>
        <v>-3.9251147295517742E-2</v>
      </c>
    </row>
    <row r="528" spans="1:6" x14ac:dyDescent="0.3">
      <c r="A528" s="25">
        <v>44323</v>
      </c>
      <c r="B528" s="27">
        <v>2485.0500000000002</v>
      </c>
      <c r="C528" s="27">
        <f t="shared" si="19"/>
        <v>0.64829681495342151</v>
      </c>
      <c r="D528" s="6">
        <v>1.3299531196555473E-2</v>
      </c>
      <c r="E528">
        <v>523</v>
      </c>
      <c r="F528">
        <f t="shared" ca="1" si="20"/>
        <v>1.7940661491537859E-2</v>
      </c>
    </row>
    <row r="529" spans="1:6" x14ac:dyDescent="0.3">
      <c r="A529" s="25">
        <v>42531</v>
      </c>
      <c r="B529" s="6">
        <v>874</v>
      </c>
      <c r="C529" s="27">
        <f t="shared" si="19"/>
        <v>-0.76481693363844394</v>
      </c>
      <c r="D529" s="6">
        <v>1.3272311212814671E-2</v>
      </c>
      <c r="E529">
        <v>524</v>
      </c>
      <c r="F529">
        <f t="shared" ca="1" si="20"/>
        <v>-8.3695324832649531E-3</v>
      </c>
    </row>
    <row r="530" spans="1:6" x14ac:dyDescent="0.3">
      <c r="A530" s="7" t="s">
        <v>899</v>
      </c>
      <c r="B530" s="27">
        <v>1542.45</v>
      </c>
      <c r="C530" s="27">
        <f t="shared" si="19"/>
        <v>0.85085416058867391</v>
      </c>
      <c r="D530" s="6">
        <v>1.325812830237612E-2</v>
      </c>
      <c r="E530">
        <v>525</v>
      </c>
      <c r="F530">
        <f t="shared" ca="1" si="20"/>
        <v>2.3462336573851564E-2</v>
      </c>
    </row>
    <row r="531" spans="1:6" x14ac:dyDescent="0.3">
      <c r="A531" s="25">
        <v>40331</v>
      </c>
      <c r="B531" s="6">
        <v>230.05</v>
      </c>
      <c r="C531" s="27">
        <f t="shared" si="19"/>
        <v>-2.8211258422082155</v>
      </c>
      <c r="D531" s="6">
        <v>1.3257987394044822E-2</v>
      </c>
      <c r="E531">
        <v>526</v>
      </c>
      <c r="F531">
        <f t="shared" ca="1" si="20"/>
        <v>-1.4412352850055181E-2</v>
      </c>
    </row>
    <row r="532" spans="1:6" x14ac:dyDescent="0.3">
      <c r="A532" s="7" t="s">
        <v>1146</v>
      </c>
      <c r="B532" s="6">
        <v>879.05</v>
      </c>
      <c r="C532" s="27">
        <f t="shared" si="19"/>
        <v>8.5319378874921789E-2</v>
      </c>
      <c r="D532" s="6">
        <v>1.325294351857116E-2</v>
      </c>
      <c r="E532">
        <v>527</v>
      </c>
      <c r="F532">
        <f t="shared" ca="1" si="20"/>
        <v>-4.8964194065729853E-3</v>
      </c>
    </row>
    <row r="533" spans="1:6" x14ac:dyDescent="0.3">
      <c r="A533" s="25">
        <v>42319</v>
      </c>
      <c r="B533" s="6">
        <v>804.05</v>
      </c>
      <c r="C533" s="27">
        <f t="shared" si="19"/>
        <v>0.1177787451029164</v>
      </c>
      <c r="D533" s="6">
        <v>1.3245444935016452E-2</v>
      </c>
      <c r="E533">
        <v>528</v>
      </c>
      <c r="F533">
        <f t="shared" ca="1" si="20"/>
        <v>3.2579946377908784E-3</v>
      </c>
    </row>
    <row r="534" spans="1:6" x14ac:dyDescent="0.3">
      <c r="A534" s="7" t="s">
        <v>1528</v>
      </c>
      <c r="B534" s="6">
        <v>709.35</v>
      </c>
      <c r="C534" s="27">
        <f t="shared" si="19"/>
        <v>0.64615493057024043</v>
      </c>
      <c r="D534" s="6">
        <v>1.3181081271586695E-2</v>
      </c>
      <c r="E534">
        <v>529</v>
      </c>
      <c r="F534">
        <f t="shared" ca="1" si="20"/>
        <v>2.1496695449900675E-2</v>
      </c>
    </row>
    <row r="535" spans="1:6" x14ac:dyDescent="0.3">
      <c r="A535" s="25">
        <v>39457</v>
      </c>
      <c r="B535" s="6">
        <v>251</v>
      </c>
      <c r="C535" s="27">
        <f t="shared" si="19"/>
        <v>-8.7203187250996024</v>
      </c>
      <c r="D535" s="6">
        <v>1.3147410358565783E-2</v>
      </c>
      <c r="E535">
        <v>530</v>
      </c>
      <c r="F535">
        <f t="shared" ca="1" si="20"/>
        <v>2.8600939423622636E-2</v>
      </c>
    </row>
    <row r="536" spans="1:6" x14ac:dyDescent="0.3">
      <c r="A536" s="7" t="s">
        <v>241</v>
      </c>
      <c r="B536" s="27">
        <v>2439.8000000000002</v>
      </c>
      <c r="C536" s="27">
        <f t="shared" si="19"/>
        <v>0.11324698745798843</v>
      </c>
      <c r="D536" s="6">
        <v>1.3136322649397566E-2</v>
      </c>
      <c r="E536">
        <v>531</v>
      </c>
      <c r="F536">
        <f t="shared" ca="1" si="20"/>
        <v>1.5664065957424317E-3</v>
      </c>
    </row>
    <row r="537" spans="1:6" x14ac:dyDescent="0.3">
      <c r="A537" s="25">
        <v>44777</v>
      </c>
      <c r="B537" s="27">
        <v>2163.5</v>
      </c>
      <c r="C537" s="27">
        <f t="shared" si="19"/>
        <v>0.68648024035128263</v>
      </c>
      <c r="D537" s="6">
        <v>1.3126877744395696E-2</v>
      </c>
      <c r="E537">
        <v>532</v>
      </c>
      <c r="F537">
        <f t="shared" ca="1" si="20"/>
        <v>2.4699508791539938E-3</v>
      </c>
    </row>
    <row r="538" spans="1:6" x14ac:dyDescent="0.3">
      <c r="A538" s="7" t="s">
        <v>1688</v>
      </c>
      <c r="B538" s="6">
        <v>678.3</v>
      </c>
      <c r="C538" s="27">
        <f t="shared" si="19"/>
        <v>-1.355889724310777</v>
      </c>
      <c r="D538" s="6">
        <v>1.3121037888839714E-2</v>
      </c>
      <c r="E538">
        <v>533</v>
      </c>
      <c r="F538">
        <f t="shared" ca="1" si="20"/>
        <v>2.2833937836752194E-2</v>
      </c>
    </row>
    <row r="539" spans="1:6" x14ac:dyDescent="0.3">
      <c r="A539" s="7" t="s">
        <v>912</v>
      </c>
      <c r="B539" s="27">
        <v>1598</v>
      </c>
      <c r="C539" s="27">
        <f t="shared" si="19"/>
        <v>-0.28448060075093862</v>
      </c>
      <c r="D539" s="6">
        <v>1.3110137672090141E-2</v>
      </c>
      <c r="E539">
        <v>534</v>
      </c>
      <c r="F539">
        <f t="shared" ca="1" si="20"/>
        <v>1.5534117903987449E-2</v>
      </c>
    </row>
    <row r="540" spans="1:6" x14ac:dyDescent="0.3">
      <c r="A540" s="7" t="s">
        <v>758</v>
      </c>
      <c r="B540" s="27">
        <v>2052.6</v>
      </c>
      <c r="C540" s="27">
        <f t="shared" si="19"/>
        <v>0.81140991912696092</v>
      </c>
      <c r="D540" s="6">
        <v>1.3056611127350655E-2</v>
      </c>
      <c r="E540">
        <v>535</v>
      </c>
      <c r="F540">
        <f t="shared" ca="1" si="20"/>
        <v>9.1318816357715692E-4</v>
      </c>
    </row>
    <row r="541" spans="1:6" x14ac:dyDescent="0.3">
      <c r="A541" s="7" t="s">
        <v>1931</v>
      </c>
      <c r="B541" s="6">
        <v>387.1</v>
      </c>
      <c r="C541" s="27">
        <f t="shared" si="19"/>
        <v>0.405838284680961</v>
      </c>
      <c r="D541" s="6">
        <v>1.3045724618961536E-2</v>
      </c>
      <c r="E541">
        <v>536</v>
      </c>
      <c r="F541">
        <f t="shared" ca="1" si="20"/>
        <v>-1.8891421513161619E-2</v>
      </c>
    </row>
    <row r="542" spans="1:6" x14ac:dyDescent="0.3">
      <c r="A542" s="25">
        <v>40364</v>
      </c>
      <c r="B542" s="6">
        <v>230</v>
      </c>
      <c r="C542" s="27">
        <f t="shared" si="19"/>
        <v>-7.0434782608695609E-2</v>
      </c>
      <c r="D542" s="6">
        <v>1.3043478260869565E-2</v>
      </c>
      <c r="E542">
        <v>537</v>
      </c>
      <c r="F542">
        <f t="shared" ca="1" si="20"/>
        <v>7.4924059615309193E-5</v>
      </c>
    </row>
    <row r="543" spans="1:6" x14ac:dyDescent="0.3">
      <c r="A543" s="7" t="s">
        <v>2379</v>
      </c>
      <c r="B543" s="6">
        <v>246.2</v>
      </c>
      <c r="C543" s="27">
        <f t="shared" si="19"/>
        <v>-8.6561738424045505</v>
      </c>
      <c r="D543" s="6">
        <v>1.2997562956945527E-2</v>
      </c>
      <c r="E543">
        <v>538</v>
      </c>
      <c r="F543">
        <f t="shared" ca="1" si="20"/>
        <v>-4.7109984807872651E-3</v>
      </c>
    </row>
    <row r="544" spans="1:6" x14ac:dyDescent="0.3">
      <c r="A544" s="25">
        <v>44351</v>
      </c>
      <c r="B544" s="27">
        <v>2377.35</v>
      </c>
      <c r="C544" s="27">
        <f t="shared" si="19"/>
        <v>0.61747323700759238</v>
      </c>
      <c r="D544" s="6">
        <v>1.297663364670743E-2</v>
      </c>
      <c r="E544">
        <v>539</v>
      </c>
      <c r="F544">
        <f t="shared" ca="1" si="20"/>
        <v>1.4802889195356014E-2</v>
      </c>
    </row>
    <row r="545" spans="1:6" x14ac:dyDescent="0.3">
      <c r="A545" s="25">
        <v>42220</v>
      </c>
      <c r="B545" s="6">
        <v>909.4</v>
      </c>
      <c r="C545" s="27">
        <f t="shared" si="19"/>
        <v>7.8953155926984778E-2</v>
      </c>
      <c r="D545" s="6">
        <v>1.2975588299977957E-2</v>
      </c>
      <c r="E545">
        <v>540</v>
      </c>
      <c r="F545">
        <f t="shared" ca="1" si="20"/>
        <v>1.9359115695298253E-2</v>
      </c>
    </row>
    <row r="546" spans="1:6" x14ac:dyDescent="0.3">
      <c r="A546" s="7" t="s">
        <v>1166</v>
      </c>
      <c r="B546" s="6">
        <v>837.6</v>
      </c>
      <c r="C546" s="27">
        <f t="shared" si="19"/>
        <v>-1.3364374403056352</v>
      </c>
      <c r="D546" s="6">
        <v>1.2953677172874907E-2</v>
      </c>
      <c r="E546">
        <v>541</v>
      </c>
      <c r="F546">
        <f t="shared" ca="1" si="20"/>
        <v>2.902937888407937E-2</v>
      </c>
    </row>
    <row r="547" spans="1:6" x14ac:dyDescent="0.3">
      <c r="A547" s="7" t="s">
        <v>722</v>
      </c>
      <c r="B547" s="27">
        <v>1957</v>
      </c>
      <c r="C547" s="27">
        <f t="shared" si="19"/>
        <v>0.71377107818088903</v>
      </c>
      <c r="D547" s="6">
        <v>1.2953500255493055E-2</v>
      </c>
      <c r="E547">
        <v>542</v>
      </c>
      <c r="F547">
        <f t="shared" ca="1" si="20"/>
        <v>-5.2300965294968483E-3</v>
      </c>
    </row>
    <row r="548" spans="1:6" x14ac:dyDescent="0.3">
      <c r="A548" s="7" t="s">
        <v>1609</v>
      </c>
      <c r="B548" s="6">
        <v>560.15</v>
      </c>
      <c r="C548" s="27">
        <f t="shared" si="19"/>
        <v>-1.270909577791663</v>
      </c>
      <c r="D548" s="6">
        <v>1.2942961706685709E-2</v>
      </c>
      <c r="E548">
        <v>543</v>
      </c>
      <c r="F548">
        <f t="shared" ca="1" si="20"/>
        <v>-1.9127097583047422E-2</v>
      </c>
    </row>
    <row r="549" spans="1:6" x14ac:dyDescent="0.3">
      <c r="A549" s="25">
        <v>42928</v>
      </c>
      <c r="B549" s="27">
        <v>1272.05</v>
      </c>
      <c r="C549" s="27">
        <f t="shared" si="19"/>
        <v>0.74144098109351053</v>
      </c>
      <c r="D549" s="6">
        <v>1.2931881608427377E-2</v>
      </c>
      <c r="E549">
        <v>544</v>
      </c>
      <c r="F549">
        <f t="shared" ca="1" si="20"/>
        <v>-4.6285079853341168E-3</v>
      </c>
    </row>
    <row r="550" spans="1:6" x14ac:dyDescent="0.3">
      <c r="A550" s="7" t="s">
        <v>1959</v>
      </c>
      <c r="B550" s="6">
        <v>328.9</v>
      </c>
      <c r="C550" s="27">
        <f t="shared" si="19"/>
        <v>0.10519914867740945</v>
      </c>
      <c r="D550" s="6">
        <v>1.2921860747947706E-2</v>
      </c>
      <c r="E550">
        <v>545</v>
      </c>
      <c r="F550">
        <f t="shared" ca="1" si="20"/>
        <v>-1.4685231816231787E-3</v>
      </c>
    </row>
    <row r="551" spans="1:6" x14ac:dyDescent="0.3">
      <c r="A551" s="7" t="s">
        <v>2073</v>
      </c>
      <c r="B551" s="6">
        <v>294.3</v>
      </c>
      <c r="C551" s="27">
        <f t="shared" si="19"/>
        <v>-6.2116887529731573</v>
      </c>
      <c r="D551" s="6">
        <v>1.2911994563370749E-2</v>
      </c>
      <c r="E551">
        <v>546</v>
      </c>
      <c r="F551">
        <f t="shared" ca="1" si="20"/>
        <v>1.6447255485334867E-2</v>
      </c>
    </row>
    <row r="552" spans="1:6" x14ac:dyDescent="0.3">
      <c r="A552" s="7" t="s">
        <v>585</v>
      </c>
      <c r="B552" s="27">
        <v>2122.4</v>
      </c>
      <c r="C552" s="27">
        <f t="shared" si="19"/>
        <v>0.87952318130418394</v>
      </c>
      <c r="D552" s="6">
        <v>1.2909913305691712E-2</v>
      </c>
      <c r="E552">
        <v>547</v>
      </c>
      <c r="F552">
        <f t="shared" ca="1" si="20"/>
        <v>-5.8757791618357369E-3</v>
      </c>
    </row>
    <row r="553" spans="1:6" x14ac:dyDescent="0.3">
      <c r="A553" s="7" t="s">
        <v>2302</v>
      </c>
      <c r="B553" s="6">
        <v>255.7</v>
      </c>
      <c r="C553" s="27">
        <f t="shared" si="19"/>
        <v>7.5087993742667142E-2</v>
      </c>
      <c r="D553" s="6">
        <v>1.2905748924520857E-2</v>
      </c>
      <c r="E553">
        <v>548</v>
      </c>
      <c r="F553">
        <f t="shared" ca="1" si="20"/>
        <v>4.6455812882922626E-3</v>
      </c>
    </row>
    <row r="554" spans="1:6" x14ac:dyDescent="0.3">
      <c r="A554" s="25">
        <v>39909</v>
      </c>
      <c r="B554" s="6">
        <v>236.5</v>
      </c>
      <c r="C554" s="27">
        <f t="shared" si="19"/>
        <v>-9.0084566596194495</v>
      </c>
      <c r="D554" s="6">
        <v>1.2896405919661782E-2</v>
      </c>
      <c r="E554">
        <v>549</v>
      </c>
      <c r="F554">
        <f t="shared" ca="1" si="20"/>
        <v>-1.9410181113853696E-2</v>
      </c>
    </row>
    <row r="555" spans="1:6" x14ac:dyDescent="0.3">
      <c r="A555" s="7" t="s">
        <v>440</v>
      </c>
      <c r="B555" s="27">
        <v>2367</v>
      </c>
      <c r="C555" s="27">
        <f t="shared" si="19"/>
        <v>9.9640895648500177E-2</v>
      </c>
      <c r="D555" s="6">
        <v>1.2885509083227715E-2</v>
      </c>
      <c r="E555">
        <v>550</v>
      </c>
      <c r="F555">
        <f t="shared" ca="1" si="20"/>
        <v>-4.5598185591935814E-3</v>
      </c>
    </row>
    <row r="556" spans="1:6" x14ac:dyDescent="0.3">
      <c r="A556" s="25">
        <v>44052</v>
      </c>
      <c r="B556" s="27">
        <v>2131.15</v>
      </c>
      <c r="C556" s="27">
        <f t="shared" si="19"/>
        <v>0.71517725171855573</v>
      </c>
      <c r="D556" s="6">
        <v>1.2856908242028994E-2</v>
      </c>
      <c r="E556">
        <v>551</v>
      </c>
      <c r="F556">
        <f t="shared" ca="1" si="20"/>
        <v>-1.5931905520856892E-3</v>
      </c>
    </row>
    <row r="557" spans="1:6" x14ac:dyDescent="0.3">
      <c r="A557" s="7" t="s">
        <v>1647</v>
      </c>
      <c r="B557" s="6">
        <v>607</v>
      </c>
      <c r="C557" s="27">
        <f t="shared" si="19"/>
        <v>-3.242174629324547</v>
      </c>
      <c r="D557" s="6">
        <v>1.2850082372322824E-2</v>
      </c>
      <c r="E557">
        <v>552</v>
      </c>
      <c r="F557">
        <f t="shared" ca="1" si="20"/>
        <v>1.2821499776286301E-2</v>
      </c>
    </row>
    <row r="558" spans="1:6" x14ac:dyDescent="0.3">
      <c r="A558" s="25">
        <v>45028</v>
      </c>
      <c r="B558" s="27">
        <v>2575</v>
      </c>
      <c r="C558" s="27">
        <f t="shared" si="19"/>
        <v>0.23013592233009705</v>
      </c>
      <c r="D558" s="6">
        <v>1.2815533980582524E-2</v>
      </c>
      <c r="E558">
        <v>553</v>
      </c>
      <c r="F558">
        <f t="shared" ca="1" si="20"/>
        <v>3.7477025708227737E-2</v>
      </c>
    </row>
    <row r="559" spans="1:6" x14ac:dyDescent="0.3">
      <c r="A559" s="7" t="s">
        <v>721</v>
      </c>
      <c r="B559" s="27">
        <v>1982.4</v>
      </c>
      <c r="C559" s="27">
        <f t="shared" si="19"/>
        <v>0.12172114608555296</v>
      </c>
      <c r="D559" s="6">
        <v>1.2812752219531926E-2</v>
      </c>
      <c r="E559">
        <v>554</v>
      </c>
      <c r="F559">
        <f t="shared" ca="1" si="20"/>
        <v>-2.4216997731934309E-2</v>
      </c>
    </row>
    <row r="560" spans="1:6" x14ac:dyDescent="0.3">
      <c r="A560" s="7" t="s">
        <v>846</v>
      </c>
      <c r="B560" s="27">
        <v>1741.1</v>
      </c>
      <c r="C560" s="27">
        <f t="shared" si="19"/>
        <v>0.76445924989948888</v>
      </c>
      <c r="D560" s="6">
        <v>1.2807994945723941E-2</v>
      </c>
      <c r="E560">
        <v>555</v>
      </c>
      <c r="F560">
        <f t="shared" ca="1" si="20"/>
        <v>-1.8039857058197235E-2</v>
      </c>
    </row>
    <row r="561" spans="1:6" x14ac:dyDescent="0.3">
      <c r="A561" s="25">
        <v>41217</v>
      </c>
      <c r="B561" s="6">
        <v>410.1</v>
      </c>
      <c r="C561" s="27">
        <f t="shared" si="19"/>
        <v>0.35869300170690077</v>
      </c>
      <c r="D561" s="6">
        <v>1.2801755669348939E-2</v>
      </c>
      <c r="E561">
        <v>556</v>
      </c>
      <c r="F561">
        <f t="shared" ca="1" si="20"/>
        <v>1.0336741738560125E-2</v>
      </c>
    </row>
    <row r="562" spans="1:6" x14ac:dyDescent="0.3">
      <c r="A562" s="7" t="s">
        <v>2224</v>
      </c>
      <c r="B562" s="6">
        <v>263</v>
      </c>
      <c r="C562" s="27">
        <f t="shared" si="19"/>
        <v>-6.7028517110266153</v>
      </c>
      <c r="D562" s="6">
        <v>1.2737642585551417E-2</v>
      </c>
      <c r="E562">
        <v>557</v>
      </c>
      <c r="F562">
        <f t="shared" ca="1" si="20"/>
        <v>-3.2494308410369002E-2</v>
      </c>
    </row>
    <row r="563" spans="1:6" x14ac:dyDescent="0.3">
      <c r="A563" s="7" t="s">
        <v>611</v>
      </c>
      <c r="B563" s="27">
        <v>2025.85</v>
      </c>
      <c r="C563" s="27">
        <f t="shared" si="19"/>
        <v>4.6819853394871248E-2</v>
      </c>
      <c r="D563" s="6">
        <v>1.2735395019374561E-2</v>
      </c>
      <c r="E563">
        <v>558</v>
      </c>
      <c r="F563">
        <f t="shared" ca="1" si="20"/>
        <v>-1.3084079891130638E-2</v>
      </c>
    </row>
    <row r="564" spans="1:6" x14ac:dyDescent="0.3">
      <c r="A564" s="25">
        <v>44075</v>
      </c>
      <c r="B564" s="27">
        <v>1931</v>
      </c>
      <c r="C564" s="27">
        <f t="shared" si="19"/>
        <v>0.85302951838425689</v>
      </c>
      <c r="D564" s="6">
        <v>1.2713619886069371E-2</v>
      </c>
      <c r="E564">
        <v>559</v>
      </c>
      <c r="F564">
        <f t="shared" ca="1" si="20"/>
        <v>-1.8014476894474989E-2</v>
      </c>
    </row>
    <row r="565" spans="1:6" x14ac:dyDescent="0.3">
      <c r="A565" s="25">
        <v>40066</v>
      </c>
      <c r="B565" s="6">
        <v>283.8</v>
      </c>
      <c r="C565" s="27">
        <f t="shared" si="19"/>
        <v>-1.6007751937984496</v>
      </c>
      <c r="D565" s="6">
        <v>1.2684989429175555E-2</v>
      </c>
      <c r="E565">
        <v>560</v>
      </c>
      <c r="F565">
        <f t="shared" ca="1" si="20"/>
        <v>4.0285451007025412E-4</v>
      </c>
    </row>
    <row r="566" spans="1:6" x14ac:dyDescent="0.3">
      <c r="A566" s="25">
        <v>41770</v>
      </c>
      <c r="B566" s="6">
        <v>738.1</v>
      </c>
      <c r="C566" s="27">
        <f t="shared" si="19"/>
        <v>-2.3193334236553311</v>
      </c>
      <c r="D566" s="6">
        <v>1.2667660208643846E-2</v>
      </c>
      <c r="E566">
        <v>561</v>
      </c>
      <c r="F566">
        <f t="shared" ca="1" si="20"/>
        <v>-1.8899596681580515E-3</v>
      </c>
    </row>
    <row r="567" spans="1:6" x14ac:dyDescent="0.3">
      <c r="A567" s="25">
        <v>44962</v>
      </c>
      <c r="B567" s="27">
        <v>2450</v>
      </c>
      <c r="C567" s="27">
        <f t="shared" si="19"/>
        <v>0.36895918367346942</v>
      </c>
      <c r="D567" s="6">
        <v>1.2653061224489797E-2</v>
      </c>
      <c r="E567">
        <v>562</v>
      </c>
      <c r="F567">
        <f t="shared" ca="1" si="20"/>
        <v>2.2674003341963917E-2</v>
      </c>
    </row>
    <row r="568" spans="1:6" x14ac:dyDescent="0.3">
      <c r="A568" s="7" t="s">
        <v>907</v>
      </c>
      <c r="B568" s="27">
        <v>1546.05</v>
      </c>
      <c r="C568" s="27">
        <f t="shared" si="19"/>
        <v>0.48074124381488309</v>
      </c>
      <c r="D568" s="6">
        <v>1.2645127906600663E-2</v>
      </c>
      <c r="E568">
        <v>563</v>
      </c>
      <c r="F568">
        <f t="shared" ca="1" si="20"/>
        <v>-2.2704984147152274E-2</v>
      </c>
    </row>
    <row r="569" spans="1:6" x14ac:dyDescent="0.3">
      <c r="A569" s="7" t="s">
        <v>1190</v>
      </c>
      <c r="B569" s="6">
        <v>802.8</v>
      </c>
      <c r="C569" s="27">
        <f t="shared" si="19"/>
        <v>-1.498754359740907</v>
      </c>
      <c r="D569" s="6">
        <v>1.2643248629795687E-2</v>
      </c>
      <c r="E569">
        <v>564</v>
      </c>
      <c r="F569">
        <f t="shared" ca="1" si="20"/>
        <v>-2.3168997768853762E-2</v>
      </c>
    </row>
    <row r="570" spans="1:6" x14ac:dyDescent="0.3">
      <c r="A570" s="7" t="s">
        <v>668</v>
      </c>
      <c r="B570" s="27">
        <v>2006</v>
      </c>
      <c r="C570" s="27">
        <f t="shared" si="19"/>
        <v>0.87318045862412752</v>
      </c>
      <c r="D570" s="6">
        <v>1.263708873379856E-2</v>
      </c>
      <c r="E570">
        <v>565</v>
      </c>
      <c r="F570">
        <f t="shared" ca="1" si="20"/>
        <v>-1.1210141536632219E-2</v>
      </c>
    </row>
    <row r="571" spans="1:6" x14ac:dyDescent="0.3">
      <c r="A571" s="25">
        <v>40306</v>
      </c>
      <c r="B571" s="6">
        <v>254.4</v>
      </c>
      <c r="C571" s="27">
        <f t="shared" si="19"/>
        <v>-2.5047169811320757</v>
      </c>
      <c r="D571" s="6">
        <v>1.2578616352201324E-2</v>
      </c>
      <c r="E571">
        <v>566</v>
      </c>
      <c r="F571">
        <f t="shared" ca="1" si="20"/>
        <v>7.6015745655995479E-3</v>
      </c>
    </row>
    <row r="572" spans="1:6" x14ac:dyDescent="0.3">
      <c r="A572" s="25">
        <v>42588</v>
      </c>
      <c r="B572" s="6">
        <v>891.6</v>
      </c>
      <c r="C572" s="27">
        <f t="shared" si="19"/>
        <v>-4.0825482279048877E-2</v>
      </c>
      <c r="D572" s="6">
        <v>1.256168685509202E-2</v>
      </c>
      <c r="E572">
        <v>567</v>
      </c>
      <c r="F572">
        <f t="shared" ca="1" si="20"/>
        <v>1.1678272624687885E-2</v>
      </c>
    </row>
    <row r="573" spans="1:6" x14ac:dyDescent="0.3">
      <c r="A573" s="7" t="s">
        <v>1432</v>
      </c>
      <c r="B573" s="6">
        <v>928</v>
      </c>
      <c r="C573" s="27">
        <f t="shared" si="19"/>
        <v>-0.97844827586206895</v>
      </c>
      <c r="D573" s="6">
        <v>1.2553879310344802E-2</v>
      </c>
      <c r="E573">
        <v>568</v>
      </c>
      <c r="F573">
        <f t="shared" ca="1" si="20"/>
        <v>-2.5534846404290604E-2</v>
      </c>
    </row>
    <row r="574" spans="1:6" x14ac:dyDescent="0.3">
      <c r="A574" s="7" t="s">
        <v>780</v>
      </c>
      <c r="B574" s="27">
        <v>1836</v>
      </c>
      <c r="C574" s="27">
        <f t="shared" si="19"/>
        <v>-9.4281045751633943E-2</v>
      </c>
      <c r="D574" s="6">
        <v>1.252723311546841E-2</v>
      </c>
      <c r="E574">
        <v>569</v>
      </c>
      <c r="F574">
        <f t="shared" ca="1" si="20"/>
        <v>-3.8163647233044285E-3</v>
      </c>
    </row>
    <row r="575" spans="1:6" x14ac:dyDescent="0.3">
      <c r="A575" s="7" t="s">
        <v>765</v>
      </c>
      <c r="B575" s="27">
        <v>2009.1</v>
      </c>
      <c r="C575" s="27">
        <f t="shared" si="19"/>
        <v>0.22256234134687167</v>
      </c>
      <c r="D575" s="6">
        <v>1.2493156139564934E-2</v>
      </c>
      <c r="E575">
        <v>570</v>
      </c>
      <c r="F575">
        <f t="shared" ca="1" si="20"/>
        <v>-1.2377951414442385E-2</v>
      </c>
    </row>
    <row r="576" spans="1:6" x14ac:dyDescent="0.3">
      <c r="A576" s="7" t="s">
        <v>898</v>
      </c>
      <c r="B576" s="27">
        <v>1561.95</v>
      </c>
      <c r="C576" s="27">
        <f t="shared" si="19"/>
        <v>0.74861551266045656</v>
      </c>
      <c r="D576" s="6">
        <v>1.2484394506866416E-2</v>
      </c>
      <c r="E576">
        <v>571</v>
      </c>
      <c r="F576">
        <f t="shared" ca="1" si="20"/>
        <v>2.245229994086783E-2</v>
      </c>
    </row>
    <row r="577" spans="1:6" x14ac:dyDescent="0.3">
      <c r="A577" s="7" t="s">
        <v>1887</v>
      </c>
      <c r="B577" s="6">
        <v>392.65</v>
      </c>
      <c r="C577" s="27">
        <f t="shared" si="19"/>
        <v>0.30599770788233793</v>
      </c>
      <c r="D577" s="6">
        <v>1.2479307271106526E-2</v>
      </c>
      <c r="E577">
        <v>572</v>
      </c>
      <c r="F577">
        <f t="shared" ca="1" si="20"/>
        <v>-2.045900540266787E-2</v>
      </c>
    </row>
    <row r="578" spans="1:6" x14ac:dyDescent="0.3">
      <c r="A578" s="25">
        <v>40604</v>
      </c>
      <c r="B578" s="6">
        <v>272.5</v>
      </c>
      <c r="C578" s="27">
        <f t="shared" si="19"/>
        <v>-2.238532110091743</v>
      </c>
      <c r="D578" s="6">
        <v>1.2477064220183402E-2</v>
      </c>
      <c r="E578">
        <v>573</v>
      </c>
      <c r="F578">
        <f t="shared" ca="1" si="20"/>
        <v>3.3529455598154644E-3</v>
      </c>
    </row>
    <row r="579" spans="1:6" x14ac:dyDescent="0.3">
      <c r="A579" s="25">
        <v>42159</v>
      </c>
      <c r="B579" s="6">
        <v>882.5</v>
      </c>
      <c r="C579" s="27">
        <f t="shared" si="19"/>
        <v>-1.0574504249291785</v>
      </c>
      <c r="D579" s="6">
        <v>1.2464589235127478E-2</v>
      </c>
      <c r="E579">
        <v>574</v>
      </c>
      <c r="F579">
        <f t="shared" ca="1" si="20"/>
        <v>-5.0789545799327226E-3</v>
      </c>
    </row>
    <row r="580" spans="1:6" x14ac:dyDescent="0.3">
      <c r="A580" s="7" t="s">
        <v>874</v>
      </c>
      <c r="B580" s="27">
        <v>1815.7</v>
      </c>
      <c r="C580" s="27">
        <f t="shared" si="19"/>
        <v>0.84441262323070987</v>
      </c>
      <c r="D580" s="6">
        <v>1.2419452552734456E-2</v>
      </c>
      <c r="E580">
        <v>575</v>
      </c>
      <c r="F580">
        <f t="shared" ca="1" si="20"/>
        <v>-1.755692663588997E-2</v>
      </c>
    </row>
    <row r="581" spans="1:6" x14ac:dyDescent="0.3">
      <c r="A581" s="7" t="s">
        <v>2233</v>
      </c>
      <c r="B581" s="6">
        <v>282.5</v>
      </c>
      <c r="C581" s="27">
        <f t="shared" si="19"/>
        <v>-8.0902654867256629</v>
      </c>
      <c r="D581" s="6">
        <v>1.2389380530973451E-2</v>
      </c>
      <c r="E581">
        <v>576</v>
      </c>
      <c r="F581">
        <f t="shared" ca="1" si="20"/>
        <v>2.7363798299782419E-2</v>
      </c>
    </row>
    <row r="582" spans="1:6" x14ac:dyDescent="0.3">
      <c r="A582" s="25">
        <v>45542</v>
      </c>
      <c r="B582" s="27">
        <v>2568</v>
      </c>
      <c r="C582" s="27">
        <f t="shared" ref="C582:C645" si="21">(B582-B583)/B582</f>
        <v>0.90704828660436143</v>
      </c>
      <c r="D582" s="6">
        <v>1.2363707165109034E-2</v>
      </c>
      <c r="E582">
        <v>577</v>
      </c>
      <c r="F582">
        <f t="shared" ca="1" si="20"/>
        <v>-3.6622942642826175E-3</v>
      </c>
    </row>
    <row r="583" spans="1:6" x14ac:dyDescent="0.3">
      <c r="A583" s="7" t="s">
        <v>2465</v>
      </c>
      <c r="B583" s="6">
        <v>238.7</v>
      </c>
      <c r="C583" s="27">
        <f t="shared" si="21"/>
        <v>1.4453288646836987E-2</v>
      </c>
      <c r="D583" s="6">
        <v>1.2358609132802635E-2</v>
      </c>
      <c r="E583">
        <v>578</v>
      </c>
      <c r="F583">
        <f t="shared" ref="F583:F646" ca="1" si="22">_xlfn.NORM.INV(RAND(),L$8,L$9)</f>
        <v>4.7092634005333773E-3</v>
      </c>
    </row>
    <row r="584" spans="1:6" x14ac:dyDescent="0.3">
      <c r="A584" s="7" t="s">
        <v>2161</v>
      </c>
      <c r="B584" s="6">
        <v>235.25</v>
      </c>
      <c r="C584" s="27">
        <f t="shared" si="21"/>
        <v>-1.3870350690754514</v>
      </c>
      <c r="D584" s="6">
        <v>1.2327311370882065E-2</v>
      </c>
      <c r="E584">
        <v>579</v>
      </c>
      <c r="F584">
        <f t="shared" ca="1" si="22"/>
        <v>1.9090645048095427E-2</v>
      </c>
    </row>
    <row r="585" spans="1:6" x14ac:dyDescent="0.3">
      <c r="A585" s="7" t="s">
        <v>1587</v>
      </c>
      <c r="B585" s="6">
        <v>561.54999999999995</v>
      </c>
      <c r="C585" s="27">
        <f t="shared" si="21"/>
        <v>0.46353842044341548</v>
      </c>
      <c r="D585" s="6">
        <v>1.2287418751669447E-2</v>
      </c>
      <c r="E585">
        <v>580</v>
      </c>
      <c r="F585">
        <f t="shared" ca="1" si="22"/>
        <v>6.9699558087564818E-3</v>
      </c>
    </row>
    <row r="586" spans="1:6" x14ac:dyDescent="0.3">
      <c r="A586" s="7" t="s">
        <v>2019</v>
      </c>
      <c r="B586" s="6">
        <v>301.25</v>
      </c>
      <c r="C586" s="27">
        <f t="shared" si="21"/>
        <v>-3.1626556016597509</v>
      </c>
      <c r="D586" s="6">
        <v>1.228215767634851E-2</v>
      </c>
      <c r="E586">
        <v>581</v>
      </c>
      <c r="F586">
        <f t="shared" ca="1" si="22"/>
        <v>2.3047248928147177E-2</v>
      </c>
    </row>
    <row r="587" spans="1:6" x14ac:dyDescent="0.3">
      <c r="A587" s="7" t="s">
        <v>1051</v>
      </c>
      <c r="B587" s="27">
        <v>1254</v>
      </c>
      <c r="C587" s="27">
        <f t="shared" si="21"/>
        <v>-1.3454545454545452</v>
      </c>
      <c r="D587" s="6">
        <v>1.2280701754386038E-2</v>
      </c>
      <c r="E587">
        <v>582</v>
      </c>
      <c r="F587">
        <f t="shared" ca="1" si="22"/>
        <v>1.831148325820289E-2</v>
      </c>
    </row>
    <row r="588" spans="1:6" x14ac:dyDescent="0.3">
      <c r="A588" s="7" t="s">
        <v>13</v>
      </c>
      <c r="B588" s="27">
        <v>2941.2</v>
      </c>
      <c r="C588" s="27">
        <f t="shared" si="21"/>
        <v>0.72290221678226574</v>
      </c>
      <c r="D588" s="6">
        <v>1.2273901808785499E-2</v>
      </c>
      <c r="E588">
        <v>583</v>
      </c>
      <c r="F588">
        <f t="shared" ca="1" si="22"/>
        <v>-1.6883574200178223E-2</v>
      </c>
    </row>
    <row r="589" spans="1:6" x14ac:dyDescent="0.3">
      <c r="A589" s="25">
        <v>42197</v>
      </c>
      <c r="B589" s="6">
        <v>815</v>
      </c>
      <c r="C589" s="27">
        <f t="shared" si="21"/>
        <v>-1.5865644171779143</v>
      </c>
      <c r="D589" s="6">
        <v>1.2269938650306749E-2</v>
      </c>
      <c r="E589">
        <v>584</v>
      </c>
      <c r="F589">
        <f t="shared" ca="1" si="22"/>
        <v>6.6771821774802582E-3</v>
      </c>
    </row>
    <row r="590" spans="1:6" x14ac:dyDescent="0.3">
      <c r="A590" s="25">
        <v>43992</v>
      </c>
      <c r="B590" s="27">
        <v>2108.0500000000002</v>
      </c>
      <c r="C590" s="27">
        <f t="shared" si="21"/>
        <v>0.64552548563838619</v>
      </c>
      <c r="D590" s="6">
        <v>1.2262517492469515E-2</v>
      </c>
      <c r="E590">
        <v>585</v>
      </c>
      <c r="F590">
        <f t="shared" ca="1" si="22"/>
        <v>2.5666976768413011E-3</v>
      </c>
    </row>
    <row r="591" spans="1:6" x14ac:dyDescent="0.3">
      <c r="A591" s="25">
        <v>41831</v>
      </c>
      <c r="B591" s="6">
        <v>747.25</v>
      </c>
      <c r="C591" s="27">
        <f t="shared" si="21"/>
        <v>0.5791234526597524</v>
      </c>
      <c r="D591" s="6">
        <v>1.2244897959183643E-2</v>
      </c>
      <c r="E591">
        <v>586</v>
      </c>
      <c r="F591">
        <f t="shared" ca="1" si="22"/>
        <v>2.2057927480861453E-2</v>
      </c>
    </row>
    <row r="592" spans="1:6" x14ac:dyDescent="0.3">
      <c r="A592" s="25">
        <v>40824</v>
      </c>
      <c r="B592" s="6">
        <v>314.5</v>
      </c>
      <c r="C592" s="27">
        <f t="shared" si="21"/>
        <v>-7.0542130365659785</v>
      </c>
      <c r="D592" s="6">
        <v>1.2241653418124079E-2</v>
      </c>
      <c r="E592">
        <v>587</v>
      </c>
      <c r="F592">
        <f t="shared" ca="1" si="22"/>
        <v>-1.2246945894522947E-2</v>
      </c>
    </row>
    <row r="593" spans="1:6" x14ac:dyDescent="0.3">
      <c r="A593" s="7" t="s">
        <v>343</v>
      </c>
      <c r="B593" s="27">
        <v>2533.0500000000002</v>
      </c>
      <c r="C593" s="27">
        <f t="shared" si="21"/>
        <v>0.15591875407117911</v>
      </c>
      <c r="D593" s="6">
        <v>1.2238210852529558E-2</v>
      </c>
      <c r="E593">
        <v>588</v>
      </c>
      <c r="F593">
        <f t="shared" ca="1" si="22"/>
        <v>-4.2517743285054093E-3</v>
      </c>
    </row>
    <row r="594" spans="1:6" x14ac:dyDescent="0.3">
      <c r="A594" s="7" t="s">
        <v>649</v>
      </c>
      <c r="B594" s="27">
        <v>2138.1</v>
      </c>
      <c r="C594" s="27">
        <f t="shared" si="21"/>
        <v>0.75052616809316675</v>
      </c>
      <c r="D594" s="6">
        <v>1.2207099761470422E-2</v>
      </c>
      <c r="E594">
        <v>589</v>
      </c>
      <c r="F594">
        <f t="shared" ca="1" si="22"/>
        <v>-6.4243448222052624E-3</v>
      </c>
    </row>
    <row r="595" spans="1:6" x14ac:dyDescent="0.3">
      <c r="A595" s="25">
        <v>41191</v>
      </c>
      <c r="B595" s="6">
        <v>533.4</v>
      </c>
      <c r="C595" s="27">
        <f t="shared" si="21"/>
        <v>-1.3082114735658044</v>
      </c>
      <c r="D595" s="6">
        <v>1.2185976752905888E-2</v>
      </c>
      <c r="E595">
        <v>590</v>
      </c>
      <c r="F595">
        <f t="shared" ca="1" si="22"/>
        <v>-3.372335579566209E-3</v>
      </c>
    </row>
    <row r="596" spans="1:6" x14ac:dyDescent="0.3">
      <c r="A596" s="7" t="s">
        <v>1057</v>
      </c>
      <c r="B596" s="27">
        <v>1231.2</v>
      </c>
      <c r="C596" s="27">
        <f t="shared" si="21"/>
        <v>0.7792397660818714</v>
      </c>
      <c r="D596" s="6">
        <v>1.2142625081221608E-2</v>
      </c>
      <c r="E596">
        <v>591</v>
      </c>
      <c r="F596">
        <f t="shared" ca="1" si="22"/>
        <v>-4.9131975004147906E-4</v>
      </c>
    </row>
    <row r="597" spans="1:6" x14ac:dyDescent="0.3">
      <c r="A597" s="7" t="s">
        <v>2055</v>
      </c>
      <c r="B597" s="6">
        <v>271.8</v>
      </c>
      <c r="C597" s="27">
        <f t="shared" si="21"/>
        <v>-0.27373068432671072</v>
      </c>
      <c r="D597" s="6">
        <v>1.2141280353200924E-2</v>
      </c>
      <c r="E597">
        <v>592</v>
      </c>
      <c r="F597">
        <f t="shared" ca="1" si="22"/>
        <v>4.1278239508741849E-2</v>
      </c>
    </row>
    <row r="598" spans="1:6" x14ac:dyDescent="0.3">
      <c r="A598" s="7" t="s">
        <v>1945</v>
      </c>
      <c r="B598" s="6">
        <v>346.2</v>
      </c>
      <c r="C598" s="27">
        <f t="shared" si="21"/>
        <v>-6.2078278451761992</v>
      </c>
      <c r="D598" s="6">
        <v>1.213171577123047E-2</v>
      </c>
      <c r="E598">
        <v>593</v>
      </c>
      <c r="F598">
        <f t="shared" ca="1" si="22"/>
        <v>-5.548917806055844E-3</v>
      </c>
    </row>
    <row r="599" spans="1:6" x14ac:dyDescent="0.3">
      <c r="A599" s="25">
        <v>45056</v>
      </c>
      <c r="B599" s="27">
        <v>2495.35</v>
      </c>
      <c r="C599" s="27">
        <f t="shared" si="21"/>
        <v>0.6439377241669505</v>
      </c>
      <c r="D599" s="6">
        <v>1.2102510669845841E-2</v>
      </c>
      <c r="E599">
        <v>594</v>
      </c>
      <c r="F599">
        <f t="shared" ca="1" si="22"/>
        <v>9.5206161426556021E-4</v>
      </c>
    </row>
    <row r="600" spans="1:6" x14ac:dyDescent="0.3">
      <c r="A600" s="7" t="s">
        <v>1463</v>
      </c>
      <c r="B600" s="6">
        <v>888.5</v>
      </c>
      <c r="C600" s="27">
        <f t="shared" si="21"/>
        <v>-0.82898142937535169</v>
      </c>
      <c r="D600" s="6">
        <v>1.2099043331457513E-2</v>
      </c>
      <c r="E600">
        <v>595</v>
      </c>
      <c r="F600">
        <f t="shared" ca="1" si="22"/>
        <v>-1.4263610108147418E-2</v>
      </c>
    </row>
    <row r="601" spans="1:6" x14ac:dyDescent="0.3">
      <c r="A601" s="25">
        <v>43138</v>
      </c>
      <c r="B601" s="27">
        <v>1625.05</v>
      </c>
      <c r="C601" s="27">
        <f t="shared" si="21"/>
        <v>0.50696901633795877</v>
      </c>
      <c r="D601" s="6">
        <v>1.2061167348696908E-2</v>
      </c>
      <c r="E601">
        <v>596</v>
      </c>
      <c r="F601">
        <f t="shared" ca="1" si="22"/>
        <v>5.2738358705531948E-3</v>
      </c>
    </row>
    <row r="602" spans="1:6" x14ac:dyDescent="0.3">
      <c r="A602" s="25">
        <v>42074</v>
      </c>
      <c r="B602" s="6">
        <v>801.2</v>
      </c>
      <c r="C602" s="27">
        <f t="shared" si="21"/>
        <v>-0.45406889665501737</v>
      </c>
      <c r="D602" s="6">
        <v>1.204443334997515E-2</v>
      </c>
      <c r="E602">
        <v>597</v>
      </c>
      <c r="F602">
        <f t="shared" ca="1" si="22"/>
        <v>-1.2444265274274053E-2</v>
      </c>
    </row>
    <row r="603" spans="1:6" x14ac:dyDescent="0.3">
      <c r="A603" s="7" t="s">
        <v>1080</v>
      </c>
      <c r="B603" s="27">
        <v>1165</v>
      </c>
      <c r="C603" s="27">
        <f t="shared" si="21"/>
        <v>0.19845493562231764</v>
      </c>
      <c r="D603" s="6">
        <v>1.201716738197425E-2</v>
      </c>
      <c r="E603">
        <v>598</v>
      </c>
      <c r="F603">
        <f t="shared" ca="1" si="22"/>
        <v>5.323106085436095E-3</v>
      </c>
    </row>
    <row r="604" spans="1:6" x14ac:dyDescent="0.3">
      <c r="A604" s="25">
        <v>42830</v>
      </c>
      <c r="B604" s="6">
        <v>933.8</v>
      </c>
      <c r="C604" s="27">
        <f t="shared" si="21"/>
        <v>0.27179267509102589</v>
      </c>
      <c r="D604" s="6">
        <v>1.1994002998500676E-2</v>
      </c>
      <c r="E604">
        <v>599</v>
      </c>
      <c r="F604">
        <f t="shared" ca="1" si="22"/>
        <v>-8.1093549326891681E-3</v>
      </c>
    </row>
    <row r="605" spans="1:6" x14ac:dyDescent="0.3">
      <c r="A605" s="7" t="s">
        <v>1530</v>
      </c>
      <c r="B605" s="6">
        <v>680</v>
      </c>
      <c r="C605" s="27">
        <f t="shared" si="21"/>
        <v>0.40463235294117644</v>
      </c>
      <c r="D605" s="6">
        <v>1.1985294117647025E-2</v>
      </c>
      <c r="E605">
        <v>600</v>
      </c>
      <c r="F605">
        <f t="shared" ca="1" si="22"/>
        <v>-1.3297754819079364E-2</v>
      </c>
    </row>
    <row r="606" spans="1:6" x14ac:dyDescent="0.3">
      <c r="A606" s="25">
        <v>41186</v>
      </c>
      <c r="B606" s="6">
        <v>404.85</v>
      </c>
      <c r="C606" s="27">
        <f t="shared" si="21"/>
        <v>0.32975175991107814</v>
      </c>
      <c r="D606" s="6">
        <v>1.1979745584784544E-2</v>
      </c>
      <c r="E606">
        <v>601</v>
      </c>
      <c r="F606">
        <f t="shared" ca="1" si="22"/>
        <v>-1.8539354133933809E-2</v>
      </c>
    </row>
    <row r="607" spans="1:6" x14ac:dyDescent="0.3">
      <c r="A607" s="7" t="s">
        <v>2035</v>
      </c>
      <c r="B607" s="6">
        <v>271.35000000000002</v>
      </c>
      <c r="C607" s="27">
        <f t="shared" si="21"/>
        <v>0.19992629445365773</v>
      </c>
      <c r="D607" s="6">
        <v>1.1977151280633867E-2</v>
      </c>
      <c r="E607">
        <v>602</v>
      </c>
      <c r="F607">
        <f t="shared" ca="1" si="22"/>
        <v>-2.4653091560431939E-2</v>
      </c>
    </row>
    <row r="608" spans="1:6" x14ac:dyDescent="0.3">
      <c r="A608" s="25">
        <v>39539</v>
      </c>
      <c r="B608" s="6">
        <v>217.1</v>
      </c>
      <c r="C608" s="27">
        <f t="shared" si="21"/>
        <v>-1.7913403961308152</v>
      </c>
      <c r="D608" s="6">
        <v>1.1976047904191591E-2</v>
      </c>
      <c r="E608">
        <v>603</v>
      </c>
      <c r="F608">
        <f t="shared" ca="1" si="22"/>
        <v>-3.7110111621430544E-3</v>
      </c>
    </row>
    <row r="609" spans="1:6" x14ac:dyDescent="0.3">
      <c r="A609" s="7" t="s">
        <v>1691</v>
      </c>
      <c r="B609" s="6">
        <v>606</v>
      </c>
      <c r="C609" s="27">
        <f t="shared" si="21"/>
        <v>-1.8671617161716172</v>
      </c>
      <c r="D609" s="6">
        <v>1.1963696369636964E-2</v>
      </c>
      <c r="E609">
        <v>604</v>
      </c>
      <c r="F609">
        <f t="shared" ca="1" si="22"/>
        <v>2.6900262529152719E-3</v>
      </c>
    </row>
    <row r="610" spans="1:6" x14ac:dyDescent="0.3">
      <c r="A610" s="7" t="s">
        <v>886</v>
      </c>
      <c r="B610" s="27">
        <v>1737.5</v>
      </c>
      <c r="C610" s="27">
        <f t="shared" si="21"/>
        <v>0.6860143884892087</v>
      </c>
      <c r="D610" s="6">
        <v>1.1942446043165468E-2</v>
      </c>
      <c r="E610">
        <v>605</v>
      </c>
      <c r="F610">
        <f t="shared" ca="1" si="22"/>
        <v>-2.2479774880896405E-2</v>
      </c>
    </row>
    <row r="611" spans="1:6" x14ac:dyDescent="0.3">
      <c r="A611" s="7" t="s">
        <v>1812</v>
      </c>
      <c r="B611" s="6">
        <v>545.54999999999995</v>
      </c>
      <c r="C611" s="27">
        <f t="shared" si="21"/>
        <v>-0.29273210521492082</v>
      </c>
      <c r="D611" s="6">
        <v>1.1914581614884063E-2</v>
      </c>
      <c r="E611">
        <v>606</v>
      </c>
      <c r="F611">
        <f t="shared" ca="1" si="22"/>
        <v>4.5433845331132238E-3</v>
      </c>
    </row>
    <row r="612" spans="1:6" x14ac:dyDescent="0.3">
      <c r="A612" s="7" t="s">
        <v>1685</v>
      </c>
      <c r="B612" s="6">
        <v>705.25</v>
      </c>
      <c r="C612" s="27">
        <f t="shared" si="21"/>
        <v>-0.23835519319390291</v>
      </c>
      <c r="D612" s="6">
        <v>1.1910669975186071E-2</v>
      </c>
      <c r="E612">
        <v>607</v>
      </c>
      <c r="F612">
        <f t="shared" ca="1" si="22"/>
        <v>1.4262913272364484E-2</v>
      </c>
    </row>
    <row r="613" spans="1:6" x14ac:dyDescent="0.3">
      <c r="A613" s="25">
        <v>42769</v>
      </c>
      <c r="B613" s="6">
        <v>873.35</v>
      </c>
      <c r="C613" s="27">
        <f t="shared" si="21"/>
        <v>-1.5316883265586538</v>
      </c>
      <c r="D613" s="6">
        <v>1.1908169691418077E-2</v>
      </c>
      <c r="E613">
        <v>608</v>
      </c>
      <c r="F613">
        <f t="shared" ca="1" si="22"/>
        <v>1.8704202364608704E-2</v>
      </c>
    </row>
    <row r="614" spans="1:6" x14ac:dyDescent="0.3">
      <c r="A614" s="7" t="s">
        <v>635</v>
      </c>
      <c r="B614" s="27">
        <v>2211.0500000000002</v>
      </c>
      <c r="C614" s="27">
        <f t="shared" si="21"/>
        <v>0.79276814183306576</v>
      </c>
      <c r="D614" s="6">
        <v>1.1894801112593646E-2</v>
      </c>
      <c r="E614">
        <v>609</v>
      </c>
      <c r="F614">
        <f t="shared" ca="1" si="22"/>
        <v>1.0810346038933322E-2</v>
      </c>
    </row>
    <row r="615" spans="1:6" x14ac:dyDescent="0.3">
      <c r="A615" s="7" t="s">
        <v>1845</v>
      </c>
      <c r="B615" s="6">
        <v>458.2</v>
      </c>
      <c r="C615" s="27">
        <f t="shared" si="21"/>
        <v>-0.86621562636403326</v>
      </c>
      <c r="D615" s="6">
        <v>1.1894369271060648E-2</v>
      </c>
      <c r="E615">
        <v>610</v>
      </c>
      <c r="F615">
        <f t="shared" ca="1" si="22"/>
        <v>2.4729153976968107E-2</v>
      </c>
    </row>
    <row r="616" spans="1:6" x14ac:dyDescent="0.3">
      <c r="A616" s="7" t="s">
        <v>1371</v>
      </c>
      <c r="B616" s="6">
        <v>855.1</v>
      </c>
      <c r="C616" s="27">
        <f t="shared" si="21"/>
        <v>-0.84305929131095769</v>
      </c>
      <c r="D616" s="6">
        <v>1.1869956730206967E-2</v>
      </c>
      <c r="E616">
        <v>611</v>
      </c>
      <c r="F616">
        <f t="shared" ca="1" si="22"/>
        <v>-2.0862886730185607E-2</v>
      </c>
    </row>
    <row r="617" spans="1:6" x14ac:dyDescent="0.3">
      <c r="A617" s="7" t="s">
        <v>962</v>
      </c>
      <c r="B617" s="27">
        <v>1576</v>
      </c>
      <c r="C617" s="27">
        <f t="shared" si="21"/>
        <v>0.75396573604060912</v>
      </c>
      <c r="D617" s="6">
        <v>1.1865482233502566E-2</v>
      </c>
      <c r="E617">
        <v>612</v>
      </c>
      <c r="F617">
        <f t="shared" ca="1" si="22"/>
        <v>-9.2009209912331386E-3</v>
      </c>
    </row>
    <row r="618" spans="1:6" x14ac:dyDescent="0.3">
      <c r="A618" s="7" t="s">
        <v>1888</v>
      </c>
      <c r="B618" s="6">
        <v>387.75</v>
      </c>
      <c r="C618" s="27">
        <f t="shared" si="21"/>
        <v>-1.0461637653127014</v>
      </c>
      <c r="D618" s="6">
        <v>1.1863313990973625E-2</v>
      </c>
      <c r="E618">
        <v>613</v>
      </c>
      <c r="F618">
        <f t="shared" ca="1" si="22"/>
        <v>-7.9376334593435245E-3</v>
      </c>
    </row>
    <row r="619" spans="1:6" x14ac:dyDescent="0.3">
      <c r="A619" s="25">
        <v>42288</v>
      </c>
      <c r="B619" s="6">
        <v>793.4</v>
      </c>
      <c r="C619" s="27">
        <f t="shared" si="21"/>
        <v>0.29253844214771874</v>
      </c>
      <c r="D619" s="6">
        <v>1.1847743887068286E-2</v>
      </c>
      <c r="E619">
        <v>614</v>
      </c>
      <c r="F619">
        <f t="shared" ca="1" si="22"/>
        <v>2.136240948339781E-2</v>
      </c>
    </row>
    <row r="620" spans="1:6" x14ac:dyDescent="0.3">
      <c r="A620" s="25">
        <v>41590</v>
      </c>
      <c r="B620" s="6">
        <v>561.29999999999995</v>
      </c>
      <c r="C620" s="27">
        <f t="shared" si="21"/>
        <v>-1.61001247104935</v>
      </c>
      <c r="D620" s="6">
        <v>1.1847496882237622E-2</v>
      </c>
      <c r="E620">
        <v>615</v>
      </c>
      <c r="F620">
        <f t="shared" ca="1" si="22"/>
        <v>-2.3732206963350742E-2</v>
      </c>
    </row>
    <row r="621" spans="1:6" x14ac:dyDescent="0.3">
      <c r="A621" s="25">
        <v>43286</v>
      </c>
      <c r="B621" s="27">
        <v>1465</v>
      </c>
      <c r="C621" s="27">
        <f t="shared" si="21"/>
        <v>-0.42389078498293514</v>
      </c>
      <c r="D621" s="6">
        <v>1.1843003412969221E-2</v>
      </c>
      <c r="E621">
        <v>616</v>
      </c>
      <c r="F621">
        <f t="shared" ca="1" si="22"/>
        <v>1.9609937963431896E-3</v>
      </c>
    </row>
    <row r="622" spans="1:6" x14ac:dyDescent="0.3">
      <c r="A622" s="25">
        <v>43993</v>
      </c>
      <c r="B622" s="27">
        <v>2086</v>
      </c>
      <c r="C622" s="27">
        <f t="shared" si="21"/>
        <v>-0.15052732502396932</v>
      </c>
      <c r="D622" s="6">
        <v>1.1840843720038264E-2</v>
      </c>
      <c r="E622">
        <v>617</v>
      </c>
      <c r="F622">
        <f t="shared" ca="1" si="22"/>
        <v>-1.2767408504924468E-3</v>
      </c>
    </row>
    <row r="623" spans="1:6" x14ac:dyDescent="0.3">
      <c r="A623" s="25">
        <v>44719</v>
      </c>
      <c r="B623" s="27">
        <v>2400</v>
      </c>
      <c r="C623" s="27">
        <f t="shared" si="21"/>
        <v>-5.9187500000000073E-2</v>
      </c>
      <c r="D623" s="6">
        <v>1.1833333333333371E-2</v>
      </c>
      <c r="E623">
        <v>618</v>
      </c>
      <c r="F623">
        <f t="shared" ca="1" si="22"/>
        <v>-2.2493938516706134E-2</v>
      </c>
    </row>
    <row r="624" spans="1:6" x14ac:dyDescent="0.3">
      <c r="A624" s="7" t="s">
        <v>297</v>
      </c>
      <c r="B624" s="27">
        <v>2542.0500000000002</v>
      </c>
      <c r="C624" s="27">
        <f t="shared" si="21"/>
        <v>0.87519915029208706</v>
      </c>
      <c r="D624" s="6">
        <v>1.1821167954997021E-2</v>
      </c>
      <c r="E624">
        <v>619</v>
      </c>
      <c r="F624">
        <f t="shared" ca="1" si="22"/>
        <v>1.6341727158043856E-2</v>
      </c>
    </row>
    <row r="625" spans="1:6" x14ac:dyDescent="0.3">
      <c r="A625" s="25">
        <v>40664</v>
      </c>
      <c r="B625" s="6">
        <v>317.25</v>
      </c>
      <c r="C625" s="27">
        <f t="shared" si="21"/>
        <v>-0.9891252955082741</v>
      </c>
      <c r="D625" s="6">
        <v>1.1820330969267139E-2</v>
      </c>
      <c r="E625">
        <v>620</v>
      </c>
      <c r="F625">
        <f t="shared" ca="1" si="22"/>
        <v>1.5795912601436066E-2</v>
      </c>
    </row>
    <row r="626" spans="1:6" x14ac:dyDescent="0.3">
      <c r="A626" s="7" t="s">
        <v>1553</v>
      </c>
      <c r="B626" s="6">
        <v>631.04999999999995</v>
      </c>
      <c r="C626" s="27">
        <f t="shared" si="21"/>
        <v>-0.3429997623009271</v>
      </c>
      <c r="D626" s="6">
        <v>1.1805720624356125E-2</v>
      </c>
      <c r="E626">
        <v>621</v>
      </c>
      <c r="F626">
        <f t="shared" ca="1" si="22"/>
        <v>-1.4173136980751993E-3</v>
      </c>
    </row>
    <row r="627" spans="1:6" x14ac:dyDescent="0.3">
      <c r="A627" s="7" t="s">
        <v>1152</v>
      </c>
      <c r="B627" s="6">
        <v>847.5</v>
      </c>
      <c r="C627" s="27">
        <f t="shared" si="21"/>
        <v>-1.9254867256637167</v>
      </c>
      <c r="D627" s="6">
        <v>1.1799410029498525E-2</v>
      </c>
      <c r="E627">
        <v>622</v>
      </c>
      <c r="F627">
        <f t="shared" ca="1" si="22"/>
        <v>8.4130384493761538E-3</v>
      </c>
    </row>
    <row r="628" spans="1:6" x14ac:dyDescent="0.3">
      <c r="A628" s="25">
        <v>45329</v>
      </c>
      <c r="B628" s="27">
        <v>2479.35</v>
      </c>
      <c r="C628" s="27">
        <f t="shared" si="21"/>
        <v>0.77078669812652512</v>
      </c>
      <c r="D628" s="6">
        <v>1.1797446911488898E-2</v>
      </c>
      <c r="E628">
        <v>623</v>
      </c>
      <c r="F628">
        <f t="shared" ca="1" si="22"/>
        <v>-5.9195339876510246E-3</v>
      </c>
    </row>
    <row r="629" spans="1:6" x14ac:dyDescent="0.3">
      <c r="A629" s="25">
        <v>41792</v>
      </c>
      <c r="B629" s="6">
        <v>568.29999999999995</v>
      </c>
      <c r="C629" s="27">
        <f t="shared" si="21"/>
        <v>-7.0385359845168214E-4</v>
      </c>
      <c r="D629" s="6">
        <v>1.1789547774062875E-2</v>
      </c>
      <c r="E629">
        <v>624</v>
      </c>
      <c r="F629">
        <f t="shared" ca="1" si="22"/>
        <v>-2.2237369478595732E-2</v>
      </c>
    </row>
    <row r="630" spans="1:6" x14ac:dyDescent="0.3">
      <c r="A630" s="7" t="s">
        <v>1619</v>
      </c>
      <c r="B630" s="6">
        <v>568.70000000000005</v>
      </c>
      <c r="C630" s="27">
        <f t="shared" si="21"/>
        <v>-0.49287849481273066</v>
      </c>
      <c r="D630" s="6">
        <v>1.178125549498865E-2</v>
      </c>
      <c r="E630">
        <v>625</v>
      </c>
      <c r="F630">
        <f t="shared" ca="1" si="22"/>
        <v>3.0855544873409717E-3</v>
      </c>
    </row>
    <row r="631" spans="1:6" x14ac:dyDescent="0.3">
      <c r="A631" s="7" t="s">
        <v>1205</v>
      </c>
      <c r="B631" s="6">
        <v>849</v>
      </c>
      <c r="C631" s="27">
        <f t="shared" si="21"/>
        <v>0.72991755005889292</v>
      </c>
      <c r="D631" s="6">
        <v>1.1778563015312132E-2</v>
      </c>
      <c r="E631">
        <v>626</v>
      </c>
      <c r="F631">
        <f t="shared" ca="1" si="22"/>
        <v>-3.4238887133254447E-3</v>
      </c>
    </row>
    <row r="632" spans="1:6" x14ac:dyDescent="0.3">
      <c r="A632" s="7" t="s">
        <v>2332</v>
      </c>
      <c r="B632" s="6">
        <v>229.3</v>
      </c>
      <c r="C632" s="27">
        <f t="shared" si="21"/>
        <v>-0.66812036633231564</v>
      </c>
      <c r="D632" s="6">
        <v>1.1774967291757596E-2</v>
      </c>
      <c r="E632">
        <v>627</v>
      </c>
      <c r="F632">
        <f t="shared" ca="1" si="22"/>
        <v>5.901212819854262E-3</v>
      </c>
    </row>
    <row r="633" spans="1:6" x14ac:dyDescent="0.3">
      <c r="A633" s="25">
        <v>41123</v>
      </c>
      <c r="B633" s="6">
        <v>382.5</v>
      </c>
      <c r="C633" s="27">
        <f t="shared" si="21"/>
        <v>-4.0458823529411765</v>
      </c>
      <c r="D633" s="6">
        <v>1.1764705882352941E-2</v>
      </c>
      <c r="E633">
        <v>628</v>
      </c>
      <c r="F633">
        <f t="shared" ca="1" si="22"/>
        <v>5.3981619853672343E-3</v>
      </c>
    </row>
    <row r="634" spans="1:6" x14ac:dyDescent="0.3">
      <c r="A634" s="7" t="s">
        <v>730</v>
      </c>
      <c r="B634" s="27">
        <v>1930.05</v>
      </c>
      <c r="C634" s="27">
        <f t="shared" si="21"/>
        <v>0.58516618740447146</v>
      </c>
      <c r="D634" s="6">
        <v>1.1761353332815236E-2</v>
      </c>
      <c r="E634">
        <v>629</v>
      </c>
      <c r="F634">
        <f t="shared" ca="1" si="22"/>
        <v>2.6240055640908661E-2</v>
      </c>
    </row>
    <row r="635" spans="1:6" x14ac:dyDescent="0.3">
      <c r="A635" s="7" t="s">
        <v>1347</v>
      </c>
      <c r="B635" s="6">
        <v>800.65</v>
      </c>
      <c r="C635" s="27">
        <f t="shared" si="21"/>
        <v>-1.9788297008680447</v>
      </c>
      <c r="D635" s="6">
        <v>1.1740460875538598E-2</v>
      </c>
      <c r="E635">
        <v>630</v>
      </c>
      <c r="F635">
        <f t="shared" ca="1" si="22"/>
        <v>-3.1302645140614126E-3</v>
      </c>
    </row>
    <row r="636" spans="1:6" x14ac:dyDescent="0.3">
      <c r="A636" s="7" t="s">
        <v>560</v>
      </c>
      <c r="B636" s="27">
        <v>2385</v>
      </c>
      <c r="C636" s="27">
        <f t="shared" si="21"/>
        <v>0.14463312368972747</v>
      </c>
      <c r="D636" s="6">
        <v>1.1740041928721174E-2</v>
      </c>
      <c r="E636">
        <v>631</v>
      </c>
      <c r="F636">
        <f t="shared" ca="1" si="22"/>
        <v>3.5447439832006077E-3</v>
      </c>
    </row>
    <row r="637" spans="1:6" x14ac:dyDescent="0.3">
      <c r="A637" s="7" t="s">
        <v>718</v>
      </c>
      <c r="B637" s="27">
        <v>2040.05</v>
      </c>
      <c r="C637" s="27">
        <f t="shared" si="21"/>
        <v>0.14756991250214455</v>
      </c>
      <c r="D637" s="6">
        <v>1.1739908335580033E-2</v>
      </c>
      <c r="E637">
        <v>632</v>
      </c>
      <c r="F637">
        <f t="shared" ca="1" si="22"/>
        <v>-5.6509690500125467E-3</v>
      </c>
    </row>
    <row r="638" spans="1:6" x14ac:dyDescent="0.3">
      <c r="A638" s="25">
        <v>43139</v>
      </c>
      <c r="B638" s="27">
        <v>1739</v>
      </c>
      <c r="C638" s="27">
        <f t="shared" si="21"/>
        <v>0.80862564692351924</v>
      </c>
      <c r="D638" s="6">
        <v>1.173087981598625E-2</v>
      </c>
      <c r="E638">
        <v>633</v>
      </c>
      <c r="F638">
        <f t="shared" ca="1" si="22"/>
        <v>-9.3541471262147645E-3</v>
      </c>
    </row>
    <row r="639" spans="1:6" x14ac:dyDescent="0.3">
      <c r="A639" s="7" t="s">
        <v>1958</v>
      </c>
      <c r="B639" s="6">
        <v>332.8</v>
      </c>
      <c r="C639" s="27">
        <f t="shared" si="21"/>
        <v>-6.2836538461538458</v>
      </c>
      <c r="D639" s="6">
        <v>1.1718750000000102E-2</v>
      </c>
      <c r="E639">
        <v>634</v>
      </c>
      <c r="F639">
        <f t="shared" ca="1" si="22"/>
        <v>-2.4030923635444564E-2</v>
      </c>
    </row>
    <row r="640" spans="1:6" x14ac:dyDescent="0.3">
      <c r="A640" s="25">
        <v>44443</v>
      </c>
      <c r="B640" s="27">
        <v>2424</v>
      </c>
      <c r="C640" s="27">
        <f t="shared" si="21"/>
        <v>0.65309405940594056</v>
      </c>
      <c r="D640" s="6">
        <v>1.1716171617161753E-2</v>
      </c>
      <c r="E640">
        <v>635</v>
      </c>
      <c r="F640">
        <f t="shared" ca="1" si="22"/>
        <v>-1.8167780813473965E-3</v>
      </c>
    </row>
    <row r="641" spans="1:6" x14ac:dyDescent="0.3">
      <c r="A641" s="25">
        <v>42381</v>
      </c>
      <c r="B641" s="6">
        <v>840.9</v>
      </c>
      <c r="C641" s="27">
        <f t="shared" si="21"/>
        <v>0.63420145082649537</v>
      </c>
      <c r="D641" s="6">
        <v>1.1713640147461081E-2</v>
      </c>
      <c r="E641">
        <v>636</v>
      </c>
      <c r="F641">
        <f t="shared" ca="1" si="22"/>
        <v>7.1021105691919265E-4</v>
      </c>
    </row>
    <row r="642" spans="1:6" x14ac:dyDescent="0.3">
      <c r="A642" s="7" t="s">
        <v>2069</v>
      </c>
      <c r="B642" s="6">
        <v>307.60000000000002</v>
      </c>
      <c r="C642" s="27">
        <f t="shared" si="21"/>
        <v>-0.43091677503250958</v>
      </c>
      <c r="D642" s="6">
        <v>1.1703511053316068E-2</v>
      </c>
      <c r="E642">
        <v>637</v>
      </c>
      <c r="F642">
        <f t="shared" ca="1" si="22"/>
        <v>1.9939848972689626E-2</v>
      </c>
    </row>
    <row r="643" spans="1:6" x14ac:dyDescent="0.3">
      <c r="A643" s="25">
        <v>41277</v>
      </c>
      <c r="B643" s="6">
        <v>440.15</v>
      </c>
      <c r="C643" s="27">
        <f t="shared" si="21"/>
        <v>-2.7195274338293767</v>
      </c>
      <c r="D643" s="6">
        <v>1.1700556628422077E-2</v>
      </c>
      <c r="E643">
        <v>638</v>
      </c>
      <c r="F643">
        <f t="shared" ca="1" si="22"/>
        <v>4.6417827940714567E-3</v>
      </c>
    </row>
    <row r="644" spans="1:6" x14ac:dyDescent="0.3">
      <c r="A644" s="7" t="s">
        <v>916</v>
      </c>
      <c r="B644" s="27">
        <v>1637.15</v>
      </c>
      <c r="C644" s="27">
        <f t="shared" si="21"/>
        <v>0.84836453593134409</v>
      </c>
      <c r="D644" s="6">
        <v>1.1697156644168274E-2</v>
      </c>
      <c r="E644">
        <v>639</v>
      </c>
      <c r="F644">
        <f t="shared" ca="1" si="22"/>
        <v>4.4087373852714296E-3</v>
      </c>
    </row>
    <row r="645" spans="1:6" x14ac:dyDescent="0.3">
      <c r="A645" s="25">
        <v>40062</v>
      </c>
      <c r="B645" s="6">
        <v>248.25</v>
      </c>
      <c r="C645" s="27">
        <f t="shared" si="21"/>
        <v>-2.6733131923464248</v>
      </c>
      <c r="D645" s="6">
        <v>1.1681772406847958E-2</v>
      </c>
      <c r="E645">
        <v>640</v>
      </c>
      <c r="F645">
        <f t="shared" ca="1" si="22"/>
        <v>1.8258405128002673E-2</v>
      </c>
    </row>
    <row r="646" spans="1:6" x14ac:dyDescent="0.3">
      <c r="A646" s="7" t="s">
        <v>1229</v>
      </c>
      <c r="B646" s="6">
        <v>911.9</v>
      </c>
      <c r="C646" s="27">
        <f t="shared" ref="C646:C709" si="23">(B646-B647)/B646</f>
        <v>8.794823993858969E-2</v>
      </c>
      <c r="D646" s="6">
        <v>1.1678912161421183E-2</v>
      </c>
      <c r="E646">
        <v>641</v>
      </c>
      <c r="F646">
        <f t="shared" ca="1" si="22"/>
        <v>-8.6917372418378967E-3</v>
      </c>
    </row>
    <row r="647" spans="1:6" x14ac:dyDescent="0.3">
      <c r="A647" s="25">
        <v>42887</v>
      </c>
      <c r="B647" s="6">
        <v>831.7</v>
      </c>
      <c r="C647" s="27">
        <f t="shared" si="23"/>
        <v>3.090056510761097E-2</v>
      </c>
      <c r="D647" s="6">
        <v>1.1662859204039972E-2</v>
      </c>
      <c r="E647">
        <v>642</v>
      </c>
      <c r="F647">
        <f t="shared" ref="F647:F710" ca="1" si="24">_xlfn.NORM.INV(RAND(),L$8,L$9)</f>
        <v>-2.5431591196695809E-2</v>
      </c>
    </row>
    <row r="648" spans="1:6" x14ac:dyDescent="0.3">
      <c r="A648" s="7" t="s">
        <v>1172</v>
      </c>
      <c r="B648" s="6">
        <v>806</v>
      </c>
      <c r="C648" s="27">
        <f t="shared" si="23"/>
        <v>0.70707196029776676</v>
      </c>
      <c r="D648" s="6">
        <v>1.1662531017369698E-2</v>
      </c>
      <c r="E648">
        <v>643</v>
      </c>
      <c r="F648">
        <f t="shared" ca="1" si="24"/>
        <v>1.8744297846360822E-2</v>
      </c>
    </row>
    <row r="649" spans="1:6" x14ac:dyDescent="0.3">
      <c r="A649" s="25">
        <v>40517</v>
      </c>
      <c r="B649" s="6">
        <v>236.1</v>
      </c>
      <c r="C649" s="27">
        <f t="shared" si="23"/>
        <v>-2.2238458280389666</v>
      </c>
      <c r="D649" s="6">
        <v>1.1647606946209234E-2</v>
      </c>
      <c r="E649">
        <v>644</v>
      </c>
      <c r="F649">
        <f t="shared" ca="1" si="24"/>
        <v>-8.8118559371236724E-3</v>
      </c>
    </row>
    <row r="650" spans="1:6" x14ac:dyDescent="0.3">
      <c r="A650" s="7" t="s">
        <v>1475</v>
      </c>
      <c r="B650" s="6">
        <v>761.15</v>
      </c>
      <c r="C650" s="27">
        <f t="shared" si="23"/>
        <v>-1.8070025619128951</v>
      </c>
      <c r="D650" s="6">
        <v>1.1627143138671777E-2</v>
      </c>
      <c r="E650">
        <v>645</v>
      </c>
      <c r="F650">
        <f t="shared" ca="1" si="24"/>
        <v>4.0463237379466058E-3</v>
      </c>
    </row>
    <row r="651" spans="1:6" x14ac:dyDescent="0.3">
      <c r="A651" s="25">
        <v>43870</v>
      </c>
      <c r="B651" s="27">
        <v>2136.5500000000002</v>
      </c>
      <c r="C651" s="27">
        <f t="shared" si="23"/>
        <v>0.84273712293182934</v>
      </c>
      <c r="D651" s="6">
        <v>1.1607498069317441E-2</v>
      </c>
      <c r="E651">
        <v>646</v>
      </c>
      <c r="F651">
        <f t="shared" ca="1" si="24"/>
        <v>-1.3467028018397833E-2</v>
      </c>
    </row>
    <row r="652" spans="1:6" x14ac:dyDescent="0.3">
      <c r="A652" s="7" t="s">
        <v>1956</v>
      </c>
      <c r="B652" s="6">
        <v>336</v>
      </c>
      <c r="C652" s="27">
        <f t="shared" si="23"/>
        <v>-6.1550595238095234</v>
      </c>
      <c r="D652" s="6">
        <v>1.160714285714279E-2</v>
      </c>
      <c r="E652">
        <v>647</v>
      </c>
      <c r="F652">
        <f t="shared" ca="1" si="24"/>
        <v>-1.3116175952830968E-2</v>
      </c>
    </row>
    <row r="653" spans="1:6" x14ac:dyDescent="0.3">
      <c r="A653" s="7" t="s">
        <v>446</v>
      </c>
      <c r="B653" s="27">
        <v>2404.1</v>
      </c>
      <c r="C653" s="27">
        <f t="shared" si="23"/>
        <v>0.75970217545027241</v>
      </c>
      <c r="D653" s="6">
        <v>1.1605174493573516E-2</v>
      </c>
      <c r="E653">
        <v>648</v>
      </c>
      <c r="F653">
        <f t="shared" ca="1" si="24"/>
        <v>-1.9716511708254777E-2</v>
      </c>
    </row>
    <row r="654" spans="1:6" x14ac:dyDescent="0.3">
      <c r="A654" s="7" t="s">
        <v>1633</v>
      </c>
      <c r="B654" s="6">
        <v>577.70000000000005</v>
      </c>
      <c r="C654" s="27">
        <f t="shared" si="23"/>
        <v>-0.2549766314696208</v>
      </c>
      <c r="D654" s="6">
        <v>1.1597715077029678E-2</v>
      </c>
      <c r="E654">
        <v>649</v>
      </c>
      <c r="F654">
        <f t="shared" ca="1" si="24"/>
        <v>1.5765130822577435E-3</v>
      </c>
    </row>
    <row r="655" spans="1:6" x14ac:dyDescent="0.3">
      <c r="A655" s="7" t="s">
        <v>1504</v>
      </c>
      <c r="B655" s="6">
        <v>725</v>
      </c>
      <c r="C655" s="27">
        <f t="shared" si="23"/>
        <v>0.65468965517241373</v>
      </c>
      <c r="D655" s="6">
        <v>1.1586206896551692E-2</v>
      </c>
      <c r="E655">
        <v>650</v>
      </c>
      <c r="F655">
        <f t="shared" ca="1" si="24"/>
        <v>1.339412891620979E-2</v>
      </c>
    </row>
    <row r="656" spans="1:6" x14ac:dyDescent="0.3">
      <c r="A656" s="7" t="s">
        <v>2349</v>
      </c>
      <c r="B656" s="6">
        <v>250.35</v>
      </c>
      <c r="C656" s="27">
        <f t="shared" si="23"/>
        <v>-2.7102057120031957</v>
      </c>
      <c r="D656" s="6">
        <v>1.1583782704214124E-2</v>
      </c>
      <c r="E656">
        <v>651</v>
      </c>
      <c r="F656">
        <f t="shared" ca="1" si="24"/>
        <v>-1.6780619819142899E-2</v>
      </c>
    </row>
    <row r="657" spans="1:6" x14ac:dyDescent="0.3">
      <c r="A657" s="7" t="s">
        <v>1429</v>
      </c>
      <c r="B657" s="6">
        <v>928.85</v>
      </c>
      <c r="C657" s="27">
        <f t="shared" si="23"/>
        <v>0.38100877429078966</v>
      </c>
      <c r="D657" s="6">
        <v>1.1573451041610594E-2</v>
      </c>
      <c r="E657">
        <v>652</v>
      </c>
      <c r="F657">
        <f t="shared" ca="1" si="24"/>
        <v>2.9334993872640589E-3</v>
      </c>
    </row>
    <row r="658" spans="1:6" x14ac:dyDescent="0.3">
      <c r="A658" s="25">
        <v>41822</v>
      </c>
      <c r="B658" s="6">
        <v>574.95000000000005</v>
      </c>
      <c r="C658" s="27">
        <f t="shared" si="23"/>
        <v>0.54022088877293672</v>
      </c>
      <c r="D658" s="6">
        <v>1.1566223149839273E-2</v>
      </c>
      <c r="E658">
        <v>653</v>
      </c>
      <c r="F658">
        <f t="shared" ca="1" si="24"/>
        <v>-4.816466941901823E-2</v>
      </c>
    </row>
    <row r="659" spans="1:6" x14ac:dyDescent="0.3">
      <c r="A659" s="25">
        <v>40185</v>
      </c>
      <c r="B659" s="6">
        <v>264.35000000000002</v>
      </c>
      <c r="C659" s="27">
        <f t="shared" si="23"/>
        <v>-2.2305655381123506</v>
      </c>
      <c r="D659" s="6">
        <v>1.153773406468701E-2</v>
      </c>
      <c r="E659">
        <v>654</v>
      </c>
      <c r="F659">
        <f t="shared" ca="1" si="24"/>
        <v>1.1937117040389605E-2</v>
      </c>
    </row>
    <row r="660" spans="1:6" x14ac:dyDescent="0.3">
      <c r="A660" s="25">
        <v>42129</v>
      </c>
      <c r="B660" s="6">
        <v>854</v>
      </c>
      <c r="C660" s="27">
        <f t="shared" si="23"/>
        <v>-1.8138173302107727</v>
      </c>
      <c r="D660" s="6">
        <v>1.1533957845433282E-2</v>
      </c>
      <c r="E660">
        <v>655</v>
      </c>
      <c r="F660">
        <f t="shared" ca="1" si="24"/>
        <v>-4.2216735731549888E-2</v>
      </c>
    </row>
    <row r="661" spans="1:6" x14ac:dyDescent="0.3">
      <c r="A661" s="25">
        <v>45476</v>
      </c>
      <c r="B661" s="27">
        <v>2403</v>
      </c>
      <c r="C661" s="27">
        <f t="shared" si="23"/>
        <v>-0.16670828131502285</v>
      </c>
      <c r="D661" s="6">
        <v>1.1527257594673249E-2</v>
      </c>
      <c r="E661">
        <v>656</v>
      </c>
      <c r="F661">
        <f t="shared" ca="1" si="24"/>
        <v>2.2262553105124292E-2</v>
      </c>
    </row>
    <row r="662" spans="1:6" x14ac:dyDescent="0.3">
      <c r="A662" s="7" t="s">
        <v>27</v>
      </c>
      <c r="B662" s="27">
        <v>2803.6</v>
      </c>
      <c r="C662" s="27">
        <f t="shared" si="23"/>
        <v>0.38381010129833071</v>
      </c>
      <c r="D662" s="6">
        <v>1.1503067484662576E-2</v>
      </c>
      <c r="E662">
        <v>657</v>
      </c>
      <c r="F662">
        <f t="shared" ca="1" si="24"/>
        <v>-9.0346445617683312E-3</v>
      </c>
    </row>
    <row r="663" spans="1:6" x14ac:dyDescent="0.3">
      <c r="A663" s="25">
        <v>43624</v>
      </c>
      <c r="B663" s="27">
        <v>1727.55</v>
      </c>
      <c r="C663" s="27">
        <f t="shared" si="23"/>
        <v>-0.53685855691586359</v>
      </c>
      <c r="D663" s="6">
        <v>1.1490260773928344E-2</v>
      </c>
      <c r="E663">
        <v>658</v>
      </c>
      <c r="F663">
        <f t="shared" ca="1" si="24"/>
        <v>-2.7500251494736085E-3</v>
      </c>
    </row>
    <row r="664" spans="1:6" x14ac:dyDescent="0.3">
      <c r="A664" s="7" t="s">
        <v>45</v>
      </c>
      <c r="B664" s="27">
        <v>2655</v>
      </c>
      <c r="C664" s="27">
        <f t="shared" si="23"/>
        <v>0.11566854990583801</v>
      </c>
      <c r="D664" s="6">
        <v>1.1468926553672248E-2</v>
      </c>
      <c r="E664">
        <v>659</v>
      </c>
      <c r="F664">
        <f t="shared" ca="1" si="24"/>
        <v>-1.6373933362587845E-2</v>
      </c>
    </row>
    <row r="665" spans="1:6" x14ac:dyDescent="0.3">
      <c r="A665" s="7" t="s">
        <v>73</v>
      </c>
      <c r="B665" s="27">
        <v>2347.9</v>
      </c>
      <c r="C665" s="27">
        <f t="shared" si="23"/>
        <v>0.12438775075599479</v>
      </c>
      <c r="D665" s="6">
        <v>1.1457046722603215E-2</v>
      </c>
      <c r="E665">
        <v>660</v>
      </c>
      <c r="F665">
        <f t="shared" ca="1" si="24"/>
        <v>-3.9599448956348783E-4</v>
      </c>
    </row>
    <row r="666" spans="1:6" x14ac:dyDescent="0.3">
      <c r="A666" s="7" t="s">
        <v>737</v>
      </c>
      <c r="B666" s="27">
        <v>2055.85</v>
      </c>
      <c r="C666" s="27">
        <f t="shared" si="23"/>
        <v>0.85531531969744867</v>
      </c>
      <c r="D666" s="6">
        <v>1.1455115888805096E-2</v>
      </c>
      <c r="E666">
        <v>661</v>
      </c>
      <c r="F666">
        <f t="shared" ca="1" si="24"/>
        <v>-4.1080352517825392E-4</v>
      </c>
    </row>
    <row r="667" spans="1:6" x14ac:dyDescent="0.3">
      <c r="A667" s="25">
        <v>40882</v>
      </c>
      <c r="B667" s="6">
        <v>297.45</v>
      </c>
      <c r="C667" s="27">
        <f t="shared" si="23"/>
        <v>-6.8813245923684656</v>
      </c>
      <c r="D667" s="6">
        <v>1.1430492519751142E-2</v>
      </c>
      <c r="E667">
        <v>662</v>
      </c>
      <c r="F667">
        <f t="shared" ca="1" si="24"/>
        <v>2.9150370964370802E-3</v>
      </c>
    </row>
    <row r="668" spans="1:6" x14ac:dyDescent="0.3">
      <c r="A668" s="25">
        <v>45357</v>
      </c>
      <c r="B668" s="27">
        <v>2344.3000000000002</v>
      </c>
      <c r="C668" s="27">
        <f t="shared" si="23"/>
        <v>0.25613189438211842</v>
      </c>
      <c r="D668" s="6">
        <v>1.1389327304525987E-2</v>
      </c>
      <c r="E668">
        <v>663</v>
      </c>
      <c r="F668">
        <f t="shared" ca="1" si="24"/>
        <v>-2.2994114119210159E-2</v>
      </c>
    </row>
    <row r="669" spans="1:6" x14ac:dyDescent="0.3">
      <c r="A669" s="7" t="s">
        <v>944</v>
      </c>
      <c r="B669" s="27">
        <v>1743.85</v>
      </c>
      <c r="C669" s="27">
        <f t="shared" si="23"/>
        <v>-0.15720962238724667</v>
      </c>
      <c r="D669" s="6">
        <v>1.1382859764314539E-2</v>
      </c>
      <c r="E669">
        <v>664</v>
      </c>
      <c r="F669">
        <f t="shared" ca="1" si="24"/>
        <v>-2.5764663968114378E-3</v>
      </c>
    </row>
    <row r="670" spans="1:6" x14ac:dyDescent="0.3">
      <c r="A670" s="7" t="s">
        <v>385</v>
      </c>
      <c r="B670" s="27">
        <v>2018</v>
      </c>
      <c r="C670" s="27">
        <f t="shared" si="23"/>
        <v>0.10758176412289391</v>
      </c>
      <c r="D670" s="6">
        <v>1.1372646184340954E-2</v>
      </c>
      <c r="E670">
        <v>665</v>
      </c>
      <c r="F670">
        <f t="shared" ca="1" si="24"/>
        <v>1.3713993975503318E-2</v>
      </c>
    </row>
    <row r="671" spans="1:6" x14ac:dyDescent="0.3">
      <c r="A671" s="25">
        <v>43716</v>
      </c>
      <c r="B671" s="27">
        <v>1800.9</v>
      </c>
      <c r="C671" s="27">
        <f t="shared" si="23"/>
        <v>0.54814259536898224</v>
      </c>
      <c r="D671" s="6">
        <v>1.1327669498584091E-2</v>
      </c>
      <c r="E671">
        <v>666</v>
      </c>
      <c r="F671">
        <f t="shared" ca="1" si="24"/>
        <v>-3.1722598341503618E-3</v>
      </c>
    </row>
    <row r="672" spans="1:6" x14ac:dyDescent="0.3">
      <c r="A672" s="7" t="s">
        <v>1318</v>
      </c>
      <c r="B672" s="6">
        <v>813.75</v>
      </c>
      <c r="C672" s="27">
        <f t="shared" si="23"/>
        <v>0.33118279569892473</v>
      </c>
      <c r="D672" s="6">
        <v>1.1305683563748135E-2</v>
      </c>
      <c r="E672">
        <v>667</v>
      </c>
      <c r="F672">
        <f t="shared" ca="1" si="24"/>
        <v>-1.0003087303077182E-2</v>
      </c>
    </row>
    <row r="673" spans="1:6" x14ac:dyDescent="0.3">
      <c r="A673" s="7" t="s">
        <v>1614</v>
      </c>
      <c r="B673" s="6">
        <v>544.25</v>
      </c>
      <c r="C673" s="27">
        <f t="shared" si="23"/>
        <v>0.57648139641708773</v>
      </c>
      <c r="D673" s="6">
        <v>1.1299954065227335E-2</v>
      </c>
      <c r="E673">
        <v>668</v>
      </c>
      <c r="F673">
        <f t="shared" ca="1" si="24"/>
        <v>5.768759335125687E-4</v>
      </c>
    </row>
    <row r="674" spans="1:6" x14ac:dyDescent="0.3">
      <c r="A674" s="7" t="s">
        <v>2163</v>
      </c>
      <c r="B674" s="6">
        <v>230.5</v>
      </c>
      <c r="C674" s="27">
        <f t="shared" si="23"/>
        <v>-1.1587852494577007</v>
      </c>
      <c r="D674" s="6">
        <v>1.1279826464208218E-2</v>
      </c>
      <c r="E674">
        <v>669</v>
      </c>
      <c r="F674">
        <f t="shared" ca="1" si="24"/>
        <v>-5.978997306831174E-3</v>
      </c>
    </row>
    <row r="675" spans="1:6" x14ac:dyDescent="0.3">
      <c r="A675" s="7" t="s">
        <v>1765</v>
      </c>
      <c r="B675" s="6">
        <v>497.6</v>
      </c>
      <c r="C675" s="27">
        <f t="shared" si="23"/>
        <v>-8.3299839228295675E-2</v>
      </c>
      <c r="D675" s="6">
        <v>1.1254019292604547E-2</v>
      </c>
      <c r="E675">
        <v>670</v>
      </c>
      <c r="F675">
        <f t="shared" ca="1" si="24"/>
        <v>-1.0936293528085957E-2</v>
      </c>
    </row>
    <row r="676" spans="1:6" x14ac:dyDescent="0.3">
      <c r="A676" s="7" t="s">
        <v>1813</v>
      </c>
      <c r="B676" s="6">
        <v>539.04999999999995</v>
      </c>
      <c r="C676" s="27">
        <f t="shared" si="23"/>
        <v>0.52008162508116129</v>
      </c>
      <c r="D676" s="6">
        <v>1.1223448659678982E-2</v>
      </c>
      <c r="E676">
        <v>671</v>
      </c>
      <c r="F676">
        <f t="shared" ca="1" si="24"/>
        <v>-1.3965215228321667E-2</v>
      </c>
    </row>
    <row r="677" spans="1:6" x14ac:dyDescent="0.3">
      <c r="A677" s="25">
        <v>39822</v>
      </c>
      <c r="B677" s="6">
        <v>258.7</v>
      </c>
      <c r="C677" s="27">
        <f t="shared" si="23"/>
        <v>1.6428295322767687E-2</v>
      </c>
      <c r="D677" s="6">
        <v>1.1209895632006098E-2</v>
      </c>
      <c r="E677">
        <v>672</v>
      </c>
      <c r="F677">
        <f t="shared" ca="1" si="24"/>
        <v>1.085217799530766E-2</v>
      </c>
    </row>
    <row r="678" spans="1:6" x14ac:dyDescent="0.3">
      <c r="A678" s="7" t="s">
        <v>2159</v>
      </c>
      <c r="B678" s="6">
        <v>254.45</v>
      </c>
      <c r="C678" s="27">
        <f t="shared" si="23"/>
        <v>-9.2063273727647879</v>
      </c>
      <c r="D678" s="6">
        <v>1.1200628807231262E-2</v>
      </c>
      <c r="E678">
        <v>673</v>
      </c>
      <c r="F678">
        <f t="shared" ca="1" si="24"/>
        <v>-1.3536298980202956E-2</v>
      </c>
    </row>
    <row r="679" spans="1:6" x14ac:dyDescent="0.3">
      <c r="A679" s="7" t="s">
        <v>305</v>
      </c>
      <c r="B679" s="27">
        <v>2597</v>
      </c>
      <c r="C679" s="27">
        <f t="shared" si="23"/>
        <v>0.87928378898729298</v>
      </c>
      <c r="D679" s="6">
        <v>1.1166730843280709E-2</v>
      </c>
      <c r="E679">
        <v>674</v>
      </c>
      <c r="F679">
        <f t="shared" ca="1" si="24"/>
        <v>-1.8016884606230365E-2</v>
      </c>
    </row>
    <row r="680" spans="1:6" x14ac:dyDescent="0.3">
      <c r="A680" s="25">
        <v>40634</v>
      </c>
      <c r="B680" s="6">
        <v>313.5</v>
      </c>
      <c r="C680" s="27">
        <f t="shared" si="23"/>
        <v>-7.232216905901117</v>
      </c>
      <c r="D680" s="6">
        <v>1.1164274322169059E-2</v>
      </c>
      <c r="E680">
        <v>675</v>
      </c>
      <c r="F680">
        <f t="shared" ca="1" si="24"/>
        <v>-1.0373495781171957E-2</v>
      </c>
    </row>
    <row r="681" spans="1:6" x14ac:dyDescent="0.3">
      <c r="A681" s="7" t="s">
        <v>262</v>
      </c>
      <c r="B681" s="27">
        <v>2580.8000000000002</v>
      </c>
      <c r="C681" s="27">
        <f t="shared" si="23"/>
        <v>0.89224271543707379</v>
      </c>
      <c r="D681" s="6">
        <v>1.115933044017366E-2</v>
      </c>
      <c r="E681">
        <v>676</v>
      </c>
      <c r="F681">
        <f t="shared" ca="1" si="24"/>
        <v>-8.4918539219178829E-3</v>
      </c>
    </row>
    <row r="682" spans="1:6" x14ac:dyDescent="0.3">
      <c r="A682" s="7" t="s">
        <v>2120</v>
      </c>
      <c r="B682" s="6">
        <v>278.10000000000002</v>
      </c>
      <c r="C682" s="27">
        <f t="shared" si="23"/>
        <v>-4.6634304207119737</v>
      </c>
      <c r="D682" s="6">
        <v>1.1147069399496664E-2</v>
      </c>
      <c r="E682">
        <v>677</v>
      </c>
      <c r="F682">
        <f t="shared" ca="1" si="24"/>
        <v>-3.4383256905191921E-3</v>
      </c>
    </row>
    <row r="683" spans="1:6" x14ac:dyDescent="0.3">
      <c r="A683" s="25">
        <v>43287</v>
      </c>
      <c r="B683" s="27">
        <v>1575</v>
      </c>
      <c r="C683" s="27">
        <f t="shared" si="23"/>
        <v>-0.57469841269841271</v>
      </c>
      <c r="D683" s="6">
        <v>1.1142857142857114E-2</v>
      </c>
      <c r="E683">
        <v>678</v>
      </c>
      <c r="F683">
        <f t="shared" ca="1" si="24"/>
        <v>8.6916448667475523E-3</v>
      </c>
    </row>
    <row r="684" spans="1:6" x14ac:dyDescent="0.3">
      <c r="A684" s="25">
        <v>45021</v>
      </c>
      <c r="B684" s="27">
        <v>2480.15</v>
      </c>
      <c r="C684" s="27">
        <f t="shared" si="23"/>
        <v>0.88176118379936697</v>
      </c>
      <c r="D684" s="6">
        <v>1.1088039029897384E-2</v>
      </c>
      <c r="E684">
        <v>679</v>
      </c>
      <c r="F684">
        <f t="shared" ca="1" si="24"/>
        <v>-7.772370109907157E-3</v>
      </c>
    </row>
    <row r="685" spans="1:6" x14ac:dyDescent="0.3">
      <c r="A685" s="25">
        <v>40189</v>
      </c>
      <c r="B685" s="6">
        <v>293.25</v>
      </c>
      <c r="C685" s="27">
        <f t="shared" si="23"/>
        <v>-1.09769820971867</v>
      </c>
      <c r="D685" s="6">
        <v>1.1082693947144074E-2</v>
      </c>
      <c r="E685">
        <v>680</v>
      </c>
      <c r="F685">
        <f t="shared" ca="1" si="24"/>
        <v>-1.8078421979671251E-2</v>
      </c>
    </row>
    <row r="686" spans="1:6" x14ac:dyDescent="0.3">
      <c r="A686" s="25">
        <v>41402</v>
      </c>
      <c r="B686" s="6">
        <v>615.15</v>
      </c>
      <c r="C686" s="27">
        <f t="shared" si="23"/>
        <v>-0.76704868731203779</v>
      </c>
      <c r="D686" s="6">
        <v>1.1054214419247265E-2</v>
      </c>
      <c r="E686">
        <v>681</v>
      </c>
      <c r="F686">
        <f t="shared" ca="1" si="24"/>
        <v>-1.2942434298601688E-3</v>
      </c>
    </row>
    <row r="687" spans="1:6" x14ac:dyDescent="0.3">
      <c r="A687" s="7" t="s">
        <v>1099</v>
      </c>
      <c r="B687" s="27">
        <v>1087</v>
      </c>
      <c r="C687" s="27">
        <f t="shared" si="23"/>
        <v>-0.95492180312787489</v>
      </c>
      <c r="D687" s="6">
        <v>1.1039558417663294E-2</v>
      </c>
      <c r="E687">
        <v>682</v>
      </c>
      <c r="F687">
        <f t="shared" ca="1" si="24"/>
        <v>7.2067318141740225E-3</v>
      </c>
    </row>
    <row r="688" spans="1:6" x14ac:dyDescent="0.3">
      <c r="A688" s="7" t="s">
        <v>651</v>
      </c>
      <c r="B688" s="27">
        <v>2125</v>
      </c>
      <c r="C688" s="27">
        <f t="shared" si="23"/>
        <v>0.48468235294117651</v>
      </c>
      <c r="D688" s="6">
        <v>1.1011764705882396E-2</v>
      </c>
      <c r="E688">
        <v>683</v>
      </c>
      <c r="F688">
        <f t="shared" ca="1" si="24"/>
        <v>-8.0773906700769478E-4</v>
      </c>
    </row>
    <row r="689" spans="1:6" x14ac:dyDescent="0.3">
      <c r="A689" s="7" t="s">
        <v>1108</v>
      </c>
      <c r="B689" s="27">
        <v>1095.05</v>
      </c>
      <c r="C689" s="27">
        <f t="shared" si="23"/>
        <v>-0.14606638966257254</v>
      </c>
      <c r="D689" s="6">
        <v>1.1004063741381631E-2</v>
      </c>
      <c r="E689">
        <v>684</v>
      </c>
      <c r="F689">
        <f t="shared" ca="1" si="24"/>
        <v>3.9815991220120334E-2</v>
      </c>
    </row>
    <row r="690" spans="1:6" x14ac:dyDescent="0.3">
      <c r="A690" s="25">
        <v>42867</v>
      </c>
      <c r="B690" s="27">
        <v>1255</v>
      </c>
      <c r="C690" s="27">
        <f t="shared" si="23"/>
        <v>-1.1400398406374501</v>
      </c>
      <c r="D690" s="6">
        <v>1.0996015936254945E-2</v>
      </c>
      <c r="E690">
        <v>685</v>
      </c>
      <c r="F690">
        <f t="shared" ca="1" si="24"/>
        <v>-1.743010012410565E-2</v>
      </c>
    </row>
    <row r="691" spans="1:6" x14ac:dyDescent="0.3">
      <c r="A691" s="25">
        <v>44785</v>
      </c>
      <c r="B691" s="27">
        <v>2685.75</v>
      </c>
      <c r="C691" s="27">
        <f t="shared" si="23"/>
        <v>0.90505445406311091</v>
      </c>
      <c r="D691" s="6">
        <v>1.0983896490738155E-2</v>
      </c>
      <c r="E691">
        <v>686</v>
      </c>
      <c r="F691">
        <f t="shared" ca="1" si="24"/>
        <v>-1.6643817605265083E-2</v>
      </c>
    </row>
    <row r="692" spans="1:6" x14ac:dyDescent="0.3">
      <c r="A692" s="7" t="s">
        <v>2276</v>
      </c>
      <c r="B692" s="6">
        <v>255</v>
      </c>
      <c r="C692" s="27">
        <f t="shared" si="23"/>
        <v>8.9019607843137213E-2</v>
      </c>
      <c r="D692" s="6">
        <v>1.098039215686279E-2</v>
      </c>
      <c r="E692">
        <v>687</v>
      </c>
      <c r="F692">
        <f t="shared" ca="1" si="24"/>
        <v>-1.8048160834433922E-2</v>
      </c>
    </row>
    <row r="693" spans="1:6" x14ac:dyDescent="0.3">
      <c r="A693" s="25">
        <v>40423</v>
      </c>
      <c r="B693" s="6">
        <v>232.3</v>
      </c>
      <c r="C693" s="27">
        <f t="shared" si="23"/>
        <v>-2.6696082651743436</v>
      </c>
      <c r="D693" s="6">
        <v>1.0977184674989286E-2</v>
      </c>
      <c r="E693">
        <v>688</v>
      </c>
      <c r="F693">
        <f t="shared" ca="1" si="24"/>
        <v>2.4326306079007248E-2</v>
      </c>
    </row>
    <row r="694" spans="1:6" x14ac:dyDescent="0.3">
      <c r="A694" s="25">
        <v>42010</v>
      </c>
      <c r="B694" s="6">
        <v>852.45</v>
      </c>
      <c r="C694" s="27">
        <f t="shared" si="23"/>
        <v>-1.9092615402662911</v>
      </c>
      <c r="D694" s="6">
        <v>1.0968385242536245E-2</v>
      </c>
      <c r="E694">
        <v>689</v>
      </c>
      <c r="F694">
        <f t="shared" ca="1" si="24"/>
        <v>-3.4304538347639982E-2</v>
      </c>
    </row>
    <row r="695" spans="1:6" x14ac:dyDescent="0.3">
      <c r="A695" s="25">
        <v>44872</v>
      </c>
      <c r="B695" s="27">
        <v>2480</v>
      </c>
      <c r="C695" s="27">
        <f t="shared" si="23"/>
        <v>0.47661290322580646</v>
      </c>
      <c r="D695" s="6">
        <v>1.0967741935483798E-2</v>
      </c>
      <c r="E695">
        <v>690</v>
      </c>
      <c r="F695">
        <f t="shared" ca="1" si="24"/>
        <v>-1.5270184900039584E-2</v>
      </c>
    </row>
    <row r="696" spans="1:6" x14ac:dyDescent="0.3">
      <c r="A696" s="7" t="s">
        <v>987</v>
      </c>
      <c r="B696" s="27">
        <v>1298</v>
      </c>
      <c r="C696" s="27">
        <f t="shared" si="23"/>
        <v>-0.30346687211093998</v>
      </c>
      <c r="D696" s="6">
        <v>1.0939907550077076E-2</v>
      </c>
      <c r="E696">
        <v>691</v>
      </c>
      <c r="F696">
        <f t="shared" ca="1" si="24"/>
        <v>1.0428881859351161E-2</v>
      </c>
    </row>
    <row r="697" spans="1:6" x14ac:dyDescent="0.3">
      <c r="A697" s="7" t="s">
        <v>835</v>
      </c>
      <c r="B697" s="27">
        <v>1691.9</v>
      </c>
      <c r="C697" s="27">
        <f t="shared" si="23"/>
        <v>0.30117028193155632</v>
      </c>
      <c r="D697" s="6">
        <v>1.0934452390803238E-2</v>
      </c>
      <c r="E697">
        <v>692</v>
      </c>
      <c r="F697">
        <f t="shared" ca="1" si="24"/>
        <v>-4.866438531746068E-3</v>
      </c>
    </row>
    <row r="698" spans="1:6" x14ac:dyDescent="0.3">
      <c r="A698" s="7" t="s">
        <v>1078</v>
      </c>
      <c r="B698" s="27">
        <v>1182.3499999999999</v>
      </c>
      <c r="C698" s="27">
        <f t="shared" si="23"/>
        <v>-1.0830126443100605</v>
      </c>
      <c r="D698" s="6">
        <v>1.0910474901678745E-2</v>
      </c>
      <c r="E698">
        <v>693</v>
      </c>
      <c r="F698">
        <f t="shared" ca="1" si="24"/>
        <v>6.4088297166842662E-3</v>
      </c>
    </row>
    <row r="699" spans="1:6" x14ac:dyDescent="0.3">
      <c r="A699" s="7" t="s">
        <v>48</v>
      </c>
      <c r="B699" s="27">
        <v>2462.85</v>
      </c>
      <c r="C699" s="27">
        <f t="shared" si="23"/>
        <v>0.25492823355056132</v>
      </c>
      <c r="D699" s="6">
        <v>1.0902003776113002E-2</v>
      </c>
      <c r="E699">
        <v>694</v>
      </c>
      <c r="F699">
        <f t="shared" ca="1" si="24"/>
        <v>-3.6498178909579758E-2</v>
      </c>
    </row>
    <row r="700" spans="1:6" x14ac:dyDescent="0.3">
      <c r="A700" s="25">
        <v>43744</v>
      </c>
      <c r="B700" s="27">
        <v>1835</v>
      </c>
      <c r="C700" s="27">
        <f t="shared" si="23"/>
        <v>0.17683923705722071</v>
      </c>
      <c r="D700" s="6">
        <v>1.0899182561307902E-2</v>
      </c>
      <c r="E700">
        <v>695</v>
      </c>
      <c r="F700">
        <f t="shared" ca="1" si="24"/>
        <v>-1.0959049183506927E-2</v>
      </c>
    </row>
    <row r="701" spans="1:6" x14ac:dyDescent="0.3">
      <c r="A701" s="7" t="s">
        <v>971</v>
      </c>
      <c r="B701" s="27">
        <v>1510.5</v>
      </c>
      <c r="C701" s="27">
        <f t="shared" si="23"/>
        <v>0.72552135054617684</v>
      </c>
      <c r="D701" s="6">
        <v>1.0890433631247962E-2</v>
      </c>
      <c r="E701">
        <v>696</v>
      </c>
      <c r="F701">
        <f t="shared" ca="1" si="24"/>
        <v>1.5227177261310952E-3</v>
      </c>
    </row>
    <row r="702" spans="1:6" x14ac:dyDescent="0.3">
      <c r="A702" s="25">
        <v>41247</v>
      </c>
      <c r="B702" s="6">
        <v>414.6</v>
      </c>
      <c r="C702" s="27">
        <f t="shared" si="23"/>
        <v>-1.1369995176073322</v>
      </c>
      <c r="D702" s="6">
        <v>1.085383502170767E-2</v>
      </c>
      <c r="E702">
        <v>697</v>
      </c>
      <c r="F702">
        <f t="shared" ca="1" si="24"/>
        <v>1.7848545940234808E-3</v>
      </c>
    </row>
    <row r="703" spans="1:6" x14ac:dyDescent="0.3">
      <c r="A703" s="7" t="s">
        <v>1468</v>
      </c>
      <c r="B703" s="6">
        <v>886</v>
      </c>
      <c r="C703" s="27">
        <f t="shared" si="23"/>
        <v>5.1805869074492077E-2</v>
      </c>
      <c r="D703" s="6">
        <v>1.0835214446952622E-2</v>
      </c>
      <c r="E703">
        <v>698</v>
      </c>
      <c r="F703">
        <f t="shared" ca="1" si="24"/>
        <v>-9.4117516288005389E-3</v>
      </c>
    </row>
    <row r="704" spans="1:6" x14ac:dyDescent="0.3">
      <c r="A704" s="7" t="s">
        <v>1417</v>
      </c>
      <c r="B704" s="6">
        <v>840.1</v>
      </c>
      <c r="C704" s="27">
        <f t="shared" si="23"/>
        <v>2.7139626234972108E-2</v>
      </c>
      <c r="D704" s="6">
        <v>1.0832043804309037E-2</v>
      </c>
      <c r="E704">
        <v>699</v>
      </c>
      <c r="F704">
        <f t="shared" ca="1" si="24"/>
        <v>-1.0856479422143045E-2</v>
      </c>
    </row>
    <row r="705" spans="1:6" x14ac:dyDescent="0.3">
      <c r="A705" s="7" t="s">
        <v>1405</v>
      </c>
      <c r="B705" s="6">
        <v>817.3</v>
      </c>
      <c r="C705" s="27">
        <f t="shared" si="23"/>
        <v>-1.9292793343937356</v>
      </c>
      <c r="D705" s="6">
        <v>1.0828337207879494E-2</v>
      </c>
      <c r="E705">
        <v>700</v>
      </c>
      <c r="F705">
        <f t="shared" ca="1" si="24"/>
        <v>4.9284904697226219E-4</v>
      </c>
    </row>
    <row r="706" spans="1:6" x14ac:dyDescent="0.3">
      <c r="A706" s="7" t="s">
        <v>102</v>
      </c>
      <c r="B706" s="27">
        <v>2394.1</v>
      </c>
      <c r="C706" s="27">
        <f t="shared" si="23"/>
        <v>0.75832254291800683</v>
      </c>
      <c r="D706" s="6">
        <v>1.0818261559667555E-2</v>
      </c>
      <c r="E706">
        <v>701</v>
      </c>
      <c r="F706">
        <f t="shared" ca="1" si="24"/>
        <v>5.4501736404585083E-3</v>
      </c>
    </row>
    <row r="707" spans="1:6" x14ac:dyDescent="0.3">
      <c r="A707" s="7" t="s">
        <v>1640</v>
      </c>
      <c r="B707" s="6">
        <v>578.6</v>
      </c>
      <c r="C707" s="27">
        <f t="shared" si="23"/>
        <v>-3.3155893536121672</v>
      </c>
      <c r="D707" s="6">
        <v>1.0801935706878672E-2</v>
      </c>
      <c r="E707">
        <v>702</v>
      </c>
      <c r="F707">
        <f t="shared" ca="1" si="24"/>
        <v>1.1649244841544693E-2</v>
      </c>
    </row>
    <row r="708" spans="1:6" x14ac:dyDescent="0.3">
      <c r="A708" s="7" t="s">
        <v>290</v>
      </c>
      <c r="B708" s="27">
        <v>2497</v>
      </c>
      <c r="C708" s="27">
        <f t="shared" si="23"/>
        <v>1.1473768522226709E-2</v>
      </c>
      <c r="D708" s="6">
        <v>1.0792951541850147E-2</v>
      </c>
      <c r="E708">
        <v>703</v>
      </c>
      <c r="F708">
        <f t="shared" ca="1" si="24"/>
        <v>-3.8167488652566472E-2</v>
      </c>
    </row>
    <row r="709" spans="1:6" x14ac:dyDescent="0.3">
      <c r="A709" s="25">
        <v>45293</v>
      </c>
      <c r="B709" s="27">
        <v>2468.35</v>
      </c>
      <c r="C709" s="27">
        <f t="shared" si="23"/>
        <v>0.2930702696133044</v>
      </c>
      <c r="D709" s="6">
        <v>1.0776429598719757E-2</v>
      </c>
      <c r="E709">
        <v>704</v>
      </c>
      <c r="F709">
        <f t="shared" ca="1" si="24"/>
        <v>-4.2593104452725461E-2</v>
      </c>
    </row>
    <row r="710" spans="1:6" x14ac:dyDescent="0.3">
      <c r="A710" s="7" t="s">
        <v>826</v>
      </c>
      <c r="B710" s="27">
        <v>1744.95</v>
      </c>
      <c r="C710" s="27">
        <f t="shared" ref="C710:C773" si="25">(B710-B711)/B710</f>
        <v>0.53700679102553084</v>
      </c>
      <c r="D710" s="6">
        <v>1.0773947677583858E-2</v>
      </c>
      <c r="E710">
        <v>705</v>
      </c>
      <c r="F710">
        <f t="shared" ca="1" si="24"/>
        <v>-2.2054723376907923E-2</v>
      </c>
    </row>
    <row r="711" spans="1:6" x14ac:dyDescent="0.3">
      <c r="A711" s="7" t="s">
        <v>1345</v>
      </c>
      <c r="B711" s="6">
        <v>807.9</v>
      </c>
      <c r="C711" s="27">
        <f t="shared" si="25"/>
        <v>-4.8520856541651253E-2</v>
      </c>
      <c r="D711" s="6">
        <v>1.0768659487560258E-2</v>
      </c>
      <c r="E711">
        <v>706</v>
      </c>
      <c r="F711">
        <f t="shared" ref="F711:F774" ca="1" si="26">_xlfn.NORM.INV(RAND(),L$8,L$9)</f>
        <v>7.0738748918708402E-3</v>
      </c>
    </row>
    <row r="712" spans="1:6" x14ac:dyDescent="0.3">
      <c r="A712" s="7" t="s">
        <v>1290</v>
      </c>
      <c r="B712" s="6">
        <v>847.1</v>
      </c>
      <c r="C712" s="27">
        <f t="shared" si="25"/>
        <v>-0.10028331956085459</v>
      </c>
      <c r="D712" s="6">
        <v>1.0742533349073335E-2</v>
      </c>
      <c r="E712">
        <v>707</v>
      </c>
      <c r="F712">
        <f t="shared" ca="1" si="26"/>
        <v>2.9598985329047589E-2</v>
      </c>
    </row>
    <row r="713" spans="1:6" x14ac:dyDescent="0.3">
      <c r="A713" s="7" t="s">
        <v>1244</v>
      </c>
      <c r="B713" s="6">
        <v>932.05</v>
      </c>
      <c r="C713" s="27">
        <f t="shared" si="25"/>
        <v>0.24896733007885841</v>
      </c>
      <c r="D713" s="6">
        <v>1.0729038141730594E-2</v>
      </c>
      <c r="E713">
        <v>708</v>
      </c>
      <c r="F713">
        <f t="shared" ca="1" si="26"/>
        <v>2.7765380855610568E-2</v>
      </c>
    </row>
    <row r="714" spans="1:6" x14ac:dyDescent="0.3">
      <c r="A714" s="7" t="s">
        <v>1529</v>
      </c>
      <c r="B714" s="6">
        <v>700</v>
      </c>
      <c r="C714" s="27">
        <f t="shared" si="25"/>
        <v>0.38628571428571423</v>
      </c>
      <c r="D714" s="6">
        <v>1.0714285714285714E-2</v>
      </c>
      <c r="E714">
        <v>709</v>
      </c>
      <c r="F714">
        <f t="shared" ca="1" si="26"/>
        <v>-5.5200695036402075E-3</v>
      </c>
    </row>
    <row r="715" spans="1:6" x14ac:dyDescent="0.3">
      <c r="A715" s="25">
        <v>41126</v>
      </c>
      <c r="B715" s="6">
        <v>429.6</v>
      </c>
      <c r="C715" s="27">
        <f t="shared" si="25"/>
        <v>-1.8050512104283052</v>
      </c>
      <c r="D715" s="6">
        <v>1.070763500931104E-2</v>
      </c>
      <c r="E715">
        <v>710</v>
      </c>
      <c r="F715">
        <f t="shared" ca="1" si="26"/>
        <v>6.6287908212636052E-4</v>
      </c>
    </row>
    <row r="716" spans="1:6" x14ac:dyDescent="0.3">
      <c r="A716" s="25">
        <v>42988</v>
      </c>
      <c r="B716" s="27">
        <v>1205.05</v>
      </c>
      <c r="C716" s="27">
        <f t="shared" si="25"/>
        <v>0.34405211402016506</v>
      </c>
      <c r="D716" s="6">
        <v>1.0704950002074489E-2</v>
      </c>
      <c r="E716">
        <v>711</v>
      </c>
      <c r="F716">
        <f t="shared" ca="1" si="26"/>
        <v>7.0371159975480459E-3</v>
      </c>
    </row>
    <row r="717" spans="1:6" x14ac:dyDescent="0.3">
      <c r="A717" s="7" t="s">
        <v>1339</v>
      </c>
      <c r="B717" s="6">
        <v>790.45</v>
      </c>
      <c r="C717" s="27">
        <f t="shared" si="25"/>
        <v>0.59725472831931181</v>
      </c>
      <c r="D717" s="6">
        <v>1.0690113226643108E-2</v>
      </c>
      <c r="E717">
        <v>712</v>
      </c>
      <c r="F717">
        <f t="shared" ca="1" si="26"/>
        <v>-1.686377981829126E-2</v>
      </c>
    </row>
    <row r="718" spans="1:6" x14ac:dyDescent="0.3">
      <c r="A718" s="25">
        <v>40733</v>
      </c>
      <c r="B718" s="6">
        <v>318.35000000000002</v>
      </c>
      <c r="C718" s="27">
        <f t="shared" si="25"/>
        <v>0.16067221611433966</v>
      </c>
      <c r="D718" s="6">
        <v>1.0680069106329617E-2</v>
      </c>
      <c r="E718">
        <v>713</v>
      </c>
      <c r="F718">
        <f t="shared" ca="1" si="26"/>
        <v>1.1915165217642175E-2</v>
      </c>
    </row>
    <row r="719" spans="1:6" x14ac:dyDescent="0.3">
      <c r="A719" s="25">
        <v>40216</v>
      </c>
      <c r="B719" s="6">
        <v>267.2</v>
      </c>
      <c r="C719" s="27">
        <f t="shared" si="25"/>
        <v>-0.19386227544910184</v>
      </c>
      <c r="D719" s="6">
        <v>1.0666167664670531E-2</v>
      </c>
      <c r="E719">
        <v>714</v>
      </c>
      <c r="F719">
        <f t="shared" ca="1" si="26"/>
        <v>8.6504795237533592E-3</v>
      </c>
    </row>
    <row r="720" spans="1:6" x14ac:dyDescent="0.3">
      <c r="A720" s="7" t="s">
        <v>1973</v>
      </c>
      <c r="B720" s="6">
        <v>319</v>
      </c>
      <c r="C720" s="27">
        <f t="shared" si="25"/>
        <v>-6.6935736677115987</v>
      </c>
      <c r="D720" s="6">
        <v>1.0658307210031276E-2</v>
      </c>
      <c r="E720">
        <v>715</v>
      </c>
      <c r="F720">
        <f t="shared" ca="1" si="26"/>
        <v>-5.9413927708261757E-3</v>
      </c>
    </row>
    <row r="721" spans="1:6" x14ac:dyDescent="0.3">
      <c r="A721" s="7" t="s">
        <v>293</v>
      </c>
      <c r="B721" s="27">
        <v>2454.25</v>
      </c>
      <c r="C721" s="27">
        <f t="shared" si="25"/>
        <v>0.50813894265050419</v>
      </c>
      <c r="D721" s="6">
        <v>1.0654986248344746E-2</v>
      </c>
      <c r="E721">
        <v>716</v>
      </c>
      <c r="F721">
        <f t="shared" ca="1" si="26"/>
        <v>-1.0733194156918967E-2</v>
      </c>
    </row>
    <row r="722" spans="1:6" x14ac:dyDescent="0.3">
      <c r="A722" s="25">
        <v>42744</v>
      </c>
      <c r="B722" s="27">
        <v>1207.1500000000001</v>
      </c>
      <c r="C722" s="27">
        <f t="shared" si="25"/>
        <v>0.56625108727167295</v>
      </c>
      <c r="D722" s="6">
        <v>1.0644907426583387E-2</v>
      </c>
      <c r="E722">
        <v>717</v>
      </c>
      <c r="F722">
        <f t="shared" ca="1" si="26"/>
        <v>-1.6987495498170916E-2</v>
      </c>
    </row>
    <row r="723" spans="1:6" x14ac:dyDescent="0.3">
      <c r="A723" s="25">
        <v>41069</v>
      </c>
      <c r="B723" s="6">
        <v>523.6</v>
      </c>
      <c r="C723" s="27">
        <f t="shared" si="25"/>
        <v>-0.15813598166539333</v>
      </c>
      <c r="D723" s="6">
        <v>1.0599694423223964E-2</v>
      </c>
      <c r="E723">
        <v>718</v>
      </c>
      <c r="F723">
        <f t="shared" ca="1" si="26"/>
        <v>-6.4325982933890373E-3</v>
      </c>
    </row>
    <row r="724" spans="1:6" x14ac:dyDescent="0.3">
      <c r="A724" s="7" t="s">
        <v>1679</v>
      </c>
      <c r="B724" s="6">
        <v>606.4</v>
      </c>
      <c r="C724" s="27">
        <f t="shared" si="25"/>
        <v>-1.8933047493403694</v>
      </c>
      <c r="D724" s="6">
        <v>1.0554089709762496E-2</v>
      </c>
      <c r="E724">
        <v>719</v>
      </c>
      <c r="F724">
        <f t="shared" ca="1" si="26"/>
        <v>-1.4005019721684796E-2</v>
      </c>
    </row>
    <row r="725" spans="1:6" x14ac:dyDescent="0.3">
      <c r="A725" s="7" t="s">
        <v>814</v>
      </c>
      <c r="B725" s="27">
        <v>1754.5</v>
      </c>
      <c r="C725" s="27">
        <f t="shared" si="25"/>
        <v>0.1907666001709889</v>
      </c>
      <c r="D725" s="6">
        <v>1.054431461954973E-2</v>
      </c>
      <c r="E725">
        <v>720</v>
      </c>
      <c r="F725">
        <f t="shared" ca="1" si="26"/>
        <v>1.135520402748315E-2</v>
      </c>
    </row>
    <row r="726" spans="1:6" x14ac:dyDescent="0.3">
      <c r="A726" s="7" t="s">
        <v>982</v>
      </c>
      <c r="B726" s="27">
        <v>1419.8</v>
      </c>
      <c r="C726" s="27">
        <f t="shared" si="25"/>
        <v>-0.40516269897168616</v>
      </c>
      <c r="D726" s="6">
        <v>1.0529652063670972E-2</v>
      </c>
      <c r="E726">
        <v>721</v>
      </c>
      <c r="F726">
        <f t="shared" ca="1" si="26"/>
        <v>-1.6453096494243825E-3</v>
      </c>
    </row>
    <row r="727" spans="1:6" x14ac:dyDescent="0.3">
      <c r="A727" s="7" t="s">
        <v>386</v>
      </c>
      <c r="B727" s="27">
        <v>1995.05</v>
      </c>
      <c r="C727" s="27">
        <f t="shared" si="25"/>
        <v>0.85679556903335752</v>
      </c>
      <c r="D727" s="6">
        <v>1.0526051978647153E-2</v>
      </c>
      <c r="E727">
        <v>722</v>
      </c>
      <c r="F727">
        <f t="shared" ca="1" si="26"/>
        <v>-6.4466417326791113E-3</v>
      </c>
    </row>
    <row r="728" spans="1:6" x14ac:dyDescent="0.3">
      <c r="A728" s="25">
        <v>40605</v>
      </c>
      <c r="B728" s="6">
        <v>285.7</v>
      </c>
      <c r="C728" s="27">
        <f t="shared" si="25"/>
        <v>2.9751487574378722E-2</v>
      </c>
      <c r="D728" s="6">
        <v>1.0500525026251314E-2</v>
      </c>
      <c r="E728">
        <v>723</v>
      </c>
      <c r="F728">
        <f t="shared" ca="1" si="26"/>
        <v>-2.9017624751845462E-3</v>
      </c>
    </row>
    <row r="729" spans="1:6" x14ac:dyDescent="0.3">
      <c r="A729" s="7" t="s">
        <v>2247</v>
      </c>
      <c r="B729" s="6">
        <v>277.2</v>
      </c>
      <c r="C729" s="27">
        <f t="shared" si="25"/>
        <v>-6.604797979797981</v>
      </c>
      <c r="D729" s="6">
        <v>1.046176046176038E-2</v>
      </c>
      <c r="E729">
        <v>724</v>
      </c>
      <c r="F729">
        <f t="shared" ca="1" si="26"/>
        <v>-6.8459145730142114E-3</v>
      </c>
    </row>
    <row r="730" spans="1:6" x14ac:dyDescent="0.3">
      <c r="A730" s="25">
        <v>44085</v>
      </c>
      <c r="B730" s="27">
        <v>2108.0500000000002</v>
      </c>
      <c r="C730" s="27">
        <f t="shared" si="25"/>
        <v>0.73921396551315199</v>
      </c>
      <c r="D730" s="6">
        <v>1.0459903702473936E-2</v>
      </c>
      <c r="E730">
        <v>725</v>
      </c>
      <c r="F730">
        <f t="shared" ca="1" si="26"/>
        <v>-2.3129167510372365E-2</v>
      </c>
    </row>
    <row r="731" spans="1:6" x14ac:dyDescent="0.3">
      <c r="A731" s="25">
        <v>41762</v>
      </c>
      <c r="B731" s="6">
        <v>549.75</v>
      </c>
      <c r="C731" s="27">
        <f t="shared" si="25"/>
        <v>0.21582537517053202</v>
      </c>
      <c r="D731" s="6">
        <v>1.0459299681673489E-2</v>
      </c>
      <c r="E731">
        <v>726</v>
      </c>
      <c r="F731">
        <f t="shared" ca="1" si="26"/>
        <v>-1.5764313784097223E-2</v>
      </c>
    </row>
    <row r="732" spans="1:6" x14ac:dyDescent="0.3">
      <c r="A732" s="25">
        <v>41187</v>
      </c>
      <c r="B732" s="6">
        <v>431.1</v>
      </c>
      <c r="C732" s="27">
        <f t="shared" si="25"/>
        <v>-0.33379726281605188</v>
      </c>
      <c r="D732" s="6">
        <v>1.0438413361169102E-2</v>
      </c>
      <c r="E732">
        <v>727</v>
      </c>
      <c r="F732">
        <f t="shared" ca="1" si="26"/>
        <v>6.2237818934962764E-3</v>
      </c>
    </row>
    <row r="733" spans="1:6" x14ac:dyDescent="0.3">
      <c r="A733" s="7" t="s">
        <v>1567</v>
      </c>
      <c r="B733" s="6">
        <v>575</v>
      </c>
      <c r="C733" s="27">
        <f t="shared" si="25"/>
        <v>-0.54721739130434777</v>
      </c>
      <c r="D733" s="6">
        <v>1.0434782608695653E-2</v>
      </c>
      <c r="E733">
        <v>728</v>
      </c>
      <c r="F733">
        <f t="shared" ca="1" si="26"/>
        <v>-1.9093720103072101E-2</v>
      </c>
    </row>
    <row r="734" spans="1:6" x14ac:dyDescent="0.3">
      <c r="A734" s="7" t="s">
        <v>1446</v>
      </c>
      <c r="B734" s="6">
        <v>889.65</v>
      </c>
      <c r="C734" s="27">
        <f t="shared" si="25"/>
        <v>-1.9793739110886301</v>
      </c>
      <c r="D734" s="6">
        <v>1.0397347271398865E-2</v>
      </c>
      <c r="E734">
        <v>729</v>
      </c>
      <c r="F734">
        <f t="shared" ca="1" si="26"/>
        <v>-1.5844717618153197E-2</v>
      </c>
    </row>
    <row r="735" spans="1:6" x14ac:dyDescent="0.3">
      <c r="A735" s="7" t="s">
        <v>219</v>
      </c>
      <c r="B735" s="27">
        <v>2650.6</v>
      </c>
      <c r="C735" s="27">
        <f t="shared" si="25"/>
        <v>0.90907719007017274</v>
      </c>
      <c r="D735" s="6">
        <v>1.0393873085339065E-2</v>
      </c>
      <c r="E735">
        <v>730</v>
      </c>
      <c r="F735">
        <f t="shared" ca="1" si="26"/>
        <v>1.8438199529589553E-3</v>
      </c>
    </row>
    <row r="736" spans="1:6" x14ac:dyDescent="0.3">
      <c r="A736" s="25">
        <v>39965</v>
      </c>
      <c r="B736" s="6">
        <v>241</v>
      </c>
      <c r="C736" s="27">
        <f t="shared" si="25"/>
        <v>-2.4900414937759336</v>
      </c>
      <c r="D736" s="6">
        <v>1.0373443983402489E-2</v>
      </c>
      <c r="E736">
        <v>731</v>
      </c>
      <c r="F736">
        <f t="shared" ca="1" si="26"/>
        <v>-2.6911852273089718E-2</v>
      </c>
    </row>
    <row r="737" spans="1:6" x14ac:dyDescent="0.3">
      <c r="A737" s="7" t="s">
        <v>1297</v>
      </c>
      <c r="B737" s="6">
        <v>841.1</v>
      </c>
      <c r="C737" s="27">
        <f t="shared" si="25"/>
        <v>-0.37201284032814169</v>
      </c>
      <c r="D737" s="6">
        <v>1.034359766971828E-2</v>
      </c>
      <c r="E737">
        <v>732</v>
      </c>
      <c r="F737">
        <f t="shared" ca="1" si="26"/>
        <v>1.1324143164595178E-2</v>
      </c>
    </row>
    <row r="738" spans="1:6" x14ac:dyDescent="0.3">
      <c r="A738" s="25">
        <v>42743</v>
      </c>
      <c r="B738" s="27">
        <v>1154</v>
      </c>
      <c r="C738" s="27">
        <f t="shared" si="25"/>
        <v>0.79410745233968805</v>
      </c>
      <c r="D738" s="6">
        <v>1.0311958405546006E-2</v>
      </c>
      <c r="E738">
        <v>733</v>
      </c>
      <c r="F738">
        <f t="shared" ca="1" si="26"/>
        <v>1.5984959398325229E-3</v>
      </c>
    </row>
    <row r="739" spans="1:6" x14ac:dyDescent="0.3">
      <c r="A739" s="25">
        <v>39542</v>
      </c>
      <c r="B739" s="6">
        <v>237.6</v>
      </c>
      <c r="C739" s="27">
        <f t="shared" si="25"/>
        <v>-4.2087542087542087E-3</v>
      </c>
      <c r="D739" s="6">
        <v>1.0311447811447765E-2</v>
      </c>
      <c r="E739">
        <v>734</v>
      </c>
      <c r="F739">
        <f t="shared" ca="1" si="26"/>
        <v>1.174196216817814E-2</v>
      </c>
    </row>
    <row r="740" spans="1:6" x14ac:dyDescent="0.3">
      <c r="A740" s="7" t="s">
        <v>2327</v>
      </c>
      <c r="B740" s="6">
        <v>238.6</v>
      </c>
      <c r="C740" s="27">
        <f t="shared" si="25"/>
        <v>-8.666177703269069</v>
      </c>
      <c r="D740" s="6">
        <v>1.026823134953893E-2</v>
      </c>
      <c r="E740">
        <v>735</v>
      </c>
      <c r="F740">
        <f t="shared" ca="1" si="26"/>
        <v>3.5451802907956547E-3</v>
      </c>
    </row>
    <row r="741" spans="1:6" x14ac:dyDescent="0.3">
      <c r="A741" s="7" t="s">
        <v>367</v>
      </c>
      <c r="B741" s="27">
        <v>2306.35</v>
      </c>
      <c r="C741" s="27">
        <f t="shared" si="25"/>
        <v>0.61098705747176274</v>
      </c>
      <c r="D741" s="6">
        <v>1.0254297916621542E-2</v>
      </c>
      <c r="E741">
        <v>736</v>
      </c>
      <c r="F741">
        <f t="shared" ca="1" si="26"/>
        <v>-2.9360607415354861E-4</v>
      </c>
    </row>
    <row r="742" spans="1:6" x14ac:dyDescent="0.3">
      <c r="A742" s="7" t="s">
        <v>1241</v>
      </c>
      <c r="B742" s="6">
        <v>897.2</v>
      </c>
      <c r="C742" s="27">
        <f t="shared" si="25"/>
        <v>0.57478823004904145</v>
      </c>
      <c r="D742" s="6">
        <v>1.0254123941150295E-2</v>
      </c>
      <c r="E742">
        <v>737</v>
      </c>
      <c r="F742">
        <f t="shared" ca="1" si="26"/>
        <v>-6.8330195083555296E-3</v>
      </c>
    </row>
    <row r="743" spans="1:6" x14ac:dyDescent="0.3">
      <c r="A743" s="25">
        <v>40797</v>
      </c>
      <c r="B743" s="6">
        <v>381.5</v>
      </c>
      <c r="C743" s="27">
        <f t="shared" si="25"/>
        <v>0.38269986893840102</v>
      </c>
      <c r="D743" s="6">
        <v>1.0222804718217503E-2</v>
      </c>
      <c r="E743">
        <v>738</v>
      </c>
      <c r="F743">
        <f t="shared" ca="1" si="26"/>
        <v>-3.5725358128240646E-2</v>
      </c>
    </row>
    <row r="744" spans="1:6" x14ac:dyDescent="0.3">
      <c r="A744" s="25">
        <v>39938</v>
      </c>
      <c r="B744" s="6">
        <v>235.5</v>
      </c>
      <c r="C744" s="27">
        <f t="shared" si="25"/>
        <v>-2.1938428874734606</v>
      </c>
      <c r="D744" s="6">
        <v>1.0191082802547794E-2</v>
      </c>
      <c r="E744">
        <v>739</v>
      </c>
      <c r="F744">
        <f t="shared" ca="1" si="26"/>
        <v>-2.3940524759069381E-2</v>
      </c>
    </row>
    <row r="745" spans="1:6" x14ac:dyDescent="0.3">
      <c r="A745" s="7" t="s">
        <v>1472</v>
      </c>
      <c r="B745" s="6">
        <v>752.15</v>
      </c>
      <c r="C745" s="27">
        <f t="shared" si="25"/>
        <v>-2.3796450176161668</v>
      </c>
      <c r="D745" s="6">
        <v>1.0170843581732337E-2</v>
      </c>
      <c r="E745">
        <v>740</v>
      </c>
      <c r="F745">
        <f t="shared" ca="1" si="26"/>
        <v>-3.3825113178438644E-3</v>
      </c>
    </row>
    <row r="746" spans="1:6" x14ac:dyDescent="0.3">
      <c r="A746" s="25">
        <v>44938</v>
      </c>
      <c r="B746" s="27">
        <v>2542</v>
      </c>
      <c r="C746" s="27">
        <f t="shared" si="25"/>
        <v>0.51172305271439811</v>
      </c>
      <c r="D746" s="6">
        <v>1.0169158143194299E-2</v>
      </c>
      <c r="E746">
        <v>741</v>
      </c>
      <c r="F746">
        <f t="shared" ca="1" si="26"/>
        <v>-1.5051207288869406E-2</v>
      </c>
    </row>
    <row r="747" spans="1:6" x14ac:dyDescent="0.3">
      <c r="A747" s="25">
        <v>42989</v>
      </c>
      <c r="B747" s="27">
        <v>1241.2</v>
      </c>
      <c r="C747" s="27">
        <f t="shared" si="25"/>
        <v>-0.66774089590718655</v>
      </c>
      <c r="D747" s="6">
        <v>1.015146632291342E-2</v>
      </c>
      <c r="E747">
        <v>742</v>
      </c>
      <c r="F747">
        <f t="shared" ca="1" si="26"/>
        <v>-3.3246610057025575E-2</v>
      </c>
    </row>
    <row r="748" spans="1:6" x14ac:dyDescent="0.3">
      <c r="A748" s="25">
        <v>44868</v>
      </c>
      <c r="B748" s="27">
        <v>2070</v>
      </c>
      <c r="C748" s="27">
        <f t="shared" si="25"/>
        <v>0.2059661835748792</v>
      </c>
      <c r="D748" s="6">
        <v>1.0144927536231883E-2</v>
      </c>
      <c r="E748">
        <v>743</v>
      </c>
      <c r="F748">
        <f t="shared" ca="1" si="26"/>
        <v>-1.5551858226560644E-2</v>
      </c>
    </row>
    <row r="749" spans="1:6" x14ac:dyDescent="0.3">
      <c r="A749" s="7" t="s">
        <v>941</v>
      </c>
      <c r="B749" s="27">
        <v>1643.65</v>
      </c>
      <c r="C749" s="27">
        <f t="shared" si="25"/>
        <v>-0.68223161865360626</v>
      </c>
      <c r="D749" s="6">
        <v>1.0129893833845461E-2</v>
      </c>
      <c r="E749">
        <v>744</v>
      </c>
      <c r="F749">
        <f t="shared" ca="1" si="26"/>
        <v>-1.6494400264352033E-2</v>
      </c>
    </row>
    <row r="750" spans="1:6" x14ac:dyDescent="0.3">
      <c r="A750" s="7" t="s">
        <v>10</v>
      </c>
      <c r="B750" s="27">
        <v>2765</v>
      </c>
      <c r="C750" s="27">
        <f t="shared" si="25"/>
        <v>0.90866184448462928</v>
      </c>
      <c r="D750" s="6">
        <v>1.0108499095840802E-2</v>
      </c>
      <c r="E750">
        <v>745</v>
      </c>
      <c r="F750">
        <f t="shared" ca="1" si="26"/>
        <v>2.3665601162545964E-2</v>
      </c>
    </row>
    <row r="751" spans="1:6" x14ac:dyDescent="0.3">
      <c r="A751" s="25">
        <v>40245</v>
      </c>
      <c r="B751" s="6">
        <v>252.55</v>
      </c>
      <c r="C751" s="27">
        <f t="shared" si="25"/>
        <v>-7.362700455355375</v>
      </c>
      <c r="D751" s="6">
        <v>1.0097010492971733E-2</v>
      </c>
      <c r="E751">
        <v>746</v>
      </c>
      <c r="F751">
        <f t="shared" ca="1" si="26"/>
        <v>-1.034197095524885E-3</v>
      </c>
    </row>
    <row r="752" spans="1:6" x14ac:dyDescent="0.3">
      <c r="A752" s="7" t="s">
        <v>755</v>
      </c>
      <c r="B752" s="27">
        <v>2112</v>
      </c>
      <c r="C752" s="27">
        <f t="shared" si="25"/>
        <v>0.85677083333333337</v>
      </c>
      <c r="D752" s="6">
        <v>1.0085227272727358E-2</v>
      </c>
      <c r="E752">
        <v>747</v>
      </c>
      <c r="F752">
        <f t="shared" ca="1" si="26"/>
        <v>1.5526387257680577E-3</v>
      </c>
    </row>
    <row r="753" spans="1:6" x14ac:dyDescent="0.3">
      <c r="A753" s="7" t="s">
        <v>2098</v>
      </c>
      <c r="B753" s="6">
        <v>302.5</v>
      </c>
      <c r="C753" s="27">
        <f t="shared" si="25"/>
        <v>-0.49669421487603305</v>
      </c>
      <c r="D753" s="6">
        <v>1.0082644628099212E-2</v>
      </c>
      <c r="E753">
        <v>748</v>
      </c>
      <c r="F753">
        <f t="shared" ca="1" si="26"/>
        <v>2.3322454157065159E-2</v>
      </c>
    </row>
    <row r="754" spans="1:6" x14ac:dyDescent="0.3">
      <c r="A754" s="7" t="s">
        <v>1846</v>
      </c>
      <c r="B754" s="6">
        <v>452.75</v>
      </c>
      <c r="C754" s="27">
        <f t="shared" si="25"/>
        <v>0.40585311982330202</v>
      </c>
      <c r="D754" s="6">
        <v>1.0049696300386551E-2</v>
      </c>
      <c r="E754">
        <v>749</v>
      </c>
      <c r="F754">
        <f t="shared" ca="1" si="26"/>
        <v>-9.0464759357389533E-3</v>
      </c>
    </row>
    <row r="755" spans="1:6" x14ac:dyDescent="0.3">
      <c r="A755" s="25">
        <v>40246</v>
      </c>
      <c r="B755" s="6">
        <v>269</v>
      </c>
      <c r="C755" s="27">
        <f t="shared" si="25"/>
        <v>-6.5776951672862456</v>
      </c>
      <c r="D755" s="6">
        <v>1.0037174721189548E-2</v>
      </c>
      <c r="E755">
        <v>750</v>
      </c>
      <c r="F755">
        <f t="shared" ca="1" si="26"/>
        <v>1.2110067681760213E-2</v>
      </c>
    </row>
    <row r="756" spans="1:6" x14ac:dyDescent="0.3">
      <c r="A756" s="25">
        <v>44565</v>
      </c>
      <c r="B756" s="27">
        <v>2038.4</v>
      </c>
      <c r="C756" s="27">
        <f t="shared" si="25"/>
        <v>0.88226059654631084</v>
      </c>
      <c r="D756" s="6">
        <v>1.0007849293563624E-2</v>
      </c>
      <c r="E756">
        <v>751</v>
      </c>
      <c r="F756">
        <f t="shared" ca="1" si="26"/>
        <v>1.2827253109450388E-3</v>
      </c>
    </row>
    <row r="757" spans="1:6" x14ac:dyDescent="0.3">
      <c r="A757" s="25">
        <v>39633</v>
      </c>
      <c r="B757" s="6">
        <v>240</v>
      </c>
      <c r="C757" s="27">
        <f t="shared" si="25"/>
        <v>2.0833333333333332E-2</v>
      </c>
      <c r="D757" s="6">
        <v>1.0000000000000024E-2</v>
      </c>
      <c r="E757">
        <v>752</v>
      </c>
      <c r="F757">
        <f t="shared" ca="1" si="26"/>
        <v>-3.8049397596228744E-3</v>
      </c>
    </row>
    <row r="758" spans="1:6" x14ac:dyDescent="0.3">
      <c r="A758" s="7" t="s">
        <v>2199</v>
      </c>
      <c r="B758" s="6">
        <v>235</v>
      </c>
      <c r="C758" s="27">
        <f t="shared" si="25"/>
        <v>-0.40446808510638305</v>
      </c>
      <c r="D758" s="6">
        <v>9.9999999999999759E-3</v>
      </c>
      <c r="E758">
        <v>753</v>
      </c>
      <c r="F758">
        <f t="shared" ca="1" si="26"/>
        <v>-1.9202370662710585E-3</v>
      </c>
    </row>
    <row r="759" spans="1:6" x14ac:dyDescent="0.3">
      <c r="A759" s="7" t="s">
        <v>1953</v>
      </c>
      <c r="B759" s="6">
        <v>330.05</v>
      </c>
      <c r="C759" s="27">
        <f t="shared" si="25"/>
        <v>-6.8983487350401447</v>
      </c>
      <c r="D759" s="6">
        <v>9.9984850780185167E-3</v>
      </c>
      <c r="E759">
        <v>754</v>
      </c>
      <c r="F759">
        <f t="shared" ca="1" si="26"/>
        <v>-1.561010983122264E-2</v>
      </c>
    </row>
    <row r="760" spans="1:6" x14ac:dyDescent="0.3">
      <c r="A760" s="7" t="s">
        <v>122</v>
      </c>
      <c r="B760" s="27">
        <v>2606.85</v>
      </c>
      <c r="C760" s="27">
        <f t="shared" si="25"/>
        <v>0.91320942900435387</v>
      </c>
      <c r="D760" s="6">
        <v>9.9545428390585642E-3</v>
      </c>
      <c r="E760">
        <v>755</v>
      </c>
      <c r="F760">
        <f t="shared" ca="1" si="26"/>
        <v>-8.5102729311454443E-4</v>
      </c>
    </row>
    <row r="761" spans="1:6" x14ac:dyDescent="0.3">
      <c r="A761" s="7" t="s">
        <v>2485</v>
      </c>
      <c r="B761" s="6">
        <v>226.25</v>
      </c>
      <c r="C761" s="27">
        <f t="shared" si="25"/>
        <v>-1.5558011049723757</v>
      </c>
      <c r="D761" s="6">
        <v>9.9447513812154689E-3</v>
      </c>
      <c r="E761">
        <v>756</v>
      </c>
      <c r="F761">
        <f t="shared" ca="1" si="26"/>
        <v>1.390328047026987E-2</v>
      </c>
    </row>
    <row r="762" spans="1:6" x14ac:dyDescent="0.3">
      <c r="A762" s="25">
        <v>41491</v>
      </c>
      <c r="B762" s="6">
        <v>578.25</v>
      </c>
      <c r="C762" s="27">
        <f t="shared" si="25"/>
        <v>0.59126675313445742</v>
      </c>
      <c r="D762" s="6">
        <v>9.9437959360138342E-3</v>
      </c>
      <c r="E762">
        <v>757</v>
      </c>
      <c r="F762">
        <f t="shared" ca="1" si="26"/>
        <v>-7.9343945499769069E-3</v>
      </c>
    </row>
    <row r="763" spans="1:6" x14ac:dyDescent="0.3">
      <c r="A763" s="7" t="s">
        <v>2330</v>
      </c>
      <c r="B763" s="6">
        <v>236.35</v>
      </c>
      <c r="C763" s="27">
        <f t="shared" si="25"/>
        <v>-0.19378041040829272</v>
      </c>
      <c r="D763" s="6">
        <v>9.9428813200761346E-3</v>
      </c>
      <c r="E763">
        <v>758</v>
      </c>
      <c r="F763">
        <f t="shared" ca="1" si="26"/>
        <v>2.2655543098851216E-2</v>
      </c>
    </row>
    <row r="764" spans="1:6" x14ac:dyDescent="0.3">
      <c r="A764" s="7" t="s">
        <v>2023</v>
      </c>
      <c r="B764" s="6">
        <v>282.14999999999998</v>
      </c>
      <c r="C764" s="27">
        <f t="shared" si="25"/>
        <v>-7.4481658692185011</v>
      </c>
      <c r="D764" s="6">
        <v>9.9237993974834477E-3</v>
      </c>
      <c r="E764">
        <v>759</v>
      </c>
      <c r="F764">
        <f t="shared" ca="1" si="26"/>
        <v>-1.5383984329889897E-2</v>
      </c>
    </row>
    <row r="765" spans="1:6" x14ac:dyDescent="0.3">
      <c r="A765" s="7" t="s">
        <v>508</v>
      </c>
      <c r="B765" s="27">
        <v>2383.65</v>
      </c>
      <c r="C765" s="27">
        <f t="shared" si="25"/>
        <v>0.88794495836217568</v>
      </c>
      <c r="D765" s="6">
        <v>9.9217586474524746E-3</v>
      </c>
      <c r="E765">
        <v>760</v>
      </c>
      <c r="F765">
        <f t="shared" ca="1" si="26"/>
        <v>1.6698676100528526E-2</v>
      </c>
    </row>
    <row r="766" spans="1:6" x14ac:dyDescent="0.3">
      <c r="A766" s="7" t="s">
        <v>2038</v>
      </c>
      <c r="B766" s="6">
        <v>267.10000000000002</v>
      </c>
      <c r="C766" s="27">
        <f t="shared" si="25"/>
        <v>-8.5707600149756633</v>
      </c>
      <c r="D766" s="6">
        <v>9.9213777611382777E-3</v>
      </c>
      <c r="E766">
        <v>761</v>
      </c>
      <c r="F766">
        <f t="shared" ca="1" si="26"/>
        <v>-1.1782971196105911E-2</v>
      </c>
    </row>
    <row r="767" spans="1:6" x14ac:dyDescent="0.3">
      <c r="A767" s="7" t="s">
        <v>119</v>
      </c>
      <c r="B767" s="27">
        <v>2556.35</v>
      </c>
      <c r="C767" s="27">
        <f t="shared" si="25"/>
        <v>7.680873119877947E-2</v>
      </c>
      <c r="D767" s="6">
        <v>9.9164824847927362E-3</v>
      </c>
      <c r="E767">
        <v>762</v>
      </c>
      <c r="F767">
        <f t="shared" ca="1" si="26"/>
        <v>-1.1896121390872749E-3</v>
      </c>
    </row>
    <row r="768" spans="1:6" x14ac:dyDescent="0.3">
      <c r="A768" s="7" t="s">
        <v>509</v>
      </c>
      <c r="B768" s="27">
        <v>2360</v>
      </c>
      <c r="C768" s="27">
        <f t="shared" si="25"/>
        <v>0.74322033898305084</v>
      </c>
      <c r="D768" s="6">
        <v>9.9152542372881736E-3</v>
      </c>
      <c r="E768">
        <v>763</v>
      </c>
      <c r="F768">
        <f t="shared" ca="1" si="26"/>
        <v>4.2806825635985594E-3</v>
      </c>
    </row>
    <row r="769" spans="1:6" x14ac:dyDescent="0.3">
      <c r="A769" s="25">
        <v>41465</v>
      </c>
      <c r="B769" s="6">
        <v>606</v>
      </c>
      <c r="C769" s="27">
        <f t="shared" si="25"/>
        <v>0.13325082508250824</v>
      </c>
      <c r="D769" s="6">
        <v>9.9009900990099011E-3</v>
      </c>
      <c r="E769">
        <v>764</v>
      </c>
      <c r="F769">
        <f t="shared" ca="1" si="26"/>
        <v>1.5708929669274875E-2</v>
      </c>
    </row>
    <row r="770" spans="1:6" x14ac:dyDescent="0.3">
      <c r="A770" s="25">
        <v>41275</v>
      </c>
      <c r="B770" s="6">
        <v>525.25</v>
      </c>
      <c r="C770" s="27">
        <f t="shared" si="25"/>
        <v>-0.52118039029033791</v>
      </c>
      <c r="D770" s="6">
        <v>9.9000475963827612E-3</v>
      </c>
      <c r="E770">
        <v>765</v>
      </c>
      <c r="F770">
        <f t="shared" ca="1" si="26"/>
        <v>1.3668902068509584E-2</v>
      </c>
    </row>
    <row r="771" spans="1:6" x14ac:dyDescent="0.3">
      <c r="A771" s="25">
        <v>42371</v>
      </c>
      <c r="B771" s="6">
        <v>799</v>
      </c>
      <c r="C771" s="27">
        <f t="shared" si="25"/>
        <v>-1.8541927409261576</v>
      </c>
      <c r="D771" s="6">
        <v>9.8873591989987204E-3</v>
      </c>
      <c r="E771">
        <v>766</v>
      </c>
      <c r="F771">
        <f t="shared" ca="1" si="26"/>
        <v>1.2579892416931467E-2</v>
      </c>
    </row>
    <row r="772" spans="1:6" x14ac:dyDescent="0.3">
      <c r="A772" s="7" t="s">
        <v>363</v>
      </c>
      <c r="B772" s="27">
        <v>2280.5</v>
      </c>
      <c r="C772" s="27">
        <f t="shared" si="25"/>
        <v>0.26660819995614998</v>
      </c>
      <c r="D772" s="6">
        <v>9.8662573996930493E-3</v>
      </c>
      <c r="E772">
        <v>767</v>
      </c>
      <c r="F772">
        <f t="shared" ca="1" si="26"/>
        <v>-2.1773362953897004E-2</v>
      </c>
    </row>
    <row r="773" spans="1:6" x14ac:dyDescent="0.3">
      <c r="A773" s="25">
        <v>43651</v>
      </c>
      <c r="B773" s="27">
        <v>1672.5</v>
      </c>
      <c r="C773" s="27">
        <f t="shared" si="25"/>
        <v>0.65082212257100147</v>
      </c>
      <c r="D773" s="6">
        <v>9.8654708520179366E-3</v>
      </c>
      <c r="E773">
        <v>768</v>
      </c>
      <c r="F773">
        <f t="shared" ca="1" si="26"/>
        <v>5.7711410145206143E-3</v>
      </c>
    </row>
    <row r="774" spans="1:6" x14ac:dyDescent="0.3">
      <c r="A774" s="25">
        <v>41522</v>
      </c>
      <c r="B774" s="6">
        <v>584</v>
      </c>
      <c r="C774" s="27">
        <f t="shared" ref="C774:C837" si="27">(B774-B775)/B774</f>
        <v>-2.4434931506849313</v>
      </c>
      <c r="D774" s="6">
        <v>9.8458904109589036E-3</v>
      </c>
      <c r="E774">
        <v>769</v>
      </c>
      <c r="F774">
        <f t="shared" ca="1" si="26"/>
        <v>1.1420092584231845E-2</v>
      </c>
    </row>
    <row r="775" spans="1:6" x14ac:dyDescent="0.3">
      <c r="A775" s="25">
        <v>43750</v>
      </c>
      <c r="B775" s="27">
        <v>2011</v>
      </c>
      <c r="C775" s="27">
        <f t="shared" si="27"/>
        <v>0.5906514172053704</v>
      </c>
      <c r="D775" s="6">
        <v>9.8458478368970443E-3</v>
      </c>
      <c r="E775">
        <v>770</v>
      </c>
      <c r="F775">
        <f t="shared" ref="F775:F838" ca="1" si="28">_xlfn.NORM.INV(RAND(),L$8,L$9)</f>
        <v>-4.8360164759851058E-3</v>
      </c>
    </row>
    <row r="776" spans="1:6" x14ac:dyDescent="0.3">
      <c r="A776" s="25">
        <v>42103</v>
      </c>
      <c r="B776" s="6">
        <v>823.2</v>
      </c>
      <c r="C776" s="27">
        <f t="shared" si="27"/>
        <v>0.46853741496598644</v>
      </c>
      <c r="D776" s="6">
        <v>9.8396501457726215E-3</v>
      </c>
      <c r="E776">
        <v>771</v>
      </c>
      <c r="F776">
        <f t="shared" ca="1" si="28"/>
        <v>8.8144129386332794E-4</v>
      </c>
    </row>
    <row r="777" spans="1:6" x14ac:dyDescent="0.3">
      <c r="A777" s="25">
        <v>41581</v>
      </c>
      <c r="B777" s="6">
        <v>437.5</v>
      </c>
      <c r="C777" s="27">
        <f t="shared" si="27"/>
        <v>-4.3854857142857142</v>
      </c>
      <c r="D777" s="6">
        <v>9.8285714285714539E-3</v>
      </c>
      <c r="E777">
        <v>772</v>
      </c>
      <c r="F777">
        <f t="shared" ca="1" si="28"/>
        <v>-6.3945210164020362E-3</v>
      </c>
    </row>
    <row r="778" spans="1:6" x14ac:dyDescent="0.3">
      <c r="A778" s="7" t="s">
        <v>581</v>
      </c>
      <c r="B778" s="27">
        <v>2356.15</v>
      </c>
      <c r="C778" s="27">
        <f t="shared" si="27"/>
        <v>4.1805487766058648E-3</v>
      </c>
      <c r="D778" s="6">
        <v>9.8253506780128976E-3</v>
      </c>
      <c r="E778">
        <v>773</v>
      </c>
      <c r="F778">
        <f t="shared" ca="1" si="28"/>
        <v>2.0789824537341458E-2</v>
      </c>
    </row>
    <row r="779" spans="1:6" x14ac:dyDescent="0.3">
      <c r="A779" s="7" t="s">
        <v>563</v>
      </c>
      <c r="B779" s="27">
        <v>2346.3000000000002</v>
      </c>
      <c r="C779" s="27">
        <f t="shared" si="27"/>
        <v>-0.16587819119464681</v>
      </c>
      <c r="D779" s="6">
        <v>9.8239781784086357E-3</v>
      </c>
      <c r="E779">
        <v>774</v>
      </c>
      <c r="F779">
        <f t="shared" ca="1" si="28"/>
        <v>-8.3628133879675593E-3</v>
      </c>
    </row>
    <row r="780" spans="1:6" x14ac:dyDescent="0.3">
      <c r="A780" s="25">
        <v>45481</v>
      </c>
      <c r="B780" s="27">
        <v>2735.5</v>
      </c>
      <c r="C780" s="27">
        <f t="shared" si="27"/>
        <v>0.13982818497532443</v>
      </c>
      <c r="D780" s="6">
        <v>9.8153902394443101E-3</v>
      </c>
      <c r="E780">
        <v>775</v>
      </c>
      <c r="F780">
        <f t="shared" ca="1" si="28"/>
        <v>6.6236055380725217E-3</v>
      </c>
    </row>
    <row r="781" spans="1:6" x14ac:dyDescent="0.3">
      <c r="A781" s="25">
        <v>44621</v>
      </c>
      <c r="B781" s="27">
        <v>2353</v>
      </c>
      <c r="C781" s="27">
        <f t="shared" si="27"/>
        <v>-0.13818529536761584</v>
      </c>
      <c r="D781" s="6">
        <v>9.7747556311092217E-3</v>
      </c>
      <c r="E781">
        <v>776</v>
      </c>
      <c r="F781">
        <f t="shared" ca="1" si="28"/>
        <v>6.5968643461499757E-4</v>
      </c>
    </row>
    <row r="782" spans="1:6" x14ac:dyDescent="0.3">
      <c r="A782" s="7" t="s">
        <v>205</v>
      </c>
      <c r="B782" s="27">
        <v>2678.15</v>
      </c>
      <c r="C782" s="27">
        <f t="shared" si="27"/>
        <v>0.76620054888635813</v>
      </c>
      <c r="D782" s="6">
        <v>9.7642029012564979E-3</v>
      </c>
      <c r="E782">
        <v>777</v>
      </c>
      <c r="F782">
        <f t="shared" ca="1" si="28"/>
        <v>-1.1440713475844275E-2</v>
      </c>
    </row>
    <row r="783" spans="1:6" x14ac:dyDescent="0.3">
      <c r="A783" s="7" t="s">
        <v>1536</v>
      </c>
      <c r="B783" s="6">
        <v>626.15</v>
      </c>
      <c r="C783" s="27">
        <f t="shared" si="27"/>
        <v>-0.45204823125449184</v>
      </c>
      <c r="D783" s="6">
        <v>9.7420745827677437E-3</v>
      </c>
      <c r="E783">
        <v>778</v>
      </c>
      <c r="F783">
        <f t="shared" ca="1" si="28"/>
        <v>2.7058663636488393E-3</v>
      </c>
    </row>
    <row r="784" spans="1:6" x14ac:dyDescent="0.3">
      <c r="A784" s="7" t="s">
        <v>1134</v>
      </c>
      <c r="B784" s="6">
        <v>909.2</v>
      </c>
      <c r="C784" s="27">
        <f t="shared" si="27"/>
        <v>0.10470743510778711</v>
      </c>
      <c r="D784" s="6">
        <v>9.7338319401672046E-3</v>
      </c>
      <c r="E784">
        <v>779</v>
      </c>
      <c r="F784">
        <f t="shared" ca="1" si="28"/>
        <v>4.9971161726129979E-3</v>
      </c>
    </row>
    <row r="785" spans="1:6" x14ac:dyDescent="0.3">
      <c r="A785" s="25">
        <v>42283</v>
      </c>
      <c r="B785" s="6">
        <v>814</v>
      </c>
      <c r="C785" s="27">
        <f t="shared" si="27"/>
        <v>0.68347665847665851</v>
      </c>
      <c r="D785" s="6">
        <v>9.7051597051596768E-3</v>
      </c>
      <c r="E785">
        <v>780</v>
      </c>
      <c r="F785">
        <f t="shared" ca="1" si="28"/>
        <v>-2.2721322059532284E-2</v>
      </c>
    </row>
    <row r="786" spans="1:6" x14ac:dyDescent="0.3">
      <c r="A786" s="7" t="s">
        <v>2267</v>
      </c>
      <c r="B786" s="6">
        <v>257.64999999999998</v>
      </c>
      <c r="C786" s="27">
        <f t="shared" si="27"/>
        <v>-8.5882010479332429</v>
      </c>
      <c r="D786" s="6">
        <v>9.7030855812147172E-3</v>
      </c>
      <c r="E786">
        <v>781</v>
      </c>
      <c r="F786">
        <f t="shared" ca="1" si="28"/>
        <v>9.624551905114527E-3</v>
      </c>
    </row>
    <row r="787" spans="1:6" x14ac:dyDescent="0.3">
      <c r="A787" s="7" t="s">
        <v>57</v>
      </c>
      <c r="B787" s="27">
        <v>2470.4</v>
      </c>
      <c r="C787" s="27">
        <f t="shared" si="27"/>
        <v>0.29638924870466321</v>
      </c>
      <c r="D787" s="6">
        <v>9.6947862694301626E-3</v>
      </c>
      <c r="E787">
        <v>782</v>
      </c>
      <c r="F787">
        <f t="shared" ca="1" si="28"/>
        <v>-1.9937164434613206E-3</v>
      </c>
    </row>
    <row r="788" spans="1:6" x14ac:dyDescent="0.3">
      <c r="A788" s="25">
        <v>43351</v>
      </c>
      <c r="B788" s="27">
        <v>1738.2</v>
      </c>
      <c r="C788" s="27">
        <f t="shared" si="27"/>
        <v>0.74479346450350925</v>
      </c>
      <c r="D788" s="6">
        <v>9.6939362558969826E-3</v>
      </c>
      <c r="E788">
        <v>783</v>
      </c>
      <c r="F788">
        <f t="shared" ca="1" si="28"/>
        <v>1.3596304483401688E-2</v>
      </c>
    </row>
    <row r="789" spans="1:6" x14ac:dyDescent="0.3">
      <c r="A789" s="7" t="s">
        <v>1740</v>
      </c>
      <c r="B789" s="6">
        <v>443.6</v>
      </c>
      <c r="C789" s="27">
        <f t="shared" si="27"/>
        <v>0.39472497745716867</v>
      </c>
      <c r="D789" s="6">
        <v>9.6934174932371761E-3</v>
      </c>
      <c r="E789">
        <v>784</v>
      </c>
      <c r="F789">
        <f t="shared" ca="1" si="28"/>
        <v>4.8958353886741765E-3</v>
      </c>
    </row>
    <row r="790" spans="1:6" x14ac:dyDescent="0.3">
      <c r="A790" s="25">
        <v>40699</v>
      </c>
      <c r="B790" s="6">
        <v>268.5</v>
      </c>
      <c r="C790" s="27">
        <f t="shared" si="27"/>
        <v>-7.4245810055865924</v>
      </c>
      <c r="D790" s="6">
        <v>9.6834264432030647E-3</v>
      </c>
      <c r="E790">
        <v>785</v>
      </c>
      <c r="F790">
        <f t="shared" ca="1" si="28"/>
        <v>-3.7593353242551392E-3</v>
      </c>
    </row>
    <row r="791" spans="1:6" x14ac:dyDescent="0.3">
      <c r="A791" s="25">
        <v>45295</v>
      </c>
      <c r="B791" s="27">
        <v>2262</v>
      </c>
      <c r="C791" s="27">
        <f t="shared" si="27"/>
        <v>0.88572060123784258</v>
      </c>
      <c r="D791" s="6">
        <v>9.6816976127321354E-3</v>
      </c>
      <c r="E791">
        <v>786</v>
      </c>
      <c r="F791">
        <f t="shared" ca="1" si="28"/>
        <v>-3.6008517670875866E-2</v>
      </c>
    </row>
    <row r="792" spans="1:6" x14ac:dyDescent="0.3">
      <c r="A792" s="25">
        <v>40123</v>
      </c>
      <c r="B792" s="6">
        <v>258.5</v>
      </c>
      <c r="C792" s="27">
        <f t="shared" si="27"/>
        <v>0.11914893617021281</v>
      </c>
      <c r="D792" s="6">
        <v>9.6711798839458421E-3</v>
      </c>
      <c r="E792">
        <v>787</v>
      </c>
      <c r="F792">
        <f t="shared" ca="1" si="28"/>
        <v>-2.8901559296389712E-2</v>
      </c>
    </row>
    <row r="793" spans="1:6" x14ac:dyDescent="0.3">
      <c r="A793" s="7" t="s">
        <v>2341</v>
      </c>
      <c r="B793" s="6">
        <v>227.7</v>
      </c>
      <c r="C793" s="27">
        <f t="shared" si="27"/>
        <v>-9.1152832674571815</v>
      </c>
      <c r="D793" s="6">
        <v>9.6618357487922215E-3</v>
      </c>
      <c r="E793">
        <v>788</v>
      </c>
      <c r="F793">
        <f t="shared" ca="1" si="28"/>
        <v>-1.9062282466916908E-2</v>
      </c>
    </row>
    <row r="794" spans="1:6" x14ac:dyDescent="0.3">
      <c r="A794" s="7" t="s">
        <v>574</v>
      </c>
      <c r="B794" s="27">
        <v>2303.25</v>
      </c>
      <c r="C794" s="27">
        <f t="shared" si="27"/>
        <v>0.1204602192554</v>
      </c>
      <c r="D794" s="6">
        <v>9.6602626723108643E-3</v>
      </c>
      <c r="E794">
        <v>789</v>
      </c>
      <c r="F794">
        <f t="shared" ca="1" si="28"/>
        <v>2.7030366275153692E-2</v>
      </c>
    </row>
    <row r="795" spans="1:6" x14ac:dyDescent="0.3">
      <c r="A795" s="7" t="s">
        <v>759</v>
      </c>
      <c r="B795" s="27">
        <v>2025.8</v>
      </c>
      <c r="C795" s="27">
        <f t="shared" si="27"/>
        <v>-0.34860302102872942</v>
      </c>
      <c r="D795" s="6">
        <v>9.650508441109663E-3</v>
      </c>
      <c r="E795">
        <v>790</v>
      </c>
      <c r="F795">
        <f t="shared" ca="1" si="28"/>
        <v>2.3400827912681145E-2</v>
      </c>
    </row>
    <row r="796" spans="1:6" x14ac:dyDescent="0.3">
      <c r="A796" s="7" t="s">
        <v>42</v>
      </c>
      <c r="B796" s="27">
        <v>2732</v>
      </c>
      <c r="C796" s="27">
        <f t="shared" si="27"/>
        <v>0.7758784773060029</v>
      </c>
      <c r="D796" s="6">
        <v>9.6449487554904501E-3</v>
      </c>
      <c r="E796">
        <v>791</v>
      </c>
      <c r="F796">
        <f t="shared" ca="1" si="28"/>
        <v>-2.0147532547782596E-2</v>
      </c>
    </row>
    <row r="797" spans="1:6" x14ac:dyDescent="0.3">
      <c r="A797" s="7" t="s">
        <v>1678</v>
      </c>
      <c r="B797" s="6">
        <v>612.29999999999995</v>
      </c>
      <c r="C797" s="27">
        <f t="shared" si="27"/>
        <v>-3.4701126898579129</v>
      </c>
      <c r="D797" s="6">
        <v>9.635799444716606E-3</v>
      </c>
      <c r="E797">
        <v>792</v>
      </c>
      <c r="F797">
        <f t="shared" ca="1" si="28"/>
        <v>1.9797532891494148E-3</v>
      </c>
    </row>
    <row r="798" spans="1:6" x14ac:dyDescent="0.3">
      <c r="A798" s="7" t="s">
        <v>32</v>
      </c>
      <c r="B798" s="27">
        <v>2737.05</v>
      </c>
      <c r="C798" s="27">
        <f t="shared" si="27"/>
        <v>0.23083246561078538</v>
      </c>
      <c r="D798" s="6">
        <v>9.6271533220074028E-3</v>
      </c>
      <c r="E798">
        <v>793</v>
      </c>
      <c r="F798">
        <f t="shared" ca="1" si="28"/>
        <v>1.9944430553729041E-2</v>
      </c>
    </row>
    <row r="799" spans="1:6" x14ac:dyDescent="0.3">
      <c r="A799" s="25">
        <v>43927</v>
      </c>
      <c r="B799" s="27">
        <v>2105.25</v>
      </c>
      <c r="C799" s="27">
        <f t="shared" si="27"/>
        <v>0.73494834342714643</v>
      </c>
      <c r="D799" s="6">
        <v>9.6188101175632354E-3</v>
      </c>
      <c r="E799">
        <v>794</v>
      </c>
      <c r="F799">
        <f t="shared" ca="1" si="28"/>
        <v>4.8821753977872796E-3</v>
      </c>
    </row>
    <row r="800" spans="1:6" x14ac:dyDescent="0.3">
      <c r="A800" s="25">
        <v>41976</v>
      </c>
      <c r="B800" s="6">
        <v>558</v>
      </c>
      <c r="C800" s="27">
        <f t="shared" si="27"/>
        <v>-3.5017921146953404</v>
      </c>
      <c r="D800" s="6">
        <v>9.5878136200717255E-3</v>
      </c>
      <c r="E800">
        <v>795</v>
      </c>
      <c r="F800">
        <f t="shared" ca="1" si="28"/>
        <v>4.9892534362495078E-3</v>
      </c>
    </row>
    <row r="801" spans="1:6" x14ac:dyDescent="0.3">
      <c r="A801" s="7" t="s">
        <v>298</v>
      </c>
      <c r="B801" s="27">
        <v>2512</v>
      </c>
      <c r="C801" s="27">
        <f t="shared" si="27"/>
        <v>0.67681130573248416</v>
      </c>
      <c r="D801" s="6">
        <v>9.5541401273885346E-3</v>
      </c>
      <c r="E801">
        <v>796</v>
      </c>
      <c r="F801">
        <f t="shared" ca="1" si="28"/>
        <v>-2.7196621544916821E-2</v>
      </c>
    </row>
    <row r="802" spans="1:6" x14ac:dyDescent="0.3">
      <c r="A802" s="25">
        <v>42016</v>
      </c>
      <c r="B802" s="6">
        <v>811.85</v>
      </c>
      <c r="C802" s="27">
        <f t="shared" si="27"/>
        <v>0.70314713309108823</v>
      </c>
      <c r="D802" s="6">
        <v>9.5460984171952951E-3</v>
      </c>
      <c r="E802">
        <v>797</v>
      </c>
      <c r="F802">
        <f t="shared" ca="1" si="28"/>
        <v>-2.6819488968466091E-2</v>
      </c>
    </row>
    <row r="803" spans="1:6" x14ac:dyDescent="0.3">
      <c r="A803" s="7" t="s">
        <v>2464</v>
      </c>
      <c r="B803" s="6">
        <v>241</v>
      </c>
      <c r="C803" s="27">
        <f t="shared" si="27"/>
        <v>-1.305186721991701</v>
      </c>
      <c r="D803" s="6">
        <v>9.5435684647303381E-3</v>
      </c>
      <c r="E803">
        <v>798</v>
      </c>
      <c r="F803">
        <f t="shared" ca="1" si="28"/>
        <v>-1.285315239295002E-3</v>
      </c>
    </row>
    <row r="804" spans="1:6" x14ac:dyDescent="0.3">
      <c r="A804" s="25">
        <v>41978</v>
      </c>
      <c r="B804" s="6">
        <v>555.54999999999995</v>
      </c>
      <c r="C804" s="27">
        <f t="shared" si="27"/>
        <v>-3.0213302133021336</v>
      </c>
      <c r="D804" s="6">
        <v>9.5400954009539282E-3</v>
      </c>
      <c r="E804">
        <v>799</v>
      </c>
      <c r="F804">
        <f t="shared" ca="1" si="28"/>
        <v>1.3434269750749649E-2</v>
      </c>
    </row>
    <row r="805" spans="1:6" x14ac:dyDescent="0.3">
      <c r="A805" s="25">
        <v>44502</v>
      </c>
      <c r="B805" s="27">
        <v>2234.0500000000002</v>
      </c>
      <c r="C805" s="27">
        <f t="shared" si="27"/>
        <v>0.61717508560685752</v>
      </c>
      <c r="D805" s="6">
        <v>9.5342539334393496E-3</v>
      </c>
      <c r="E805">
        <v>800</v>
      </c>
      <c r="F805">
        <f t="shared" ca="1" si="28"/>
        <v>1.5659422271343974E-2</v>
      </c>
    </row>
    <row r="806" spans="1:6" x14ac:dyDescent="0.3">
      <c r="A806" s="7" t="s">
        <v>1250</v>
      </c>
      <c r="B806" s="6">
        <v>855.25</v>
      </c>
      <c r="C806" s="27">
        <f t="shared" si="27"/>
        <v>-1.4765273311897109</v>
      </c>
      <c r="D806" s="6">
        <v>9.5293773750365126E-3</v>
      </c>
      <c r="E806">
        <v>801</v>
      </c>
      <c r="F806">
        <f t="shared" ca="1" si="28"/>
        <v>-8.7009318707637166E-3</v>
      </c>
    </row>
    <row r="807" spans="1:6" x14ac:dyDescent="0.3">
      <c r="A807" s="7" t="s">
        <v>753</v>
      </c>
      <c r="B807" s="27">
        <v>2118.0500000000002</v>
      </c>
      <c r="C807" s="27">
        <f t="shared" si="27"/>
        <v>0.88982790774533183</v>
      </c>
      <c r="D807" s="6">
        <v>9.4662543377163812E-3</v>
      </c>
      <c r="E807">
        <v>802</v>
      </c>
      <c r="F807">
        <f t="shared" ca="1" si="28"/>
        <v>1.4016213704915783E-2</v>
      </c>
    </row>
    <row r="808" spans="1:6" x14ac:dyDescent="0.3">
      <c r="A808" s="7" t="s">
        <v>2457</v>
      </c>
      <c r="B808" s="6">
        <v>233.35</v>
      </c>
      <c r="C808" s="27">
        <f t="shared" si="27"/>
        <v>-2.0687808013713305</v>
      </c>
      <c r="D808" s="6">
        <v>9.4278980072851452E-3</v>
      </c>
      <c r="E808">
        <v>803</v>
      </c>
      <c r="F808">
        <f t="shared" ca="1" si="28"/>
        <v>1.0683291337186462E-2</v>
      </c>
    </row>
    <row r="809" spans="1:6" x14ac:dyDescent="0.3">
      <c r="A809" s="7" t="s">
        <v>1527</v>
      </c>
      <c r="B809" s="6">
        <v>716.1</v>
      </c>
      <c r="C809" s="27">
        <f t="shared" si="27"/>
        <v>-2.0568356374807988</v>
      </c>
      <c r="D809" s="6">
        <v>9.4260578131545869E-3</v>
      </c>
      <c r="E809">
        <v>804</v>
      </c>
      <c r="F809">
        <f t="shared" ca="1" si="28"/>
        <v>8.5852598099983388E-3</v>
      </c>
    </row>
    <row r="810" spans="1:6" x14ac:dyDescent="0.3">
      <c r="A810" s="7" t="s">
        <v>628</v>
      </c>
      <c r="B810" s="27">
        <v>2189</v>
      </c>
      <c r="C810" s="27">
        <f t="shared" si="27"/>
        <v>0.61891274554591136</v>
      </c>
      <c r="D810" s="6">
        <v>9.4106898126998222E-3</v>
      </c>
      <c r="E810">
        <v>805</v>
      </c>
      <c r="F810">
        <f t="shared" ca="1" si="28"/>
        <v>-2.0496291365678612E-2</v>
      </c>
    </row>
    <row r="811" spans="1:6" x14ac:dyDescent="0.3">
      <c r="A811" s="7" t="s">
        <v>1300</v>
      </c>
      <c r="B811" s="6">
        <v>834.2</v>
      </c>
      <c r="C811" s="27">
        <f t="shared" si="27"/>
        <v>-2.250119875329657</v>
      </c>
      <c r="D811" s="6">
        <v>9.4102133780868159E-3</v>
      </c>
      <c r="E811">
        <v>806</v>
      </c>
      <c r="F811">
        <f t="shared" ca="1" si="28"/>
        <v>1.4272954067200846E-2</v>
      </c>
    </row>
    <row r="812" spans="1:6" x14ac:dyDescent="0.3">
      <c r="A812" s="25">
        <v>44816</v>
      </c>
      <c r="B812" s="27">
        <v>2711.25</v>
      </c>
      <c r="C812" s="27">
        <f t="shared" si="27"/>
        <v>0.80551406177962193</v>
      </c>
      <c r="D812" s="6">
        <v>9.4052558782849235E-3</v>
      </c>
      <c r="E812">
        <v>807</v>
      </c>
      <c r="F812">
        <f t="shared" ca="1" si="28"/>
        <v>-5.9518788437275122E-3</v>
      </c>
    </row>
    <row r="813" spans="1:6" x14ac:dyDescent="0.3">
      <c r="A813" s="25">
        <v>41102</v>
      </c>
      <c r="B813" s="6">
        <v>527.29999999999995</v>
      </c>
      <c r="C813" s="27">
        <f t="shared" si="27"/>
        <v>-1.3940830646690692</v>
      </c>
      <c r="D813" s="6">
        <v>9.3874454769579604E-3</v>
      </c>
      <c r="E813">
        <v>808</v>
      </c>
      <c r="F813">
        <f t="shared" ca="1" si="28"/>
        <v>-4.3418786456203085E-3</v>
      </c>
    </row>
    <row r="814" spans="1:6" x14ac:dyDescent="0.3">
      <c r="A814" s="7" t="s">
        <v>1034</v>
      </c>
      <c r="B814" s="27">
        <v>1262.4000000000001</v>
      </c>
      <c r="C814" s="27">
        <f t="shared" si="27"/>
        <v>-0.63343631178707227</v>
      </c>
      <c r="D814" s="6">
        <v>9.3868821292776745E-3</v>
      </c>
      <c r="E814">
        <v>809</v>
      </c>
      <c r="F814">
        <f t="shared" ca="1" si="28"/>
        <v>-1.1824263511933717E-2</v>
      </c>
    </row>
    <row r="815" spans="1:6" x14ac:dyDescent="0.3">
      <c r="A815" s="7" t="s">
        <v>710</v>
      </c>
      <c r="B815" s="27">
        <v>2062.0500000000002</v>
      </c>
      <c r="C815" s="27">
        <f t="shared" si="27"/>
        <v>0.72600082442229819</v>
      </c>
      <c r="D815" s="6">
        <v>9.3838655706700302E-3</v>
      </c>
      <c r="E815">
        <v>810</v>
      </c>
      <c r="F815">
        <f t="shared" ca="1" si="28"/>
        <v>8.9335148609199252E-4</v>
      </c>
    </row>
    <row r="816" spans="1:6" x14ac:dyDescent="0.3">
      <c r="A816" s="7" t="s">
        <v>1603</v>
      </c>
      <c r="B816" s="6">
        <v>565</v>
      </c>
      <c r="C816" s="27">
        <f t="shared" si="27"/>
        <v>-3.8778761061946905</v>
      </c>
      <c r="D816" s="6">
        <v>9.3805309734512465E-3</v>
      </c>
      <c r="E816">
        <v>811</v>
      </c>
      <c r="F816">
        <f t="shared" ca="1" si="28"/>
        <v>3.43206229910425E-2</v>
      </c>
    </row>
    <row r="817" spans="1:6" x14ac:dyDescent="0.3">
      <c r="A817" s="25">
        <v>44264</v>
      </c>
      <c r="B817" s="27">
        <v>2756</v>
      </c>
      <c r="C817" s="27">
        <f t="shared" si="27"/>
        <v>0.90689404934687956</v>
      </c>
      <c r="D817" s="6">
        <v>9.3795355587808094E-3</v>
      </c>
      <c r="E817">
        <v>812</v>
      </c>
      <c r="F817">
        <f t="shared" ca="1" si="28"/>
        <v>1.44436048882149E-3</v>
      </c>
    </row>
    <row r="818" spans="1:6" x14ac:dyDescent="0.3">
      <c r="A818" s="7" t="s">
        <v>2376</v>
      </c>
      <c r="B818" s="6">
        <v>256.60000000000002</v>
      </c>
      <c r="C818" s="27">
        <f t="shared" si="27"/>
        <v>-8.5635229929851899</v>
      </c>
      <c r="D818" s="6">
        <v>9.3530787217460404E-3</v>
      </c>
      <c r="E818">
        <v>813</v>
      </c>
      <c r="F818">
        <f t="shared" ca="1" si="28"/>
        <v>2.4796101687928488E-3</v>
      </c>
    </row>
    <row r="819" spans="1:6" x14ac:dyDescent="0.3">
      <c r="A819" s="7" t="s">
        <v>481</v>
      </c>
      <c r="B819" s="27">
        <v>2454</v>
      </c>
      <c r="C819" s="27">
        <f t="shared" si="27"/>
        <v>0.83842705786471072</v>
      </c>
      <c r="D819" s="6">
        <v>9.3520782396087285E-3</v>
      </c>
      <c r="E819">
        <v>814</v>
      </c>
      <c r="F819">
        <f t="shared" ca="1" si="28"/>
        <v>-1.6319891853930756E-2</v>
      </c>
    </row>
    <row r="820" spans="1:6" x14ac:dyDescent="0.3">
      <c r="A820" s="7" t="s">
        <v>1884</v>
      </c>
      <c r="B820" s="6">
        <v>396.5</v>
      </c>
      <c r="C820" s="27">
        <f t="shared" si="27"/>
        <v>0.45775535939470363</v>
      </c>
      <c r="D820" s="6">
        <v>9.3316519546027456E-3</v>
      </c>
      <c r="E820">
        <v>815</v>
      </c>
      <c r="F820">
        <f t="shared" ca="1" si="28"/>
        <v>-1.4329757019562309E-2</v>
      </c>
    </row>
    <row r="821" spans="1:6" x14ac:dyDescent="0.3">
      <c r="A821" s="7" t="s">
        <v>2514</v>
      </c>
      <c r="B821" s="6">
        <v>215</v>
      </c>
      <c r="C821" s="27">
        <f t="shared" si="27"/>
        <v>-8.3772093023255803</v>
      </c>
      <c r="D821" s="6">
        <v>9.3023255813953487E-3</v>
      </c>
      <c r="E821">
        <v>816</v>
      </c>
      <c r="F821">
        <f t="shared" ca="1" si="28"/>
        <v>-8.3897948453037427E-3</v>
      </c>
    </row>
    <row r="822" spans="1:6" x14ac:dyDescent="0.3">
      <c r="A822" s="7" t="s">
        <v>719</v>
      </c>
      <c r="B822" s="27">
        <v>2016.1</v>
      </c>
      <c r="C822" s="27">
        <f t="shared" si="27"/>
        <v>0.8131293090620505</v>
      </c>
      <c r="D822" s="6">
        <v>9.3001339219284766E-3</v>
      </c>
      <c r="E822">
        <v>817</v>
      </c>
      <c r="F822">
        <f t="shared" ca="1" si="28"/>
        <v>2.0430837303646761E-2</v>
      </c>
    </row>
    <row r="823" spans="1:6" x14ac:dyDescent="0.3">
      <c r="A823" s="7" t="s">
        <v>1933</v>
      </c>
      <c r="B823" s="6">
        <v>376.75</v>
      </c>
      <c r="C823" s="27">
        <f t="shared" si="27"/>
        <v>-1.716655607166556</v>
      </c>
      <c r="D823" s="6">
        <v>9.2899800928998005E-3</v>
      </c>
      <c r="E823">
        <v>818</v>
      </c>
      <c r="F823">
        <f t="shared" ca="1" si="28"/>
        <v>2.7662893109862217E-2</v>
      </c>
    </row>
    <row r="824" spans="1:6" x14ac:dyDescent="0.3">
      <c r="A824" s="7" t="s">
        <v>1114</v>
      </c>
      <c r="B824" s="27">
        <v>1023.5</v>
      </c>
      <c r="C824" s="27">
        <f t="shared" si="27"/>
        <v>-1.2911577918905717</v>
      </c>
      <c r="D824" s="6">
        <v>9.2818759159745967E-3</v>
      </c>
      <c r="E824">
        <v>819</v>
      </c>
      <c r="F824">
        <f t="shared" ca="1" si="28"/>
        <v>-1.3567566204469261E-2</v>
      </c>
    </row>
    <row r="825" spans="1:6" x14ac:dyDescent="0.3">
      <c r="A825" s="25">
        <v>44239</v>
      </c>
      <c r="B825" s="27">
        <v>2345</v>
      </c>
      <c r="C825" s="27">
        <f t="shared" si="27"/>
        <v>0.90573560767590611</v>
      </c>
      <c r="D825" s="6">
        <v>9.2750533049040518E-3</v>
      </c>
      <c r="E825">
        <v>820</v>
      </c>
      <c r="F825">
        <f t="shared" ca="1" si="28"/>
        <v>2.25415144070399E-2</v>
      </c>
    </row>
    <row r="826" spans="1:6" x14ac:dyDescent="0.3">
      <c r="A826" s="25">
        <v>39510</v>
      </c>
      <c r="B826" s="6">
        <v>221.05</v>
      </c>
      <c r="C826" s="27">
        <f t="shared" si="27"/>
        <v>-2.9269396064238857</v>
      </c>
      <c r="D826" s="6">
        <v>9.2739199276182377E-3</v>
      </c>
      <c r="E826">
        <v>821</v>
      </c>
      <c r="F826">
        <f t="shared" ca="1" si="28"/>
        <v>4.0049935281367209E-2</v>
      </c>
    </row>
    <row r="827" spans="1:6" x14ac:dyDescent="0.3">
      <c r="A827" s="7" t="s">
        <v>1376</v>
      </c>
      <c r="B827" s="6">
        <v>868.05</v>
      </c>
      <c r="C827" s="27">
        <f t="shared" si="27"/>
        <v>0.35349346235815898</v>
      </c>
      <c r="D827" s="6">
        <v>9.2736593514197978E-3</v>
      </c>
      <c r="E827">
        <v>822</v>
      </c>
      <c r="F827">
        <f t="shared" ca="1" si="28"/>
        <v>1.2199158099167441E-3</v>
      </c>
    </row>
    <row r="828" spans="1:6" x14ac:dyDescent="0.3">
      <c r="A828" s="25">
        <v>41675</v>
      </c>
      <c r="B828" s="6">
        <v>561.20000000000005</v>
      </c>
      <c r="C828" s="27">
        <f t="shared" si="27"/>
        <v>0.16322166785459732</v>
      </c>
      <c r="D828" s="6">
        <v>9.2658588738418479E-3</v>
      </c>
      <c r="E828">
        <v>823</v>
      </c>
      <c r="F828">
        <f t="shared" ca="1" si="28"/>
        <v>-7.5742035897891306E-3</v>
      </c>
    </row>
    <row r="829" spans="1:6" x14ac:dyDescent="0.3">
      <c r="A829" s="7" t="s">
        <v>1754</v>
      </c>
      <c r="B829" s="6">
        <v>469.6</v>
      </c>
      <c r="C829" s="27">
        <f t="shared" si="27"/>
        <v>-0.79408006814310039</v>
      </c>
      <c r="D829" s="6">
        <v>9.2632027257240693E-3</v>
      </c>
      <c r="E829">
        <v>824</v>
      </c>
      <c r="F829">
        <f t="shared" ca="1" si="28"/>
        <v>-2.0737907373263361E-2</v>
      </c>
    </row>
    <row r="830" spans="1:6" x14ac:dyDescent="0.3">
      <c r="A830" s="25">
        <v>42471</v>
      </c>
      <c r="B830" s="6">
        <v>842.5</v>
      </c>
      <c r="C830" s="27">
        <f t="shared" si="27"/>
        <v>0.5189910979228487</v>
      </c>
      <c r="D830" s="6">
        <v>9.2581602373886709E-3</v>
      </c>
      <c r="E830">
        <v>825</v>
      </c>
      <c r="F830">
        <f t="shared" ca="1" si="28"/>
        <v>2.7351980776760126E-2</v>
      </c>
    </row>
    <row r="831" spans="1:6" x14ac:dyDescent="0.3">
      <c r="A831" s="25">
        <v>40969</v>
      </c>
      <c r="B831" s="6">
        <v>405.25</v>
      </c>
      <c r="C831" s="27">
        <f t="shared" si="27"/>
        <v>-3.3891425046267738</v>
      </c>
      <c r="D831" s="6">
        <v>9.2535471930906849E-3</v>
      </c>
      <c r="E831">
        <v>826</v>
      </c>
      <c r="F831">
        <f t="shared" ca="1" si="28"/>
        <v>-1.9641804997783583E-3</v>
      </c>
    </row>
    <row r="832" spans="1:6" x14ac:dyDescent="0.3">
      <c r="A832" s="7" t="s">
        <v>924</v>
      </c>
      <c r="B832" s="27">
        <v>1778.7</v>
      </c>
      <c r="C832" s="27">
        <f t="shared" si="27"/>
        <v>-9.7402597402597393E-2</v>
      </c>
      <c r="D832" s="6">
        <v>9.2483274301456368E-3</v>
      </c>
      <c r="E832">
        <v>827</v>
      </c>
      <c r="F832">
        <f t="shared" ca="1" si="28"/>
        <v>-8.6650432911033071E-3</v>
      </c>
    </row>
    <row r="833" spans="1:6" x14ac:dyDescent="0.3">
      <c r="A833" s="7" t="s">
        <v>694</v>
      </c>
      <c r="B833" s="27">
        <v>1951.95</v>
      </c>
      <c r="C833" s="27">
        <f t="shared" si="27"/>
        <v>0.57857527088296312</v>
      </c>
      <c r="D833" s="6">
        <v>9.2471630933169159E-3</v>
      </c>
      <c r="E833">
        <v>828</v>
      </c>
      <c r="F833">
        <f t="shared" ca="1" si="28"/>
        <v>-1.2297917873869021E-2</v>
      </c>
    </row>
    <row r="834" spans="1:6" x14ac:dyDescent="0.3">
      <c r="A834" s="25">
        <v>42228</v>
      </c>
      <c r="B834" s="6">
        <v>822.6</v>
      </c>
      <c r="C834" s="27">
        <f t="shared" si="27"/>
        <v>-2.2239241429613421</v>
      </c>
      <c r="D834" s="6">
        <v>9.2389982980792887E-3</v>
      </c>
      <c r="E834">
        <v>829</v>
      </c>
      <c r="F834">
        <f t="shared" ca="1" si="28"/>
        <v>2.6422846166147219E-3</v>
      </c>
    </row>
    <row r="835" spans="1:6" x14ac:dyDescent="0.3">
      <c r="A835" s="7" t="s">
        <v>206</v>
      </c>
      <c r="B835" s="27">
        <v>2652</v>
      </c>
      <c r="C835" s="27">
        <f t="shared" si="27"/>
        <v>0.79579562594268471</v>
      </c>
      <c r="D835" s="6">
        <v>9.2383107088989443E-3</v>
      </c>
      <c r="E835">
        <v>830</v>
      </c>
      <c r="F835">
        <f t="shared" ca="1" si="28"/>
        <v>-1.0245856721901713E-2</v>
      </c>
    </row>
    <row r="836" spans="1:6" x14ac:dyDescent="0.3">
      <c r="A836" s="25">
        <v>40918</v>
      </c>
      <c r="B836" s="6">
        <v>541.54999999999995</v>
      </c>
      <c r="C836" s="27">
        <f t="shared" si="27"/>
        <v>-0.37198781275967141</v>
      </c>
      <c r="D836" s="6">
        <v>9.2327578247622579E-3</v>
      </c>
      <c r="E836">
        <v>831</v>
      </c>
      <c r="F836">
        <f t="shared" ca="1" si="28"/>
        <v>1.7381364701807196E-3</v>
      </c>
    </row>
    <row r="837" spans="1:6" x14ac:dyDescent="0.3">
      <c r="A837" s="7" t="s">
        <v>1511</v>
      </c>
      <c r="B837" s="6">
        <v>743</v>
      </c>
      <c r="C837" s="27">
        <f t="shared" si="27"/>
        <v>-1.3133243606998652</v>
      </c>
      <c r="D837" s="6">
        <v>9.219380888290744E-3</v>
      </c>
      <c r="E837">
        <v>832</v>
      </c>
      <c r="F837">
        <f t="shared" ca="1" si="28"/>
        <v>3.1169768072224859E-3</v>
      </c>
    </row>
    <row r="838" spans="1:6" x14ac:dyDescent="0.3">
      <c r="A838" s="25">
        <v>43802</v>
      </c>
      <c r="B838" s="27">
        <v>1718.8</v>
      </c>
      <c r="C838" s="27">
        <f t="shared" ref="C838:C901" si="29">(B838-B839)/B838</f>
        <v>0.81324179660228069</v>
      </c>
      <c r="D838" s="6">
        <v>9.1924598557132624E-3</v>
      </c>
      <c r="E838">
        <v>833</v>
      </c>
      <c r="F838">
        <f t="shared" ca="1" si="28"/>
        <v>1.1301976031125505E-2</v>
      </c>
    </row>
    <row r="839" spans="1:6" x14ac:dyDescent="0.3">
      <c r="A839" s="7" t="s">
        <v>1997</v>
      </c>
      <c r="B839" s="6">
        <v>321</v>
      </c>
      <c r="C839" s="27">
        <f t="shared" si="29"/>
        <v>-0.44112149532710287</v>
      </c>
      <c r="D839" s="6">
        <v>9.190031152647939E-3</v>
      </c>
      <c r="E839">
        <v>834</v>
      </c>
      <c r="F839">
        <f t="shared" ref="F839:F902" ca="1" si="30">_xlfn.NORM.INV(RAND(),L$8,L$9)</f>
        <v>-1.0587088536191856E-2</v>
      </c>
    </row>
    <row r="840" spans="1:6" x14ac:dyDescent="0.3">
      <c r="A840" s="7" t="s">
        <v>1731</v>
      </c>
      <c r="B840" s="6">
        <v>462.6</v>
      </c>
      <c r="C840" s="27">
        <f t="shared" si="29"/>
        <v>0.482274102896671</v>
      </c>
      <c r="D840" s="6">
        <v>9.1872027669693043E-3</v>
      </c>
      <c r="E840">
        <v>835</v>
      </c>
      <c r="F840">
        <f t="shared" ca="1" si="30"/>
        <v>-2.8051427758516215E-4</v>
      </c>
    </row>
    <row r="841" spans="1:6" x14ac:dyDescent="0.3">
      <c r="A841" s="7" t="s">
        <v>2399</v>
      </c>
      <c r="B841" s="6">
        <v>239.5</v>
      </c>
      <c r="C841" s="27">
        <f t="shared" si="29"/>
        <v>-8.9206680584551155</v>
      </c>
      <c r="D841" s="6">
        <v>9.1858037578287626E-3</v>
      </c>
      <c r="E841">
        <v>836</v>
      </c>
      <c r="F841">
        <f t="shared" ca="1" si="30"/>
        <v>-1.1804215074755107E-3</v>
      </c>
    </row>
    <row r="842" spans="1:6" x14ac:dyDescent="0.3">
      <c r="A842" s="7" t="s">
        <v>570</v>
      </c>
      <c r="B842" s="27">
        <v>2376</v>
      </c>
      <c r="C842" s="27">
        <f t="shared" si="29"/>
        <v>2.2201178451178451E-2</v>
      </c>
      <c r="D842" s="6">
        <v>9.1750841750842509E-3</v>
      </c>
      <c r="E842">
        <v>837</v>
      </c>
      <c r="F842">
        <f t="shared" ca="1" si="30"/>
        <v>-1.3535415612571187E-3</v>
      </c>
    </row>
    <row r="843" spans="1:6" x14ac:dyDescent="0.3">
      <c r="A843" s="25">
        <v>44208</v>
      </c>
      <c r="B843" s="27">
        <v>2323.25</v>
      </c>
      <c r="C843" s="27">
        <f t="shared" si="29"/>
        <v>0.90117292585817288</v>
      </c>
      <c r="D843" s="6">
        <v>9.14666953621005E-3</v>
      </c>
      <c r="E843">
        <v>838</v>
      </c>
      <c r="F843">
        <f t="shared" ca="1" si="30"/>
        <v>-1.0677647443283318E-2</v>
      </c>
    </row>
    <row r="844" spans="1:6" x14ac:dyDescent="0.3">
      <c r="A844" s="25">
        <v>39758</v>
      </c>
      <c r="B844" s="6">
        <v>229.6</v>
      </c>
      <c r="C844" s="27">
        <f t="shared" si="29"/>
        <v>-3.3166376306620209</v>
      </c>
      <c r="D844" s="6">
        <v>9.1463414634146093E-3</v>
      </c>
      <c r="E844">
        <v>839</v>
      </c>
      <c r="F844">
        <f t="shared" ca="1" si="30"/>
        <v>9.2917552492575006E-3</v>
      </c>
    </row>
    <row r="845" spans="1:6" x14ac:dyDescent="0.3">
      <c r="A845" s="7" t="s">
        <v>1119</v>
      </c>
      <c r="B845" s="6">
        <v>991.1</v>
      </c>
      <c r="C845" s="27">
        <f t="shared" si="29"/>
        <v>-0.49177681364140852</v>
      </c>
      <c r="D845" s="6">
        <v>9.1312682877611427E-3</v>
      </c>
      <c r="E845">
        <v>840</v>
      </c>
      <c r="F845">
        <f t="shared" ca="1" si="30"/>
        <v>-1.662946987281989E-2</v>
      </c>
    </row>
    <row r="846" spans="1:6" x14ac:dyDescent="0.3">
      <c r="A846" s="25">
        <v>43317</v>
      </c>
      <c r="B846" s="27">
        <v>1478.5</v>
      </c>
      <c r="C846" s="27">
        <f t="shared" si="29"/>
        <v>0.50710179235711872</v>
      </c>
      <c r="D846" s="6">
        <v>9.1308758877240454E-3</v>
      </c>
      <c r="E846">
        <v>841</v>
      </c>
      <c r="F846">
        <f t="shared" ca="1" si="30"/>
        <v>1.2014164061694848E-2</v>
      </c>
    </row>
    <row r="847" spans="1:6" x14ac:dyDescent="0.3">
      <c r="A847" s="25">
        <v>41709</v>
      </c>
      <c r="B847" s="6">
        <v>728.75</v>
      </c>
      <c r="C847" s="27">
        <f t="shared" si="29"/>
        <v>0.63684391080617497</v>
      </c>
      <c r="D847" s="6">
        <v>9.1252144082332454E-3</v>
      </c>
      <c r="E847">
        <v>842</v>
      </c>
      <c r="F847">
        <f t="shared" ca="1" si="30"/>
        <v>1.2538569936009372E-2</v>
      </c>
    </row>
    <row r="848" spans="1:6" x14ac:dyDescent="0.3">
      <c r="A848" s="7" t="s">
        <v>2297</v>
      </c>
      <c r="B848" s="6">
        <v>264.64999999999998</v>
      </c>
      <c r="C848" s="27">
        <f t="shared" si="29"/>
        <v>6.0835065180426855E-2</v>
      </c>
      <c r="D848" s="6">
        <v>9.0685811449082842E-3</v>
      </c>
      <c r="E848">
        <v>843</v>
      </c>
      <c r="F848">
        <f t="shared" ca="1" si="30"/>
        <v>-1.1995466695967653E-2</v>
      </c>
    </row>
    <row r="849" spans="1:6" x14ac:dyDescent="0.3">
      <c r="A849" s="25">
        <v>39665</v>
      </c>
      <c r="B849" s="6">
        <v>248.55</v>
      </c>
      <c r="C849" s="27">
        <f t="shared" si="29"/>
        <v>-9.0012070006035003</v>
      </c>
      <c r="D849" s="6">
        <v>9.0525045262522634E-3</v>
      </c>
      <c r="E849">
        <v>844</v>
      </c>
      <c r="F849">
        <f t="shared" ca="1" si="30"/>
        <v>2.3038419530347097E-2</v>
      </c>
    </row>
    <row r="850" spans="1:6" x14ac:dyDescent="0.3">
      <c r="A850" s="25">
        <v>44996</v>
      </c>
      <c r="B850" s="27">
        <v>2485.8000000000002</v>
      </c>
      <c r="C850" s="27">
        <f t="shared" si="29"/>
        <v>-2.1482017861452905E-2</v>
      </c>
      <c r="D850" s="6">
        <v>9.0514120202751618E-3</v>
      </c>
      <c r="E850">
        <v>845</v>
      </c>
      <c r="F850">
        <f t="shared" ca="1" si="30"/>
        <v>-1.7901128185387923E-2</v>
      </c>
    </row>
    <row r="851" spans="1:6" x14ac:dyDescent="0.3">
      <c r="A851" s="25">
        <v>45270</v>
      </c>
      <c r="B851" s="27">
        <v>2539.1999999999998</v>
      </c>
      <c r="C851" s="27">
        <f t="shared" si="29"/>
        <v>-4.2395242596093299E-2</v>
      </c>
      <c r="D851" s="6">
        <v>9.0382797731568282E-3</v>
      </c>
      <c r="E851">
        <v>846</v>
      </c>
      <c r="F851">
        <f t="shared" ca="1" si="30"/>
        <v>1.9849129128022861E-3</v>
      </c>
    </row>
    <row r="852" spans="1:6" x14ac:dyDescent="0.3">
      <c r="A852" s="25">
        <v>44573</v>
      </c>
      <c r="B852" s="27">
        <v>2646.85</v>
      </c>
      <c r="C852" s="27">
        <f t="shared" si="29"/>
        <v>0.36600109564198957</v>
      </c>
      <c r="D852" s="6">
        <v>9.0107108449666243E-3</v>
      </c>
      <c r="E852">
        <v>847</v>
      </c>
      <c r="F852">
        <f t="shared" ca="1" si="30"/>
        <v>4.5325707387076581E-3</v>
      </c>
    </row>
    <row r="853" spans="1:6" x14ac:dyDescent="0.3">
      <c r="A853" s="7" t="s">
        <v>889</v>
      </c>
      <c r="B853" s="27">
        <v>1678.1</v>
      </c>
      <c r="C853" s="27">
        <f t="shared" si="29"/>
        <v>-0.2454561706692093</v>
      </c>
      <c r="D853" s="6">
        <v>8.9982718550741369E-3</v>
      </c>
      <c r="E853">
        <v>848</v>
      </c>
      <c r="F853">
        <f t="shared" ca="1" si="30"/>
        <v>-1.7580081852539321E-2</v>
      </c>
    </row>
    <row r="854" spans="1:6" x14ac:dyDescent="0.3">
      <c r="A854" s="25">
        <v>43867</v>
      </c>
      <c r="B854" s="27">
        <v>2090</v>
      </c>
      <c r="C854" s="27">
        <f t="shared" si="29"/>
        <v>0.15291866028708129</v>
      </c>
      <c r="D854" s="6">
        <v>8.995215311004872E-3</v>
      </c>
      <c r="E854">
        <v>849</v>
      </c>
      <c r="F854">
        <f t="shared" ca="1" si="30"/>
        <v>-1.5740372805615799E-2</v>
      </c>
    </row>
    <row r="855" spans="1:6" x14ac:dyDescent="0.3">
      <c r="A855" s="7" t="s">
        <v>813</v>
      </c>
      <c r="B855" s="27">
        <v>1770.4</v>
      </c>
      <c r="C855" s="27">
        <f t="shared" si="29"/>
        <v>0.84274740171712603</v>
      </c>
      <c r="D855" s="6">
        <v>8.9810212381383255E-3</v>
      </c>
      <c r="E855">
        <v>850</v>
      </c>
      <c r="F855">
        <f t="shared" ca="1" si="30"/>
        <v>-1.0882755350438833E-2</v>
      </c>
    </row>
    <row r="856" spans="1:6" x14ac:dyDescent="0.3">
      <c r="A856" s="7" t="s">
        <v>2237</v>
      </c>
      <c r="B856" s="6">
        <v>278.39999999999998</v>
      </c>
      <c r="C856" s="27">
        <f t="shared" si="29"/>
        <v>0.1785201149425287</v>
      </c>
      <c r="D856" s="6">
        <v>8.9798850574712655E-3</v>
      </c>
      <c r="E856">
        <v>851</v>
      </c>
      <c r="F856">
        <f t="shared" ca="1" si="30"/>
        <v>9.6646433324438941E-3</v>
      </c>
    </row>
    <row r="857" spans="1:6" x14ac:dyDescent="0.3">
      <c r="A857" s="25">
        <v>40333</v>
      </c>
      <c r="B857" s="6">
        <v>228.7</v>
      </c>
      <c r="C857" s="27">
        <f t="shared" si="29"/>
        <v>-2.754700480979454E-2</v>
      </c>
      <c r="D857" s="6">
        <v>8.9637079142981333E-3</v>
      </c>
      <c r="E857">
        <v>852</v>
      </c>
      <c r="F857">
        <f t="shared" ca="1" si="30"/>
        <v>7.9791222157358649E-3</v>
      </c>
    </row>
    <row r="858" spans="1:6" x14ac:dyDescent="0.3">
      <c r="A858" s="25">
        <v>40240</v>
      </c>
      <c r="B858" s="6">
        <v>235</v>
      </c>
      <c r="C858" s="27">
        <f t="shared" si="29"/>
        <v>-2.6689361702127661</v>
      </c>
      <c r="D858" s="6">
        <v>8.9361702127659336E-3</v>
      </c>
      <c r="E858">
        <v>853</v>
      </c>
      <c r="F858">
        <f t="shared" ca="1" si="30"/>
        <v>-1.669877047670134E-2</v>
      </c>
    </row>
    <row r="859" spans="1:6" x14ac:dyDescent="0.3">
      <c r="A859" s="25">
        <v>42313</v>
      </c>
      <c r="B859" s="6">
        <v>862.2</v>
      </c>
      <c r="C859" s="27">
        <f t="shared" si="29"/>
        <v>0.71427742983066578</v>
      </c>
      <c r="D859" s="6">
        <v>8.930642542333618E-3</v>
      </c>
      <c r="E859">
        <v>854</v>
      </c>
      <c r="F859">
        <f t="shared" ca="1" si="30"/>
        <v>-1.9762949509321417E-2</v>
      </c>
    </row>
    <row r="860" spans="1:6" x14ac:dyDescent="0.3">
      <c r="A860" s="7" t="s">
        <v>2366</v>
      </c>
      <c r="B860" s="6">
        <v>246.35</v>
      </c>
      <c r="C860" s="27">
        <f t="shared" si="29"/>
        <v>-9.1617617211284763</v>
      </c>
      <c r="D860" s="6">
        <v>8.9303836005682515E-3</v>
      </c>
      <c r="E860">
        <v>855</v>
      </c>
      <c r="F860">
        <f t="shared" ca="1" si="30"/>
        <v>1.4871008939760717E-3</v>
      </c>
    </row>
    <row r="861" spans="1:6" x14ac:dyDescent="0.3">
      <c r="A861" s="25">
        <v>45209</v>
      </c>
      <c r="B861" s="27">
        <v>2503.35</v>
      </c>
      <c r="C861" s="27">
        <f t="shared" si="29"/>
        <v>0.59694010026564404</v>
      </c>
      <c r="D861" s="6">
        <v>8.9280364311821805E-3</v>
      </c>
      <c r="E861">
        <v>856</v>
      </c>
      <c r="F861">
        <f t="shared" ca="1" si="30"/>
        <v>-2.5135117211310915E-2</v>
      </c>
    </row>
    <row r="862" spans="1:6" x14ac:dyDescent="0.3">
      <c r="A862" s="7" t="s">
        <v>1116</v>
      </c>
      <c r="B862" s="27">
        <v>1009</v>
      </c>
      <c r="C862" s="27">
        <f t="shared" si="29"/>
        <v>0.74430128840436072</v>
      </c>
      <c r="D862" s="6">
        <v>8.9197224975222991E-3</v>
      </c>
      <c r="E862">
        <v>857</v>
      </c>
      <c r="F862">
        <f t="shared" ca="1" si="30"/>
        <v>2.4906385853301537E-2</v>
      </c>
    </row>
    <row r="863" spans="1:6" x14ac:dyDescent="0.3">
      <c r="A863" s="7" t="s">
        <v>2301</v>
      </c>
      <c r="B863" s="6">
        <v>258</v>
      </c>
      <c r="C863" s="27">
        <f t="shared" si="29"/>
        <v>-5.7905038759689926</v>
      </c>
      <c r="D863" s="6">
        <v>8.9147286821705859E-3</v>
      </c>
      <c r="E863">
        <v>858</v>
      </c>
      <c r="F863">
        <f t="shared" ca="1" si="30"/>
        <v>-4.0369925890147021E-3</v>
      </c>
    </row>
    <row r="864" spans="1:6" x14ac:dyDescent="0.3">
      <c r="A864" s="7" t="s">
        <v>851</v>
      </c>
      <c r="B864" s="27">
        <v>1751.95</v>
      </c>
      <c r="C864" s="27">
        <f t="shared" si="29"/>
        <v>0.86523588001940699</v>
      </c>
      <c r="D864" s="6">
        <v>8.9043637090100384E-3</v>
      </c>
      <c r="E864">
        <v>859</v>
      </c>
      <c r="F864">
        <f t="shared" ca="1" si="30"/>
        <v>1.2831980870092331E-2</v>
      </c>
    </row>
    <row r="865" spans="1:6" x14ac:dyDescent="0.3">
      <c r="A865" s="7" t="s">
        <v>2430</v>
      </c>
      <c r="B865" s="6">
        <v>236.1</v>
      </c>
      <c r="C865" s="27">
        <f t="shared" si="29"/>
        <v>-9.4870817450232963</v>
      </c>
      <c r="D865" s="6">
        <v>8.8945362134688448E-3</v>
      </c>
      <c r="E865">
        <v>860</v>
      </c>
      <c r="F865">
        <f t="shared" ca="1" si="30"/>
        <v>-2.5068006454016809E-3</v>
      </c>
    </row>
    <row r="866" spans="1:6" x14ac:dyDescent="0.3">
      <c r="A866" s="7" t="s">
        <v>480</v>
      </c>
      <c r="B866" s="27">
        <v>2476</v>
      </c>
      <c r="C866" s="27">
        <f t="shared" si="29"/>
        <v>0.9133683360258481</v>
      </c>
      <c r="D866" s="6">
        <v>8.8852988691437811E-3</v>
      </c>
      <c r="E866">
        <v>861</v>
      </c>
      <c r="F866">
        <f t="shared" ca="1" si="30"/>
        <v>4.6290613851421238E-4</v>
      </c>
    </row>
    <row r="867" spans="1:6" x14ac:dyDescent="0.3">
      <c r="A867" s="25">
        <v>39508</v>
      </c>
      <c r="B867" s="6">
        <v>214.5</v>
      </c>
      <c r="C867" s="27">
        <f t="shared" si="29"/>
        <v>-5.8275058275058272E-2</v>
      </c>
      <c r="D867" s="6">
        <v>8.8578088578088847E-3</v>
      </c>
      <c r="E867">
        <v>862</v>
      </c>
      <c r="F867">
        <f t="shared" ca="1" si="30"/>
        <v>-1.4615328286970456E-3</v>
      </c>
    </row>
    <row r="868" spans="1:6" x14ac:dyDescent="0.3">
      <c r="A868" s="7" t="s">
        <v>2454</v>
      </c>
      <c r="B868" s="6">
        <v>227</v>
      </c>
      <c r="C868" s="27">
        <f t="shared" si="29"/>
        <v>-8.353524229074889</v>
      </c>
      <c r="D868" s="6">
        <v>8.8105726872246704E-3</v>
      </c>
      <c r="E868">
        <v>863</v>
      </c>
      <c r="F868">
        <f t="shared" ca="1" si="30"/>
        <v>7.0302171211262367E-3</v>
      </c>
    </row>
    <row r="869" spans="1:6" x14ac:dyDescent="0.3">
      <c r="A869" s="25">
        <v>44176</v>
      </c>
      <c r="B869" s="27">
        <v>2123.25</v>
      </c>
      <c r="C869" s="27">
        <f t="shared" si="29"/>
        <v>0.40416813846697286</v>
      </c>
      <c r="D869" s="6">
        <v>8.7837042270105213E-3</v>
      </c>
      <c r="E869">
        <v>864</v>
      </c>
      <c r="F869">
        <f t="shared" ca="1" si="30"/>
        <v>8.032960586055982E-3</v>
      </c>
    </row>
    <row r="870" spans="1:6" x14ac:dyDescent="0.3">
      <c r="A870" s="7" t="s">
        <v>1050</v>
      </c>
      <c r="B870" s="27">
        <v>1265.0999999999999</v>
      </c>
      <c r="C870" s="27">
        <f t="shared" si="29"/>
        <v>0.79238795352146074</v>
      </c>
      <c r="D870" s="6">
        <v>8.7740099596869108E-3</v>
      </c>
      <c r="E870">
        <v>865</v>
      </c>
      <c r="F870">
        <f t="shared" ca="1" si="30"/>
        <v>6.8311082534787035E-4</v>
      </c>
    </row>
    <row r="871" spans="1:6" x14ac:dyDescent="0.3">
      <c r="A871" s="25">
        <v>39943</v>
      </c>
      <c r="B871" s="6">
        <v>262.64999999999998</v>
      </c>
      <c r="C871" s="27">
        <f t="shared" si="29"/>
        <v>-5.2227298686464882</v>
      </c>
      <c r="D871" s="6">
        <v>8.7569008185796864E-3</v>
      </c>
      <c r="E871">
        <v>866</v>
      </c>
      <c r="F871">
        <f t="shared" ca="1" si="30"/>
        <v>1.7718682880542787E-2</v>
      </c>
    </row>
    <row r="872" spans="1:6" x14ac:dyDescent="0.3">
      <c r="A872" s="25">
        <v>43292</v>
      </c>
      <c r="B872" s="27">
        <v>1634.4</v>
      </c>
      <c r="C872" s="27">
        <f t="shared" si="29"/>
        <v>0.475342633382281</v>
      </c>
      <c r="D872" s="6">
        <v>8.7493881546746085E-3</v>
      </c>
      <c r="E872">
        <v>867</v>
      </c>
      <c r="F872">
        <f t="shared" ca="1" si="30"/>
        <v>3.8288085251283804E-4</v>
      </c>
    </row>
    <row r="873" spans="1:6" x14ac:dyDescent="0.3">
      <c r="A873" s="7" t="s">
        <v>1378</v>
      </c>
      <c r="B873" s="6">
        <v>857.5</v>
      </c>
      <c r="C873" s="27">
        <f t="shared" si="29"/>
        <v>-1.6223906705539357</v>
      </c>
      <c r="D873" s="6">
        <v>8.7463556851311956E-3</v>
      </c>
      <c r="E873">
        <v>868</v>
      </c>
      <c r="F873">
        <f t="shared" ca="1" si="30"/>
        <v>-7.365599970543384E-3</v>
      </c>
    </row>
    <row r="874" spans="1:6" x14ac:dyDescent="0.3">
      <c r="A874" s="7" t="s">
        <v>79</v>
      </c>
      <c r="B874" s="27">
        <v>2248.6999999999998</v>
      </c>
      <c r="C874" s="27">
        <f t="shared" si="29"/>
        <v>0.87770711966914217</v>
      </c>
      <c r="D874" s="6">
        <v>8.7383821763684071E-3</v>
      </c>
      <c r="E874">
        <v>869</v>
      </c>
      <c r="F874">
        <f t="shared" ca="1" si="30"/>
        <v>1.8927797728171245E-2</v>
      </c>
    </row>
    <row r="875" spans="1:6" x14ac:dyDescent="0.3">
      <c r="A875" s="7" t="s">
        <v>2239</v>
      </c>
      <c r="B875" s="6">
        <v>275</v>
      </c>
      <c r="C875" s="27">
        <f t="shared" si="29"/>
        <v>-8.61109090909091</v>
      </c>
      <c r="D875" s="6">
        <v>8.7272727272726443E-3</v>
      </c>
      <c r="E875">
        <v>870</v>
      </c>
      <c r="F875">
        <f t="shared" ca="1" si="30"/>
        <v>1.4596045869923333E-2</v>
      </c>
    </row>
    <row r="876" spans="1:6" x14ac:dyDescent="0.3">
      <c r="A876" s="7" t="s">
        <v>456</v>
      </c>
      <c r="B876" s="27">
        <v>2643.05</v>
      </c>
      <c r="C876" s="27">
        <f t="shared" si="29"/>
        <v>0.91104973420858482</v>
      </c>
      <c r="D876" s="6">
        <v>8.7209852254025392E-3</v>
      </c>
      <c r="E876">
        <v>871</v>
      </c>
      <c r="F876">
        <f t="shared" ca="1" si="30"/>
        <v>-2.3831653885276735E-2</v>
      </c>
    </row>
    <row r="877" spans="1:6" x14ac:dyDescent="0.3">
      <c r="A877" s="7" t="s">
        <v>2339</v>
      </c>
      <c r="B877" s="6">
        <v>235.1</v>
      </c>
      <c r="C877" s="27">
        <f t="shared" si="29"/>
        <v>-2.9310931518502765</v>
      </c>
      <c r="D877" s="6">
        <v>8.7196937473414844E-3</v>
      </c>
      <c r="E877">
        <v>872</v>
      </c>
      <c r="F877">
        <f t="shared" ca="1" si="30"/>
        <v>1.5234395221731336E-2</v>
      </c>
    </row>
    <row r="878" spans="1:6" x14ac:dyDescent="0.3">
      <c r="A878" s="25">
        <v>42408</v>
      </c>
      <c r="B878" s="6">
        <v>924.2</v>
      </c>
      <c r="C878" s="27">
        <f t="shared" si="29"/>
        <v>-1.8165981389309671</v>
      </c>
      <c r="D878" s="6">
        <v>8.7102358796797962E-3</v>
      </c>
      <c r="E878">
        <v>873</v>
      </c>
      <c r="F878">
        <f t="shared" ca="1" si="30"/>
        <v>1.1333702820616024E-2</v>
      </c>
    </row>
    <row r="879" spans="1:6" x14ac:dyDescent="0.3">
      <c r="A879" s="7" t="s">
        <v>211</v>
      </c>
      <c r="B879" s="27">
        <v>2603.1</v>
      </c>
      <c r="C879" s="27">
        <f t="shared" si="29"/>
        <v>0.89769889746840303</v>
      </c>
      <c r="D879" s="6">
        <v>8.6627482616878828E-3</v>
      </c>
      <c r="E879">
        <v>874</v>
      </c>
      <c r="F879">
        <f t="shared" ca="1" si="30"/>
        <v>-1.3299327326588332E-2</v>
      </c>
    </row>
    <row r="880" spans="1:6" x14ac:dyDescent="0.3">
      <c r="A880" s="25">
        <v>40218</v>
      </c>
      <c r="B880" s="6">
        <v>266.3</v>
      </c>
      <c r="C880" s="27">
        <f t="shared" si="29"/>
        <v>-2.2718738265114575E-2</v>
      </c>
      <c r="D880" s="6">
        <v>8.6368757040931696E-3</v>
      </c>
      <c r="E880">
        <v>875</v>
      </c>
      <c r="F880">
        <f t="shared" ca="1" si="30"/>
        <v>-5.3934280415674322E-3</v>
      </c>
    </row>
    <row r="881" spans="1:6" x14ac:dyDescent="0.3">
      <c r="A881" s="7" t="s">
        <v>2242</v>
      </c>
      <c r="B881" s="6">
        <v>272.35000000000002</v>
      </c>
      <c r="C881" s="27">
        <f t="shared" si="29"/>
        <v>-3.9388654305122084</v>
      </c>
      <c r="D881" s="6">
        <v>8.6286029006793566E-3</v>
      </c>
      <c r="E881">
        <v>876</v>
      </c>
      <c r="F881">
        <f t="shared" ca="1" si="30"/>
        <v>-1.2625595398187864E-3</v>
      </c>
    </row>
    <row r="882" spans="1:6" x14ac:dyDescent="0.3">
      <c r="A882" s="7" t="s">
        <v>1025</v>
      </c>
      <c r="B882" s="27">
        <v>1345.1</v>
      </c>
      <c r="C882" s="27">
        <f t="shared" si="29"/>
        <v>0.68950263920898069</v>
      </c>
      <c r="D882" s="6">
        <v>8.6238941342650435E-3</v>
      </c>
      <c r="E882">
        <v>877</v>
      </c>
      <c r="F882">
        <f t="shared" ca="1" si="30"/>
        <v>1.5871948322566339E-2</v>
      </c>
    </row>
    <row r="883" spans="1:6" x14ac:dyDescent="0.3">
      <c r="A883" s="7" t="s">
        <v>1853</v>
      </c>
      <c r="B883" s="6">
        <v>417.65</v>
      </c>
      <c r="C883" s="27">
        <f t="shared" si="29"/>
        <v>-3.7288399377469172</v>
      </c>
      <c r="D883" s="6">
        <v>8.6196576080449332E-3</v>
      </c>
      <c r="E883">
        <v>878</v>
      </c>
      <c r="F883">
        <f t="shared" ca="1" si="30"/>
        <v>-1.8043213358482035E-2</v>
      </c>
    </row>
    <row r="884" spans="1:6" x14ac:dyDescent="0.3">
      <c r="A884" s="7" t="s">
        <v>662</v>
      </c>
      <c r="B884" s="27">
        <v>1975</v>
      </c>
      <c r="C884" s="27">
        <f t="shared" si="29"/>
        <v>-0.25911392405063294</v>
      </c>
      <c r="D884" s="6">
        <v>8.6075949367088612E-3</v>
      </c>
      <c r="E884">
        <v>879</v>
      </c>
      <c r="F884">
        <f t="shared" ca="1" si="30"/>
        <v>7.6656803205322416E-3</v>
      </c>
    </row>
    <row r="885" spans="1:6" x14ac:dyDescent="0.3">
      <c r="A885" s="25">
        <v>45271</v>
      </c>
      <c r="B885" s="27">
        <v>2486.75</v>
      </c>
      <c r="C885" s="27">
        <f t="shared" si="29"/>
        <v>0.90405147280587117</v>
      </c>
      <c r="D885" s="6">
        <v>8.6056097315773961E-3</v>
      </c>
      <c r="E885">
        <v>880</v>
      </c>
      <c r="F885">
        <f t="shared" ca="1" si="30"/>
        <v>1.753037103844721E-2</v>
      </c>
    </row>
    <row r="886" spans="1:6" x14ac:dyDescent="0.3">
      <c r="A886" s="7" t="s">
        <v>2426</v>
      </c>
      <c r="B886" s="6">
        <v>238.6</v>
      </c>
      <c r="C886" s="27">
        <f t="shared" si="29"/>
        <v>-9.352263202011736</v>
      </c>
      <c r="D886" s="6">
        <v>8.5917854149202971E-3</v>
      </c>
      <c r="E886">
        <v>881</v>
      </c>
      <c r="F886">
        <f t="shared" ca="1" si="30"/>
        <v>-1.1712956283557516E-2</v>
      </c>
    </row>
    <row r="887" spans="1:6" x14ac:dyDescent="0.3">
      <c r="A887" s="7" t="s">
        <v>291</v>
      </c>
      <c r="B887" s="27">
        <v>2470.0500000000002</v>
      </c>
      <c r="C887" s="27">
        <f t="shared" si="29"/>
        <v>0.62699135645027437</v>
      </c>
      <c r="D887" s="6">
        <v>8.5828222100768296E-3</v>
      </c>
      <c r="E887">
        <v>882</v>
      </c>
      <c r="F887">
        <f t="shared" ca="1" si="30"/>
        <v>9.4049118146418628E-3</v>
      </c>
    </row>
    <row r="888" spans="1:6" x14ac:dyDescent="0.3">
      <c r="A888" s="25">
        <v>42681</v>
      </c>
      <c r="B888" s="6">
        <v>921.35</v>
      </c>
      <c r="C888" s="27">
        <f t="shared" si="29"/>
        <v>-1.4325717696857871</v>
      </c>
      <c r="D888" s="6">
        <v>8.5743745590709033E-3</v>
      </c>
      <c r="E888">
        <v>883</v>
      </c>
      <c r="F888">
        <f t="shared" ca="1" si="30"/>
        <v>8.6120003909240792E-5</v>
      </c>
    </row>
    <row r="889" spans="1:6" x14ac:dyDescent="0.3">
      <c r="A889" s="7" t="s">
        <v>703</v>
      </c>
      <c r="B889" s="27">
        <v>2241.25</v>
      </c>
      <c r="C889" s="27">
        <f t="shared" si="29"/>
        <v>-0.17035136642498613</v>
      </c>
      <c r="D889" s="6">
        <v>8.5443390964863759E-3</v>
      </c>
      <c r="E889">
        <v>884</v>
      </c>
      <c r="F889">
        <f t="shared" ca="1" si="30"/>
        <v>1.7387070137232459E-2</v>
      </c>
    </row>
    <row r="890" spans="1:6" x14ac:dyDescent="0.3">
      <c r="A890" s="7" t="s">
        <v>215</v>
      </c>
      <c r="B890" s="27">
        <v>2623.05</v>
      </c>
      <c r="C890" s="27">
        <f t="shared" si="29"/>
        <v>0.87495472827433718</v>
      </c>
      <c r="D890" s="6">
        <v>8.5396770934599384E-3</v>
      </c>
      <c r="E890">
        <v>885</v>
      </c>
      <c r="F890">
        <f t="shared" ca="1" si="30"/>
        <v>-3.2321763036120131E-2</v>
      </c>
    </row>
    <row r="891" spans="1:6" x14ac:dyDescent="0.3">
      <c r="A891" s="7" t="s">
        <v>1948</v>
      </c>
      <c r="B891" s="6">
        <v>328</v>
      </c>
      <c r="C891" s="27">
        <f t="shared" si="29"/>
        <v>0.19573170731707312</v>
      </c>
      <c r="D891" s="6">
        <v>8.5365853658536939E-3</v>
      </c>
      <c r="E891">
        <v>886</v>
      </c>
      <c r="F891">
        <f t="shared" ca="1" si="30"/>
        <v>1.1408284829840631E-2</v>
      </c>
    </row>
    <row r="892" spans="1:6" x14ac:dyDescent="0.3">
      <c r="A892" s="7" t="s">
        <v>2294</v>
      </c>
      <c r="B892" s="6">
        <v>263.8</v>
      </c>
      <c r="C892" s="27">
        <f t="shared" si="29"/>
        <v>-2.200341167551175</v>
      </c>
      <c r="D892" s="6">
        <v>8.5291887793783171E-3</v>
      </c>
      <c r="E892">
        <v>887</v>
      </c>
      <c r="F892">
        <f t="shared" ca="1" si="30"/>
        <v>-2.3952507626261561E-2</v>
      </c>
    </row>
    <row r="893" spans="1:6" x14ac:dyDescent="0.3">
      <c r="A893" s="7" t="s">
        <v>1201</v>
      </c>
      <c r="B893" s="6">
        <v>844.25</v>
      </c>
      <c r="C893" s="27">
        <f t="shared" si="29"/>
        <v>-1.725022209061297</v>
      </c>
      <c r="D893" s="6">
        <v>8.5282795380515787E-3</v>
      </c>
      <c r="E893">
        <v>888</v>
      </c>
      <c r="F893">
        <f t="shared" ca="1" si="30"/>
        <v>1.251431112482693E-2</v>
      </c>
    </row>
    <row r="894" spans="1:6" x14ac:dyDescent="0.3">
      <c r="A894" s="7" t="s">
        <v>641</v>
      </c>
      <c r="B894" s="27">
        <v>2300.6</v>
      </c>
      <c r="C894" s="27">
        <f t="shared" si="29"/>
        <v>0.83150047813613837</v>
      </c>
      <c r="D894" s="6">
        <v>8.519516647830962E-3</v>
      </c>
      <c r="E894">
        <v>889</v>
      </c>
      <c r="F894">
        <f t="shared" ca="1" si="30"/>
        <v>2.7298053884179479E-2</v>
      </c>
    </row>
    <row r="895" spans="1:6" x14ac:dyDescent="0.3">
      <c r="A895" s="7" t="s">
        <v>1938</v>
      </c>
      <c r="B895" s="6">
        <v>387.65</v>
      </c>
      <c r="C895" s="27">
        <f t="shared" si="29"/>
        <v>0.24158390300528823</v>
      </c>
      <c r="D895" s="6">
        <v>8.5128337417772603E-3</v>
      </c>
      <c r="E895">
        <v>890</v>
      </c>
      <c r="F895">
        <f t="shared" ca="1" si="30"/>
        <v>-1.055373750831747E-2</v>
      </c>
    </row>
    <row r="896" spans="1:6" x14ac:dyDescent="0.3">
      <c r="A896" s="7" t="s">
        <v>2100</v>
      </c>
      <c r="B896" s="6">
        <v>294</v>
      </c>
      <c r="C896" s="27">
        <f t="shared" si="29"/>
        <v>-7.1224489795918364</v>
      </c>
      <c r="D896" s="6">
        <v>8.5034013605442185E-3</v>
      </c>
      <c r="E896">
        <v>891</v>
      </c>
      <c r="F896">
        <f t="shared" ca="1" si="30"/>
        <v>-1.7690223511002797E-2</v>
      </c>
    </row>
    <row r="897" spans="1:6" x14ac:dyDescent="0.3">
      <c r="A897" s="25">
        <v>44743</v>
      </c>
      <c r="B897" s="27">
        <v>2388</v>
      </c>
      <c r="C897" s="27">
        <f t="shared" si="29"/>
        <v>0.90144472361809047</v>
      </c>
      <c r="D897" s="6">
        <v>8.5008375209380989E-3</v>
      </c>
      <c r="E897">
        <v>892</v>
      </c>
      <c r="F897">
        <f t="shared" ca="1" si="30"/>
        <v>-3.9203955734527993E-3</v>
      </c>
    </row>
    <row r="898" spans="1:6" x14ac:dyDescent="0.3">
      <c r="A898" s="7" t="s">
        <v>2456</v>
      </c>
      <c r="B898" s="6">
        <v>235.35</v>
      </c>
      <c r="C898" s="27">
        <f t="shared" si="29"/>
        <v>-8.7631187592946684</v>
      </c>
      <c r="D898" s="6">
        <v>8.4979817293392816E-3</v>
      </c>
      <c r="E898">
        <v>893</v>
      </c>
      <c r="F898">
        <f t="shared" ca="1" si="30"/>
        <v>1.9496961019415709E-2</v>
      </c>
    </row>
    <row r="899" spans="1:6" x14ac:dyDescent="0.3">
      <c r="A899" s="7" t="s">
        <v>424</v>
      </c>
      <c r="B899" s="27">
        <v>2297.75</v>
      </c>
      <c r="C899" s="27">
        <f t="shared" si="29"/>
        <v>0.64615384615384619</v>
      </c>
      <c r="D899" s="6">
        <v>8.4865629420084864E-3</v>
      </c>
      <c r="E899">
        <v>894</v>
      </c>
      <c r="F899">
        <f t="shared" ca="1" si="30"/>
        <v>-2.083297282485571E-2</v>
      </c>
    </row>
    <row r="900" spans="1:6" x14ac:dyDescent="0.3">
      <c r="A900" s="7" t="s">
        <v>1267</v>
      </c>
      <c r="B900" s="6">
        <v>813.05</v>
      </c>
      <c r="C900" s="27">
        <f t="shared" si="29"/>
        <v>0.6013775290572535</v>
      </c>
      <c r="D900" s="6">
        <v>8.4865629420084587E-3</v>
      </c>
      <c r="E900">
        <v>895</v>
      </c>
      <c r="F900">
        <f t="shared" ca="1" si="30"/>
        <v>3.0171466357267868E-3</v>
      </c>
    </row>
    <row r="901" spans="1:6" x14ac:dyDescent="0.3">
      <c r="A901" s="7" t="s">
        <v>1995</v>
      </c>
      <c r="B901" s="6">
        <v>324.10000000000002</v>
      </c>
      <c r="C901" s="27">
        <f t="shared" si="29"/>
        <v>-0.7216908361616784</v>
      </c>
      <c r="D901" s="6">
        <v>8.4850354828756545E-3</v>
      </c>
      <c r="E901">
        <v>896</v>
      </c>
      <c r="F901">
        <f t="shared" ca="1" si="30"/>
        <v>-1.2419845861597553E-2</v>
      </c>
    </row>
    <row r="902" spans="1:6" x14ac:dyDescent="0.3">
      <c r="A902" s="7" t="s">
        <v>1600</v>
      </c>
      <c r="B902" s="6">
        <v>558</v>
      </c>
      <c r="C902" s="27">
        <f t="shared" ref="C902:C965" si="31">(B902-B903)/B902</f>
        <v>-1.8736559139784945</v>
      </c>
      <c r="D902" s="6">
        <v>8.4229390681004393E-3</v>
      </c>
      <c r="E902">
        <v>897</v>
      </c>
      <c r="F902">
        <f t="shared" ca="1" si="30"/>
        <v>-1.1579914246207822E-2</v>
      </c>
    </row>
    <row r="903" spans="1:6" x14ac:dyDescent="0.3">
      <c r="A903" s="7" t="s">
        <v>955</v>
      </c>
      <c r="B903" s="27">
        <v>1603.5</v>
      </c>
      <c r="C903" s="27">
        <f t="shared" si="31"/>
        <v>0.75553476769566574</v>
      </c>
      <c r="D903" s="6">
        <v>8.4190832553788595E-3</v>
      </c>
      <c r="E903">
        <v>898</v>
      </c>
      <c r="F903">
        <f t="shared" ref="F903:F966" ca="1" si="32">_xlfn.NORM.INV(RAND(),L$8,L$9)</f>
        <v>2.3550646393638203E-2</v>
      </c>
    </row>
    <row r="904" spans="1:6" x14ac:dyDescent="0.3">
      <c r="A904" s="7" t="s">
        <v>1909</v>
      </c>
      <c r="B904" s="6">
        <v>392</v>
      </c>
      <c r="C904" s="27">
        <f t="shared" si="31"/>
        <v>0.34783163265306122</v>
      </c>
      <c r="D904" s="6">
        <v>8.4183673469388053E-3</v>
      </c>
      <c r="E904">
        <v>899</v>
      </c>
      <c r="F904">
        <f t="shared" ca="1" si="32"/>
        <v>-5.9149012618576885E-3</v>
      </c>
    </row>
    <row r="905" spans="1:6" x14ac:dyDescent="0.3">
      <c r="A905" s="7" t="s">
        <v>2214</v>
      </c>
      <c r="B905" s="6">
        <v>255.65</v>
      </c>
      <c r="C905" s="27">
        <f t="shared" si="31"/>
        <v>-0.16604733033444169</v>
      </c>
      <c r="D905" s="6">
        <v>8.4099354586348752E-3</v>
      </c>
      <c r="E905">
        <v>900</v>
      </c>
      <c r="F905">
        <f t="shared" ca="1" si="32"/>
        <v>1.1130028533986036E-2</v>
      </c>
    </row>
    <row r="906" spans="1:6" x14ac:dyDescent="0.3">
      <c r="A906" s="7" t="s">
        <v>2087</v>
      </c>
      <c r="B906" s="6">
        <v>298.10000000000002</v>
      </c>
      <c r="C906" s="27">
        <f t="shared" si="31"/>
        <v>-7.041429050654143</v>
      </c>
      <c r="D906" s="6">
        <v>8.3864475008386449E-3</v>
      </c>
      <c r="E906">
        <v>901</v>
      </c>
      <c r="F906">
        <f t="shared" ca="1" si="32"/>
        <v>3.8027743514906318E-3</v>
      </c>
    </row>
    <row r="907" spans="1:6" x14ac:dyDescent="0.3">
      <c r="A907" s="25">
        <v>44382</v>
      </c>
      <c r="B907" s="27">
        <v>2397.15</v>
      </c>
      <c r="C907" s="27">
        <f t="shared" si="31"/>
        <v>0.8108795861752498</v>
      </c>
      <c r="D907" s="6">
        <v>8.3849571365996745E-3</v>
      </c>
      <c r="E907">
        <v>902</v>
      </c>
      <c r="F907">
        <f t="shared" ca="1" si="32"/>
        <v>1.4343805218823233E-2</v>
      </c>
    </row>
    <row r="908" spans="1:6" x14ac:dyDescent="0.3">
      <c r="A908" s="7" t="s">
        <v>1840</v>
      </c>
      <c r="B908" s="6">
        <v>453.35</v>
      </c>
      <c r="C908" s="27">
        <f t="shared" si="31"/>
        <v>-2.6925113047314437</v>
      </c>
      <c r="D908" s="6">
        <v>8.3820447777655481E-3</v>
      </c>
      <c r="E908">
        <v>903</v>
      </c>
      <c r="F908">
        <f t="shared" ca="1" si="32"/>
        <v>-9.9759864747309551E-3</v>
      </c>
    </row>
    <row r="909" spans="1:6" x14ac:dyDescent="0.3">
      <c r="A909" s="7" t="s">
        <v>838</v>
      </c>
      <c r="B909" s="27">
        <v>1674</v>
      </c>
      <c r="C909" s="27">
        <f t="shared" si="31"/>
        <v>-7.9510155316606879E-2</v>
      </c>
      <c r="D909" s="6">
        <v>8.3632019115890081E-3</v>
      </c>
      <c r="E909">
        <v>904</v>
      </c>
      <c r="F909">
        <f t="shared" ca="1" si="32"/>
        <v>-1.1828428433694724E-2</v>
      </c>
    </row>
    <row r="910" spans="1:6" x14ac:dyDescent="0.3">
      <c r="A910" s="25">
        <v>43561</v>
      </c>
      <c r="B910" s="27">
        <v>1807.1</v>
      </c>
      <c r="C910" s="27">
        <f t="shared" si="31"/>
        <v>-0.20209174921144391</v>
      </c>
      <c r="D910" s="6">
        <v>8.3559293896297432E-3</v>
      </c>
      <c r="E910">
        <v>905</v>
      </c>
      <c r="F910">
        <f t="shared" ca="1" si="32"/>
        <v>6.9568280691745367E-3</v>
      </c>
    </row>
    <row r="911" spans="1:6" x14ac:dyDescent="0.3">
      <c r="A911" s="7" t="s">
        <v>372</v>
      </c>
      <c r="B911" s="27">
        <v>2172.3000000000002</v>
      </c>
      <c r="C911" s="27">
        <f t="shared" si="31"/>
        <v>0.42641439948441751</v>
      </c>
      <c r="D911" s="6">
        <v>8.3551995580721308E-3</v>
      </c>
      <c r="E911">
        <v>906</v>
      </c>
      <c r="F911">
        <f t="shared" ca="1" si="32"/>
        <v>1.2924540735160155E-2</v>
      </c>
    </row>
    <row r="912" spans="1:6" x14ac:dyDescent="0.3">
      <c r="A912" s="7" t="s">
        <v>1067</v>
      </c>
      <c r="B912" s="27">
        <v>1246</v>
      </c>
      <c r="C912" s="27">
        <f t="shared" si="31"/>
        <v>-1.3422953451043338</v>
      </c>
      <c r="D912" s="6">
        <v>8.3467094703050491E-3</v>
      </c>
      <c r="E912">
        <v>907</v>
      </c>
      <c r="F912">
        <f t="shared" ca="1" si="32"/>
        <v>-4.9687882919599042E-3</v>
      </c>
    </row>
    <row r="913" spans="1:6" x14ac:dyDescent="0.3">
      <c r="A913" s="7" t="s">
        <v>22</v>
      </c>
      <c r="B913" s="27">
        <v>2918.5</v>
      </c>
      <c r="C913" s="27">
        <f t="shared" si="31"/>
        <v>0.89477471303751932</v>
      </c>
      <c r="D913" s="6">
        <v>8.3261949631660715E-3</v>
      </c>
      <c r="E913">
        <v>908</v>
      </c>
      <c r="F913">
        <f t="shared" ca="1" si="32"/>
        <v>-3.2030779076185419E-3</v>
      </c>
    </row>
    <row r="914" spans="1:6" x14ac:dyDescent="0.3">
      <c r="A914" s="25">
        <v>40188</v>
      </c>
      <c r="B914" s="6">
        <v>307.10000000000002</v>
      </c>
      <c r="C914" s="27">
        <f t="shared" si="31"/>
        <v>0.13708889612504077</v>
      </c>
      <c r="D914" s="6">
        <v>8.3034842070987009E-3</v>
      </c>
      <c r="E914">
        <v>909</v>
      </c>
      <c r="F914">
        <f t="shared" ca="1" si="32"/>
        <v>1.8672756457853823E-2</v>
      </c>
    </row>
    <row r="915" spans="1:6" x14ac:dyDescent="0.3">
      <c r="A915" s="7" t="s">
        <v>2244</v>
      </c>
      <c r="B915" s="6">
        <v>265</v>
      </c>
      <c r="C915" s="27">
        <f t="shared" si="31"/>
        <v>-3.3207547169811322</v>
      </c>
      <c r="D915" s="6">
        <v>8.3018867924527871E-3</v>
      </c>
      <c r="E915">
        <v>910</v>
      </c>
      <c r="F915">
        <f t="shared" ca="1" si="32"/>
        <v>4.6938245727749491E-3</v>
      </c>
    </row>
    <row r="916" spans="1:6" x14ac:dyDescent="0.3">
      <c r="A916" s="7" t="s">
        <v>1090</v>
      </c>
      <c r="B916" s="27">
        <v>1145</v>
      </c>
      <c r="C916" s="27">
        <f t="shared" si="31"/>
        <v>0.47248908296943232</v>
      </c>
      <c r="D916" s="6">
        <v>8.296943231441048E-3</v>
      </c>
      <c r="E916">
        <v>911</v>
      </c>
      <c r="F916">
        <f t="shared" ca="1" si="32"/>
        <v>7.1820093513807167E-3</v>
      </c>
    </row>
    <row r="917" spans="1:6" x14ac:dyDescent="0.3">
      <c r="A917" s="25">
        <v>41524</v>
      </c>
      <c r="B917" s="6">
        <v>604</v>
      </c>
      <c r="C917" s="27">
        <f t="shared" si="31"/>
        <v>-2.0132450331125828</v>
      </c>
      <c r="D917" s="6">
        <v>8.2781456953642391E-3</v>
      </c>
      <c r="E917">
        <v>912</v>
      </c>
      <c r="F917">
        <f t="shared" ca="1" si="32"/>
        <v>4.3645491036890839E-3</v>
      </c>
    </row>
    <row r="918" spans="1:6" x14ac:dyDescent="0.3">
      <c r="A918" s="25">
        <v>43618</v>
      </c>
      <c r="B918" s="27">
        <v>1820</v>
      </c>
      <c r="C918" s="27">
        <f t="shared" si="31"/>
        <v>0.2323626373626374</v>
      </c>
      <c r="D918" s="6">
        <v>8.269230769230744E-3</v>
      </c>
      <c r="E918">
        <v>913</v>
      </c>
      <c r="F918">
        <f t="shared" ca="1" si="32"/>
        <v>6.0125417866703024E-3</v>
      </c>
    </row>
    <row r="919" spans="1:6" x14ac:dyDescent="0.3">
      <c r="A919" s="25">
        <v>43438</v>
      </c>
      <c r="B919" s="27">
        <v>1397.1</v>
      </c>
      <c r="C919" s="27">
        <f t="shared" si="31"/>
        <v>0.55829933433540901</v>
      </c>
      <c r="D919" s="6">
        <v>8.2671247584281404E-3</v>
      </c>
      <c r="E919">
        <v>914</v>
      </c>
      <c r="F919">
        <f t="shared" ca="1" si="32"/>
        <v>-6.689186054027599E-3</v>
      </c>
    </row>
    <row r="920" spans="1:6" x14ac:dyDescent="0.3">
      <c r="A920" s="7" t="s">
        <v>1543</v>
      </c>
      <c r="B920" s="6">
        <v>617.1</v>
      </c>
      <c r="C920" s="27">
        <f t="shared" si="31"/>
        <v>-1.8137254901960784</v>
      </c>
      <c r="D920" s="6">
        <v>8.264462809917392E-3</v>
      </c>
      <c r="E920">
        <v>915</v>
      </c>
      <c r="F920">
        <f t="shared" ca="1" si="32"/>
        <v>5.6586028397736529E-3</v>
      </c>
    </row>
    <row r="921" spans="1:6" x14ac:dyDescent="0.3">
      <c r="A921" s="7" t="s">
        <v>852</v>
      </c>
      <c r="B921" s="27">
        <v>1736.35</v>
      </c>
      <c r="C921" s="27">
        <f t="shared" si="31"/>
        <v>0.85011662395254417</v>
      </c>
      <c r="D921" s="6">
        <v>8.2644628099173036E-3</v>
      </c>
      <c r="E921">
        <v>916</v>
      </c>
      <c r="F921">
        <f t="shared" ca="1" si="32"/>
        <v>4.7015828798670431E-3</v>
      </c>
    </row>
    <row r="922" spans="1:6" x14ac:dyDescent="0.3">
      <c r="A922" s="7" t="s">
        <v>2264</v>
      </c>
      <c r="B922" s="6">
        <v>260.25</v>
      </c>
      <c r="C922" s="27">
        <f t="shared" si="31"/>
        <v>-8.0297790585975015</v>
      </c>
      <c r="D922" s="6">
        <v>8.2612872238231588E-3</v>
      </c>
      <c r="E922">
        <v>917</v>
      </c>
      <c r="F922">
        <f t="shared" ca="1" si="32"/>
        <v>4.0827548516937477E-3</v>
      </c>
    </row>
    <row r="923" spans="1:6" x14ac:dyDescent="0.3">
      <c r="A923" s="25">
        <v>44233</v>
      </c>
      <c r="B923" s="27">
        <v>2350</v>
      </c>
      <c r="C923" s="27">
        <f t="shared" si="31"/>
        <v>0.61593617021276603</v>
      </c>
      <c r="D923" s="6">
        <v>8.2553191489362094E-3</v>
      </c>
      <c r="E923">
        <v>918</v>
      </c>
      <c r="F923">
        <f t="shared" ca="1" si="32"/>
        <v>-3.6487124555960307E-3</v>
      </c>
    </row>
    <row r="924" spans="1:6" x14ac:dyDescent="0.3">
      <c r="A924" s="7" t="s">
        <v>1234</v>
      </c>
      <c r="B924" s="6">
        <v>902.55</v>
      </c>
      <c r="C924" s="27">
        <f t="shared" si="31"/>
        <v>-1.8208963492327297</v>
      </c>
      <c r="D924" s="6">
        <v>8.2543903384853269E-3</v>
      </c>
      <c r="E924">
        <v>919</v>
      </c>
      <c r="F924">
        <f t="shared" ca="1" si="32"/>
        <v>-8.7407810209304895E-3</v>
      </c>
    </row>
    <row r="925" spans="1:6" x14ac:dyDescent="0.3">
      <c r="A925" s="25">
        <v>45571</v>
      </c>
      <c r="B925" s="27">
        <v>2546</v>
      </c>
      <c r="C925" s="27">
        <f t="shared" si="31"/>
        <v>0.64006284367635502</v>
      </c>
      <c r="D925" s="6">
        <v>8.2482325216025141E-3</v>
      </c>
      <c r="E925">
        <v>920</v>
      </c>
      <c r="F925">
        <f t="shared" ca="1" si="32"/>
        <v>2.4544868056370867E-2</v>
      </c>
    </row>
    <row r="926" spans="1:6" x14ac:dyDescent="0.3">
      <c r="A926" s="25">
        <v>42498</v>
      </c>
      <c r="B926" s="6">
        <v>916.4</v>
      </c>
      <c r="C926" s="27">
        <f t="shared" si="31"/>
        <v>0.4365451767786992</v>
      </c>
      <c r="D926" s="6">
        <v>8.2387603666520676E-3</v>
      </c>
      <c r="E926">
        <v>921</v>
      </c>
      <c r="F926">
        <f t="shared" ca="1" si="32"/>
        <v>-1.3106215664328381E-2</v>
      </c>
    </row>
    <row r="927" spans="1:6" x14ac:dyDescent="0.3">
      <c r="A927" s="7" t="s">
        <v>1819</v>
      </c>
      <c r="B927" s="6">
        <v>516.35</v>
      </c>
      <c r="C927" s="27">
        <f t="shared" si="31"/>
        <v>-0.51844678996804483</v>
      </c>
      <c r="D927" s="6">
        <v>8.2308511668441938E-3</v>
      </c>
      <c r="E927">
        <v>922</v>
      </c>
      <c r="F927">
        <f t="shared" ca="1" si="32"/>
        <v>1.6256606306012532E-3</v>
      </c>
    </row>
    <row r="928" spans="1:6" x14ac:dyDescent="0.3">
      <c r="A928" s="25">
        <v>42317</v>
      </c>
      <c r="B928" s="6">
        <v>784.05</v>
      </c>
      <c r="C928" s="27">
        <f t="shared" si="31"/>
        <v>-1.0114150883234487</v>
      </c>
      <c r="D928" s="6">
        <v>8.2265161660607516E-3</v>
      </c>
      <c r="E928">
        <v>923</v>
      </c>
      <c r="F928">
        <f t="shared" ca="1" si="32"/>
        <v>2.3061721498907257E-4</v>
      </c>
    </row>
    <row r="929" spans="1:6" x14ac:dyDescent="0.3">
      <c r="A929" s="7" t="s">
        <v>913</v>
      </c>
      <c r="B929" s="27">
        <v>1577.05</v>
      </c>
      <c r="C929" s="27">
        <f t="shared" si="31"/>
        <v>0.84528074569607814</v>
      </c>
      <c r="D929" s="6">
        <v>8.2115341935893264E-3</v>
      </c>
      <c r="E929">
        <v>924</v>
      </c>
      <c r="F929">
        <f t="shared" ca="1" si="32"/>
        <v>-1.8158748675256599E-2</v>
      </c>
    </row>
    <row r="930" spans="1:6" x14ac:dyDescent="0.3">
      <c r="A930" s="7" t="s">
        <v>2412</v>
      </c>
      <c r="B930" s="6">
        <v>244</v>
      </c>
      <c r="C930" s="27">
        <f t="shared" si="31"/>
        <v>4.9180327868852458E-2</v>
      </c>
      <c r="D930" s="6">
        <v>8.1967213114754103E-3</v>
      </c>
      <c r="E930">
        <v>925</v>
      </c>
      <c r="F930">
        <f t="shared" ca="1" si="32"/>
        <v>3.4615245039731337E-3</v>
      </c>
    </row>
    <row r="931" spans="1:6" x14ac:dyDescent="0.3">
      <c r="A931" s="25">
        <v>39576</v>
      </c>
      <c r="B931" s="6">
        <v>232</v>
      </c>
      <c r="C931" s="27">
        <f t="shared" si="31"/>
        <v>-4.0905172413793105</v>
      </c>
      <c r="D931" s="6">
        <v>8.1896551724138181E-3</v>
      </c>
      <c r="E931">
        <v>926</v>
      </c>
      <c r="F931">
        <f t="shared" ca="1" si="32"/>
        <v>1.0441334940577428E-2</v>
      </c>
    </row>
    <row r="932" spans="1:6" x14ac:dyDescent="0.3">
      <c r="A932" s="25">
        <v>42955</v>
      </c>
      <c r="B932" s="27">
        <v>1181</v>
      </c>
      <c r="C932" s="27">
        <f t="shared" si="31"/>
        <v>0.78196443691786621</v>
      </c>
      <c r="D932" s="6">
        <v>8.1710414902625671E-3</v>
      </c>
      <c r="E932">
        <v>927</v>
      </c>
      <c r="F932">
        <f t="shared" ca="1" si="32"/>
        <v>-4.8800462550652596E-3</v>
      </c>
    </row>
    <row r="933" spans="1:6" x14ac:dyDescent="0.3">
      <c r="A933" s="7" t="s">
        <v>2260</v>
      </c>
      <c r="B933" s="6">
        <v>257.5</v>
      </c>
      <c r="C933" s="27">
        <f t="shared" si="31"/>
        <v>-3.8834951456319508E-4</v>
      </c>
      <c r="D933" s="6">
        <v>8.1553398058252201E-3</v>
      </c>
      <c r="E933">
        <v>928</v>
      </c>
      <c r="F933">
        <f t="shared" ca="1" si="32"/>
        <v>1.6474314417340406E-2</v>
      </c>
    </row>
    <row r="934" spans="1:6" x14ac:dyDescent="0.3">
      <c r="A934" s="7" t="s">
        <v>2145</v>
      </c>
      <c r="B934" s="6">
        <v>257.60000000000002</v>
      </c>
      <c r="C934" s="27">
        <f t="shared" si="31"/>
        <v>-1.9409937888198755E-3</v>
      </c>
      <c r="D934" s="6">
        <v>8.1521739130435665E-3</v>
      </c>
      <c r="E934">
        <v>929</v>
      </c>
      <c r="F934">
        <f t="shared" ca="1" si="32"/>
        <v>-4.0574171799399733E-3</v>
      </c>
    </row>
    <row r="935" spans="1:6" x14ac:dyDescent="0.3">
      <c r="A935" s="7" t="s">
        <v>2265</v>
      </c>
      <c r="B935" s="6">
        <v>258.10000000000002</v>
      </c>
      <c r="C935" s="27">
        <f t="shared" si="31"/>
        <v>-1.3419217357613329</v>
      </c>
      <c r="D935" s="6">
        <v>8.136381247578546E-3</v>
      </c>
      <c r="E935">
        <v>930</v>
      </c>
      <c r="F935">
        <f t="shared" ca="1" si="32"/>
        <v>-4.176021576267802E-3</v>
      </c>
    </row>
    <row r="936" spans="1:6" x14ac:dyDescent="0.3">
      <c r="A936" s="25">
        <v>41916</v>
      </c>
      <c r="B936" s="6">
        <v>604.45000000000005</v>
      </c>
      <c r="C936" s="27">
        <f t="shared" si="31"/>
        <v>0.59136404996277614</v>
      </c>
      <c r="D936" s="6">
        <v>8.1065431383904214E-3</v>
      </c>
      <c r="E936">
        <v>931</v>
      </c>
      <c r="F936">
        <f t="shared" ca="1" si="32"/>
        <v>4.0473390127170515E-2</v>
      </c>
    </row>
    <row r="937" spans="1:6" x14ac:dyDescent="0.3">
      <c r="A937" s="25">
        <v>40457</v>
      </c>
      <c r="B937" s="6">
        <v>247</v>
      </c>
      <c r="C937" s="27">
        <f t="shared" si="31"/>
        <v>-7.4819838056680172</v>
      </c>
      <c r="D937" s="6">
        <v>8.0971659919028341E-3</v>
      </c>
      <c r="E937">
        <v>932</v>
      </c>
      <c r="F937">
        <f t="shared" ca="1" si="32"/>
        <v>1.1487128832114616E-2</v>
      </c>
    </row>
    <row r="938" spans="1:6" x14ac:dyDescent="0.3">
      <c r="A938" s="25">
        <v>44080</v>
      </c>
      <c r="B938" s="27">
        <v>2095.0500000000002</v>
      </c>
      <c r="C938" s="27">
        <f t="shared" si="31"/>
        <v>-0.18164244290112394</v>
      </c>
      <c r="D938" s="6">
        <v>8.0904990334360865E-3</v>
      </c>
      <c r="E938">
        <v>933</v>
      </c>
      <c r="F938">
        <f t="shared" ca="1" si="32"/>
        <v>3.7772038398444563E-2</v>
      </c>
    </row>
    <row r="939" spans="1:6" x14ac:dyDescent="0.3">
      <c r="A939" s="25">
        <v>45080</v>
      </c>
      <c r="B939" s="27">
        <v>2475.6</v>
      </c>
      <c r="C939" s="27">
        <f t="shared" si="31"/>
        <v>0.83365648731620612</v>
      </c>
      <c r="D939" s="6">
        <v>8.0586524478913468E-3</v>
      </c>
      <c r="E939">
        <v>934</v>
      </c>
      <c r="F939">
        <f t="shared" ca="1" si="32"/>
        <v>-1.6901329545461301E-2</v>
      </c>
    </row>
    <row r="940" spans="1:6" x14ac:dyDescent="0.3">
      <c r="A940" s="7" t="s">
        <v>1921</v>
      </c>
      <c r="B940" s="6">
        <v>411.8</v>
      </c>
      <c r="C940" s="27">
        <f t="shared" si="31"/>
        <v>-4.2435648372996608</v>
      </c>
      <c r="D940" s="6">
        <v>8.0135988343856511E-3</v>
      </c>
      <c r="E940">
        <v>935</v>
      </c>
      <c r="F940">
        <f t="shared" ca="1" si="32"/>
        <v>1.493811739189033E-3</v>
      </c>
    </row>
    <row r="941" spans="1:6" x14ac:dyDescent="0.3">
      <c r="A941" s="7" t="s">
        <v>748</v>
      </c>
      <c r="B941" s="27">
        <v>2159.3000000000002</v>
      </c>
      <c r="C941" s="27">
        <f t="shared" si="31"/>
        <v>2.8249895799566356E-3</v>
      </c>
      <c r="D941" s="6">
        <v>8.0118556939749834E-3</v>
      </c>
      <c r="E941">
        <v>936</v>
      </c>
      <c r="F941">
        <f t="shared" ca="1" si="32"/>
        <v>5.8524306048795124E-3</v>
      </c>
    </row>
    <row r="942" spans="1:6" x14ac:dyDescent="0.3">
      <c r="A942" s="7" t="s">
        <v>598</v>
      </c>
      <c r="B942" s="27">
        <v>2153.1999999999998</v>
      </c>
      <c r="C942" s="27">
        <f t="shared" si="31"/>
        <v>0.45599572728961546</v>
      </c>
      <c r="D942" s="6">
        <v>7.9881107189298806E-3</v>
      </c>
      <c r="E942">
        <v>937</v>
      </c>
      <c r="F942">
        <f t="shared" ca="1" si="32"/>
        <v>-4.0220524118664724E-2</v>
      </c>
    </row>
    <row r="943" spans="1:6" x14ac:dyDescent="0.3">
      <c r="A943" s="25">
        <v>42924</v>
      </c>
      <c r="B943" s="27">
        <v>1171.3499999999999</v>
      </c>
      <c r="C943" s="27">
        <f t="shared" si="31"/>
        <v>0.74290348742903489</v>
      </c>
      <c r="D943" s="6">
        <v>7.9822427114012977E-3</v>
      </c>
      <c r="E943">
        <v>938</v>
      </c>
      <c r="F943">
        <f t="shared" ca="1" si="32"/>
        <v>-9.3629016907780527E-3</v>
      </c>
    </row>
    <row r="944" spans="1:6" x14ac:dyDescent="0.3">
      <c r="A944" s="7" t="s">
        <v>2010</v>
      </c>
      <c r="B944" s="6">
        <v>301.14999999999998</v>
      </c>
      <c r="C944" s="27">
        <f t="shared" si="31"/>
        <v>0.22845757927942881</v>
      </c>
      <c r="D944" s="6">
        <v>7.9694504399800015E-3</v>
      </c>
      <c r="E944">
        <v>939</v>
      </c>
      <c r="F944">
        <f t="shared" ca="1" si="32"/>
        <v>1.1583274801331039E-2</v>
      </c>
    </row>
    <row r="945" spans="1:6" x14ac:dyDescent="0.3">
      <c r="A945" s="7" t="s">
        <v>2162</v>
      </c>
      <c r="B945" s="6">
        <v>232.35</v>
      </c>
      <c r="C945" s="27">
        <f t="shared" si="31"/>
        <v>-0.40628362384333983</v>
      </c>
      <c r="D945" s="6">
        <v>7.9621261028620365E-3</v>
      </c>
      <c r="E945">
        <v>940</v>
      </c>
      <c r="F945">
        <f t="shared" ca="1" si="32"/>
        <v>4.8936340526020061E-3</v>
      </c>
    </row>
    <row r="946" spans="1:6" x14ac:dyDescent="0.3">
      <c r="A946" s="7" t="s">
        <v>1954</v>
      </c>
      <c r="B946" s="6">
        <v>326.75</v>
      </c>
      <c r="C946" s="27">
        <f t="shared" si="31"/>
        <v>-1.2139250191277735</v>
      </c>
      <c r="D946" s="6">
        <v>7.9571537872992273E-3</v>
      </c>
      <c r="E946">
        <v>941</v>
      </c>
      <c r="F946">
        <f t="shared" ca="1" si="32"/>
        <v>-5.6323390644600181E-3</v>
      </c>
    </row>
    <row r="947" spans="1:6" x14ac:dyDescent="0.3">
      <c r="A947" s="7" t="s">
        <v>1520</v>
      </c>
      <c r="B947" s="6">
        <v>723.4</v>
      </c>
      <c r="C947" s="27">
        <f t="shared" si="31"/>
        <v>0.6431434890793476</v>
      </c>
      <c r="D947" s="6">
        <v>7.9485761680951061E-3</v>
      </c>
      <c r="E947">
        <v>942</v>
      </c>
      <c r="F947">
        <f t="shared" ca="1" si="32"/>
        <v>-7.1340845252792105E-3</v>
      </c>
    </row>
    <row r="948" spans="1:6" x14ac:dyDescent="0.3">
      <c r="A948" s="7" t="s">
        <v>2154</v>
      </c>
      <c r="B948" s="6">
        <v>258.14999999999998</v>
      </c>
      <c r="C948" s="27">
        <f t="shared" si="31"/>
        <v>-1.7611853573503777</v>
      </c>
      <c r="D948" s="6">
        <v>7.9411195041640698E-3</v>
      </c>
      <c r="E948">
        <v>943</v>
      </c>
      <c r="F948">
        <f t="shared" ca="1" si="32"/>
        <v>-1.3755444648136993E-3</v>
      </c>
    </row>
    <row r="949" spans="1:6" x14ac:dyDescent="0.3">
      <c r="A949" s="7" t="s">
        <v>1496</v>
      </c>
      <c r="B949" s="6">
        <v>712.8</v>
      </c>
      <c r="C949" s="27">
        <f t="shared" si="31"/>
        <v>-2.6243686868686869</v>
      </c>
      <c r="D949" s="6">
        <v>7.9264870931537289E-3</v>
      </c>
      <c r="E949">
        <v>944</v>
      </c>
      <c r="F949">
        <f t="shared" ca="1" si="32"/>
        <v>-2.0443342099671968E-2</v>
      </c>
    </row>
    <row r="950" spans="1:6" x14ac:dyDescent="0.3">
      <c r="A950" s="25">
        <v>44813</v>
      </c>
      <c r="B950" s="27">
        <v>2583.4499999999998</v>
      </c>
      <c r="C950" s="27">
        <f t="shared" si="31"/>
        <v>0.79674466314424508</v>
      </c>
      <c r="D950" s="6">
        <v>7.9157715458010869E-3</v>
      </c>
      <c r="E950">
        <v>945</v>
      </c>
      <c r="F950">
        <f t="shared" ca="1" si="32"/>
        <v>7.1908327236113317E-3</v>
      </c>
    </row>
    <row r="951" spans="1:6" x14ac:dyDescent="0.3">
      <c r="A951" s="7" t="s">
        <v>1772</v>
      </c>
      <c r="B951" s="6">
        <v>525.1</v>
      </c>
      <c r="C951" s="27">
        <f t="shared" si="31"/>
        <v>-3.3735478956389264</v>
      </c>
      <c r="D951" s="6">
        <v>7.903256522567086E-3</v>
      </c>
      <c r="E951">
        <v>946</v>
      </c>
      <c r="F951">
        <f t="shared" ca="1" si="32"/>
        <v>9.8186137478757096E-3</v>
      </c>
    </row>
    <row r="952" spans="1:6" x14ac:dyDescent="0.3">
      <c r="A952" s="25">
        <v>44594</v>
      </c>
      <c r="B952" s="27">
        <v>2296.5500000000002</v>
      </c>
      <c r="C952" s="27">
        <f t="shared" si="31"/>
        <v>0.74091572140819928</v>
      </c>
      <c r="D952" s="6">
        <v>7.9031590864558094E-3</v>
      </c>
      <c r="E952">
        <v>947</v>
      </c>
      <c r="F952">
        <f t="shared" ca="1" si="32"/>
        <v>-1.5209128982236308E-2</v>
      </c>
    </row>
    <row r="953" spans="1:6" x14ac:dyDescent="0.3">
      <c r="A953" s="7" t="s">
        <v>1579</v>
      </c>
      <c r="B953" s="6">
        <v>595</v>
      </c>
      <c r="C953" s="27">
        <f t="shared" si="31"/>
        <v>-2.7794957983193282</v>
      </c>
      <c r="D953" s="6">
        <v>7.8991596638656233E-3</v>
      </c>
      <c r="E953">
        <v>948</v>
      </c>
      <c r="F953">
        <f t="shared" ca="1" si="32"/>
        <v>5.6642038364252602E-3</v>
      </c>
    </row>
    <row r="954" spans="1:6" x14ac:dyDescent="0.3">
      <c r="A954" s="7" t="s">
        <v>537</v>
      </c>
      <c r="B954" s="27">
        <v>2248.8000000000002</v>
      </c>
      <c r="C954" s="27">
        <f t="shared" si="31"/>
        <v>0.79153326218427611</v>
      </c>
      <c r="D954" s="6">
        <v>7.8930985414443246E-3</v>
      </c>
      <c r="E954">
        <v>949</v>
      </c>
      <c r="F954">
        <f t="shared" ca="1" si="32"/>
        <v>-9.6809978776908924E-3</v>
      </c>
    </row>
    <row r="955" spans="1:6" x14ac:dyDescent="0.3">
      <c r="A955" s="25">
        <v>41309</v>
      </c>
      <c r="B955" s="6">
        <v>468.8</v>
      </c>
      <c r="C955" s="27">
        <f t="shared" si="31"/>
        <v>-4.4074232081911262</v>
      </c>
      <c r="D955" s="6">
        <v>7.892491467576767E-3</v>
      </c>
      <c r="E955">
        <v>950</v>
      </c>
      <c r="F955">
        <f t="shared" ca="1" si="32"/>
        <v>1.252106312266916E-2</v>
      </c>
    </row>
    <row r="956" spans="1:6" x14ac:dyDescent="0.3">
      <c r="A956" s="7" t="s">
        <v>128</v>
      </c>
      <c r="B956" s="27">
        <v>2535</v>
      </c>
      <c r="C956" s="27">
        <f t="shared" si="31"/>
        <v>-1.2642998027613483E-2</v>
      </c>
      <c r="D956" s="6">
        <v>7.889546351084813E-3</v>
      </c>
      <c r="E956">
        <v>951</v>
      </c>
      <c r="F956">
        <f t="shared" ca="1" si="32"/>
        <v>-1.5703026832991445E-2</v>
      </c>
    </row>
    <row r="957" spans="1:6" x14ac:dyDescent="0.3">
      <c r="A957" s="7" t="s">
        <v>124</v>
      </c>
      <c r="B957" s="27">
        <v>2567.0500000000002</v>
      </c>
      <c r="C957" s="27">
        <f t="shared" si="31"/>
        <v>0.31429072281412523</v>
      </c>
      <c r="D957" s="6">
        <v>7.8884322471319216E-3</v>
      </c>
      <c r="E957">
        <v>952</v>
      </c>
      <c r="F957">
        <f t="shared" ca="1" si="32"/>
        <v>-1.0213296340753259E-2</v>
      </c>
    </row>
    <row r="958" spans="1:6" x14ac:dyDescent="0.3">
      <c r="A958" s="7" t="s">
        <v>800</v>
      </c>
      <c r="B958" s="27">
        <v>1760.25</v>
      </c>
      <c r="C958" s="27">
        <f t="shared" si="31"/>
        <v>-0.46013350376366985</v>
      </c>
      <c r="D958" s="6">
        <v>7.8682005396960141E-3</v>
      </c>
      <c r="E958">
        <v>953</v>
      </c>
      <c r="F958">
        <f t="shared" ca="1" si="32"/>
        <v>-1.4377764615722627E-2</v>
      </c>
    </row>
    <row r="959" spans="1:6" x14ac:dyDescent="0.3">
      <c r="A959" s="7" t="s">
        <v>256</v>
      </c>
      <c r="B959" s="27">
        <v>2570.1999999999998</v>
      </c>
      <c r="C959" s="27">
        <f t="shared" si="31"/>
        <v>0.79700023344486814</v>
      </c>
      <c r="D959" s="6">
        <v>7.859310559489463E-3</v>
      </c>
      <c r="E959">
        <v>954</v>
      </c>
      <c r="F959">
        <f t="shared" ca="1" si="32"/>
        <v>-2.9089167573802502E-3</v>
      </c>
    </row>
    <row r="960" spans="1:6" x14ac:dyDescent="0.3">
      <c r="A960" s="7" t="s">
        <v>1784</v>
      </c>
      <c r="B960" s="6">
        <v>521.75</v>
      </c>
      <c r="C960" s="27">
        <f t="shared" si="31"/>
        <v>-3.3967417345471969</v>
      </c>
      <c r="D960" s="6">
        <v>7.8581696214662638E-3</v>
      </c>
      <c r="E960">
        <v>955</v>
      </c>
      <c r="F960">
        <f t="shared" ca="1" si="32"/>
        <v>-5.9332834682063384E-3</v>
      </c>
    </row>
    <row r="961" spans="1:6" x14ac:dyDescent="0.3">
      <c r="A961" s="7" t="s">
        <v>404</v>
      </c>
      <c r="B961" s="27">
        <v>2294</v>
      </c>
      <c r="C961" s="27">
        <f t="shared" si="31"/>
        <v>0.72489102005231043</v>
      </c>
      <c r="D961" s="6">
        <v>7.8465562336530077E-3</v>
      </c>
      <c r="E961">
        <v>956</v>
      </c>
      <c r="F961">
        <f t="shared" ca="1" si="32"/>
        <v>1.5497672691098956E-2</v>
      </c>
    </row>
    <row r="962" spans="1:6" x14ac:dyDescent="0.3">
      <c r="A962" s="7" t="s">
        <v>1535</v>
      </c>
      <c r="B962" s="6">
        <v>631.1</v>
      </c>
      <c r="C962" s="27">
        <f t="shared" si="31"/>
        <v>-0.82863254634764683</v>
      </c>
      <c r="D962" s="6">
        <v>7.843447948027325E-3</v>
      </c>
      <c r="E962">
        <v>957</v>
      </c>
      <c r="F962">
        <f t="shared" ca="1" si="32"/>
        <v>9.7946436407750272E-3</v>
      </c>
    </row>
    <row r="963" spans="1:6" x14ac:dyDescent="0.3">
      <c r="A963" s="7" t="s">
        <v>1088</v>
      </c>
      <c r="B963" s="27">
        <v>1154.05</v>
      </c>
      <c r="C963" s="27">
        <f t="shared" si="31"/>
        <v>0.64035353754170099</v>
      </c>
      <c r="D963" s="6">
        <v>7.8419479225336469E-3</v>
      </c>
      <c r="E963">
        <v>958</v>
      </c>
      <c r="F963">
        <f t="shared" ca="1" si="32"/>
        <v>3.8108244392061935E-3</v>
      </c>
    </row>
    <row r="964" spans="1:6" x14ac:dyDescent="0.3">
      <c r="A964" s="7" t="s">
        <v>1920</v>
      </c>
      <c r="B964" s="6">
        <v>415.05</v>
      </c>
      <c r="C964" s="27">
        <f t="shared" si="31"/>
        <v>-1.1539573545355981</v>
      </c>
      <c r="D964" s="6">
        <v>7.8303818817009995E-3</v>
      </c>
      <c r="E964">
        <v>959</v>
      </c>
      <c r="F964">
        <f t="shared" ca="1" si="32"/>
        <v>3.2631460556101577E-3</v>
      </c>
    </row>
    <row r="965" spans="1:6" x14ac:dyDescent="0.3">
      <c r="A965" s="7" t="s">
        <v>1449</v>
      </c>
      <c r="B965" s="6">
        <v>894</v>
      </c>
      <c r="C965" s="27">
        <f t="shared" si="31"/>
        <v>0.74284116331096195</v>
      </c>
      <c r="D965" s="6">
        <v>7.829977628635347E-3</v>
      </c>
      <c r="E965">
        <v>960</v>
      </c>
      <c r="F965">
        <f t="shared" ca="1" si="32"/>
        <v>-3.1680636407981258E-2</v>
      </c>
    </row>
    <row r="966" spans="1:6" x14ac:dyDescent="0.3">
      <c r="A966" s="7" t="s">
        <v>2313</v>
      </c>
      <c r="B966" s="6">
        <v>229.9</v>
      </c>
      <c r="C966" s="27">
        <f t="shared" ref="C966:C1029" si="33">(B966-B967)/B966</f>
        <v>-10.727272727272727</v>
      </c>
      <c r="D966" s="6">
        <v>7.8294910830796483E-3</v>
      </c>
      <c r="E966">
        <v>961</v>
      </c>
      <c r="F966">
        <f t="shared" ca="1" si="32"/>
        <v>2.1014449971198647E-2</v>
      </c>
    </row>
    <row r="967" spans="1:6" x14ac:dyDescent="0.3">
      <c r="A967" s="25">
        <v>45053</v>
      </c>
      <c r="B967" s="27">
        <v>2696.1</v>
      </c>
      <c r="C967" s="27">
        <f t="shared" si="33"/>
        <v>0.52551834130781494</v>
      </c>
      <c r="D967" s="6">
        <v>7.8261192092281117E-3</v>
      </c>
      <c r="E967">
        <v>962</v>
      </c>
      <c r="F967">
        <f t="shared" ref="F967:F1030" ca="1" si="34">_xlfn.NORM.INV(RAND(),L$8,L$9)</f>
        <v>9.109186635673807E-3</v>
      </c>
    </row>
    <row r="968" spans="1:6" x14ac:dyDescent="0.3">
      <c r="A968" s="7" t="s">
        <v>1044</v>
      </c>
      <c r="B968" s="27">
        <v>1279.25</v>
      </c>
      <c r="C968" s="27">
        <f t="shared" si="33"/>
        <v>0.78964236857533709</v>
      </c>
      <c r="D968" s="6">
        <v>7.8170803205002935E-3</v>
      </c>
      <c r="E968">
        <v>963</v>
      </c>
      <c r="F968">
        <f t="shared" ca="1" si="34"/>
        <v>8.7431305602087162E-3</v>
      </c>
    </row>
    <row r="969" spans="1:6" x14ac:dyDescent="0.3">
      <c r="A969" s="25">
        <v>40576</v>
      </c>
      <c r="B969" s="6">
        <v>269.10000000000002</v>
      </c>
      <c r="C969" s="27">
        <f t="shared" si="33"/>
        <v>-7.9780750650315868</v>
      </c>
      <c r="D969" s="6">
        <v>7.8037904124861482E-3</v>
      </c>
      <c r="E969">
        <v>964</v>
      </c>
      <c r="F969">
        <f t="shared" ca="1" si="34"/>
        <v>1.6233691525664885E-2</v>
      </c>
    </row>
    <row r="970" spans="1:6" x14ac:dyDescent="0.3">
      <c r="A970" s="25">
        <v>44474</v>
      </c>
      <c r="B970" s="27">
        <v>2416</v>
      </c>
      <c r="C970" s="27">
        <f t="shared" si="33"/>
        <v>0.83543046357615902</v>
      </c>
      <c r="D970" s="6">
        <v>7.802152317880757E-3</v>
      </c>
      <c r="E970">
        <v>965</v>
      </c>
      <c r="F970">
        <f t="shared" ca="1" si="34"/>
        <v>2.7490084372758974E-2</v>
      </c>
    </row>
    <row r="971" spans="1:6" x14ac:dyDescent="0.3">
      <c r="A971" s="7" t="s">
        <v>1924</v>
      </c>
      <c r="B971" s="6">
        <v>397.6</v>
      </c>
      <c r="C971" s="27">
        <f t="shared" si="33"/>
        <v>-5.0379778672032192</v>
      </c>
      <c r="D971" s="6">
        <v>7.7967806841046849E-3</v>
      </c>
      <c r="E971">
        <v>966</v>
      </c>
      <c r="F971">
        <f t="shared" ca="1" si="34"/>
        <v>-1.4576906333968605E-2</v>
      </c>
    </row>
    <row r="972" spans="1:6" x14ac:dyDescent="0.3">
      <c r="A972" s="25">
        <v>44287</v>
      </c>
      <c r="B972" s="27">
        <v>2400.6999999999998</v>
      </c>
      <c r="C972" s="27">
        <f t="shared" si="33"/>
        <v>0.61717415753738492</v>
      </c>
      <c r="D972" s="6">
        <v>7.7893947598616318E-3</v>
      </c>
      <c r="E972">
        <v>967</v>
      </c>
      <c r="F972">
        <f t="shared" ca="1" si="34"/>
        <v>5.5440656334714636E-3</v>
      </c>
    </row>
    <row r="973" spans="1:6" x14ac:dyDescent="0.3">
      <c r="A973" s="7" t="s">
        <v>1228</v>
      </c>
      <c r="B973" s="6">
        <v>919.05</v>
      </c>
      <c r="C973" s="27">
        <f t="shared" si="33"/>
        <v>-1.6549154017735708</v>
      </c>
      <c r="D973" s="6">
        <v>7.7797725912626924E-3</v>
      </c>
      <c r="E973">
        <v>968</v>
      </c>
      <c r="F973">
        <f t="shared" ca="1" si="34"/>
        <v>8.5920372489686411E-4</v>
      </c>
    </row>
    <row r="974" spans="1:6" x14ac:dyDescent="0.3">
      <c r="A974" s="7" t="s">
        <v>532</v>
      </c>
      <c r="B974" s="27">
        <v>2440</v>
      </c>
      <c r="C974" s="27">
        <f t="shared" si="33"/>
        <v>0.87295081967213117</v>
      </c>
      <c r="D974" s="6">
        <v>7.7459016393442992E-3</v>
      </c>
      <c r="E974">
        <v>969</v>
      </c>
      <c r="F974">
        <f t="shared" ca="1" si="34"/>
        <v>-3.2432872371670272E-2</v>
      </c>
    </row>
    <row r="975" spans="1:6" x14ac:dyDescent="0.3">
      <c r="A975" s="25">
        <v>40603</v>
      </c>
      <c r="B975" s="6">
        <v>310</v>
      </c>
      <c r="C975" s="27">
        <f t="shared" si="33"/>
        <v>-6.758064516129032</v>
      </c>
      <c r="D975" s="6">
        <v>7.741935483870894E-3</v>
      </c>
      <c r="E975">
        <v>970</v>
      </c>
      <c r="F975">
        <f t="shared" ca="1" si="34"/>
        <v>1.7484376289476109E-2</v>
      </c>
    </row>
    <row r="976" spans="1:6" x14ac:dyDescent="0.3">
      <c r="A976" s="7" t="s">
        <v>506</v>
      </c>
      <c r="B976" s="27">
        <v>2405</v>
      </c>
      <c r="C976" s="27">
        <f t="shared" si="33"/>
        <v>0.78459459459459457</v>
      </c>
      <c r="D976" s="6">
        <v>7.7338877338876963E-3</v>
      </c>
      <c r="E976">
        <v>971</v>
      </c>
      <c r="F976">
        <f t="shared" ca="1" si="34"/>
        <v>2.6928725948845468E-2</v>
      </c>
    </row>
    <row r="977" spans="1:6" x14ac:dyDescent="0.3">
      <c r="A977" s="25">
        <v>41038</v>
      </c>
      <c r="B977" s="6">
        <v>518.04999999999995</v>
      </c>
      <c r="C977" s="27">
        <f t="shared" si="33"/>
        <v>-0.46317922980407311</v>
      </c>
      <c r="D977" s="6">
        <v>7.7212624264067185E-3</v>
      </c>
      <c r="E977">
        <v>972</v>
      </c>
      <c r="F977">
        <f t="shared" ca="1" si="34"/>
        <v>1.4508332204185315E-2</v>
      </c>
    </row>
    <row r="978" spans="1:6" x14ac:dyDescent="0.3">
      <c r="A978" s="7" t="s">
        <v>1471</v>
      </c>
      <c r="B978" s="6">
        <v>758</v>
      </c>
      <c r="C978" s="27">
        <f t="shared" si="33"/>
        <v>-1.2232189973614775</v>
      </c>
      <c r="D978" s="6">
        <v>7.7176781002638827E-3</v>
      </c>
      <c r="E978">
        <v>973</v>
      </c>
      <c r="F978">
        <f t="shared" ca="1" si="34"/>
        <v>9.2977750099959792E-3</v>
      </c>
    </row>
    <row r="979" spans="1:6" x14ac:dyDescent="0.3">
      <c r="A979" s="7" t="s">
        <v>821</v>
      </c>
      <c r="B979" s="27">
        <v>1685.2</v>
      </c>
      <c r="C979" s="27">
        <f t="shared" si="33"/>
        <v>-0.58533111796819359</v>
      </c>
      <c r="D979" s="6">
        <v>7.7142178969855212E-3</v>
      </c>
      <c r="E979">
        <v>974</v>
      </c>
      <c r="F979">
        <f t="shared" ca="1" si="34"/>
        <v>-1.7870591868024407E-2</v>
      </c>
    </row>
    <row r="980" spans="1:6" x14ac:dyDescent="0.3">
      <c r="A980" s="7" t="s">
        <v>474</v>
      </c>
      <c r="B980" s="27">
        <v>2671.6</v>
      </c>
      <c r="C980" s="27">
        <f t="shared" si="33"/>
        <v>0.8972712980985178</v>
      </c>
      <c r="D980" s="6">
        <v>7.6733043868842648E-3</v>
      </c>
      <c r="E980">
        <v>975</v>
      </c>
      <c r="F980">
        <f t="shared" ca="1" si="34"/>
        <v>-1.0470037525615323E-3</v>
      </c>
    </row>
    <row r="981" spans="1:6" x14ac:dyDescent="0.3">
      <c r="A981" s="7" t="s">
        <v>2241</v>
      </c>
      <c r="B981" s="6">
        <v>274.45</v>
      </c>
      <c r="C981" s="27">
        <f t="shared" si="33"/>
        <v>-6.9604663873200945</v>
      </c>
      <c r="D981" s="6">
        <v>7.6516669703041206E-3</v>
      </c>
      <c r="E981">
        <v>976</v>
      </c>
      <c r="F981">
        <f t="shared" ca="1" si="34"/>
        <v>2.2379235863929609E-2</v>
      </c>
    </row>
    <row r="982" spans="1:6" x14ac:dyDescent="0.3">
      <c r="A982" s="7" t="s">
        <v>636</v>
      </c>
      <c r="B982" s="27">
        <v>2184.75</v>
      </c>
      <c r="C982" s="27">
        <f t="shared" si="33"/>
        <v>0.55049776862341226</v>
      </c>
      <c r="D982" s="6">
        <v>7.6438951825150789E-3</v>
      </c>
      <c r="E982">
        <v>977</v>
      </c>
      <c r="F982">
        <f t="shared" ca="1" si="34"/>
        <v>1.1704758823823897E-2</v>
      </c>
    </row>
    <row r="983" spans="1:6" x14ac:dyDescent="0.3">
      <c r="A983" s="7" t="s">
        <v>1120</v>
      </c>
      <c r="B983" s="6">
        <v>982.05</v>
      </c>
      <c r="C983" s="27">
        <f t="shared" si="33"/>
        <v>-1.4275240568199175</v>
      </c>
      <c r="D983" s="6">
        <v>7.6370856881014205E-3</v>
      </c>
      <c r="E983">
        <v>978</v>
      </c>
      <c r="F983">
        <f t="shared" ca="1" si="34"/>
        <v>-1.3813298739018397E-2</v>
      </c>
    </row>
    <row r="984" spans="1:6" x14ac:dyDescent="0.3">
      <c r="A984" s="7" t="s">
        <v>100</v>
      </c>
      <c r="B984" s="27">
        <v>2383.9499999999998</v>
      </c>
      <c r="C984" s="27">
        <f t="shared" si="33"/>
        <v>0.89553052706642333</v>
      </c>
      <c r="D984" s="6">
        <v>7.6343883051237732E-3</v>
      </c>
      <c r="E984">
        <v>979</v>
      </c>
      <c r="F984">
        <f t="shared" ca="1" si="34"/>
        <v>3.8247401915756624E-2</v>
      </c>
    </row>
    <row r="985" spans="1:6" x14ac:dyDescent="0.3">
      <c r="A985" s="25">
        <v>39700</v>
      </c>
      <c r="B985" s="6">
        <v>249.05</v>
      </c>
      <c r="C985" s="27">
        <f t="shared" si="33"/>
        <v>-9.7145151575988731</v>
      </c>
      <c r="D985" s="6">
        <v>7.6289901626179707E-3</v>
      </c>
      <c r="E985">
        <v>980</v>
      </c>
      <c r="F985">
        <f t="shared" ca="1" si="34"/>
        <v>-1.6033958766089068E-2</v>
      </c>
    </row>
    <row r="986" spans="1:6" x14ac:dyDescent="0.3">
      <c r="A986" s="7" t="s">
        <v>201</v>
      </c>
      <c r="B986" s="27">
        <v>2668.45</v>
      </c>
      <c r="C986" s="27">
        <f t="shared" si="33"/>
        <v>-8.5049373231651446E-2</v>
      </c>
      <c r="D986" s="6">
        <v>7.6261500121793217E-3</v>
      </c>
      <c r="E986">
        <v>981</v>
      </c>
      <c r="F986">
        <f t="shared" ca="1" si="34"/>
        <v>1.06395042616229E-2</v>
      </c>
    </row>
    <row r="987" spans="1:6" x14ac:dyDescent="0.3">
      <c r="A987" s="7" t="s">
        <v>17</v>
      </c>
      <c r="B987" s="27">
        <v>2895.4</v>
      </c>
      <c r="C987" s="27">
        <f t="shared" si="33"/>
        <v>0.42149616633280379</v>
      </c>
      <c r="D987" s="6">
        <v>7.615528079021959E-3</v>
      </c>
      <c r="E987">
        <v>982</v>
      </c>
      <c r="F987">
        <f t="shared" ca="1" si="34"/>
        <v>-5.4114018327546714E-3</v>
      </c>
    </row>
    <row r="988" spans="1:6" x14ac:dyDescent="0.3">
      <c r="A988" s="25">
        <v>43742</v>
      </c>
      <c r="B988" s="27">
        <v>1675</v>
      </c>
      <c r="C988" s="27">
        <f t="shared" si="33"/>
        <v>0.86262686567164182</v>
      </c>
      <c r="D988" s="6">
        <v>7.6119402985074629E-3</v>
      </c>
      <c r="E988">
        <v>983</v>
      </c>
      <c r="F988">
        <f t="shared" ca="1" si="34"/>
        <v>-1.0436596846368976E-2</v>
      </c>
    </row>
    <row r="989" spans="1:6" x14ac:dyDescent="0.3">
      <c r="A989" s="25">
        <v>39848</v>
      </c>
      <c r="B989" s="6">
        <v>230.1</v>
      </c>
      <c r="C989" s="27">
        <f t="shared" si="33"/>
        <v>-6.5004345936549326</v>
      </c>
      <c r="D989" s="6">
        <v>7.6053889613211653E-3</v>
      </c>
      <c r="E989">
        <v>984</v>
      </c>
      <c r="F989">
        <f t="shared" ca="1" si="34"/>
        <v>2.5348101733605456E-2</v>
      </c>
    </row>
    <row r="990" spans="1:6" x14ac:dyDescent="0.3">
      <c r="A990" s="7" t="s">
        <v>796</v>
      </c>
      <c r="B990" s="27">
        <v>1725.85</v>
      </c>
      <c r="C990" s="27">
        <f t="shared" si="33"/>
        <v>-0.53611264014833271</v>
      </c>
      <c r="D990" s="6">
        <v>7.5904626705680734E-3</v>
      </c>
      <c r="E990">
        <v>985</v>
      </c>
      <c r="F990">
        <f t="shared" ca="1" si="34"/>
        <v>-1.0848499058112943E-2</v>
      </c>
    </row>
    <row r="991" spans="1:6" x14ac:dyDescent="0.3">
      <c r="A991" s="7" t="s">
        <v>475</v>
      </c>
      <c r="B991" s="27">
        <v>2651.1</v>
      </c>
      <c r="C991" s="27">
        <f t="shared" si="33"/>
        <v>0.34772358643581908</v>
      </c>
      <c r="D991" s="6">
        <v>7.5817585153332241E-3</v>
      </c>
      <c r="E991">
        <v>986</v>
      </c>
      <c r="F991">
        <f t="shared" ca="1" si="34"/>
        <v>1.6786917525179454E-2</v>
      </c>
    </row>
    <row r="992" spans="1:6" x14ac:dyDescent="0.3">
      <c r="A992" s="7" t="s">
        <v>832</v>
      </c>
      <c r="B992" s="27">
        <v>1729.25</v>
      </c>
      <c r="C992" s="27">
        <f t="shared" si="33"/>
        <v>0.51100187942749742</v>
      </c>
      <c r="D992" s="6">
        <v>7.5755385282636452E-3</v>
      </c>
      <c r="E992">
        <v>987</v>
      </c>
      <c r="F992">
        <f t="shared" ca="1" si="34"/>
        <v>1.2523465762182286E-3</v>
      </c>
    </row>
    <row r="993" spans="1:6" x14ac:dyDescent="0.3">
      <c r="A993" s="25">
        <v>42648</v>
      </c>
      <c r="B993" s="6">
        <v>845.6</v>
      </c>
      <c r="C993" s="27">
        <f t="shared" si="33"/>
        <v>-1.9931409649952696</v>
      </c>
      <c r="D993" s="6">
        <v>7.5685903500472768E-3</v>
      </c>
      <c r="E993">
        <v>988</v>
      </c>
      <c r="F993">
        <f t="shared" ca="1" si="34"/>
        <v>-1.7246449856037103E-2</v>
      </c>
    </row>
    <row r="994" spans="1:6" x14ac:dyDescent="0.3">
      <c r="A994" s="7" t="s">
        <v>120</v>
      </c>
      <c r="B994" s="27">
        <v>2531</v>
      </c>
      <c r="C994" s="27">
        <f t="shared" si="33"/>
        <v>-5.2805215329909165E-2</v>
      </c>
      <c r="D994" s="6">
        <v>7.56617937574085E-3</v>
      </c>
      <c r="E994">
        <v>989</v>
      </c>
      <c r="F994">
        <f t="shared" ca="1" si="34"/>
        <v>1.1583541082765516E-2</v>
      </c>
    </row>
    <row r="995" spans="1:6" x14ac:dyDescent="0.3">
      <c r="A995" s="7" t="s">
        <v>331</v>
      </c>
      <c r="B995" s="27">
        <v>2664.65</v>
      </c>
      <c r="C995" s="27">
        <f t="shared" si="33"/>
        <v>0.83562569192952174</v>
      </c>
      <c r="D995" s="6">
        <v>7.5619687388587958E-3</v>
      </c>
      <c r="E995">
        <v>990</v>
      </c>
      <c r="F995">
        <f t="shared" ca="1" si="34"/>
        <v>-1.3901831930496506E-2</v>
      </c>
    </row>
    <row r="996" spans="1:6" x14ac:dyDescent="0.3">
      <c r="A996" s="25">
        <v>41036</v>
      </c>
      <c r="B996" s="6">
        <v>438</v>
      </c>
      <c r="C996" s="27">
        <f t="shared" si="33"/>
        <v>-4.2557077625570781</v>
      </c>
      <c r="D996" s="6">
        <v>7.534246575342492E-3</v>
      </c>
      <c r="E996">
        <v>991</v>
      </c>
      <c r="F996">
        <f t="shared" ca="1" si="34"/>
        <v>-2.6991651935412992E-3</v>
      </c>
    </row>
    <row r="997" spans="1:6" x14ac:dyDescent="0.3">
      <c r="A997" s="7" t="s">
        <v>436</v>
      </c>
      <c r="B997" s="27">
        <v>2302</v>
      </c>
      <c r="C997" s="27">
        <f t="shared" si="33"/>
        <v>0.48212423979148561</v>
      </c>
      <c r="D997" s="6">
        <v>7.5152041702867866E-3</v>
      </c>
      <c r="E997">
        <v>992</v>
      </c>
      <c r="F997">
        <f t="shared" ca="1" si="34"/>
        <v>-1.1871431916541475E-2</v>
      </c>
    </row>
    <row r="998" spans="1:6" x14ac:dyDescent="0.3">
      <c r="A998" s="25">
        <v>42896</v>
      </c>
      <c r="B998" s="27">
        <v>1192.1500000000001</v>
      </c>
      <c r="C998" s="27">
        <f t="shared" si="33"/>
        <v>-0.99987417690726832</v>
      </c>
      <c r="D998" s="6">
        <v>7.5074445329866586E-3</v>
      </c>
      <c r="E998">
        <v>993</v>
      </c>
      <c r="F998">
        <f t="shared" ca="1" si="34"/>
        <v>-4.9052983738054109E-3</v>
      </c>
    </row>
    <row r="999" spans="1:6" x14ac:dyDescent="0.3">
      <c r="A999" s="7" t="s">
        <v>524</v>
      </c>
      <c r="B999" s="27">
        <v>2384.15</v>
      </c>
      <c r="C999" s="27">
        <f t="shared" si="33"/>
        <v>0.16223811421261253</v>
      </c>
      <c r="D999" s="6">
        <v>7.4869450328208832E-3</v>
      </c>
      <c r="E999">
        <v>994</v>
      </c>
      <c r="F999">
        <f t="shared" ca="1" si="34"/>
        <v>8.7656219334335435E-3</v>
      </c>
    </row>
    <row r="1000" spans="1:6" x14ac:dyDescent="0.3">
      <c r="A1000" s="7" t="s">
        <v>720</v>
      </c>
      <c r="B1000" s="27">
        <v>1997.35</v>
      </c>
      <c r="C1000" s="27">
        <f t="shared" si="33"/>
        <v>-0.3493879390192004</v>
      </c>
      <c r="D1000" s="6">
        <v>7.4849175157082224E-3</v>
      </c>
      <c r="E1000">
        <v>995</v>
      </c>
      <c r="F1000">
        <f t="shared" ca="1" si="34"/>
        <v>-2.2543610989824461E-2</v>
      </c>
    </row>
    <row r="1001" spans="1:6" x14ac:dyDescent="0.3">
      <c r="A1001" s="25">
        <v>45299</v>
      </c>
      <c r="B1001" s="27">
        <v>2695.2</v>
      </c>
      <c r="C1001" s="27">
        <f t="shared" si="33"/>
        <v>0.73914737310774714</v>
      </c>
      <c r="D1001" s="6">
        <v>7.4762540813296374E-3</v>
      </c>
      <c r="E1001">
        <v>996</v>
      </c>
      <c r="F1001">
        <f t="shared" ca="1" si="34"/>
        <v>2.8472873310777531E-2</v>
      </c>
    </row>
    <row r="1002" spans="1:6" x14ac:dyDescent="0.3">
      <c r="A1002" s="25">
        <v>41798</v>
      </c>
      <c r="B1002" s="6">
        <v>703.05</v>
      </c>
      <c r="C1002" s="27">
        <f t="shared" si="33"/>
        <v>-2.5458360002844751</v>
      </c>
      <c r="D1002" s="6">
        <v>7.4674631960742486E-3</v>
      </c>
      <c r="E1002">
        <v>997</v>
      </c>
      <c r="F1002">
        <f t="shared" ca="1" si="34"/>
        <v>2.4972602111664573E-2</v>
      </c>
    </row>
    <row r="1003" spans="1:6" x14ac:dyDescent="0.3">
      <c r="A1003" s="25">
        <v>45389</v>
      </c>
      <c r="B1003" s="27">
        <v>2492.9</v>
      </c>
      <c r="C1003" s="27">
        <f t="shared" si="33"/>
        <v>0.68273897869950662</v>
      </c>
      <c r="D1003" s="6">
        <v>7.4611897789722444E-3</v>
      </c>
      <c r="E1003">
        <v>998</v>
      </c>
      <c r="F1003">
        <f t="shared" ca="1" si="34"/>
        <v>-5.2204773228213611E-3</v>
      </c>
    </row>
    <row r="1004" spans="1:6" x14ac:dyDescent="0.3">
      <c r="A1004" s="25">
        <v>42256</v>
      </c>
      <c r="B1004" s="6">
        <v>790.9</v>
      </c>
      <c r="C1004" s="27">
        <f t="shared" si="33"/>
        <v>0.48267796181565309</v>
      </c>
      <c r="D1004" s="6">
        <v>7.4598558604121604E-3</v>
      </c>
      <c r="E1004">
        <v>999</v>
      </c>
      <c r="F1004">
        <f t="shared" ca="1" si="34"/>
        <v>3.0771821857663442E-2</v>
      </c>
    </row>
    <row r="1005" spans="1:6" x14ac:dyDescent="0.3">
      <c r="A1005" s="25">
        <v>41066</v>
      </c>
      <c r="B1005" s="6">
        <v>409.15</v>
      </c>
      <c r="C1005" s="27">
        <f t="shared" si="33"/>
        <v>-1.1829402419650497</v>
      </c>
      <c r="D1005" s="6">
        <v>7.454478797506916E-3</v>
      </c>
      <c r="E1005">
        <v>1000</v>
      </c>
      <c r="F1005">
        <f t="shared" ca="1" si="34"/>
        <v>-8.9262371542335947E-3</v>
      </c>
    </row>
    <row r="1006" spans="1:6" x14ac:dyDescent="0.3">
      <c r="A1006" s="7" t="s">
        <v>1281</v>
      </c>
      <c r="B1006" s="6">
        <v>893.15</v>
      </c>
      <c r="C1006" s="27">
        <f t="shared" si="33"/>
        <v>0.57773050439455864</v>
      </c>
      <c r="D1006" s="6">
        <v>7.4455578570228713E-3</v>
      </c>
      <c r="E1006">
        <v>1001</v>
      </c>
      <c r="F1006">
        <f t="shared" ca="1" si="34"/>
        <v>6.1627139188122947E-3</v>
      </c>
    </row>
    <row r="1007" spans="1:6" x14ac:dyDescent="0.3">
      <c r="A1007" s="25">
        <v>40910</v>
      </c>
      <c r="B1007" s="6">
        <v>377.15</v>
      </c>
      <c r="C1007" s="27">
        <f t="shared" si="33"/>
        <v>-0.46599496221662473</v>
      </c>
      <c r="D1007" s="6">
        <v>7.4241018162533598E-3</v>
      </c>
      <c r="E1007">
        <v>1002</v>
      </c>
      <c r="F1007">
        <f t="shared" ca="1" si="34"/>
        <v>3.1375540606362468E-2</v>
      </c>
    </row>
    <row r="1008" spans="1:6" x14ac:dyDescent="0.3">
      <c r="A1008" s="7" t="s">
        <v>1610</v>
      </c>
      <c r="B1008" s="6">
        <v>552.9</v>
      </c>
      <c r="C1008" s="27">
        <f t="shared" si="33"/>
        <v>-3.7224633749321763</v>
      </c>
      <c r="D1008" s="6">
        <v>7.4154458310725681E-3</v>
      </c>
      <c r="E1008">
        <v>1003</v>
      </c>
      <c r="F1008">
        <f t="shared" ca="1" si="34"/>
        <v>2.0271235408889712E-2</v>
      </c>
    </row>
    <row r="1009" spans="1:6" x14ac:dyDescent="0.3">
      <c r="A1009" s="7" t="s">
        <v>339</v>
      </c>
      <c r="B1009" s="27">
        <v>2611.0500000000002</v>
      </c>
      <c r="C1009" s="27">
        <f t="shared" si="33"/>
        <v>0.88617605943968913</v>
      </c>
      <c r="D1009" s="6">
        <v>7.4108117424026209E-3</v>
      </c>
      <c r="E1009">
        <v>1004</v>
      </c>
      <c r="F1009">
        <f t="shared" ca="1" si="34"/>
        <v>2.3108062483953622E-4</v>
      </c>
    </row>
    <row r="1010" spans="1:6" x14ac:dyDescent="0.3">
      <c r="A1010" s="7" t="s">
        <v>2081</v>
      </c>
      <c r="B1010" s="6">
        <v>297.2</v>
      </c>
      <c r="C1010" s="27">
        <f t="shared" si="33"/>
        <v>-3.9120121130551815</v>
      </c>
      <c r="D1010" s="6">
        <v>7.4024226110363011E-3</v>
      </c>
      <c r="E1010">
        <v>1005</v>
      </c>
      <c r="F1010">
        <f t="shared" ca="1" si="34"/>
        <v>5.5247532105414283E-3</v>
      </c>
    </row>
    <row r="1011" spans="1:6" x14ac:dyDescent="0.3">
      <c r="A1011" s="7" t="s">
        <v>975</v>
      </c>
      <c r="B1011" s="27">
        <v>1459.85</v>
      </c>
      <c r="C1011" s="27">
        <f t="shared" si="33"/>
        <v>0.63825050518888926</v>
      </c>
      <c r="D1011" s="6">
        <v>7.3980203445559167E-3</v>
      </c>
      <c r="E1011">
        <v>1006</v>
      </c>
      <c r="F1011">
        <f t="shared" ca="1" si="34"/>
        <v>-1.3770400986227917E-3</v>
      </c>
    </row>
    <row r="1012" spans="1:6" x14ac:dyDescent="0.3">
      <c r="A1012" s="7" t="s">
        <v>1782</v>
      </c>
      <c r="B1012" s="6">
        <v>528.1</v>
      </c>
      <c r="C1012" s="27">
        <f t="shared" si="33"/>
        <v>-0.18083696269645899</v>
      </c>
      <c r="D1012" s="6">
        <v>7.3849649687558741E-3</v>
      </c>
      <c r="E1012">
        <v>1007</v>
      </c>
      <c r="F1012">
        <f t="shared" ca="1" si="34"/>
        <v>6.0021606439794491E-3</v>
      </c>
    </row>
    <row r="1013" spans="1:6" x14ac:dyDescent="0.3">
      <c r="A1013" s="7" t="s">
        <v>1554</v>
      </c>
      <c r="B1013" s="6">
        <v>623.6</v>
      </c>
      <c r="C1013" s="27">
        <f t="shared" si="33"/>
        <v>-2.6348620910840279</v>
      </c>
      <c r="D1013" s="6">
        <v>7.3765234124439109E-3</v>
      </c>
      <c r="E1013">
        <v>1008</v>
      </c>
      <c r="F1013">
        <f t="shared" ca="1" si="34"/>
        <v>6.357712889602303E-3</v>
      </c>
    </row>
    <row r="1014" spans="1:6" x14ac:dyDescent="0.3">
      <c r="A1014" s="7" t="s">
        <v>413</v>
      </c>
      <c r="B1014" s="27">
        <v>2266.6999999999998</v>
      </c>
      <c r="C1014" s="27">
        <f t="shared" si="33"/>
        <v>0.86820046764018177</v>
      </c>
      <c r="D1014" s="6">
        <v>7.3675387126659105E-3</v>
      </c>
      <c r="E1014">
        <v>1009</v>
      </c>
      <c r="F1014">
        <f t="shared" ca="1" si="34"/>
        <v>-1.7007942267436408E-2</v>
      </c>
    </row>
    <row r="1015" spans="1:6" x14ac:dyDescent="0.3">
      <c r="A1015" s="7" t="s">
        <v>2011</v>
      </c>
      <c r="B1015" s="6">
        <v>298.75</v>
      </c>
      <c r="C1015" s="27">
        <f t="shared" si="33"/>
        <v>-5.8620920502092053</v>
      </c>
      <c r="D1015" s="6">
        <v>7.364016736401636E-3</v>
      </c>
      <c r="E1015">
        <v>1010</v>
      </c>
      <c r="F1015">
        <f t="shared" ca="1" si="34"/>
        <v>-3.586614589710943E-2</v>
      </c>
    </row>
    <row r="1016" spans="1:6" x14ac:dyDescent="0.3">
      <c r="A1016" s="7" t="s">
        <v>713</v>
      </c>
      <c r="B1016" s="27">
        <v>2050.0500000000002</v>
      </c>
      <c r="C1016" s="27">
        <f t="shared" si="33"/>
        <v>0.77320065364259405</v>
      </c>
      <c r="D1016" s="6">
        <v>7.3412843589181634E-3</v>
      </c>
      <c r="E1016">
        <v>1011</v>
      </c>
      <c r="F1016">
        <f t="shared" ca="1" si="34"/>
        <v>3.4736869541696449E-3</v>
      </c>
    </row>
    <row r="1017" spans="1:6" x14ac:dyDescent="0.3">
      <c r="A1017" s="7" t="s">
        <v>1827</v>
      </c>
      <c r="B1017" s="6">
        <v>464.95</v>
      </c>
      <c r="C1017" s="27">
        <f t="shared" si="33"/>
        <v>-4.5898483707925593</v>
      </c>
      <c r="D1017" s="6">
        <v>7.3126142595977576E-3</v>
      </c>
      <c r="E1017">
        <v>1012</v>
      </c>
      <c r="F1017">
        <f t="shared" ca="1" si="34"/>
        <v>-7.3050364252388389E-3</v>
      </c>
    </row>
    <row r="1018" spans="1:6" x14ac:dyDescent="0.3">
      <c r="A1018" s="25">
        <v>44600</v>
      </c>
      <c r="B1018" s="27">
        <v>2599</v>
      </c>
      <c r="C1018" s="27">
        <f t="shared" si="33"/>
        <v>5.232781839168911E-2</v>
      </c>
      <c r="D1018" s="6">
        <v>7.310504040015391E-3</v>
      </c>
      <c r="E1018">
        <v>1013</v>
      </c>
      <c r="F1018">
        <f t="shared" ca="1" si="34"/>
        <v>3.0911244495360021E-2</v>
      </c>
    </row>
    <row r="1019" spans="1:6" x14ac:dyDescent="0.3">
      <c r="A1019" s="7" t="s">
        <v>498</v>
      </c>
      <c r="B1019" s="27">
        <v>2463</v>
      </c>
      <c r="C1019" s="27">
        <f t="shared" si="33"/>
        <v>3.5789687373122249E-2</v>
      </c>
      <c r="D1019" s="6">
        <v>7.3081607795371494E-3</v>
      </c>
      <c r="E1019">
        <v>1014</v>
      </c>
      <c r="F1019">
        <f t="shared" ca="1" si="34"/>
        <v>2.5785539622102518E-2</v>
      </c>
    </row>
    <row r="1020" spans="1:6" x14ac:dyDescent="0.3">
      <c r="A1020" s="25">
        <v>44447</v>
      </c>
      <c r="B1020" s="27">
        <v>2374.85</v>
      </c>
      <c r="C1020" s="27">
        <f t="shared" si="33"/>
        <v>0.55321388719287534</v>
      </c>
      <c r="D1020" s="6">
        <v>7.3057245720781986E-3</v>
      </c>
      <c r="E1020">
        <v>1015</v>
      </c>
      <c r="F1020">
        <f t="shared" ca="1" si="34"/>
        <v>-1.7082743027039735E-3</v>
      </c>
    </row>
    <row r="1021" spans="1:6" x14ac:dyDescent="0.3">
      <c r="A1021" s="7" t="s">
        <v>1109</v>
      </c>
      <c r="B1021" s="27">
        <v>1061.05</v>
      </c>
      <c r="C1021" s="27">
        <f t="shared" si="33"/>
        <v>0.47726308845012017</v>
      </c>
      <c r="D1021" s="6">
        <v>7.3040855756090666E-3</v>
      </c>
      <c r="E1021">
        <v>1016</v>
      </c>
      <c r="F1021">
        <f t="shared" ca="1" si="34"/>
        <v>1.1954236155336782E-2</v>
      </c>
    </row>
    <row r="1022" spans="1:6" x14ac:dyDescent="0.3">
      <c r="A1022" s="7" t="s">
        <v>1588</v>
      </c>
      <c r="B1022" s="6">
        <v>554.65</v>
      </c>
      <c r="C1022" s="27">
        <f t="shared" si="33"/>
        <v>-0.63634724601099801</v>
      </c>
      <c r="D1022" s="6">
        <v>7.3019021004236085E-3</v>
      </c>
      <c r="E1022">
        <v>1017</v>
      </c>
      <c r="F1022">
        <f t="shared" ca="1" si="34"/>
        <v>-5.530598166593995E-3</v>
      </c>
    </row>
    <row r="1023" spans="1:6" x14ac:dyDescent="0.3">
      <c r="A1023" s="7" t="s">
        <v>1223</v>
      </c>
      <c r="B1023" s="6">
        <v>907.6</v>
      </c>
      <c r="C1023" s="27">
        <f t="shared" si="33"/>
        <v>0.57547377699427049</v>
      </c>
      <c r="D1023" s="6">
        <v>7.2719259585720831E-3</v>
      </c>
      <c r="E1023">
        <v>1018</v>
      </c>
      <c r="F1023">
        <f t="shared" ca="1" si="34"/>
        <v>2.8953265887754383E-2</v>
      </c>
    </row>
    <row r="1024" spans="1:6" x14ac:dyDescent="0.3">
      <c r="A1024" s="25">
        <v>41154</v>
      </c>
      <c r="B1024" s="6">
        <v>385.3</v>
      </c>
      <c r="C1024" s="27">
        <f t="shared" si="33"/>
        <v>0.40851284713210484</v>
      </c>
      <c r="D1024" s="6">
        <v>7.2670646249675874E-3</v>
      </c>
      <c r="E1024">
        <v>1019</v>
      </c>
      <c r="F1024">
        <f t="shared" ca="1" si="34"/>
        <v>4.2817761680218709E-3</v>
      </c>
    </row>
    <row r="1025" spans="1:6" x14ac:dyDescent="0.3">
      <c r="A1025" s="7" t="s">
        <v>2164</v>
      </c>
      <c r="B1025" s="6">
        <v>227.9</v>
      </c>
      <c r="C1025" s="27">
        <f t="shared" si="33"/>
        <v>-3.8486178148310661</v>
      </c>
      <c r="D1025" s="6">
        <v>7.2400175515577253E-3</v>
      </c>
      <c r="E1025">
        <v>1020</v>
      </c>
      <c r="F1025">
        <f t="shared" ca="1" si="34"/>
        <v>-2.4484083418385903E-2</v>
      </c>
    </row>
    <row r="1026" spans="1:6" x14ac:dyDescent="0.3">
      <c r="A1026" s="25">
        <v>43076</v>
      </c>
      <c r="B1026" s="27">
        <v>1105</v>
      </c>
      <c r="C1026" s="27">
        <f t="shared" si="33"/>
        <v>-0.43665158371040724</v>
      </c>
      <c r="D1026" s="6">
        <v>7.2398190045248872E-3</v>
      </c>
      <c r="E1026">
        <v>1021</v>
      </c>
      <c r="F1026">
        <f t="shared" ca="1" si="34"/>
        <v>-2.9355704847459571E-4</v>
      </c>
    </row>
    <row r="1027" spans="1:6" x14ac:dyDescent="0.3">
      <c r="A1027" s="25">
        <v>43443</v>
      </c>
      <c r="B1027" s="27">
        <v>1587.5</v>
      </c>
      <c r="C1027" s="27">
        <f t="shared" si="33"/>
        <v>0.7552755905511811</v>
      </c>
      <c r="D1027" s="6">
        <v>7.2125984251968792E-3</v>
      </c>
      <c r="E1027">
        <v>1022</v>
      </c>
      <c r="F1027">
        <f t="shared" ca="1" si="34"/>
        <v>-2.1841971811383854E-2</v>
      </c>
    </row>
    <row r="1028" spans="1:6" x14ac:dyDescent="0.3">
      <c r="A1028" s="7" t="s">
        <v>1913</v>
      </c>
      <c r="B1028" s="6">
        <v>388.5</v>
      </c>
      <c r="C1028" s="27">
        <f t="shared" si="33"/>
        <v>0.32123552123552124</v>
      </c>
      <c r="D1028" s="6">
        <v>7.2072072072072368E-3</v>
      </c>
      <c r="E1028">
        <v>1023</v>
      </c>
      <c r="F1028">
        <f t="shared" ca="1" si="34"/>
        <v>2.4726354481690604E-3</v>
      </c>
    </row>
    <row r="1029" spans="1:6" x14ac:dyDescent="0.3">
      <c r="A1029" s="7" t="s">
        <v>2143</v>
      </c>
      <c r="B1029" s="6">
        <v>263.7</v>
      </c>
      <c r="C1029" s="27">
        <f t="shared" si="33"/>
        <v>-2.3160788775123247</v>
      </c>
      <c r="D1029" s="6">
        <v>7.2051573758057539E-3</v>
      </c>
      <c r="E1029">
        <v>1024</v>
      </c>
      <c r="F1029">
        <f t="shared" ca="1" si="34"/>
        <v>2.0745001339798178E-2</v>
      </c>
    </row>
    <row r="1030" spans="1:6" x14ac:dyDescent="0.3">
      <c r="A1030" s="25">
        <v>42653</v>
      </c>
      <c r="B1030" s="6">
        <v>874.45</v>
      </c>
      <c r="C1030" s="27">
        <f t="shared" ref="C1030:C1093" si="35">(B1030-B1031)/B1030</f>
        <v>0.43558808393847565</v>
      </c>
      <c r="D1030" s="6">
        <v>7.2045285608097294E-3</v>
      </c>
      <c r="E1030">
        <v>1025</v>
      </c>
      <c r="F1030">
        <f t="shared" ca="1" si="34"/>
        <v>2.0639898329836107E-2</v>
      </c>
    </row>
    <row r="1031" spans="1:6" x14ac:dyDescent="0.3">
      <c r="A1031" s="7" t="s">
        <v>1823</v>
      </c>
      <c r="B1031" s="6">
        <v>493.55</v>
      </c>
      <c r="C1031" s="27">
        <f t="shared" si="35"/>
        <v>-4.2757572687670953</v>
      </c>
      <c r="D1031" s="6">
        <v>7.1927869516766512E-3</v>
      </c>
      <c r="E1031">
        <v>1026</v>
      </c>
      <c r="F1031">
        <f t="shared" ref="F1031:F1094" ca="1" si="36">_xlfn.NORM.INV(RAND(),L$8,L$9)</f>
        <v>-6.4054846464076404E-3</v>
      </c>
    </row>
    <row r="1032" spans="1:6" x14ac:dyDescent="0.3">
      <c r="A1032" s="25">
        <v>44724</v>
      </c>
      <c r="B1032" s="27">
        <v>2603.85</v>
      </c>
      <c r="C1032" s="27">
        <f t="shared" si="35"/>
        <v>0.69775524703803982</v>
      </c>
      <c r="D1032" s="6">
        <v>7.1816732914721732E-3</v>
      </c>
      <c r="E1032">
        <v>1027</v>
      </c>
      <c r="F1032">
        <f t="shared" ca="1" si="36"/>
        <v>-5.3603316960731473E-3</v>
      </c>
    </row>
    <row r="1033" spans="1:6" x14ac:dyDescent="0.3">
      <c r="A1033" s="7" t="s">
        <v>1356</v>
      </c>
      <c r="B1033" s="6">
        <v>787</v>
      </c>
      <c r="C1033" s="27">
        <f t="shared" si="35"/>
        <v>-1.8831003811944091</v>
      </c>
      <c r="D1033" s="6">
        <v>7.1791613722998445E-3</v>
      </c>
      <c r="E1033">
        <v>1028</v>
      </c>
      <c r="F1033">
        <f t="shared" ca="1" si="36"/>
        <v>1.064585927295377E-2</v>
      </c>
    </row>
    <row r="1034" spans="1:6" x14ac:dyDescent="0.3">
      <c r="A1034" s="7" t="s">
        <v>428</v>
      </c>
      <c r="B1034" s="27">
        <v>2269</v>
      </c>
      <c r="C1034" s="27">
        <f t="shared" si="35"/>
        <v>0.23314235345967388</v>
      </c>
      <c r="D1034" s="6">
        <v>7.1617452622300577E-3</v>
      </c>
      <c r="E1034">
        <v>1029</v>
      </c>
      <c r="F1034">
        <f t="shared" ca="1" si="36"/>
        <v>1.7885118635490329E-2</v>
      </c>
    </row>
    <row r="1035" spans="1:6" x14ac:dyDescent="0.3">
      <c r="A1035" s="25">
        <v>43654</v>
      </c>
      <c r="B1035" s="27">
        <v>1740</v>
      </c>
      <c r="C1035" s="27">
        <f t="shared" si="35"/>
        <v>0.84712643678160915</v>
      </c>
      <c r="D1035" s="6">
        <v>7.1551724137931295E-3</v>
      </c>
      <c r="E1035">
        <v>1030</v>
      </c>
      <c r="F1035">
        <f t="shared" ca="1" si="36"/>
        <v>9.547830978416225E-3</v>
      </c>
    </row>
    <row r="1036" spans="1:6" x14ac:dyDescent="0.3">
      <c r="A1036" s="7" t="s">
        <v>2290</v>
      </c>
      <c r="B1036" s="6">
        <v>266</v>
      </c>
      <c r="C1036" s="27">
        <f t="shared" si="35"/>
        <v>-5.8689849624060155</v>
      </c>
      <c r="D1036" s="6">
        <v>7.1428571428570576E-3</v>
      </c>
      <c r="E1036">
        <v>1031</v>
      </c>
      <c r="F1036">
        <f t="shared" ca="1" si="36"/>
        <v>-7.0896045322649589E-3</v>
      </c>
    </row>
    <row r="1037" spans="1:6" x14ac:dyDescent="0.3">
      <c r="A1037" s="7" t="s">
        <v>773</v>
      </c>
      <c r="B1037" s="27">
        <v>1827.15</v>
      </c>
      <c r="C1037" s="27">
        <f t="shared" si="35"/>
        <v>0.75469994253345374</v>
      </c>
      <c r="D1037" s="6">
        <v>7.1422707495280525E-3</v>
      </c>
      <c r="E1037">
        <v>1032</v>
      </c>
      <c r="F1037">
        <f t="shared" ca="1" si="36"/>
        <v>1.7762379875231875E-2</v>
      </c>
    </row>
    <row r="1038" spans="1:6" x14ac:dyDescent="0.3">
      <c r="A1038" s="7" t="s">
        <v>1847</v>
      </c>
      <c r="B1038" s="6">
        <v>448.2</v>
      </c>
      <c r="C1038" s="27">
        <f t="shared" si="35"/>
        <v>0.29663096831771529</v>
      </c>
      <c r="D1038" s="6">
        <v>7.1396697902721745E-3</v>
      </c>
      <c r="E1038">
        <v>1033</v>
      </c>
      <c r="F1038">
        <f t="shared" ca="1" si="36"/>
        <v>2.7397230616094333E-2</v>
      </c>
    </row>
    <row r="1039" spans="1:6" x14ac:dyDescent="0.3">
      <c r="A1039" s="7" t="s">
        <v>2004</v>
      </c>
      <c r="B1039" s="6">
        <v>315.25</v>
      </c>
      <c r="C1039" s="27">
        <f t="shared" si="35"/>
        <v>0.17525773195876287</v>
      </c>
      <c r="D1039" s="6">
        <v>7.1371927042030133E-3</v>
      </c>
      <c r="E1039">
        <v>1034</v>
      </c>
      <c r="F1039">
        <f t="shared" ca="1" si="36"/>
        <v>1.9099149633451128E-2</v>
      </c>
    </row>
    <row r="1040" spans="1:6" x14ac:dyDescent="0.3">
      <c r="A1040" s="7" t="s">
        <v>2153</v>
      </c>
      <c r="B1040" s="6">
        <v>260</v>
      </c>
      <c r="C1040" s="27">
        <f t="shared" si="35"/>
        <v>-5.5776923076923079</v>
      </c>
      <c r="D1040" s="6">
        <v>7.115384615384703E-3</v>
      </c>
      <c r="E1040">
        <v>1035</v>
      </c>
      <c r="F1040">
        <f t="shared" ca="1" si="36"/>
        <v>-2.6113261126363595E-2</v>
      </c>
    </row>
    <row r="1041" spans="1:6" x14ac:dyDescent="0.3">
      <c r="A1041" s="25">
        <v>43803</v>
      </c>
      <c r="B1041" s="27">
        <v>1710.2</v>
      </c>
      <c r="C1041" s="27">
        <f t="shared" si="35"/>
        <v>-0.56122090983510697</v>
      </c>
      <c r="D1041" s="6">
        <v>7.1044322301485737E-3</v>
      </c>
      <c r="E1041">
        <v>1036</v>
      </c>
      <c r="F1041">
        <f t="shared" ca="1" si="36"/>
        <v>-3.1985402917641508E-3</v>
      </c>
    </row>
    <row r="1042" spans="1:6" x14ac:dyDescent="0.3">
      <c r="A1042" s="7" t="s">
        <v>192</v>
      </c>
      <c r="B1042" s="27">
        <v>2670</v>
      </c>
      <c r="C1042" s="27">
        <f t="shared" si="35"/>
        <v>0.85730337078651686</v>
      </c>
      <c r="D1042" s="6">
        <v>7.0973782771534899E-3</v>
      </c>
      <c r="E1042">
        <v>1037</v>
      </c>
      <c r="F1042">
        <f t="shared" ca="1" si="36"/>
        <v>3.0578694179795828E-2</v>
      </c>
    </row>
    <row r="1043" spans="1:6" x14ac:dyDescent="0.3">
      <c r="A1043" s="25">
        <v>41155</v>
      </c>
      <c r="B1043" s="6">
        <v>381</v>
      </c>
      <c r="C1043" s="27">
        <f t="shared" si="35"/>
        <v>0.38805774278215222</v>
      </c>
      <c r="D1043" s="6">
        <v>7.0866141732283169E-3</v>
      </c>
      <c r="E1043">
        <v>1038</v>
      </c>
      <c r="F1043">
        <f t="shared" ca="1" si="36"/>
        <v>-3.6390455534034138E-3</v>
      </c>
    </row>
    <row r="1044" spans="1:6" x14ac:dyDescent="0.3">
      <c r="A1044" s="7" t="s">
        <v>2461</v>
      </c>
      <c r="B1044" s="6">
        <v>233.15</v>
      </c>
      <c r="C1044" s="27">
        <f t="shared" si="35"/>
        <v>-1.3703624276217028</v>
      </c>
      <c r="D1044" s="6">
        <v>7.0769890628351092E-3</v>
      </c>
      <c r="E1044">
        <v>1039</v>
      </c>
      <c r="F1044">
        <f t="shared" ca="1" si="36"/>
        <v>-9.3490142869485041E-3</v>
      </c>
    </row>
    <row r="1045" spans="1:6" x14ac:dyDescent="0.3">
      <c r="A1045" s="25">
        <v>41946</v>
      </c>
      <c r="B1045" s="6">
        <v>552.65</v>
      </c>
      <c r="C1045" s="27">
        <f t="shared" si="35"/>
        <v>-3.566362073645164</v>
      </c>
      <c r="D1045" s="6">
        <v>7.0569076268885865E-3</v>
      </c>
      <c r="E1045">
        <v>1040</v>
      </c>
      <c r="F1045">
        <f t="shared" ca="1" si="36"/>
        <v>-8.9931565695929062E-3</v>
      </c>
    </row>
    <row r="1046" spans="1:6" x14ac:dyDescent="0.3">
      <c r="A1046" s="25">
        <v>45235</v>
      </c>
      <c r="B1046" s="27">
        <v>2523.6</v>
      </c>
      <c r="C1046" s="27">
        <f t="shared" si="35"/>
        <v>0.11802583610714848</v>
      </c>
      <c r="D1046" s="6">
        <v>7.0336027896655577E-3</v>
      </c>
      <c r="E1046">
        <v>1041</v>
      </c>
      <c r="F1046">
        <f t="shared" ca="1" si="36"/>
        <v>-1.1857284048141844E-3</v>
      </c>
    </row>
    <row r="1047" spans="1:6" x14ac:dyDescent="0.3">
      <c r="A1047" s="7" t="s">
        <v>700</v>
      </c>
      <c r="B1047" s="27">
        <v>2225.75</v>
      </c>
      <c r="C1047" s="27">
        <f t="shared" si="35"/>
        <v>0.89774233404470405</v>
      </c>
      <c r="D1047" s="6">
        <v>7.0313377513198209E-3</v>
      </c>
      <c r="E1047">
        <v>1042</v>
      </c>
      <c r="F1047">
        <f t="shared" ca="1" si="36"/>
        <v>-4.4868822066686902E-2</v>
      </c>
    </row>
    <row r="1048" spans="1:6" x14ac:dyDescent="0.3">
      <c r="A1048" s="7" t="s">
        <v>2192</v>
      </c>
      <c r="B1048" s="6">
        <v>227.6</v>
      </c>
      <c r="C1048" s="27">
        <f t="shared" si="35"/>
        <v>-2.500659050966608</v>
      </c>
      <c r="D1048" s="6">
        <v>7.0298769771528751E-3</v>
      </c>
      <c r="E1048">
        <v>1043</v>
      </c>
      <c r="F1048">
        <f t="shared" ca="1" si="36"/>
        <v>-9.5440035599003909E-5</v>
      </c>
    </row>
    <row r="1049" spans="1:6" x14ac:dyDescent="0.3">
      <c r="A1049" s="7" t="s">
        <v>1364</v>
      </c>
      <c r="B1049" s="6">
        <v>796.75</v>
      </c>
      <c r="C1049" s="27">
        <f t="shared" si="35"/>
        <v>0.68672732977721995</v>
      </c>
      <c r="D1049" s="6">
        <v>7.0285534985880423E-3</v>
      </c>
      <c r="E1049">
        <v>1044</v>
      </c>
      <c r="F1049">
        <f t="shared" ca="1" si="36"/>
        <v>-6.4042101732784676E-3</v>
      </c>
    </row>
    <row r="1050" spans="1:6" x14ac:dyDescent="0.3">
      <c r="A1050" s="7" t="s">
        <v>2371</v>
      </c>
      <c r="B1050" s="6">
        <v>249.6</v>
      </c>
      <c r="C1050" s="27">
        <f t="shared" si="35"/>
        <v>-6.7774439102564106</v>
      </c>
      <c r="D1050" s="6">
        <v>7.011217948717949E-3</v>
      </c>
      <c r="E1050">
        <v>1045</v>
      </c>
      <c r="F1050">
        <f t="shared" ca="1" si="36"/>
        <v>-1.5906284465911739E-2</v>
      </c>
    </row>
    <row r="1051" spans="1:6" x14ac:dyDescent="0.3">
      <c r="A1051" s="25">
        <v>43718</v>
      </c>
      <c r="B1051" s="27">
        <v>1941.25</v>
      </c>
      <c r="C1051" s="27">
        <f t="shared" si="35"/>
        <v>-4.7933032839665143E-2</v>
      </c>
      <c r="D1051" s="6">
        <v>7.005795235028929E-3</v>
      </c>
      <c r="E1051">
        <v>1046</v>
      </c>
      <c r="F1051">
        <f t="shared" ca="1" si="36"/>
        <v>-8.738509328063351E-3</v>
      </c>
    </row>
    <row r="1052" spans="1:6" x14ac:dyDescent="0.3">
      <c r="A1052" s="25">
        <v>43832</v>
      </c>
      <c r="B1052" s="27">
        <v>2034.3</v>
      </c>
      <c r="C1052" s="27">
        <f t="shared" si="35"/>
        <v>-9.2537973750184452E-2</v>
      </c>
      <c r="D1052" s="6">
        <v>7.0048665388585752E-3</v>
      </c>
      <c r="E1052">
        <v>1047</v>
      </c>
      <c r="F1052">
        <f t="shared" ca="1" si="36"/>
        <v>1.3890461312575779E-2</v>
      </c>
    </row>
    <row r="1053" spans="1:6" x14ac:dyDescent="0.3">
      <c r="A1053" s="7" t="s">
        <v>407</v>
      </c>
      <c r="B1053" s="27">
        <v>2222.5500000000002</v>
      </c>
      <c r="C1053" s="27">
        <f t="shared" si="35"/>
        <v>0.61395694135115075</v>
      </c>
      <c r="D1053" s="6">
        <v>6.996468020966989E-3</v>
      </c>
      <c r="E1053">
        <v>1048</v>
      </c>
      <c r="F1053">
        <f t="shared" ca="1" si="36"/>
        <v>-3.3667659162836136E-2</v>
      </c>
    </row>
    <row r="1054" spans="1:6" x14ac:dyDescent="0.3">
      <c r="A1054" s="7" t="s">
        <v>1433</v>
      </c>
      <c r="B1054" s="6">
        <v>858</v>
      </c>
      <c r="C1054" s="27">
        <f t="shared" si="35"/>
        <v>0.70827505827505832</v>
      </c>
      <c r="D1054" s="6">
        <v>6.993006993006993E-3</v>
      </c>
      <c r="E1054">
        <v>1049</v>
      </c>
      <c r="F1054">
        <f t="shared" ca="1" si="36"/>
        <v>1.3316635107627329E-2</v>
      </c>
    </row>
    <row r="1055" spans="1:6" x14ac:dyDescent="0.3">
      <c r="A1055" s="7" t="s">
        <v>2156</v>
      </c>
      <c r="B1055" s="6">
        <v>250.3</v>
      </c>
      <c r="C1055" s="27">
        <f t="shared" si="35"/>
        <v>-7.0787055533359959</v>
      </c>
      <c r="D1055" s="6">
        <v>6.9916100679184977E-3</v>
      </c>
      <c r="E1055">
        <v>1050</v>
      </c>
      <c r="F1055">
        <f t="shared" ca="1" si="36"/>
        <v>2.13170613166235E-2</v>
      </c>
    </row>
    <row r="1056" spans="1:6" x14ac:dyDescent="0.3">
      <c r="A1056" s="7" t="s">
        <v>739</v>
      </c>
      <c r="B1056" s="27">
        <v>2022.1</v>
      </c>
      <c r="C1056" s="27">
        <f t="shared" si="35"/>
        <v>-0.12803521091934134</v>
      </c>
      <c r="D1056" s="6">
        <v>6.9729489144947877E-3</v>
      </c>
      <c r="E1056">
        <v>1051</v>
      </c>
      <c r="F1056">
        <f t="shared" ca="1" si="36"/>
        <v>2.0017172431873124E-2</v>
      </c>
    </row>
    <row r="1057" spans="1:6" x14ac:dyDescent="0.3">
      <c r="A1057" s="7" t="s">
        <v>575</v>
      </c>
      <c r="B1057" s="27">
        <v>2281</v>
      </c>
      <c r="C1057" s="27">
        <f t="shared" si="35"/>
        <v>0.76720736519070587</v>
      </c>
      <c r="D1057" s="6">
        <v>6.9706269180184527E-3</v>
      </c>
      <c r="E1057">
        <v>1052</v>
      </c>
      <c r="F1057">
        <f t="shared" ca="1" si="36"/>
        <v>-2.6753603283604928E-4</v>
      </c>
    </row>
    <row r="1058" spans="1:6" x14ac:dyDescent="0.3">
      <c r="A1058" s="25">
        <v>41194</v>
      </c>
      <c r="B1058" s="6">
        <v>531</v>
      </c>
      <c r="C1058" s="27">
        <f t="shared" si="35"/>
        <v>-4.2265536723163848</v>
      </c>
      <c r="D1058" s="6">
        <v>6.9679849340867142E-3</v>
      </c>
      <c r="E1058">
        <v>1053</v>
      </c>
      <c r="F1058">
        <f t="shared" ca="1" si="36"/>
        <v>2.407904064274171E-2</v>
      </c>
    </row>
    <row r="1059" spans="1:6" x14ac:dyDescent="0.3">
      <c r="A1059" s="25">
        <v>44356</v>
      </c>
      <c r="B1059" s="27">
        <v>2775.3</v>
      </c>
      <c r="C1059" s="27">
        <f t="shared" si="35"/>
        <v>0.89114690303750954</v>
      </c>
      <c r="D1059" s="6">
        <v>6.9542031492091597E-3</v>
      </c>
      <c r="E1059">
        <v>1054</v>
      </c>
      <c r="F1059">
        <f t="shared" ca="1" si="36"/>
        <v>-9.8171824890037809E-4</v>
      </c>
    </row>
    <row r="1060" spans="1:6" x14ac:dyDescent="0.3">
      <c r="A1060" s="7" t="s">
        <v>2008</v>
      </c>
      <c r="B1060" s="6">
        <v>302.10000000000002</v>
      </c>
      <c r="C1060" s="27">
        <f t="shared" si="35"/>
        <v>-5.9566368752068843</v>
      </c>
      <c r="D1060" s="6">
        <v>6.9513406156902439E-3</v>
      </c>
      <c r="E1060">
        <v>1055</v>
      </c>
      <c r="F1060">
        <f t="shared" ca="1" si="36"/>
        <v>7.1810168667151323E-5</v>
      </c>
    </row>
    <row r="1061" spans="1:6" x14ac:dyDescent="0.3">
      <c r="A1061" s="7" t="s">
        <v>652</v>
      </c>
      <c r="B1061" s="27">
        <v>2101.6</v>
      </c>
      <c r="C1061" s="27">
        <f t="shared" si="35"/>
        <v>0.65357346783403125</v>
      </c>
      <c r="D1061" s="6">
        <v>6.9470879330033831E-3</v>
      </c>
      <c r="E1061">
        <v>1056</v>
      </c>
      <c r="F1061">
        <f t="shared" ca="1" si="36"/>
        <v>-3.7817014659477831E-3</v>
      </c>
    </row>
    <row r="1062" spans="1:6" x14ac:dyDescent="0.3">
      <c r="A1062" s="7" t="s">
        <v>1502</v>
      </c>
      <c r="B1062" s="6">
        <v>728.05</v>
      </c>
      <c r="C1062" s="27">
        <f t="shared" si="35"/>
        <v>-1.4358217155415154</v>
      </c>
      <c r="D1062" s="6">
        <v>6.9363367900555657E-3</v>
      </c>
      <c r="E1062">
        <v>1057</v>
      </c>
      <c r="F1062">
        <f t="shared" ca="1" si="36"/>
        <v>-3.2727225712418594E-3</v>
      </c>
    </row>
    <row r="1063" spans="1:6" x14ac:dyDescent="0.3">
      <c r="A1063" s="25">
        <v>43709</v>
      </c>
      <c r="B1063" s="27">
        <v>1773.4</v>
      </c>
      <c r="C1063" s="27">
        <f t="shared" si="35"/>
        <v>0.46199391000338336</v>
      </c>
      <c r="D1063" s="6">
        <v>6.9358294800948355E-3</v>
      </c>
      <c r="E1063">
        <v>1058</v>
      </c>
      <c r="F1063">
        <f t="shared" ca="1" si="36"/>
        <v>8.5359191982790367E-3</v>
      </c>
    </row>
    <row r="1064" spans="1:6" x14ac:dyDescent="0.3">
      <c r="A1064" s="25">
        <v>43013</v>
      </c>
      <c r="B1064" s="6">
        <v>954.1</v>
      </c>
      <c r="C1064" s="27">
        <f t="shared" si="35"/>
        <v>0.7120322817314747</v>
      </c>
      <c r="D1064" s="6">
        <v>6.9175138874332069E-3</v>
      </c>
      <c r="E1064">
        <v>1059</v>
      </c>
      <c r="F1064">
        <f t="shared" ca="1" si="36"/>
        <v>-1.5144256914497436E-2</v>
      </c>
    </row>
    <row r="1065" spans="1:6" x14ac:dyDescent="0.3">
      <c r="A1065" s="7" t="s">
        <v>2029</v>
      </c>
      <c r="B1065" s="6">
        <v>274.75</v>
      </c>
      <c r="C1065" s="27">
        <f t="shared" si="35"/>
        <v>-2.1080982711555962</v>
      </c>
      <c r="D1065" s="6">
        <v>6.9153776160144759E-3</v>
      </c>
      <c r="E1065">
        <v>1060</v>
      </c>
      <c r="F1065">
        <f t="shared" ca="1" si="36"/>
        <v>-2.9278366265935642E-2</v>
      </c>
    </row>
    <row r="1066" spans="1:6" x14ac:dyDescent="0.3">
      <c r="A1066" s="7" t="s">
        <v>1412</v>
      </c>
      <c r="B1066" s="6">
        <v>853.95</v>
      </c>
      <c r="C1066" s="27">
        <f t="shared" si="35"/>
        <v>-9.4267814274839913E-3</v>
      </c>
      <c r="D1066" s="6">
        <v>6.9090696176592201E-3</v>
      </c>
      <c r="E1066">
        <v>1061</v>
      </c>
      <c r="F1066">
        <f t="shared" ca="1" si="36"/>
        <v>7.3411371613069888E-3</v>
      </c>
    </row>
    <row r="1067" spans="1:6" x14ac:dyDescent="0.3">
      <c r="A1067" s="7" t="s">
        <v>1323</v>
      </c>
      <c r="B1067" s="6">
        <v>862</v>
      </c>
      <c r="C1067" s="27">
        <f t="shared" si="35"/>
        <v>-1.8554524361948956</v>
      </c>
      <c r="D1067" s="6">
        <v>6.9025522041763869E-3</v>
      </c>
      <c r="E1067">
        <v>1062</v>
      </c>
      <c r="F1067">
        <f t="shared" ca="1" si="36"/>
        <v>-1.8552185840850517E-3</v>
      </c>
    </row>
    <row r="1068" spans="1:6" x14ac:dyDescent="0.3">
      <c r="A1068" s="7" t="s">
        <v>346</v>
      </c>
      <c r="B1068" s="27">
        <v>2461.4</v>
      </c>
      <c r="C1068" s="27">
        <f t="shared" si="35"/>
        <v>0.45234419436093282</v>
      </c>
      <c r="D1068" s="6">
        <v>6.8863248557732475E-3</v>
      </c>
      <c r="E1068">
        <v>1063</v>
      </c>
      <c r="F1068">
        <f t="shared" ca="1" si="36"/>
        <v>8.4110738887556383E-3</v>
      </c>
    </row>
    <row r="1069" spans="1:6" x14ac:dyDescent="0.3">
      <c r="A1069" s="7" t="s">
        <v>1005</v>
      </c>
      <c r="B1069" s="27">
        <v>1348</v>
      </c>
      <c r="C1069" s="27">
        <f t="shared" si="35"/>
        <v>0.8319362017804155</v>
      </c>
      <c r="D1069" s="6">
        <v>6.8620178041543028E-3</v>
      </c>
      <c r="E1069">
        <v>1064</v>
      </c>
      <c r="F1069">
        <f t="shared" ca="1" si="36"/>
        <v>1.0822879492902514E-2</v>
      </c>
    </row>
    <row r="1070" spans="1:6" x14ac:dyDescent="0.3">
      <c r="A1070" s="7" t="s">
        <v>2315</v>
      </c>
      <c r="B1070" s="6">
        <v>226.55</v>
      </c>
      <c r="C1070" s="27">
        <f t="shared" si="35"/>
        <v>-10.484440520856323</v>
      </c>
      <c r="D1070" s="6">
        <v>6.8417567865813782E-3</v>
      </c>
      <c r="E1070">
        <v>1065</v>
      </c>
      <c r="F1070">
        <f t="shared" ca="1" si="36"/>
        <v>2.886329175578919E-3</v>
      </c>
    </row>
    <row r="1071" spans="1:6" x14ac:dyDescent="0.3">
      <c r="A1071" s="7" t="s">
        <v>267</v>
      </c>
      <c r="B1071" s="27">
        <v>2601.8000000000002</v>
      </c>
      <c r="C1071" s="27">
        <f t="shared" si="35"/>
        <v>0.43504496886770699</v>
      </c>
      <c r="D1071" s="6">
        <v>6.8414174802060804E-3</v>
      </c>
      <c r="E1071">
        <v>1066</v>
      </c>
      <c r="F1071">
        <f t="shared" ca="1" si="36"/>
        <v>2.5633641033644319E-2</v>
      </c>
    </row>
    <row r="1072" spans="1:6" x14ac:dyDescent="0.3">
      <c r="A1072" s="7" t="s">
        <v>974</v>
      </c>
      <c r="B1072" s="27">
        <v>1469.9</v>
      </c>
      <c r="C1072" s="27">
        <f t="shared" si="35"/>
        <v>0.6019457105925573</v>
      </c>
      <c r="D1072" s="6">
        <v>6.8371998095109743E-3</v>
      </c>
      <c r="E1072">
        <v>1067</v>
      </c>
      <c r="F1072">
        <f t="shared" ca="1" si="36"/>
        <v>-3.121587520337972E-2</v>
      </c>
    </row>
    <row r="1073" spans="1:6" x14ac:dyDescent="0.3">
      <c r="A1073" s="7" t="s">
        <v>1695</v>
      </c>
      <c r="B1073" s="6">
        <v>585.1</v>
      </c>
      <c r="C1073" s="27">
        <f t="shared" si="35"/>
        <v>-3.0570842591010088</v>
      </c>
      <c r="D1073" s="6">
        <v>6.8364382156896253E-3</v>
      </c>
      <c r="E1073">
        <v>1068</v>
      </c>
      <c r="F1073">
        <f t="shared" ca="1" si="36"/>
        <v>-1.0302354667781431E-2</v>
      </c>
    </row>
    <row r="1074" spans="1:6" x14ac:dyDescent="0.3">
      <c r="A1074" s="7" t="s">
        <v>104</v>
      </c>
      <c r="B1074" s="27">
        <v>2373.8000000000002</v>
      </c>
      <c r="C1074" s="27">
        <f t="shared" si="35"/>
        <v>0.90738478389080801</v>
      </c>
      <c r="D1074" s="6">
        <v>6.824500800404529E-3</v>
      </c>
      <c r="E1074">
        <v>1069</v>
      </c>
      <c r="F1074">
        <f t="shared" ca="1" si="36"/>
        <v>2.3771852787987255E-2</v>
      </c>
    </row>
    <row r="1075" spans="1:6" x14ac:dyDescent="0.3">
      <c r="A1075" s="7" t="s">
        <v>2492</v>
      </c>
      <c r="B1075" s="6">
        <v>219.85</v>
      </c>
      <c r="C1075" s="27">
        <f t="shared" si="35"/>
        <v>-6.9138048669547494E-2</v>
      </c>
      <c r="D1075" s="6">
        <v>6.8228337502842847E-3</v>
      </c>
      <c r="E1075">
        <v>1070</v>
      </c>
      <c r="F1075">
        <f t="shared" ca="1" si="36"/>
        <v>-1.8440859569764934E-2</v>
      </c>
    </row>
    <row r="1076" spans="1:6" x14ac:dyDescent="0.3">
      <c r="A1076" s="7" t="s">
        <v>2337</v>
      </c>
      <c r="B1076" s="6">
        <v>235.05</v>
      </c>
      <c r="C1076" s="27">
        <f t="shared" si="35"/>
        <v>-0.87619655392469675</v>
      </c>
      <c r="D1076" s="6">
        <v>6.8070623271645299E-3</v>
      </c>
      <c r="E1076">
        <v>1071</v>
      </c>
      <c r="F1076">
        <f t="shared" ca="1" si="36"/>
        <v>1.5677418642157916E-2</v>
      </c>
    </row>
    <row r="1077" spans="1:6" x14ac:dyDescent="0.3">
      <c r="A1077" s="25">
        <v>41067</v>
      </c>
      <c r="B1077" s="6">
        <v>441</v>
      </c>
      <c r="C1077" s="27">
        <f t="shared" si="35"/>
        <v>-5.3015873015873014</v>
      </c>
      <c r="D1077" s="6">
        <v>6.8027210884353739E-3</v>
      </c>
      <c r="E1077">
        <v>1072</v>
      </c>
      <c r="F1077">
        <f t="shared" ca="1" si="36"/>
        <v>7.3127470819890281E-3</v>
      </c>
    </row>
    <row r="1078" spans="1:6" x14ac:dyDescent="0.3">
      <c r="A1078" s="25">
        <v>45331</v>
      </c>
      <c r="B1078" s="27">
        <v>2779</v>
      </c>
      <c r="C1078" s="27">
        <f t="shared" si="35"/>
        <v>0.91792011514933436</v>
      </c>
      <c r="D1078" s="6">
        <v>6.8010075566750953E-3</v>
      </c>
      <c r="E1078">
        <v>1073</v>
      </c>
      <c r="F1078">
        <f t="shared" ca="1" si="36"/>
        <v>1.4652245959986272E-2</v>
      </c>
    </row>
    <row r="1079" spans="1:6" x14ac:dyDescent="0.3">
      <c r="A1079" s="7" t="s">
        <v>2314</v>
      </c>
      <c r="B1079" s="6">
        <v>228.1</v>
      </c>
      <c r="C1079" s="27">
        <f t="shared" si="35"/>
        <v>-2.950898728627795</v>
      </c>
      <c r="D1079" s="6">
        <v>6.7952652345461767E-3</v>
      </c>
      <c r="E1079">
        <v>1074</v>
      </c>
      <c r="F1079">
        <f t="shared" ca="1" si="36"/>
        <v>2.9242748171324533E-2</v>
      </c>
    </row>
    <row r="1080" spans="1:6" x14ac:dyDescent="0.3">
      <c r="A1080" s="25">
        <v>42126</v>
      </c>
      <c r="B1080" s="6">
        <v>901.2</v>
      </c>
      <c r="C1080" s="27">
        <f t="shared" si="35"/>
        <v>-1.6813692853972477</v>
      </c>
      <c r="D1080" s="6">
        <v>6.7687527740790303E-3</v>
      </c>
      <c r="E1080">
        <v>1075</v>
      </c>
      <c r="F1080">
        <f t="shared" ca="1" si="36"/>
        <v>-2.2572911647530107E-2</v>
      </c>
    </row>
    <row r="1081" spans="1:6" x14ac:dyDescent="0.3">
      <c r="A1081" s="25">
        <v>44450</v>
      </c>
      <c r="B1081" s="27">
        <v>2416.4499999999998</v>
      </c>
      <c r="C1081" s="27">
        <f t="shared" si="35"/>
        <v>0.87144364667177054</v>
      </c>
      <c r="D1081" s="6">
        <v>6.7661238593804589E-3</v>
      </c>
      <c r="E1081">
        <v>1076</v>
      </c>
      <c r="F1081">
        <f t="shared" ca="1" si="36"/>
        <v>-2.2921435473750792E-3</v>
      </c>
    </row>
    <row r="1082" spans="1:6" x14ac:dyDescent="0.3">
      <c r="A1082" s="25">
        <v>40794</v>
      </c>
      <c r="B1082" s="6">
        <v>310.64999999999998</v>
      </c>
      <c r="C1082" s="27">
        <f t="shared" si="35"/>
        <v>-1.3101561242555932</v>
      </c>
      <c r="D1082" s="6">
        <v>6.7600193143407886E-3</v>
      </c>
      <c r="E1082">
        <v>1077</v>
      </c>
      <c r="F1082">
        <f t="shared" ca="1" si="36"/>
        <v>1.0865497088992241E-3</v>
      </c>
    </row>
    <row r="1083" spans="1:6" x14ac:dyDescent="0.3">
      <c r="A1083" s="7" t="s">
        <v>1495</v>
      </c>
      <c r="B1083" s="6">
        <v>717.65</v>
      </c>
      <c r="C1083" s="27">
        <f t="shared" si="35"/>
        <v>-2.3143593673796419</v>
      </c>
      <c r="D1083" s="6">
        <v>6.7581690238974748E-3</v>
      </c>
      <c r="E1083">
        <v>1078</v>
      </c>
      <c r="F1083">
        <f t="shared" ca="1" si="36"/>
        <v>2.2083679195448132E-2</v>
      </c>
    </row>
    <row r="1084" spans="1:6" x14ac:dyDescent="0.3">
      <c r="A1084" s="7" t="s">
        <v>62</v>
      </c>
      <c r="B1084" s="27">
        <v>2378.5500000000002</v>
      </c>
      <c r="C1084" s="27">
        <f t="shared" si="35"/>
        <v>-0.12307918689958167</v>
      </c>
      <c r="D1084" s="6">
        <v>6.7478085388157413E-3</v>
      </c>
      <c r="E1084">
        <v>1079</v>
      </c>
      <c r="F1084">
        <f t="shared" ca="1" si="36"/>
        <v>8.4512868871156419E-3</v>
      </c>
    </row>
    <row r="1085" spans="1:6" x14ac:dyDescent="0.3">
      <c r="A1085" s="7" t="s">
        <v>279</v>
      </c>
      <c r="B1085" s="27">
        <v>2671.3</v>
      </c>
      <c r="C1085" s="27">
        <f t="shared" si="35"/>
        <v>0.11052670984165013</v>
      </c>
      <c r="D1085" s="6">
        <v>6.738292217272489E-3</v>
      </c>
      <c r="E1085">
        <v>1080</v>
      </c>
      <c r="F1085">
        <f t="shared" ca="1" si="36"/>
        <v>8.5794328076577013E-4</v>
      </c>
    </row>
    <row r="1086" spans="1:6" x14ac:dyDescent="0.3">
      <c r="A1086" s="7" t="s">
        <v>572</v>
      </c>
      <c r="B1086" s="27">
        <v>2376.0500000000002</v>
      </c>
      <c r="C1086" s="27">
        <f t="shared" si="35"/>
        <v>0.29353338524020967</v>
      </c>
      <c r="D1086" s="6">
        <v>6.7338650280928426E-3</v>
      </c>
      <c r="E1086">
        <v>1081</v>
      </c>
      <c r="F1086">
        <f t="shared" ca="1" si="36"/>
        <v>-1.013596046025193E-2</v>
      </c>
    </row>
    <row r="1087" spans="1:6" x14ac:dyDescent="0.3">
      <c r="A1087" s="7" t="s">
        <v>791</v>
      </c>
      <c r="B1087" s="27">
        <v>1678.6</v>
      </c>
      <c r="C1087" s="27">
        <f t="shared" si="35"/>
        <v>0.3437388299773621</v>
      </c>
      <c r="D1087" s="6">
        <v>6.7318003097819341E-3</v>
      </c>
      <c r="E1087">
        <v>1082</v>
      </c>
      <c r="F1087">
        <f t="shared" ca="1" si="36"/>
        <v>1.9921469809164784E-3</v>
      </c>
    </row>
    <row r="1088" spans="1:6" x14ac:dyDescent="0.3">
      <c r="A1088" s="7" t="s">
        <v>1106</v>
      </c>
      <c r="B1088" s="27">
        <v>1101.5999999999999</v>
      </c>
      <c r="C1088" s="27">
        <f t="shared" si="35"/>
        <v>-1.3456790123456792</v>
      </c>
      <c r="D1088" s="6">
        <v>6.7175018155409081E-3</v>
      </c>
      <c r="E1088">
        <v>1083</v>
      </c>
      <c r="F1088">
        <f t="shared" ca="1" si="36"/>
        <v>-1.3399633842802686E-4</v>
      </c>
    </row>
    <row r="1089" spans="1:6" x14ac:dyDescent="0.3">
      <c r="A1089" s="7" t="s">
        <v>268</v>
      </c>
      <c r="B1089" s="27">
        <v>2584</v>
      </c>
      <c r="C1089" s="27">
        <f t="shared" si="35"/>
        <v>0.70855263157894743</v>
      </c>
      <c r="D1089" s="6">
        <v>6.714396284829686E-3</v>
      </c>
      <c r="E1089">
        <v>1084</v>
      </c>
      <c r="F1089">
        <f t="shared" ca="1" si="36"/>
        <v>6.4172643366777089E-3</v>
      </c>
    </row>
    <row r="1090" spans="1:6" x14ac:dyDescent="0.3">
      <c r="A1090" s="7" t="s">
        <v>1499</v>
      </c>
      <c r="B1090" s="6">
        <v>753.1</v>
      </c>
      <c r="C1090" s="27">
        <f t="shared" si="35"/>
        <v>0.22553445757535523</v>
      </c>
      <c r="D1090" s="6">
        <v>6.7056167839597237E-3</v>
      </c>
      <c r="E1090">
        <v>1085</v>
      </c>
      <c r="F1090">
        <f t="shared" ca="1" si="36"/>
        <v>7.52985735233252E-3</v>
      </c>
    </row>
    <row r="1091" spans="1:6" x14ac:dyDescent="0.3">
      <c r="A1091" s="7" t="s">
        <v>1674</v>
      </c>
      <c r="B1091" s="6">
        <v>583.25</v>
      </c>
      <c r="C1091" s="27">
        <f t="shared" si="35"/>
        <v>0.44860694384912125</v>
      </c>
      <c r="D1091" s="6">
        <v>6.6866695242177067E-3</v>
      </c>
      <c r="E1091">
        <v>1086</v>
      </c>
      <c r="F1091">
        <f t="shared" ca="1" si="36"/>
        <v>-1.5641584142857788E-2</v>
      </c>
    </row>
    <row r="1092" spans="1:6" x14ac:dyDescent="0.3">
      <c r="A1092" s="25">
        <v>40551</v>
      </c>
      <c r="B1092" s="6">
        <v>321.60000000000002</v>
      </c>
      <c r="C1092" s="27">
        <f t="shared" si="35"/>
        <v>-3.8428171641791038</v>
      </c>
      <c r="D1092" s="6">
        <v>6.6853233830846829E-3</v>
      </c>
      <c r="E1092">
        <v>1087</v>
      </c>
      <c r="F1092">
        <f t="shared" ca="1" si="36"/>
        <v>1.5486065866186073E-2</v>
      </c>
    </row>
    <row r="1093" spans="1:6" x14ac:dyDescent="0.3">
      <c r="A1093" s="25">
        <v>43257</v>
      </c>
      <c r="B1093" s="27">
        <v>1557.45</v>
      </c>
      <c r="C1093" s="27">
        <f t="shared" si="35"/>
        <v>0.74978329962438595</v>
      </c>
      <c r="D1093" s="6">
        <v>6.6775819448457998E-3</v>
      </c>
      <c r="E1093">
        <v>1088</v>
      </c>
      <c r="F1093">
        <f t="shared" ca="1" si="36"/>
        <v>1.3402982247298823E-2</v>
      </c>
    </row>
    <row r="1094" spans="1:6" x14ac:dyDescent="0.3">
      <c r="A1094" s="25">
        <v>40555</v>
      </c>
      <c r="B1094" s="6">
        <v>389.7</v>
      </c>
      <c r="C1094" s="27">
        <f t="shared" ref="C1094:C1157" si="37">(B1094-B1095)/B1094</f>
        <v>-3.7345393892738001</v>
      </c>
      <c r="D1094" s="6">
        <v>6.671798819604737E-3</v>
      </c>
      <c r="E1094">
        <v>1089</v>
      </c>
      <c r="F1094">
        <f t="shared" ca="1" si="36"/>
        <v>-1.5744382014737719E-2</v>
      </c>
    </row>
    <row r="1095" spans="1:6" x14ac:dyDescent="0.3">
      <c r="A1095" s="7" t="s">
        <v>882</v>
      </c>
      <c r="B1095" s="27">
        <v>1845.05</v>
      </c>
      <c r="C1095" s="27">
        <f t="shared" si="37"/>
        <v>0.34944852443023228</v>
      </c>
      <c r="D1095" s="6">
        <v>6.6664860030893223E-3</v>
      </c>
      <c r="E1095">
        <v>1090</v>
      </c>
      <c r="F1095">
        <f t="shared" ref="F1095:F1158" ca="1" si="38">_xlfn.NORM.INV(RAND(),L$8,L$9)</f>
        <v>2.6310389442504328E-2</v>
      </c>
    </row>
    <row r="1096" spans="1:6" x14ac:dyDescent="0.3">
      <c r="A1096" s="25">
        <v>42895</v>
      </c>
      <c r="B1096" s="27">
        <v>1200.3</v>
      </c>
      <c r="C1096" s="27">
        <f t="shared" si="37"/>
        <v>-0.61992835124552204</v>
      </c>
      <c r="D1096" s="6">
        <v>6.6650004165625266E-3</v>
      </c>
      <c r="E1096">
        <v>1091</v>
      </c>
      <c r="F1096">
        <f t="shared" ca="1" si="38"/>
        <v>5.5373532095754855E-3</v>
      </c>
    </row>
    <row r="1097" spans="1:6" x14ac:dyDescent="0.3">
      <c r="A1097" s="7" t="s">
        <v>728</v>
      </c>
      <c r="B1097" s="27">
        <v>1944.4</v>
      </c>
      <c r="C1097" s="27">
        <f t="shared" si="37"/>
        <v>-0.35908249331413278</v>
      </c>
      <c r="D1097" s="6">
        <v>6.6601522320510415E-3</v>
      </c>
      <c r="E1097">
        <v>1092</v>
      </c>
      <c r="F1097">
        <f t="shared" ca="1" si="38"/>
        <v>-1.0868853598656051E-2</v>
      </c>
    </row>
    <row r="1098" spans="1:6" x14ac:dyDescent="0.3">
      <c r="A1098" s="7" t="s">
        <v>458</v>
      </c>
      <c r="B1098" s="27">
        <v>2642.6</v>
      </c>
      <c r="C1098" s="27">
        <f t="shared" si="37"/>
        <v>0.88057216377809733</v>
      </c>
      <c r="D1098" s="6">
        <v>6.6601074699159579E-3</v>
      </c>
      <c r="E1098">
        <v>1093</v>
      </c>
      <c r="F1098">
        <f t="shared" ca="1" si="38"/>
        <v>-1.8466699161219569E-2</v>
      </c>
    </row>
    <row r="1099" spans="1:6" x14ac:dyDescent="0.3">
      <c r="A1099" s="7" t="s">
        <v>1974</v>
      </c>
      <c r="B1099" s="6">
        <v>315.60000000000002</v>
      </c>
      <c r="C1099" s="27">
        <f t="shared" si="37"/>
        <v>-1.5999683143219261</v>
      </c>
      <c r="D1099" s="6">
        <v>6.653992395437334E-3</v>
      </c>
      <c r="E1099">
        <v>1094</v>
      </c>
      <c r="F1099">
        <f t="shared" ca="1" si="38"/>
        <v>-3.4973975561927014E-3</v>
      </c>
    </row>
    <row r="1100" spans="1:6" x14ac:dyDescent="0.3">
      <c r="A1100" s="7" t="s">
        <v>1188</v>
      </c>
      <c r="B1100" s="6">
        <v>820.55</v>
      </c>
      <c r="C1100" s="27">
        <f t="shared" si="37"/>
        <v>0.72457498019620981</v>
      </c>
      <c r="D1100" s="6">
        <v>6.6418865395160955E-3</v>
      </c>
      <c r="E1100">
        <v>1095</v>
      </c>
      <c r="F1100">
        <f t="shared" ca="1" si="38"/>
        <v>9.8470163343262942E-3</v>
      </c>
    </row>
    <row r="1101" spans="1:6" x14ac:dyDescent="0.3">
      <c r="A1101" s="7" t="s">
        <v>2193</v>
      </c>
      <c r="B1101" s="6">
        <v>226</v>
      </c>
      <c r="C1101" s="27">
        <f t="shared" si="37"/>
        <v>-2.6371681415929205</v>
      </c>
      <c r="D1101" s="6">
        <v>6.6371681415929203E-3</v>
      </c>
      <c r="E1101">
        <v>1096</v>
      </c>
      <c r="F1101">
        <f t="shared" ca="1" si="38"/>
        <v>1.3746396757349923E-2</v>
      </c>
    </row>
    <row r="1102" spans="1:6" x14ac:dyDescent="0.3">
      <c r="A1102" s="25">
        <v>42856</v>
      </c>
      <c r="B1102" s="6">
        <v>822</v>
      </c>
      <c r="C1102" s="27">
        <f t="shared" si="37"/>
        <v>0.43053527980535278</v>
      </c>
      <c r="D1102" s="6">
        <v>6.6301703163017586E-3</v>
      </c>
      <c r="E1102">
        <v>1097</v>
      </c>
      <c r="F1102">
        <f t="shared" ca="1" si="38"/>
        <v>-1.5091163835850179E-3</v>
      </c>
    </row>
    <row r="1103" spans="1:6" x14ac:dyDescent="0.3">
      <c r="A1103" s="25">
        <v>41612</v>
      </c>
      <c r="B1103" s="6">
        <v>468.1</v>
      </c>
      <c r="C1103" s="27">
        <f t="shared" si="37"/>
        <v>-2.870967741935484</v>
      </c>
      <c r="D1103" s="6">
        <v>6.6225165562914393E-3</v>
      </c>
      <c r="E1103">
        <v>1098</v>
      </c>
      <c r="F1103">
        <f t="shared" ca="1" si="38"/>
        <v>2.0358622680112862E-2</v>
      </c>
    </row>
    <row r="1104" spans="1:6" x14ac:dyDescent="0.3">
      <c r="A1104" s="7" t="s">
        <v>770</v>
      </c>
      <c r="B1104" s="27">
        <v>1812</v>
      </c>
      <c r="C1104" s="27">
        <f t="shared" si="37"/>
        <v>0.83333333333333337</v>
      </c>
      <c r="D1104" s="6">
        <v>6.6225165562913907E-3</v>
      </c>
      <c r="E1104">
        <v>1099</v>
      </c>
      <c r="F1104">
        <f t="shared" ca="1" si="38"/>
        <v>1.4575844954441647E-2</v>
      </c>
    </row>
    <row r="1105" spans="1:6" x14ac:dyDescent="0.3">
      <c r="A1105" s="25">
        <v>40401</v>
      </c>
      <c r="B1105" s="6">
        <v>302</v>
      </c>
      <c r="C1105" s="27">
        <f t="shared" si="37"/>
        <v>-6.4043046357615889</v>
      </c>
      <c r="D1105" s="6">
        <v>6.6225165562913907E-3</v>
      </c>
      <c r="E1105">
        <v>1100</v>
      </c>
      <c r="F1105">
        <f t="shared" ca="1" si="38"/>
        <v>-8.8683541160290702E-3</v>
      </c>
    </row>
    <row r="1106" spans="1:6" x14ac:dyDescent="0.3">
      <c r="A1106" s="7" t="s">
        <v>370</v>
      </c>
      <c r="B1106" s="27">
        <v>2236.1</v>
      </c>
      <c r="C1106" s="27">
        <f t="shared" si="37"/>
        <v>-1.8313134475202483E-2</v>
      </c>
      <c r="D1106" s="6">
        <v>6.6186664281560432E-3</v>
      </c>
      <c r="E1106">
        <v>1101</v>
      </c>
      <c r="F1106">
        <f t="shared" ca="1" si="38"/>
        <v>-1.4224205935156565E-3</v>
      </c>
    </row>
    <row r="1107" spans="1:6" x14ac:dyDescent="0.3">
      <c r="A1107" s="25">
        <v>45326</v>
      </c>
      <c r="B1107" s="27">
        <v>2277.0500000000002</v>
      </c>
      <c r="C1107" s="27">
        <f t="shared" si="37"/>
        <v>0.27572956237236779</v>
      </c>
      <c r="D1107" s="6">
        <v>6.6094288662963841E-3</v>
      </c>
      <c r="E1107">
        <v>1102</v>
      </c>
      <c r="F1107">
        <f t="shared" ca="1" si="38"/>
        <v>-1.9604068614286353E-2</v>
      </c>
    </row>
    <row r="1108" spans="1:6" x14ac:dyDescent="0.3">
      <c r="A1108" s="25">
        <v>43445</v>
      </c>
      <c r="B1108" s="27">
        <v>1649.2</v>
      </c>
      <c r="C1108" s="27">
        <f t="shared" si="37"/>
        <v>-0.35884065001212706</v>
      </c>
      <c r="D1108" s="6">
        <v>6.6092650982294996E-3</v>
      </c>
      <c r="E1108">
        <v>1103</v>
      </c>
      <c r="F1108">
        <f t="shared" ca="1" si="38"/>
        <v>-1.8649172631457048E-2</v>
      </c>
    </row>
    <row r="1109" spans="1:6" x14ac:dyDescent="0.3">
      <c r="A1109" s="25">
        <v>44318</v>
      </c>
      <c r="B1109" s="27">
        <v>2241</v>
      </c>
      <c r="C1109" s="27">
        <f t="shared" si="37"/>
        <v>0.54024988844265953</v>
      </c>
      <c r="D1109" s="6">
        <v>6.6041945560018659E-3</v>
      </c>
      <c r="E1109">
        <v>1104</v>
      </c>
      <c r="F1109">
        <f t="shared" ca="1" si="38"/>
        <v>-1.9101652395174216E-2</v>
      </c>
    </row>
    <row r="1110" spans="1:6" x14ac:dyDescent="0.3">
      <c r="A1110" s="7" t="s">
        <v>1113</v>
      </c>
      <c r="B1110" s="27">
        <v>1030.3</v>
      </c>
      <c r="C1110" s="27">
        <f t="shared" si="37"/>
        <v>0.48500436765990484</v>
      </c>
      <c r="D1110" s="6">
        <v>6.6000194118217559E-3</v>
      </c>
      <c r="E1110">
        <v>1105</v>
      </c>
      <c r="F1110">
        <f t="shared" ca="1" si="38"/>
        <v>4.015364013788085E-2</v>
      </c>
    </row>
    <row r="1111" spans="1:6" x14ac:dyDescent="0.3">
      <c r="A1111" s="25">
        <v>41132</v>
      </c>
      <c r="B1111" s="6">
        <v>530.6</v>
      </c>
      <c r="C1111" s="27">
        <f t="shared" si="37"/>
        <v>-5.7764794572182393E-2</v>
      </c>
      <c r="D1111" s="6">
        <v>6.5963060686015824E-3</v>
      </c>
      <c r="E1111">
        <v>1106</v>
      </c>
      <c r="F1111">
        <f t="shared" ca="1" si="38"/>
        <v>3.7998843157661926E-3</v>
      </c>
    </row>
    <row r="1112" spans="1:6" x14ac:dyDescent="0.3">
      <c r="A1112" s="25">
        <v>41162</v>
      </c>
      <c r="B1112" s="6">
        <v>561.25</v>
      </c>
      <c r="C1112" s="27">
        <f t="shared" si="37"/>
        <v>-3.6147884187082409</v>
      </c>
      <c r="D1112" s="6">
        <v>6.5924276169265841E-3</v>
      </c>
      <c r="E1112">
        <v>1107</v>
      </c>
      <c r="F1112">
        <f t="shared" ca="1" si="38"/>
        <v>1.3742698335327232E-2</v>
      </c>
    </row>
    <row r="1113" spans="1:6" x14ac:dyDescent="0.3">
      <c r="A1113" s="25">
        <v>45603</v>
      </c>
      <c r="B1113" s="27">
        <v>2590.0500000000002</v>
      </c>
      <c r="C1113" s="27">
        <f t="shared" si="37"/>
        <v>0.64788324549719123</v>
      </c>
      <c r="D1113" s="6">
        <v>6.5828845002992914E-3</v>
      </c>
      <c r="E1113">
        <v>1108</v>
      </c>
      <c r="F1113">
        <f t="shared" ca="1" si="38"/>
        <v>2.6640532914573103E-2</v>
      </c>
    </row>
    <row r="1114" spans="1:6" x14ac:dyDescent="0.3">
      <c r="A1114" s="25">
        <v>42011</v>
      </c>
      <c r="B1114" s="6">
        <v>912</v>
      </c>
      <c r="C1114" s="27">
        <f t="shared" si="37"/>
        <v>-1.8021381578947371</v>
      </c>
      <c r="D1114" s="6">
        <v>6.5789473684210523E-3</v>
      </c>
      <c r="E1114">
        <v>1109</v>
      </c>
      <c r="F1114">
        <f t="shared" ca="1" si="38"/>
        <v>-1.2561003790810219E-2</v>
      </c>
    </row>
    <row r="1115" spans="1:6" x14ac:dyDescent="0.3">
      <c r="A1115" s="25">
        <v>45146</v>
      </c>
      <c r="B1115" s="27">
        <v>2555.5500000000002</v>
      </c>
      <c r="C1115" s="27">
        <f t="shared" si="37"/>
        <v>0.90759327737668993</v>
      </c>
      <c r="D1115" s="6">
        <v>6.573927334624711E-3</v>
      </c>
      <c r="E1115">
        <v>1110</v>
      </c>
      <c r="F1115">
        <f t="shared" ca="1" si="38"/>
        <v>7.4752441461903201E-3</v>
      </c>
    </row>
    <row r="1116" spans="1:6" x14ac:dyDescent="0.3">
      <c r="A1116" s="7" t="s">
        <v>2328</v>
      </c>
      <c r="B1116" s="6">
        <v>236.15</v>
      </c>
      <c r="C1116" s="27">
        <f t="shared" si="37"/>
        <v>-0.259157315265721</v>
      </c>
      <c r="D1116" s="6">
        <v>6.5636248147364447E-3</v>
      </c>
      <c r="E1116">
        <v>1111</v>
      </c>
      <c r="F1116">
        <f t="shared" ca="1" si="38"/>
        <v>1.2973778942493524E-2</v>
      </c>
    </row>
    <row r="1117" spans="1:6" x14ac:dyDescent="0.3">
      <c r="A1117" s="7" t="s">
        <v>2090</v>
      </c>
      <c r="B1117" s="6">
        <v>297.35000000000002</v>
      </c>
      <c r="C1117" s="27">
        <f t="shared" si="37"/>
        <v>-0.12897259122246499</v>
      </c>
      <c r="D1117" s="6">
        <v>6.5579283672441407E-3</v>
      </c>
      <c r="E1117">
        <v>1112</v>
      </c>
      <c r="F1117">
        <f t="shared" ca="1" si="38"/>
        <v>-5.8983216738152065E-3</v>
      </c>
    </row>
    <row r="1118" spans="1:6" x14ac:dyDescent="0.3">
      <c r="A1118" s="25">
        <v>40550</v>
      </c>
      <c r="B1118" s="6">
        <v>335.7</v>
      </c>
      <c r="C1118" s="27">
        <f t="shared" si="37"/>
        <v>-6.7896931784331258</v>
      </c>
      <c r="D1118" s="6">
        <v>6.5534703604408365E-3</v>
      </c>
      <c r="E1118">
        <v>1113</v>
      </c>
      <c r="F1118">
        <f t="shared" ca="1" si="38"/>
        <v>7.6181523328590819E-3</v>
      </c>
    </row>
    <row r="1119" spans="1:6" x14ac:dyDescent="0.3">
      <c r="A1119" s="25">
        <v>44659</v>
      </c>
      <c r="B1119" s="27">
        <v>2615</v>
      </c>
      <c r="C1119" s="27">
        <f t="shared" si="37"/>
        <v>0.77474187380497128</v>
      </c>
      <c r="D1119" s="6">
        <v>6.5391969407265424E-3</v>
      </c>
      <c r="E1119">
        <v>1114</v>
      </c>
      <c r="F1119">
        <f t="shared" ca="1" si="38"/>
        <v>5.7988895674318747E-4</v>
      </c>
    </row>
    <row r="1120" spans="1:6" x14ac:dyDescent="0.3">
      <c r="A1120" s="7" t="s">
        <v>1708</v>
      </c>
      <c r="B1120" s="6">
        <v>589.04999999999995</v>
      </c>
      <c r="C1120" s="27">
        <f t="shared" si="37"/>
        <v>-1.0010185892538837</v>
      </c>
      <c r="D1120" s="6">
        <v>6.5359477124181465E-3</v>
      </c>
      <c r="E1120">
        <v>1115</v>
      </c>
      <c r="F1120">
        <f t="shared" ca="1" si="38"/>
        <v>-5.2236633346124158E-3</v>
      </c>
    </row>
    <row r="1121" spans="1:6" x14ac:dyDescent="0.3">
      <c r="A1121" s="25">
        <v>42835</v>
      </c>
      <c r="B1121" s="27">
        <v>1178.7</v>
      </c>
      <c r="C1121" s="27">
        <f t="shared" si="37"/>
        <v>0.55828455077627903</v>
      </c>
      <c r="D1121" s="6">
        <v>6.5326206838042297E-3</v>
      </c>
      <c r="E1121">
        <v>1116</v>
      </c>
      <c r="F1121">
        <f t="shared" ca="1" si="38"/>
        <v>-6.6119200958375639E-3</v>
      </c>
    </row>
    <row r="1122" spans="1:6" x14ac:dyDescent="0.3">
      <c r="A1122" s="7" t="s">
        <v>1774</v>
      </c>
      <c r="B1122" s="6">
        <v>520.65</v>
      </c>
      <c r="C1122" s="27">
        <f t="shared" si="37"/>
        <v>0.54345529626428501</v>
      </c>
      <c r="D1122" s="6">
        <v>6.5302986651300824E-3</v>
      </c>
      <c r="E1122">
        <v>1117</v>
      </c>
      <c r="F1122">
        <f t="shared" ca="1" si="38"/>
        <v>-2.4647278002048013E-2</v>
      </c>
    </row>
    <row r="1123" spans="1:6" x14ac:dyDescent="0.3">
      <c r="A1123" s="7" t="s">
        <v>2381</v>
      </c>
      <c r="B1123" s="6">
        <v>237.7</v>
      </c>
      <c r="C1123" s="27">
        <f t="shared" si="37"/>
        <v>-1.935633151030711</v>
      </c>
      <c r="D1123" s="6">
        <v>6.5208245687841107E-3</v>
      </c>
      <c r="E1123">
        <v>1118</v>
      </c>
      <c r="F1123">
        <f t="shared" ca="1" si="38"/>
        <v>1.2072048022044229E-2</v>
      </c>
    </row>
    <row r="1124" spans="1:6" x14ac:dyDescent="0.3">
      <c r="A1124" s="25">
        <v>41767</v>
      </c>
      <c r="B1124" s="6">
        <v>697.8</v>
      </c>
      <c r="C1124" s="27">
        <f t="shared" si="37"/>
        <v>-7.8962453425050191E-2</v>
      </c>
      <c r="D1124" s="6">
        <v>6.5204929779305743E-3</v>
      </c>
      <c r="E1124">
        <v>1119</v>
      </c>
      <c r="F1124">
        <f t="shared" ca="1" si="38"/>
        <v>2.3796190262499923E-2</v>
      </c>
    </row>
    <row r="1125" spans="1:6" x14ac:dyDescent="0.3">
      <c r="A1125" s="25">
        <v>41982</v>
      </c>
      <c r="B1125" s="6">
        <v>752.9</v>
      </c>
      <c r="C1125" s="27">
        <f t="shared" si="37"/>
        <v>-0.2251294992694913</v>
      </c>
      <c r="D1125" s="6">
        <v>6.5081684154601905E-3</v>
      </c>
      <c r="E1125">
        <v>1120</v>
      </c>
      <c r="F1125">
        <f t="shared" ca="1" si="38"/>
        <v>-1.0196346320458152E-2</v>
      </c>
    </row>
    <row r="1126" spans="1:6" x14ac:dyDescent="0.3">
      <c r="A1126" s="25">
        <v>42590</v>
      </c>
      <c r="B1126" s="6">
        <v>922.4</v>
      </c>
      <c r="C1126" s="27">
        <f t="shared" si="37"/>
        <v>0.34952298352124889</v>
      </c>
      <c r="D1126" s="6">
        <v>6.5047701647875109E-3</v>
      </c>
      <c r="E1126">
        <v>1121</v>
      </c>
      <c r="F1126">
        <f t="shared" ca="1" si="38"/>
        <v>9.7352048114238959E-3</v>
      </c>
    </row>
    <row r="1127" spans="1:6" x14ac:dyDescent="0.3">
      <c r="A1127" s="25">
        <v>41616</v>
      </c>
      <c r="B1127" s="6">
        <v>600</v>
      </c>
      <c r="C1127" s="27">
        <f t="shared" si="37"/>
        <v>0.51166666666666671</v>
      </c>
      <c r="D1127" s="6">
        <v>6.4999999999999624E-3</v>
      </c>
      <c r="E1127">
        <v>1122</v>
      </c>
      <c r="F1127">
        <f t="shared" ca="1" si="38"/>
        <v>4.9698696259979904E-3</v>
      </c>
    </row>
    <row r="1128" spans="1:6" x14ac:dyDescent="0.3">
      <c r="A1128" s="7" t="s">
        <v>2102</v>
      </c>
      <c r="B1128" s="6">
        <v>293</v>
      </c>
      <c r="C1128" s="27">
        <f t="shared" si="37"/>
        <v>-6.2870307167235495</v>
      </c>
      <c r="D1128" s="6">
        <v>6.4846416382251786E-3</v>
      </c>
      <c r="E1128">
        <v>1123</v>
      </c>
      <c r="F1128">
        <f t="shared" ca="1" si="38"/>
        <v>-1.2457568768720647E-2</v>
      </c>
    </row>
    <row r="1129" spans="1:6" x14ac:dyDescent="0.3">
      <c r="A1129" s="25">
        <v>44746</v>
      </c>
      <c r="B1129" s="27">
        <v>2135.1</v>
      </c>
      <c r="C1129" s="27">
        <f t="shared" si="37"/>
        <v>0.60137698468455814</v>
      </c>
      <c r="D1129" s="6">
        <v>6.4633974989460573E-3</v>
      </c>
      <c r="E1129">
        <v>1124</v>
      </c>
      <c r="F1129">
        <f t="shared" ca="1" si="38"/>
        <v>2.1691109908268759E-2</v>
      </c>
    </row>
    <row r="1130" spans="1:6" x14ac:dyDescent="0.3">
      <c r="A1130" s="25">
        <v>42679</v>
      </c>
      <c r="B1130" s="6">
        <v>851.1</v>
      </c>
      <c r="C1130" s="27">
        <f t="shared" si="37"/>
        <v>-1.8681706027493805E-2</v>
      </c>
      <c r="D1130" s="6">
        <v>6.462225355422394E-3</v>
      </c>
      <c r="E1130">
        <v>1125</v>
      </c>
      <c r="F1130">
        <f t="shared" ca="1" si="38"/>
        <v>3.4703241969787752E-3</v>
      </c>
    </row>
    <row r="1131" spans="1:6" x14ac:dyDescent="0.3">
      <c r="A1131" s="7" t="s">
        <v>1374</v>
      </c>
      <c r="B1131" s="6">
        <v>867</v>
      </c>
      <c r="C1131" s="27">
        <f t="shared" si="37"/>
        <v>-9.2848904267588857E-3</v>
      </c>
      <c r="D1131" s="6">
        <v>6.4590542099192882E-3</v>
      </c>
      <c r="E1131">
        <v>1126</v>
      </c>
      <c r="F1131">
        <f t="shared" ca="1" si="38"/>
        <v>1.0449544687634945E-2</v>
      </c>
    </row>
    <row r="1132" spans="1:6" x14ac:dyDescent="0.3">
      <c r="A1132" s="25">
        <v>42527</v>
      </c>
      <c r="B1132" s="6">
        <v>875.05</v>
      </c>
      <c r="C1132" s="27">
        <f t="shared" si="37"/>
        <v>-1.4614593451802755</v>
      </c>
      <c r="D1132" s="6">
        <v>6.4567738986343378E-3</v>
      </c>
      <c r="E1132">
        <v>1127</v>
      </c>
      <c r="F1132">
        <f t="shared" ca="1" si="38"/>
        <v>-9.0359936228179803E-3</v>
      </c>
    </row>
    <row r="1133" spans="1:6" x14ac:dyDescent="0.3">
      <c r="A1133" s="25">
        <v>43953</v>
      </c>
      <c r="B1133" s="27">
        <v>2153.9</v>
      </c>
      <c r="C1133" s="27">
        <f t="shared" si="37"/>
        <v>-0.17990621663029852</v>
      </c>
      <c r="D1133" s="6">
        <v>6.4534100933191377E-3</v>
      </c>
      <c r="E1133">
        <v>1128</v>
      </c>
      <c r="F1133">
        <f t="shared" ca="1" si="38"/>
        <v>1.2924000929042386E-2</v>
      </c>
    </row>
    <row r="1134" spans="1:6" x14ac:dyDescent="0.3">
      <c r="A1134" s="7" t="s">
        <v>230</v>
      </c>
      <c r="B1134" s="27">
        <v>2541.4</v>
      </c>
      <c r="C1134" s="27">
        <f t="shared" si="37"/>
        <v>0.89015896749822931</v>
      </c>
      <c r="D1134" s="6">
        <v>6.4531360667349057E-3</v>
      </c>
      <c r="E1134">
        <v>1129</v>
      </c>
      <c r="F1134">
        <f t="shared" ca="1" si="38"/>
        <v>3.6537804754890144E-2</v>
      </c>
    </row>
    <row r="1135" spans="1:6" x14ac:dyDescent="0.3">
      <c r="A1135" s="7" t="s">
        <v>2245</v>
      </c>
      <c r="B1135" s="6">
        <v>279.14999999999998</v>
      </c>
      <c r="C1135" s="27">
        <f t="shared" si="37"/>
        <v>-0.36145441518896665</v>
      </c>
      <c r="D1135" s="6">
        <v>6.4481461579794187E-3</v>
      </c>
      <c r="E1135">
        <v>1130</v>
      </c>
      <c r="F1135">
        <f t="shared" ca="1" si="38"/>
        <v>-6.8810435070072676E-3</v>
      </c>
    </row>
    <row r="1136" spans="1:6" x14ac:dyDescent="0.3">
      <c r="A1136" s="7" t="s">
        <v>1894</v>
      </c>
      <c r="B1136" s="6">
        <v>380.05</v>
      </c>
      <c r="C1136" s="27">
        <f t="shared" si="37"/>
        <v>-1.3075911064333641</v>
      </c>
      <c r="D1136" s="6">
        <v>6.4465201947111923E-3</v>
      </c>
      <c r="E1136">
        <v>1131</v>
      </c>
      <c r="F1136">
        <f t="shared" ca="1" si="38"/>
        <v>1.589299027164881E-2</v>
      </c>
    </row>
    <row r="1137" spans="1:6" x14ac:dyDescent="0.3">
      <c r="A1137" s="7" t="s">
        <v>1399</v>
      </c>
      <c r="B1137" s="6">
        <v>877</v>
      </c>
      <c r="C1137" s="27">
        <f t="shared" si="37"/>
        <v>-8.9623717217787946E-2</v>
      </c>
      <c r="D1137" s="6">
        <v>6.4424173318129727E-3</v>
      </c>
      <c r="E1137">
        <v>1132</v>
      </c>
      <c r="F1137">
        <f t="shared" ca="1" si="38"/>
        <v>2.223250444633057E-2</v>
      </c>
    </row>
    <row r="1138" spans="1:6" x14ac:dyDescent="0.3">
      <c r="A1138" s="25">
        <v>42341</v>
      </c>
      <c r="B1138" s="6">
        <v>955.6</v>
      </c>
      <c r="C1138" s="27">
        <f t="shared" si="37"/>
        <v>6.4409794893260847E-2</v>
      </c>
      <c r="D1138" s="6">
        <v>6.4357471745499972E-3</v>
      </c>
      <c r="E1138">
        <v>1133</v>
      </c>
      <c r="F1138">
        <f t="shared" ca="1" si="38"/>
        <v>-1.555824927721073E-2</v>
      </c>
    </row>
    <row r="1139" spans="1:6" x14ac:dyDescent="0.3">
      <c r="A1139" s="7" t="s">
        <v>1140</v>
      </c>
      <c r="B1139" s="6">
        <v>894.05</v>
      </c>
      <c r="C1139" s="27">
        <f t="shared" si="37"/>
        <v>-1.7672948940215871</v>
      </c>
      <c r="D1139" s="6">
        <v>6.4314076393937707E-3</v>
      </c>
      <c r="E1139">
        <v>1134</v>
      </c>
      <c r="F1139">
        <f t="shared" ca="1" si="38"/>
        <v>1.4084515240698786E-2</v>
      </c>
    </row>
    <row r="1140" spans="1:6" x14ac:dyDescent="0.3">
      <c r="A1140" s="7" t="s">
        <v>502</v>
      </c>
      <c r="B1140" s="27">
        <v>2474.1</v>
      </c>
      <c r="C1140" s="27">
        <f t="shared" si="37"/>
        <v>-8.6152540317691317E-2</v>
      </c>
      <c r="D1140" s="6">
        <v>6.426579362192349E-3</v>
      </c>
      <c r="E1140">
        <v>1135</v>
      </c>
      <c r="F1140">
        <f t="shared" ca="1" si="38"/>
        <v>6.6229731550010258E-3</v>
      </c>
    </row>
    <row r="1141" spans="1:6" x14ac:dyDescent="0.3">
      <c r="A1141" s="7" t="s">
        <v>39</v>
      </c>
      <c r="B1141" s="27">
        <v>2687.25</v>
      </c>
      <c r="C1141" s="27">
        <f t="shared" si="37"/>
        <v>0.11528514280398183</v>
      </c>
      <c r="D1141" s="6">
        <v>6.4192017862126707E-3</v>
      </c>
      <c r="E1141">
        <v>1136</v>
      </c>
      <c r="F1141">
        <f t="shared" ca="1" si="38"/>
        <v>1.5111310533681848E-2</v>
      </c>
    </row>
    <row r="1142" spans="1:6" x14ac:dyDescent="0.3">
      <c r="A1142" s="25">
        <v>44538</v>
      </c>
      <c r="B1142" s="27">
        <v>2377.4499999999998</v>
      </c>
      <c r="C1142" s="27">
        <f t="shared" si="37"/>
        <v>0.89139624387473981</v>
      </c>
      <c r="D1142" s="6">
        <v>6.4144356348188186E-3</v>
      </c>
      <c r="E1142">
        <v>1137</v>
      </c>
      <c r="F1142">
        <f t="shared" ca="1" si="38"/>
        <v>-1.3227570075392691E-2</v>
      </c>
    </row>
    <row r="1143" spans="1:6" x14ac:dyDescent="0.3">
      <c r="A1143" s="7" t="s">
        <v>2356</v>
      </c>
      <c r="B1143" s="6">
        <v>258.2</v>
      </c>
      <c r="C1143" s="27">
        <f t="shared" si="37"/>
        <v>-2.032532920216886</v>
      </c>
      <c r="D1143" s="6">
        <v>6.3903950426025457E-3</v>
      </c>
      <c r="E1143">
        <v>1138</v>
      </c>
      <c r="F1143">
        <f t="shared" ca="1" si="38"/>
        <v>-1.8419045364528833E-2</v>
      </c>
    </row>
    <row r="1144" spans="1:6" x14ac:dyDescent="0.3">
      <c r="A1144" s="7" t="s">
        <v>1350</v>
      </c>
      <c r="B1144" s="6">
        <v>783</v>
      </c>
      <c r="C1144" s="27">
        <f t="shared" si="37"/>
        <v>-0.40102171136653897</v>
      </c>
      <c r="D1144" s="6">
        <v>6.3856960408684551E-3</v>
      </c>
      <c r="E1144">
        <v>1139</v>
      </c>
      <c r="F1144">
        <f t="shared" ca="1" si="38"/>
        <v>-2.0652170500370697E-2</v>
      </c>
    </row>
    <row r="1145" spans="1:6" x14ac:dyDescent="0.3">
      <c r="A1145" s="25">
        <v>43046</v>
      </c>
      <c r="B1145" s="27">
        <v>1097</v>
      </c>
      <c r="C1145" s="27">
        <f t="shared" si="37"/>
        <v>-0.99275296262534196</v>
      </c>
      <c r="D1145" s="6">
        <v>6.3810391978122152E-3</v>
      </c>
      <c r="E1145">
        <v>1140</v>
      </c>
      <c r="F1145">
        <f t="shared" ca="1" si="38"/>
        <v>2.6408612811487653E-2</v>
      </c>
    </row>
    <row r="1146" spans="1:6" x14ac:dyDescent="0.3">
      <c r="A1146" s="7" t="s">
        <v>353</v>
      </c>
      <c r="B1146" s="27">
        <v>2186.0500000000002</v>
      </c>
      <c r="C1146" s="27">
        <f t="shared" si="37"/>
        <v>-0.20674275519773097</v>
      </c>
      <c r="D1146" s="6">
        <v>6.3585004917545759E-3</v>
      </c>
      <c r="E1146">
        <v>1141</v>
      </c>
      <c r="F1146">
        <f t="shared" ca="1" si="38"/>
        <v>-1.6941581975697784E-2</v>
      </c>
    </row>
    <row r="1147" spans="1:6" x14ac:dyDescent="0.3">
      <c r="A1147" s="25">
        <v>45292</v>
      </c>
      <c r="B1147" s="27">
        <v>2638</v>
      </c>
      <c r="C1147" s="27">
        <f t="shared" si="37"/>
        <v>0.71008339651250951</v>
      </c>
      <c r="D1147" s="6">
        <v>6.3495072024260801E-3</v>
      </c>
      <c r="E1147">
        <v>1142</v>
      </c>
      <c r="F1147">
        <f t="shared" ca="1" si="38"/>
        <v>-1.5912041595463637E-3</v>
      </c>
    </row>
    <row r="1148" spans="1:6" x14ac:dyDescent="0.3">
      <c r="A1148" s="25">
        <v>41954</v>
      </c>
      <c r="B1148" s="6">
        <v>764.8</v>
      </c>
      <c r="C1148" s="27">
        <f t="shared" si="37"/>
        <v>-1.330805439330544</v>
      </c>
      <c r="D1148" s="6">
        <v>6.3415271966526009E-3</v>
      </c>
      <c r="E1148">
        <v>1143</v>
      </c>
      <c r="F1148">
        <f t="shared" ca="1" si="38"/>
        <v>1.4743824716221727E-2</v>
      </c>
    </row>
    <row r="1149" spans="1:6" x14ac:dyDescent="0.3">
      <c r="A1149" s="25">
        <v>43525</v>
      </c>
      <c r="B1149" s="27">
        <v>1782.6</v>
      </c>
      <c r="C1149" s="27">
        <f t="shared" si="37"/>
        <v>-0.19690339952877819</v>
      </c>
      <c r="D1149" s="6">
        <v>6.3390553124649139E-3</v>
      </c>
      <c r="E1149">
        <v>1144</v>
      </c>
      <c r="F1149">
        <f t="shared" ca="1" si="38"/>
        <v>3.1899294715033301E-3</v>
      </c>
    </row>
    <row r="1150" spans="1:6" x14ac:dyDescent="0.3">
      <c r="A1150" s="25">
        <v>43933</v>
      </c>
      <c r="B1150" s="27">
        <v>2133.6</v>
      </c>
      <c r="C1150" s="27">
        <f t="shared" si="37"/>
        <v>0.73985283089613796</v>
      </c>
      <c r="D1150" s="6">
        <v>6.3273340832395953E-3</v>
      </c>
      <c r="E1150">
        <v>1145</v>
      </c>
      <c r="F1150">
        <f t="shared" ca="1" si="38"/>
        <v>-2.2012677061902894E-2</v>
      </c>
    </row>
    <row r="1151" spans="1:6" x14ac:dyDescent="0.3">
      <c r="A1151" s="7" t="s">
        <v>1563</v>
      </c>
      <c r="B1151" s="6">
        <v>555.04999999999995</v>
      </c>
      <c r="C1151" s="27">
        <f t="shared" si="37"/>
        <v>0.42842987118277626</v>
      </c>
      <c r="D1151" s="6">
        <v>6.305738221781822E-3</v>
      </c>
      <c r="E1151">
        <v>1146</v>
      </c>
      <c r="F1151">
        <f t="shared" ca="1" si="38"/>
        <v>2.6715523375207766E-2</v>
      </c>
    </row>
    <row r="1152" spans="1:6" x14ac:dyDescent="0.3">
      <c r="A1152" s="7" t="s">
        <v>2003</v>
      </c>
      <c r="B1152" s="6">
        <v>317.25</v>
      </c>
      <c r="C1152" s="27">
        <f t="shared" si="37"/>
        <v>-7.30307328605201</v>
      </c>
      <c r="D1152" s="6">
        <v>6.3041765169424748E-3</v>
      </c>
      <c r="E1152">
        <v>1147</v>
      </c>
      <c r="F1152">
        <f t="shared" ca="1" si="38"/>
        <v>7.8262004183724254E-3</v>
      </c>
    </row>
    <row r="1153" spans="1:6" x14ac:dyDescent="0.3">
      <c r="A1153" s="25">
        <v>44661</v>
      </c>
      <c r="B1153" s="27">
        <v>2634.15</v>
      </c>
      <c r="C1153" s="27">
        <f t="shared" si="37"/>
        <v>2.7010610633411192E-2</v>
      </c>
      <c r="D1153" s="6">
        <v>6.3018430992919571E-3</v>
      </c>
      <c r="E1153">
        <v>1148</v>
      </c>
      <c r="F1153">
        <f t="shared" ca="1" si="38"/>
        <v>-3.5421951238646006E-2</v>
      </c>
    </row>
    <row r="1154" spans="1:6" x14ac:dyDescent="0.3">
      <c r="A1154" s="25">
        <v>44959</v>
      </c>
      <c r="B1154" s="27">
        <v>2563</v>
      </c>
      <c r="C1154" s="27">
        <f t="shared" si="37"/>
        <v>0.77317596566523605</v>
      </c>
      <c r="D1154" s="6">
        <v>6.3012095200936759E-3</v>
      </c>
      <c r="E1154">
        <v>1149</v>
      </c>
      <c r="F1154">
        <f t="shared" ca="1" si="38"/>
        <v>-1.6813354800832112E-2</v>
      </c>
    </row>
    <row r="1155" spans="1:6" x14ac:dyDescent="0.3">
      <c r="A1155" s="7" t="s">
        <v>1632</v>
      </c>
      <c r="B1155" s="6">
        <v>581.35</v>
      </c>
      <c r="C1155" s="27">
        <f t="shared" si="37"/>
        <v>-1.9461598004644363</v>
      </c>
      <c r="D1155" s="6">
        <v>6.2784897221982924E-3</v>
      </c>
      <c r="E1155">
        <v>1150</v>
      </c>
      <c r="F1155">
        <f t="shared" ca="1" si="38"/>
        <v>-1.6566073151235657E-2</v>
      </c>
    </row>
    <row r="1156" spans="1:6" x14ac:dyDescent="0.3">
      <c r="A1156" s="7" t="s">
        <v>797</v>
      </c>
      <c r="B1156" s="27">
        <v>1712.75</v>
      </c>
      <c r="C1156" s="27">
        <f t="shared" si="37"/>
        <v>0.8555247409137352</v>
      </c>
      <c r="D1156" s="6">
        <v>6.2764559918260104E-3</v>
      </c>
      <c r="E1156">
        <v>1151</v>
      </c>
      <c r="F1156">
        <f t="shared" ca="1" si="38"/>
        <v>1.8382034054569105E-2</v>
      </c>
    </row>
    <row r="1157" spans="1:6" x14ac:dyDescent="0.3">
      <c r="A1157" s="7" t="s">
        <v>2350</v>
      </c>
      <c r="B1157" s="6">
        <v>247.45</v>
      </c>
      <c r="C1157" s="27">
        <f t="shared" si="37"/>
        <v>-1.1293190543544149</v>
      </c>
      <c r="D1157" s="6">
        <v>6.2638916952919097E-3</v>
      </c>
      <c r="E1157">
        <v>1152</v>
      </c>
      <c r="F1157">
        <f t="shared" ca="1" si="38"/>
        <v>1.0594453978784999E-2</v>
      </c>
    </row>
    <row r="1158" spans="1:6" x14ac:dyDescent="0.3">
      <c r="A1158" s="25">
        <v>41099</v>
      </c>
      <c r="B1158" s="6">
        <v>526.9</v>
      </c>
      <c r="C1158" s="27">
        <f t="shared" ref="C1158:C1221" si="39">(B1158-B1159)/B1158</f>
        <v>-3.8434237995824634</v>
      </c>
      <c r="D1158" s="6">
        <v>6.2630480167013758E-3</v>
      </c>
      <c r="E1158">
        <v>1153</v>
      </c>
      <c r="F1158">
        <f t="shared" ca="1" si="38"/>
        <v>4.0294478955506433E-2</v>
      </c>
    </row>
    <row r="1159" spans="1:6" x14ac:dyDescent="0.3">
      <c r="A1159" s="7" t="s">
        <v>263</v>
      </c>
      <c r="B1159" s="27">
        <v>2552</v>
      </c>
      <c r="C1159" s="27">
        <f t="shared" si="39"/>
        <v>0.36516457680250786</v>
      </c>
      <c r="D1159" s="6">
        <v>6.2499999999999284E-3</v>
      </c>
      <c r="E1159">
        <v>1154</v>
      </c>
      <c r="F1159">
        <f t="shared" ref="F1159:F1222" ca="1" si="40">_xlfn.NORM.INV(RAND(),L$8,L$9)</f>
        <v>-3.6142522177815065E-3</v>
      </c>
    </row>
    <row r="1160" spans="1:6" x14ac:dyDescent="0.3">
      <c r="A1160" s="25">
        <v>43262</v>
      </c>
      <c r="B1160" s="27">
        <v>1620.1</v>
      </c>
      <c r="C1160" s="27">
        <f t="shared" si="39"/>
        <v>0.5043515832356027</v>
      </c>
      <c r="D1160" s="6">
        <v>6.2341830751187644E-3</v>
      </c>
      <c r="E1160">
        <v>1155</v>
      </c>
      <c r="F1160">
        <f t="shared" ca="1" si="40"/>
        <v>2.7608934800050638E-2</v>
      </c>
    </row>
    <row r="1161" spans="1:6" x14ac:dyDescent="0.3">
      <c r="A1161" s="7" t="s">
        <v>1193</v>
      </c>
      <c r="B1161" s="6">
        <v>803</v>
      </c>
      <c r="C1161" s="27">
        <f t="shared" si="39"/>
        <v>-1.4034869240348693</v>
      </c>
      <c r="D1161" s="6">
        <v>6.2266500622665004E-3</v>
      </c>
      <c r="E1161">
        <v>1156</v>
      </c>
      <c r="F1161">
        <f t="shared" ca="1" si="40"/>
        <v>-1.4728863024576318E-2</v>
      </c>
    </row>
    <row r="1162" spans="1:6" x14ac:dyDescent="0.3">
      <c r="A1162" s="25">
        <v>43862</v>
      </c>
      <c r="B1162" s="27">
        <v>1930</v>
      </c>
      <c r="C1162" s="27">
        <f t="shared" si="39"/>
        <v>-0.37538860103626942</v>
      </c>
      <c r="D1162" s="6">
        <v>6.2176165803108805E-3</v>
      </c>
      <c r="E1162">
        <v>1157</v>
      </c>
      <c r="F1162">
        <f t="shared" ca="1" si="40"/>
        <v>3.9077536716834822E-3</v>
      </c>
    </row>
    <row r="1163" spans="1:6" x14ac:dyDescent="0.3">
      <c r="A1163" s="25">
        <v>44932</v>
      </c>
      <c r="B1163" s="27">
        <v>2654.5</v>
      </c>
      <c r="C1163" s="27">
        <f t="shared" si="39"/>
        <v>0.85115841024675087</v>
      </c>
      <c r="D1163" s="6">
        <v>6.215859860614052E-3</v>
      </c>
      <c r="E1163">
        <v>1158</v>
      </c>
      <c r="F1163">
        <f t="shared" ca="1" si="40"/>
        <v>3.1466111189419138E-2</v>
      </c>
    </row>
    <row r="1164" spans="1:6" x14ac:dyDescent="0.3">
      <c r="A1164" s="7" t="s">
        <v>1886</v>
      </c>
      <c r="B1164" s="6">
        <v>395.1</v>
      </c>
      <c r="C1164" s="27">
        <f t="shared" si="39"/>
        <v>-2.9813971146545173</v>
      </c>
      <c r="D1164" s="6">
        <v>6.2009617818274999E-3</v>
      </c>
      <c r="E1164">
        <v>1159</v>
      </c>
      <c r="F1164">
        <f t="shared" ca="1" si="40"/>
        <v>-6.9042292628272864E-3</v>
      </c>
    </row>
    <row r="1165" spans="1:6" x14ac:dyDescent="0.3">
      <c r="A1165" s="7" t="s">
        <v>967</v>
      </c>
      <c r="B1165" s="27">
        <v>1573.05</v>
      </c>
      <c r="C1165" s="27">
        <f t="shared" si="39"/>
        <v>0.80985982645179733</v>
      </c>
      <c r="D1165" s="6">
        <v>6.1981500905883479E-3</v>
      </c>
      <c r="E1165">
        <v>1160</v>
      </c>
      <c r="F1165">
        <f t="shared" ca="1" si="40"/>
        <v>-2.6084005261347482E-2</v>
      </c>
    </row>
    <row r="1166" spans="1:6" x14ac:dyDescent="0.3">
      <c r="A1166" s="25">
        <v>40341</v>
      </c>
      <c r="B1166" s="6">
        <v>299.10000000000002</v>
      </c>
      <c r="C1166" s="27">
        <f t="shared" si="39"/>
        <v>-7.5429622199933126</v>
      </c>
      <c r="D1166" s="6">
        <v>6.1852223336677451E-3</v>
      </c>
      <c r="E1166">
        <v>1161</v>
      </c>
      <c r="F1166">
        <f t="shared" ca="1" si="40"/>
        <v>-1.4912190293824788E-2</v>
      </c>
    </row>
    <row r="1167" spans="1:6" x14ac:dyDescent="0.3">
      <c r="A1167" s="7" t="s">
        <v>270</v>
      </c>
      <c r="B1167" s="27">
        <v>2555.1999999999998</v>
      </c>
      <c r="C1167" s="27">
        <f t="shared" si="39"/>
        <v>0.81633531621790845</v>
      </c>
      <c r="D1167" s="6">
        <v>6.1834690043831124E-3</v>
      </c>
      <c r="E1167">
        <v>1162</v>
      </c>
      <c r="F1167">
        <f t="shared" ca="1" si="40"/>
        <v>-1.6160071029191841E-3</v>
      </c>
    </row>
    <row r="1168" spans="1:6" x14ac:dyDescent="0.3">
      <c r="A1168" s="25">
        <v>41129</v>
      </c>
      <c r="B1168" s="6">
        <v>469.3</v>
      </c>
      <c r="C1168" s="27">
        <f t="shared" si="39"/>
        <v>-0.75932239505646704</v>
      </c>
      <c r="D1168" s="6">
        <v>6.1794161517153929E-3</v>
      </c>
      <c r="E1168">
        <v>1163</v>
      </c>
      <c r="F1168">
        <f t="shared" ca="1" si="40"/>
        <v>-9.567192541883672E-3</v>
      </c>
    </row>
    <row r="1169" spans="1:6" x14ac:dyDescent="0.3">
      <c r="A1169" s="7" t="s">
        <v>1187</v>
      </c>
      <c r="B1169" s="6">
        <v>825.65</v>
      </c>
      <c r="C1169" s="27">
        <f t="shared" si="39"/>
        <v>0.57808998970508085</v>
      </c>
      <c r="D1169" s="6">
        <v>6.176951492763305E-3</v>
      </c>
      <c r="E1169">
        <v>1164</v>
      </c>
      <c r="F1169">
        <f t="shared" ca="1" si="40"/>
        <v>-8.6934906113649599E-5</v>
      </c>
    </row>
    <row r="1170" spans="1:6" x14ac:dyDescent="0.3">
      <c r="A1170" s="7" t="s">
        <v>1944</v>
      </c>
      <c r="B1170" s="6">
        <v>348.35</v>
      </c>
      <c r="C1170" s="27">
        <f t="shared" si="39"/>
        <v>0.23166355676761888</v>
      </c>
      <c r="D1170" s="6">
        <v>6.1719534950481813E-3</v>
      </c>
      <c r="E1170">
        <v>1165</v>
      </c>
      <c r="F1170">
        <f t="shared" ca="1" si="40"/>
        <v>-2.2069423259252721E-2</v>
      </c>
    </row>
    <row r="1171" spans="1:6" x14ac:dyDescent="0.3">
      <c r="A1171" s="7" t="s">
        <v>2283</v>
      </c>
      <c r="B1171" s="6">
        <v>267.64999999999998</v>
      </c>
      <c r="C1171" s="27">
        <f t="shared" si="39"/>
        <v>0</v>
      </c>
      <c r="D1171" s="6">
        <v>6.1647674201381559E-3</v>
      </c>
      <c r="E1171">
        <v>1166</v>
      </c>
      <c r="F1171">
        <f t="shared" ca="1" si="40"/>
        <v>-5.6121902778008331E-3</v>
      </c>
    </row>
    <row r="1172" spans="1:6" x14ac:dyDescent="0.3">
      <c r="A1172" s="7" t="s">
        <v>2289</v>
      </c>
      <c r="B1172" s="6">
        <v>267.64999999999998</v>
      </c>
      <c r="C1172" s="27">
        <f t="shared" si="39"/>
        <v>-1.6979263964132265</v>
      </c>
      <c r="D1172" s="6">
        <v>6.1647674201381559E-3</v>
      </c>
      <c r="E1172">
        <v>1167</v>
      </c>
      <c r="F1172">
        <f t="shared" ca="1" si="40"/>
        <v>3.0105021605472293E-2</v>
      </c>
    </row>
    <row r="1173" spans="1:6" x14ac:dyDescent="0.3">
      <c r="A1173" s="7" t="s">
        <v>1494</v>
      </c>
      <c r="B1173" s="6">
        <v>722.1</v>
      </c>
      <c r="C1173" s="27">
        <f t="shared" si="39"/>
        <v>0.26928403268245399</v>
      </c>
      <c r="D1173" s="6">
        <v>6.1625813599225114E-3</v>
      </c>
      <c r="E1173">
        <v>1168</v>
      </c>
      <c r="F1173">
        <f t="shared" ca="1" si="40"/>
        <v>-3.3888275321969788E-3</v>
      </c>
    </row>
    <row r="1174" spans="1:6" x14ac:dyDescent="0.3">
      <c r="A1174" s="7" t="s">
        <v>1804</v>
      </c>
      <c r="B1174" s="6">
        <v>527.65</v>
      </c>
      <c r="C1174" s="27">
        <f t="shared" si="39"/>
        <v>-1.4771155121766322</v>
      </c>
      <c r="D1174" s="6">
        <v>6.1593859566000195E-3</v>
      </c>
      <c r="E1174">
        <v>1169</v>
      </c>
      <c r="F1174">
        <f t="shared" ca="1" si="40"/>
        <v>1.8192798542417558E-2</v>
      </c>
    </row>
    <row r="1175" spans="1:6" x14ac:dyDescent="0.3">
      <c r="A1175" s="25">
        <v>43283</v>
      </c>
      <c r="B1175" s="27">
        <v>1307.05</v>
      </c>
      <c r="C1175" s="27">
        <f t="shared" si="39"/>
        <v>0.34103515550284996</v>
      </c>
      <c r="D1175" s="6">
        <v>6.1589074633716804E-3</v>
      </c>
      <c r="E1175">
        <v>1170</v>
      </c>
      <c r="F1175">
        <f t="shared" ca="1" si="40"/>
        <v>-4.7130468184664667E-3</v>
      </c>
    </row>
    <row r="1176" spans="1:6" x14ac:dyDescent="0.3">
      <c r="A1176" s="25">
        <v>42464</v>
      </c>
      <c r="B1176" s="6">
        <v>861.3</v>
      </c>
      <c r="C1176" s="27">
        <f t="shared" si="39"/>
        <v>-0.50243817485196796</v>
      </c>
      <c r="D1176" s="6">
        <v>6.1534889121095497E-3</v>
      </c>
      <c r="E1176">
        <v>1171</v>
      </c>
      <c r="F1176">
        <f t="shared" ca="1" si="40"/>
        <v>1.2999066540955543E-2</v>
      </c>
    </row>
    <row r="1177" spans="1:6" x14ac:dyDescent="0.3">
      <c r="A1177" s="25">
        <v>43437</v>
      </c>
      <c r="B1177" s="27">
        <v>1294.05</v>
      </c>
      <c r="C1177" s="27">
        <f t="shared" si="39"/>
        <v>-0.89946292647115655</v>
      </c>
      <c r="D1177" s="6">
        <v>6.1435029558363635E-3</v>
      </c>
      <c r="E1177">
        <v>1172</v>
      </c>
      <c r="F1177">
        <f t="shared" ca="1" si="40"/>
        <v>2.2067285327591935E-2</v>
      </c>
    </row>
    <row r="1178" spans="1:6" x14ac:dyDescent="0.3">
      <c r="A1178" s="7" t="s">
        <v>162</v>
      </c>
      <c r="B1178" s="27">
        <v>2458</v>
      </c>
      <c r="C1178" s="27">
        <f t="shared" si="39"/>
        <v>0.63506916192026042</v>
      </c>
      <c r="D1178" s="6">
        <v>6.1432058584214438E-3</v>
      </c>
      <c r="E1178">
        <v>1173</v>
      </c>
      <c r="F1178">
        <f t="shared" ca="1" si="40"/>
        <v>6.0381126296513987E-3</v>
      </c>
    </row>
    <row r="1179" spans="1:6" x14ac:dyDescent="0.3">
      <c r="A1179" s="7" t="s">
        <v>1382</v>
      </c>
      <c r="B1179" s="6">
        <v>897</v>
      </c>
      <c r="C1179" s="27">
        <f t="shared" si="39"/>
        <v>-1.6842251950947602</v>
      </c>
      <c r="D1179" s="6">
        <v>6.131549609810479E-3</v>
      </c>
      <c r="E1179">
        <v>1174</v>
      </c>
      <c r="F1179">
        <f t="shared" ca="1" si="40"/>
        <v>-1.1859820415725348E-2</v>
      </c>
    </row>
    <row r="1180" spans="1:6" x14ac:dyDescent="0.3">
      <c r="A1180" s="7" t="s">
        <v>242</v>
      </c>
      <c r="B1180" s="27">
        <v>2407.75</v>
      </c>
      <c r="C1180" s="27">
        <f t="shared" si="39"/>
        <v>0.88453950783926905</v>
      </c>
      <c r="D1180" s="6">
        <v>6.1260512927006541E-3</v>
      </c>
      <c r="E1180">
        <v>1175</v>
      </c>
      <c r="F1180">
        <f t="shared" ca="1" si="40"/>
        <v>-1.5011784005949817E-2</v>
      </c>
    </row>
    <row r="1181" spans="1:6" x14ac:dyDescent="0.3">
      <c r="A1181" s="7" t="s">
        <v>2027</v>
      </c>
      <c r="B1181" s="6">
        <v>278</v>
      </c>
      <c r="C1181" s="27">
        <f t="shared" si="39"/>
        <v>-2.7365107913669067</v>
      </c>
      <c r="D1181" s="6">
        <v>6.115107913669024E-3</v>
      </c>
      <c r="E1181">
        <v>1176</v>
      </c>
      <c r="F1181">
        <f t="shared" ca="1" si="40"/>
        <v>4.3744969746585247E-2</v>
      </c>
    </row>
    <row r="1182" spans="1:6" x14ac:dyDescent="0.3">
      <c r="A1182" s="7" t="s">
        <v>1111</v>
      </c>
      <c r="B1182" s="27">
        <v>1038.75</v>
      </c>
      <c r="C1182" s="27">
        <f t="shared" si="39"/>
        <v>0.7636582430806258</v>
      </c>
      <c r="D1182" s="6">
        <v>6.1131167268350505E-3</v>
      </c>
      <c r="E1182">
        <v>1177</v>
      </c>
      <c r="F1182">
        <f t="shared" ca="1" si="40"/>
        <v>-1.2803806053152785E-2</v>
      </c>
    </row>
    <row r="1183" spans="1:6" x14ac:dyDescent="0.3">
      <c r="A1183" s="7" t="s">
        <v>2411</v>
      </c>
      <c r="B1183" s="6">
        <v>245.5</v>
      </c>
      <c r="C1183" s="27">
        <f t="shared" si="39"/>
        <v>-4.0427698574338082</v>
      </c>
      <c r="D1183" s="6">
        <v>6.1099796334012219E-3</v>
      </c>
      <c r="E1183">
        <v>1178</v>
      </c>
      <c r="F1183">
        <f t="shared" ca="1" si="40"/>
        <v>-8.5285266264715793E-3</v>
      </c>
    </row>
    <row r="1184" spans="1:6" x14ac:dyDescent="0.3">
      <c r="A1184" s="25">
        <v>42746</v>
      </c>
      <c r="B1184" s="27">
        <v>1238</v>
      </c>
      <c r="C1184" s="27">
        <f t="shared" si="39"/>
        <v>0.80755250403877221</v>
      </c>
      <c r="D1184" s="6">
        <v>6.0985460420031942E-3</v>
      </c>
      <c r="E1184">
        <v>1179</v>
      </c>
      <c r="F1184">
        <f t="shared" ca="1" si="40"/>
        <v>-2.936507682842818E-3</v>
      </c>
    </row>
    <row r="1185" spans="1:6" x14ac:dyDescent="0.3">
      <c r="A1185" s="25">
        <v>39764</v>
      </c>
      <c r="B1185" s="6">
        <v>238.25</v>
      </c>
      <c r="C1185" s="27">
        <f t="shared" si="39"/>
        <v>-5.8625393494228755</v>
      </c>
      <c r="D1185" s="6">
        <v>6.086044071353572E-3</v>
      </c>
      <c r="E1185">
        <v>1180</v>
      </c>
      <c r="F1185">
        <f t="shared" ca="1" si="40"/>
        <v>-1.1422743969097976E-2</v>
      </c>
    </row>
    <row r="1186" spans="1:6" x14ac:dyDescent="0.3">
      <c r="A1186" s="25">
        <v>43166</v>
      </c>
      <c r="B1186" s="27">
        <v>1635</v>
      </c>
      <c r="C1186" s="27">
        <f t="shared" si="39"/>
        <v>0.68339449541284403</v>
      </c>
      <c r="D1186" s="6">
        <v>6.0856269113150124E-3</v>
      </c>
      <c r="E1186">
        <v>1181</v>
      </c>
      <c r="F1186">
        <f t="shared" ca="1" si="40"/>
        <v>-1.2184902651507606E-2</v>
      </c>
    </row>
    <row r="1187" spans="1:6" x14ac:dyDescent="0.3">
      <c r="A1187" s="7" t="s">
        <v>1785</v>
      </c>
      <c r="B1187" s="6">
        <v>517.65</v>
      </c>
      <c r="C1187" s="27">
        <f t="shared" si="39"/>
        <v>-0.42953733217424905</v>
      </c>
      <c r="D1187" s="6">
        <v>6.0851926977687192E-3</v>
      </c>
      <c r="E1187">
        <v>1182</v>
      </c>
      <c r="F1187">
        <f t="shared" ca="1" si="40"/>
        <v>-4.5668600552842119E-3</v>
      </c>
    </row>
    <row r="1188" spans="1:6" x14ac:dyDescent="0.3">
      <c r="A1188" s="7" t="s">
        <v>1507</v>
      </c>
      <c r="B1188" s="6">
        <v>740</v>
      </c>
      <c r="C1188" s="27">
        <f t="shared" si="39"/>
        <v>0.54425675675675678</v>
      </c>
      <c r="D1188" s="6">
        <v>6.0810810810810814E-3</v>
      </c>
      <c r="E1188">
        <v>1183</v>
      </c>
      <c r="F1188">
        <f t="shared" ca="1" si="40"/>
        <v>-1.8943805118654556E-2</v>
      </c>
    </row>
    <row r="1189" spans="1:6" x14ac:dyDescent="0.3">
      <c r="A1189" s="7" t="s">
        <v>1964</v>
      </c>
      <c r="B1189" s="6">
        <v>337.25</v>
      </c>
      <c r="C1189" s="27">
        <f t="shared" si="39"/>
        <v>-1.6105263157894736</v>
      </c>
      <c r="D1189" s="6">
        <v>6.0785767234989218E-3</v>
      </c>
      <c r="E1189">
        <v>1184</v>
      </c>
      <c r="F1189">
        <f t="shared" ca="1" si="40"/>
        <v>-1.3548493188219157E-2</v>
      </c>
    </row>
    <row r="1190" spans="1:6" x14ac:dyDescent="0.3">
      <c r="A1190" s="25">
        <v>42557</v>
      </c>
      <c r="B1190" s="6">
        <v>880.4</v>
      </c>
      <c r="C1190" s="27">
        <f t="shared" si="39"/>
        <v>-2.1599273057701045</v>
      </c>
      <c r="D1190" s="6">
        <v>6.07678328032715E-3</v>
      </c>
      <c r="E1190">
        <v>1185</v>
      </c>
      <c r="F1190">
        <f t="shared" ca="1" si="40"/>
        <v>-6.1961230435751873E-3</v>
      </c>
    </row>
    <row r="1191" spans="1:6" x14ac:dyDescent="0.3">
      <c r="A1191" s="25">
        <v>44448</v>
      </c>
      <c r="B1191" s="27">
        <v>2782</v>
      </c>
      <c r="C1191" s="27">
        <f t="shared" si="39"/>
        <v>0.47879223580158159</v>
      </c>
      <c r="D1191" s="6">
        <v>6.0747663551402199E-3</v>
      </c>
      <c r="E1191">
        <v>1186</v>
      </c>
      <c r="F1191">
        <f t="shared" ca="1" si="40"/>
        <v>1.9928729241647309E-2</v>
      </c>
    </row>
    <row r="1192" spans="1:6" x14ac:dyDescent="0.3">
      <c r="A1192" s="7" t="s">
        <v>978</v>
      </c>
      <c r="B1192" s="27">
        <v>1450</v>
      </c>
      <c r="C1192" s="27">
        <f t="shared" si="39"/>
        <v>-0.59717241379310348</v>
      </c>
      <c r="D1192" s="6">
        <v>6.0689655172413478E-3</v>
      </c>
      <c r="E1192">
        <v>1187</v>
      </c>
      <c r="F1192">
        <f t="shared" ca="1" si="40"/>
        <v>2.2690631486237418E-3</v>
      </c>
    </row>
    <row r="1193" spans="1:6" x14ac:dyDescent="0.3">
      <c r="A1193" s="7" t="s">
        <v>93</v>
      </c>
      <c r="B1193" s="27">
        <v>2315.9</v>
      </c>
      <c r="C1193" s="27">
        <f t="shared" si="39"/>
        <v>0.27082343797227859</v>
      </c>
      <c r="D1193" s="6">
        <v>6.0667559048318935E-3</v>
      </c>
      <c r="E1193">
        <v>1188</v>
      </c>
      <c r="F1193">
        <f t="shared" ca="1" si="40"/>
        <v>-7.1035935670255212E-3</v>
      </c>
    </row>
    <row r="1194" spans="1:6" x14ac:dyDescent="0.3">
      <c r="A1194" s="7" t="s">
        <v>825</v>
      </c>
      <c r="B1194" s="27">
        <v>1688.7</v>
      </c>
      <c r="C1194" s="27">
        <f t="shared" si="39"/>
        <v>0.48635044708947717</v>
      </c>
      <c r="D1194" s="6">
        <v>6.0401492272162283E-3</v>
      </c>
      <c r="E1194">
        <v>1189</v>
      </c>
      <c r="F1194">
        <f t="shared" ca="1" si="40"/>
        <v>6.1177201141584701E-3</v>
      </c>
    </row>
    <row r="1195" spans="1:6" x14ac:dyDescent="0.3">
      <c r="A1195" s="25">
        <v>43011</v>
      </c>
      <c r="B1195" s="6">
        <v>867.4</v>
      </c>
      <c r="C1195" s="27">
        <f t="shared" si="39"/>
        <v>-0.722446391514872</v>
      </c>
      <c r="D1195" s="6">
        <v>5.9949273691491034E-3</v>
      </c>
      <c r="E1195">
        <v>1190</v>
      </c>
      <c r="F1195">
        <f t="shared" ca="1" si="40"/>
        <v>-8.2251640969154705E-3</v>
      </c>
    </row>
    <row r="1196" spans="1:6" x14ac:dyDescent="0.3">
      <c r="A1196" s="7" t="s">
        <v>972</v>
      </c>
      <c r="B1196" s="27">
        <v>1494.05</v>
      </c>
      <c r="C1196" s="27">
        <f t="shared" si="39"/>
        <v>0.65191927980991271</v>
      </c>
      <c r="D1196" s="6">
        <v>5.9904287005120615E-3</v>
      </c>
      <c r="E1196">
        <v>1191</v>
      </c>
      <c r="F1196">
        <f t="shared" ca="1" si="40"/>
        <v>2.7312047070956161E-3</v>
      </c>
    </row>
    <row r="1197" spans="1:6" x14ac:dyDescent="0.3">
      <c r="A1197" s="7" t="s">
        <v>1767</v>
      </c>
      <c r="B1197" s="6">
        <v>520.04999999999995</v>
      </c>
      <c r="C1197" s="27">
        <f t="shared" si="39"/>
        <v>-2.424670704739929</v>
      </c>
      <c r="D1197" s="6">
        <v>5.9609652917986915E-3</v>
      </c>
      <c r="E1197">
        <v>1192</v>
      </c>
      <c r="F1197">
        <f t="shared" ca="1" si="40"/>
        <v>2.0264386268437195E-2</v>
      </c>
    </row>
    <row r="1198" spans="1:6" x14ac:dyDescent="0.3">
      <c r="A1198" s="7" t="s">
        <v>812</v>
      </c>
      <c r="B1198" s="27">
        <v>1781</v>
      </c>
      <c r="C1198" s="27">
        <f t="shared" si="39"/>
        <v>0.53284671532846717</v>
      </c>
      <c r="D1198" s="6">
        <v>5.951712521055536E-3</v>
      </c>
      <c r="E1198">
        <v>1193</v>
      </c>
      <c r="F1198">
        <f t="shared" ca="1" si="40"/>
        <v>-8.0573320127236125E-3</v>
      </c>
    </row>
    <row r="1199" spans="1:6" x14ac:dyDescent="0.3">
      <c r="A1199" s="7" t="s">
        <v>1264</v>
      </c>
      <c r="B1199" s="6">
        <v>832</v>
      </c>
      <c r="C1199" s="27">
        <f t="shared" si="39"/>
        <v>-1.7825721153846152</v>
      </c>
      <c r="D1199" s="6">
        <v>5.9495192307692851E-3</v>
      </c>
      <c r="E1199">
        <v>1194</v>
      </c>
      <c r="F1199">
        <f t="shared" ca="1" si="40"/>
        <v>-1.123650787718022E-3</v>
      </c>
    </row>
    <row r="1200" spans="1:6" x14ac:dyDescent="0.3">
      <c r="A1200" s="7" t="s">
        <v>69</v>
      </c>
      <c r="B1200" s="27">
        <v>2315.1</v>
      </c>
      <c r="C1200" s="27">
        <f t="shared" si="39"/>
        <v>-0.12738110664766106</v>
      </c>
      <c r="D1200" s="6">
        <v>5.9392682821476396E-3</v>
      </c>
      <c r="E1200">
        <v>1195</v>
      </c>
      <c r="F1200">
        <f t="shared" ca="1" si="40"/>
        <v>-1.3600739183477749E-2</v>
      </c>
    </row>
    <row r="1201" spans="1:6" x14ac:dyDescent="0.3">
      <c r="A1201" s="7" t="s">
        <v>478</v>
      </c>
      <c r="B1201" s="27">
        <v>2610</v>
      </c>
      <c r="C1201" s="27">
        <f t="shared" si="39"/>
        <v>0.77409961685823758</v>
      </c>
      <c r="D1201" s="6">
        <v>5.9386973180076625E-3</v>
      </c>
      <c r="E1201">
        <v>1196</v>
      </c>
      <c r="F1201">
        <f t="shared" ca="1" si="40"/>
        <v>-1.4080866365611422E-2</v>
      </c>
    </row>
    <row r="1202" spans="1:6" x14ac:dyDescent="0.3">
      <c r="A1202" s="7" t="s">
        <v>1644</v>
      </c>
      <c r="B1202" s="6">
        <v>589.6</v>
      </c>
      <c r="C1202" s="27">
        <f t="shared" si="39"/>
        <v>0.59803256445047492</v>
      </c>
      <c r="D1202" s="6">
        <v>5.9362279511533242E-3</v>
      </c>
      <c r="E1202">
        <v>1197</v>
      </c>
      <c r="F1202">
        <f t="shared" ca="1" si="40"/>
        <v>-3.630649552250685E-3</v>
      </c>
    </row>
    <row r="1203" spans="1:6" x14ac:dyDescent="0.3">
      <c r="A1203" s="7" t="s">
        <v>2335</v>
      </c>
      <c r="B1203" s="6">
        <v>237</v>
      </c>
      <c r="C1203" s="27">
        <f t="shared" si="39"/>
        <v>-2.7160337552742617</v>
      </c>
      <c r="D1203" s="6">
        <v>5.9071729957806147E-3</v>
      </c>
      <c r="E1203">
        <v>1198</v>
      </c>
      <c r="F1203">
        <f t="shared" ca="1" si="40"/>
        <v>3.9521623234776149E-3</v>
      </c>
    </row>
    <row r="1204" spans="1:6" x14ac:dyDescent="0.3">
      <c r="A1204" s="7" t="s">
        <v>1277</v>
      </c>
      <c r="B1204" s="6">
        <v>880.7</v>
      </c>
      <c r="C1204" s="27">
        <f t="shared" si="39"/>
        <v>-1.8178153741342113</v>
      </c>
      <c r="D1204" s="6">
        <v>5.9043942318610706E-3</v>
      </c>
      <c r="E1204">
        <v>1199</v>
      </c>
      <c r="F1204">
        <f t="shared" ca="1" si="40"/>
        <v>-1.6175970961709165E-2</v>
      </c>
    </row>
    <row r="1205" spans="1:6" x14ac:dyDescent="0.3">
      <c r="A1205" s="7" t="s">
        <v>504</v>
      </c>
      <c r="B1205" s="27">
        <v>2481.65</v>
      </c>
      <c r="C1205" s="27">
        <f t="shared" si="39"/>
        <v>0.51874760743859938</v>
      </c>
      <c r="D1205" s="6">
        <v>5.9033304454697844E-3</v>
      </c>
      <c r="E1205">
        <v>1200</v>
      </c>
      <c r="F1205">
        <f t="shared" ca="1" si="40"/>
        <v>1.6458980227527127E-2</v>
      </c>
    </row>
    <row r="1206" spans="1:6" x14ac:dyDescent="0.3">
      <c r="A1206" s="7" t="s">
        <v>1071</v>
      </c>
      <c r="B1206" s="27">
        <v>1194.3</v>
      </c>
      <c r="C1206" s="27">
        <f t="shared" si="39"/>
        <v>0.80113874235954119</v>
      </c>
      <c r="D1206" s="6">
        <v>5.903039437327267E-3</v>
      </c>
      <c r="E1206">
        <v>1201</v>
      </c>
      <c r="F1206">
        <f t="shared" ca="1" si="40"/>
        <v>7.3414050676273998E-3</v>
      </c>
    </row>
    <row r="1207" spans="1:6" x14ac:dyDescent="0.3">
      <c r="A1207" s="7" t="s">
        <v>2173</v>
      </c>
      <c r="B1207" s="6">
        <v>237.5</v>
      </c>
      <c r="C1207" s="27">
        <f t="shared" si="39"/>
        <v>-7.1578947368421048E-2</v>
      </c>
      <c r="D1207" s="6">
        <v>5.8947368421052868E-3</v>
      </c>
      <c r="E1207">
        <v>1202</v>
      </c>
      <c r="F1207">
        <f t="shared" ca="1" si="40"/>
        <v>-2.5007518383658143E-2</v>
      </c>
    </row>
    <row r="1208" spans="1:6" x14ac:dyDescent="0.3">
      <c r="A1208" s="7" t="s">
        <v>2358</v>
      </c>
      <c r="B1208" s="6">
        <v>254.5</v>
      </c>
      <c r="C1208" s="27">
        <f t="shared" si="39"/>
        <v>-0.16797642436149313</v>
      </c>
      <c r="D1208" s="6">
        <v>5.893909626719057E-3</v>
      </c>
      <c r="E1208">
        <v>1203</v>
      </c>
      <c r="F1208">
        <f t="shared" ca="1" si="40"/>
        <v>-2.3225079337352968E-2</v>
      </c>
    </row>
    <row r="1209" spans="1:6" x14ac:dyDescent="0.3">
      <c r="A1209" s="25">
        <v>40249</v>
      </c>
      <c r="B1209" s="6">
        <v>297.25</v>
      </c>
      <c r="C1209" s="27">
        <f t="shared" si="39"/>
        <v>-4.4010092514718249</v>
      </c>
      <c r="D1209" s="6">
        <v>5.8873002523128683E-3</v>
      </c>
      <c r="E1209">
        <v>1204</v>
      </c>
      <c r="F1209">
        <f t="shared" ca="1" si="40"/>
        <v>-1.2608430245038259E-2</v>
      </c>
    </row>
    <row r="1210" spans="1:6" x14ac:dyDescent="0.3">
      <c r="A1210" s="7" t="s">
        <v>946</v>
      </c>
      <c r="B1210" s="27">
        <v>1605.45</v>
      </c>
      <c r="C1210" s="27">
        <f t="shared" si="39"/>
        <v>-0.39914042791740628</v>
      </c>
      <c r="D1210" s="6">
        <v>5.8862001308044752E-3</v>
      </c>
      <c r="E1210">
        <v>1205</v>
      </c>
      <c r="F1210">
        <f t="shared" ca="1" si="40"/>
        <v>-2.7666956391104508E-3</v>
      </c>
    </row>
    <row r="1211" spans="1:6" x14ac:dyDescent="0.3">
      <c r="A1211" s="7" t="s">
        <v>706</v>
      </c>
      <c r="B1211" s="27">
        <v>2246.25</v>
      </c>
      <c r="C1211" s="27">
        <f t="shared" si="39"/>
        <v>1.8363939899833055E-2</v>
      </c>
      <c r="D1211" s="6">
        <v>5.8764607679464963E-3</v>
      </c>
      <c r="E1211">
        <v>1206</v>
      </c>
      <c r="F1211">
        <f t="shared" ca="1" si="40"/>
        <v>-8.6439307073533553E-4</v>
      </c>
    </row>
    <row r="1212" spans="1:6" x14ac:dyDescent="0.3">
      <c r="A1212" s="25">
        <v>44020</v>
      </c>
      <c r="B1212" s="27">
        <v>2205</v>
      </c>
      <c r="C1212" s="27">
        <f t="shared" si="39"/>
        <v>0.88020408163265307</v>
      </c>
      <c r="D1212" s="6">
        <v>5.8730158730157904E-3</v>
      </c>
      <c r="E1212">
        <v>1207</v>
      </c>
      <c r="F1212">
        <f t="shared" ca="1" si="40"/>
        <v>5.1918659265536319E-3</v>
      </c>
    </row>
    <row r="1213" spans="1:6" x14ac:dyDescent="0.3">
      <c r="A1213" s="25">
        <v>40360</v>
      </c>
      <c r="B1213" s="6">
        <v>264.14999999999998</v>
      </c>
      <c r="C1213" s="27">
        <f t="shared" si="39"/>
        <v>-2.0988074957410565</v>
      </c>
      <c r="D1213" s="6">
        <v>5.8678780995644695E-3</v>
      </c>
      <c r="E1213">
        <v>1208</v>
      </c>
      <c r="F1213">
        <f t="shared" ca="1" si="40"/>
        <v>-3.7351131679372405E-3</v>
      </c>
    </row>
    <row r="1214" spans="1:6" x14ac:dyDescent="0.3">
      <c r="A1214" s="7" t="s">
        <v>1317</v>
      </c>
      <c r="B1214" s="6">
        <v>818.55</v>
      </c>
      <c r="C1214" s="27">
        <f t="shared" si="39"/>
        <v>-1.6150510048256066</v>
      </c>
      <c r="D1214" s="6">
        <v>5.8640278541322519E-3</v>
      </c>
      <c r="E1214">
        <v>1209</v>
      </c>
      <c r="F1214">
        <f t="shared" ca="1" si="40"/>
        <v>-3.3550259023222256E-2</v>
      </c>
    </row>
    <row r="1215" spans="1:6" x14ac:dyDescent="0.3">
      <c r="A1215" s="25">
        <v>44230</v>
      </c>
      <c r="B1215" s="27">
        <v>2140.5500000000002</v>
      </c>
      <c r="C1215" s="27">
        <f t="shared" si="39"/>
        <v>2.7259349232674014E-2</v>
      </c>
      <c r="D1215" s="6">
        <v>5.8629791408750936E-3</v>
      </c>
      <c r="E1215">
        <v>1210</v>
      </c>
      <c r="F1215">
        <f t="shared" ca="1" si="40"/>
        <v>-2.9411718860475809E-2</v>
      </c>
    </row>
    <row r="1216" spans="1:6" x14ac:dyDescent="0.3">
      <c r="A1216" s="25">
        <v>43961</v>
      </c>
      <c r="B1216" s="27">
        <v>2082.1999999999998</v>
      </c>
      <c r="C1216" s="27">
        <f t="shared" si="39"/>
        <v>0.88929977907981939</v>
      </c>
      <c r="D1216" s="6">
        <v>5.8591873979443945E-3</v>
      </c>
      <c r="E1216">
        <v>1211</v>
      </c>
      <c r="F1216">
        <f t="shared" ca="1" si="40"/>
        <v>4.2727314793062368E-2</v>
      </c>
    </row>
    <row r="1217" spans="1:6" x14ac:dyDescent="0.3">
      <c r="A1217" s="25">
        <v>40484</v>
      </c>
      <c r="B1217" s="6">
        <v>230.5</v>
      </c>
      <c r="C1217" s="27">
        <f t="shared" si="39"/>
        <v>-7.6030368763557483</v>
      </c>
      <c r="D1217" s="6">
        <v>5.8568329718004094E-3</v>
      </c>
      <c r="E1217">
        <v>1212</v>
      </c>
      <c r="F1217">
        <f t="shared" ca="1" si="40"/>
        <v>2.780569094092613E-2</v>
      </c>
    </row>
    <row r="1218" spans="1:6" x14ac:dyDescent="0.3">
      <c r="A1218" s="25">
        <v>43475</v>
      </c>
      <c r="B1218" s="27">
        <v>1983</v>
      </c>
      <c r="C1218" s="27">
        <f t="shared" si="39"/>
        <v>0.69765506807866873</v>
      </c>
      <c r="D1218" s="6">
        <v>5.8497226424608717E-3</v>
      </c>
      <c r="E1218">
        <v>1213</v>
      </c>
      <c r="F1218">
        <f t="shared" ca="1" si="40"/>
        <v>3.9681004338682803E-5</v>
      </c>
    </row>
    <row r="1219" spans="1:6" x14ac:dyDescent="0.3">
      <c r="A1219" s="25">
        <v>41886</v>
      </c>
      <c r="B1219" s="6">
        <v>599.54999999999995</v>
      </c>
      <c r="C1219" s="27">
        <f t="shared" si="39"/>
        <v>-3.1609540488699857</v>
      </c>
      <c r="D1219" s="6">
        <v>5.837711617046118E-3</v>
      </c>
      <c r="E1219">
        <v>1214</v>
      </c>
      <c r="F1219">
        <f t="shared" ca="1" si="40"/>
        <v>1.3589281208556228E-2</v>
      </c>
    </row>
    <row r="1220" spans="1:6" x14ac:dyDescent="0.3">
      <c r="A1220" s="25">
        <v>45051</v>
      </c>
      <c r="B1220" s="27">
        <v>2494.6999999999998</v>
      </c>
      <c r="C1220" s="27">
        <f t="shared" si="39"/>
        <v>3.7158776606405507E-2</v>
      </c>
      <c r="D1220" s="6">
        <v>5.8323646129794073E-3</v>
      </c>
      <c r="E1220">
        <v>1215</v>
      </c>
      <c r="F1220">
        <f t="shared" ca="1" si="40"/>
        <v>-5.8592028127010982E-3</v>
      </c>
    </row>
    <row r="1221" spans="1:6" x14ac:dyDescent="0.3">
      <c r="A1221" s="25">
        <v>44835</v>
      </c>
      <c r="B1221" s="27">
        <v>2402</v>
      </c>
      <c r="C1221" s="27">
        <f t="shared" si="39"/>
        <v>0.67493755203996675</v>
      </c>
      <c r="D1221" s="6">
        <v>5.8284762697751874E-3</v>
      </c>
      <c r="E1221">
        <v>1216</v>
      </c>
      <c r="F1221">
        <f t="shared" ca="1" si="40"/>
        <v>8.1468950341237901E-3</v>
      </c>
    </row>
    <row r="1222" spans="1:6" x14ac:dyDescent="0.3">
      <c r="A1222" s="7" t="s">
        <v>1358</v>
      </c>
      <c r="B1222" s="6">
        <v>780.8</v>
      </c>
      <c r="C1222" s="27">
        <f t="shared" ref="C1222:C1285" si="41">(B1222-B1223)/B1222</f>
        <v>0.62589651639344257</v>
      </c>
      <c r="D1222" s="6">
        <v>5.8273565573769915E-3</v>
      </c>
      <c r="E1222">
        <v>1217</v>
      </c>
      <c r="F1222">
        <f t="shared" ca="1" si="40"/>
        <v>1.8216770881606611E-2</v>
      </c>
    </row>
    <row r="1223" spans="1:6" x14ac:dyDescent="0.3">
      <c r="A1223" s="7" t="s">
        <v>2077</v>
      </c>
      <c r="B1223" s="6">
        <v>292.10000000000002</v>
      </c>
      <c r="C1223" s="27">
        <f t="shared" si="41"/>
        <v>-8.1578226634714142</v>
      </c>
      <c r="D1223" s="6">
        <v>5.819924683327783E-3</v>
      </c>
      <c r="E1223">
        <v>1218</v>
      </c>
      <c r="F1223">
        <f t="shared" ref="F1223:F1286" ca="1" si="42">_xlfn.NORM.INV(RAND(),L$8,L$9)</f>
        <v>7.7515393774215012E-3</v>
      </c>
    </row>
    <row r="1224" spans="1:6" x14ac:dyDescent="0.3">
      <c r="A1224" s="25">
        <v>45023</v>
      </c>
      <c r="B1224" s="27">
        <v>2675</v>
      </c>
      <c r="C1224" s="27">
        <f t="shared" si="41"/>
        <v>0.91314018691588783</v>
      </c>
      <c r="D1224" s="6">
        <v>5.8130841121496009E-3</v>
      </c>
      <c r="E1224">
        <v>1219</v>
      </c>
      <c r="F1224">
        <f t="shared" ca="1" si="42"/>
        <v>-8.7203114994854024E-3</v>
      </c>
    </row>
    <row r="1225" spans="1:6" x14ac:dyDescent="0.3">
      <c r="A1225" s="7" t="s">
        <v>2476</v>
      </c>
      <c r="B1225" s="6">
        <v>232.35</v>
      </c>
      <c r="C1225" s="27">
        <f t="shared" si="41"/>
        <v>-1.2986873251560147</v>
      </c>
      <c r="D1225" s="6">
        <v>5.810200129115534E-3</v>
      </c>
      <c r="E1225">
        <v>1220</v>
      </c>
      <c r="F1225">
        <f t="shared" ca="1" si="42"/>
        <v>2.5522140093795363E-2</v>
      </c>
    </row>
    <row r="1226" spans="1:6" x14ac:dyDescent="0.3">
      <c r="A1226" s="25">
        <v>41225</v>
      </c>
      <c r="B1226" s="6">
        <v>534.1</v>
      </c>
      <c r="C1226" s="27">
        <f t="shared" si="41"/>
        <v>-8.1258191349934422E-2</v>
      </c>
      <c r="D1226" s="6">
        <v>5.8041565249953618E-3</v>
      </c>
      <c r="E1226">
        <v>1221</v>
      </c>
      <c r="F1226">
        <f t="shared" ca="1" si="42"/>
        <v>-3.1484206359873243E-3</v>
      </c>
    </row>
    <row r="1227" spans="1:6" x14ac:dyDescent="0.3">
      <c r="A1227" s="7" t="s">
        <v>1583</v>
      </c>
      <c r="B1227" s="6">
        <v>577.5</v>
      </c>
      <c r="C1227" s="27">
        <f t="shared" si="41"/>
        <v>-7.7056277056277059E-2</v>
      </c>
      <c r="D1227" s="6">
        <v>5.8008658008658403E-3</v>
      </c>
      <c r="E1227">
        <v>1222</v>
      </c>
      <c r="F1227">
        <f t="shared" ca="1" si="42"/>
        <v>1.920368536607198E-2</v>
      </c>
    </row>
    <row r="1228" spans="1:6" x14ac:dyDescent="0.3">
      <c r="A1228" s="25">
        <v>41858</v>
      </c>
      <c r="B1228" s="6">
        <v>622</v>
      </c>
      <c r="C1228" s="27">
        <f t="shared" si="41"/>
        <v>-1.6543408360128617</v>
      </c>
      <c r="D1228" s="6">
        <v>5.787781350482352E-3</v>
      </c>
      <c r="E1228">
        <v>1223</v>
      </c>
      <c r="F1228">
        <f t="shared" ca="1" si="42"/>
        <v>1.4267422076733732E-2</v>
      </c>
    </row>
    <row r="1229" spans="1:6" x14ac:dyDescent="0.3">
      <c r="A1229" s="7" t="s">
        <v>934</v>
      </c>
      <c r="B1229" s="27">
        <v>1651</v>
      </c>
      <c r="C1229" s="27">
        <f t="shared" si="41"/>
        <v>-7.9618413082980038E-2</v>
      </c>
      <c r="D1229" s="6">
        <v>5.7843731072077251E-3</v>
      </c>
      <c r="E1229">
        <v>1224</v>
      </c>
      <c r="F1229">
        <f t="shared" ca="1" si="42"/>
        <v>-2.1138538180142906E-2</v>
      </c>
    </row>
    <row r="1230" spans="1:6" x14ac:dyDescent="0.3">
      <c r="A1230" s="25">
        <v>43647</v>
      </c>
      <c r="B1230" s="27">
        <v>1782.45</v>
      </c>
      <c r="C1230" s="27">
        <f t="shared" si="41"/>
        <v>0.18743863782995324</v>
      </c>
      <c r="D1230" s="6">
        <v>5.7785632135543517E-3</v>
      </c>
      <c r="E1230">
        <v>1225</v>
      </c>
      <c r="F1230">
        <f t="shared" ca="1" si="42"/>
        <v>-2.1199983394545527E-3</v>
      </c>
    </row>
    <row r="1231" spans="1:6" x14ac:dyDescent="0.3">
      <c r="A1231" s="7" t="s">
        <v>980</v>
      </c>
      <c r="B1231" s="27">
        <v>1448.35</v>
      </c>
      <c r="C1231" s="27">
        <f t="shared" si="41"/>
        <v>-0.45310180550281359</v>
      </c>
      <c r="D1231" s="6">
        <v>5.765181068111927E-3</v>
      </c>
      <c r="E1231">
        <v>1226</v>
      </c>
      <c r="F1231">
        <f t="shared" ca="1" si="42"/>
        <v>-6.4600629963687635E-3</v>
      </c>
    </row>
    <row r="1232" spans="1:6" x14ac:dyDescent="0.3">
      <c r="A1232" s="25">
        <v>44146</v>
      </c>
      <c r="B1232" s="27">
        <v>2104.6</v>
      </c>
      <c r="C1232" s="27">
        <f t="shared" si="41"/>
        <v>0.87144825620070321</v>
      </c>
      <c r="D1232" s="6">
        <v>5.7493110329753447E-3</v>
      </c>
      <c r="E1232">
        <v>1227</v>
      </c>
      <c r="F1232">
        <f t="shared" ca="1" si="42"/>
        <v>-5.6107377475782053E-3</v>
      </c>
    </row>
    <row r="1233" spans="1:6" x14ac:dyDescent="0.3">
      <c r="A1233" s="25">
        <v>40338</v>
      </c>
      <c r="B1233" s="6">
        <v>270.55</v>
      </c>
      <c r="C1233" s="27">
        <f t="shared" si="41"/>
        <v>-3.8809831824062513E-3</v>
      </c>
      <c r="D1233" s="6">
        <v>5.7290704121234944E-3</v>
      </c>
      <c r="E1233">
        <v>1228</v>
      </c>
      <c r="F1233">
        <f t="shared" ca="1" si="42"/>
        <v>-7.483852232900795E-3</v>
      </c>
    </row>
    <row r="1234" spans="1:6" x14ac:dyDescent="0.3">
      <c r="A1234" s="25">
        <v>39975</v>
      </c>
      <c r="B1234" s="6">
        <v>271.60000000000002</v>
      </c>
      <c r="C1234" s="27">
        <f t="shared" si="41"/>
        <v>6.0567010309278406E-2</v>
      </c>
      <c r="D1234" s="6">
        <v>5.7069219440353874E-3</v>
      </c>
      <c r="E1234">
        <v>1229</v>
      </c>
      <c r="F1234">
        <f t="shared" ca="1" si="42"/>
        <v>4.2454350226387673E-3</v>
      </c>
    </row>
    <row r="1235" spans="1:6" x14ac:dyDescent="0.3">
      <c r="A1235" s="7" t="s">
        <v>2268</v>
      </c>
      <c r="B1235" s="6">
        <v>255.15</v>
      </c>
      <c r="C1235" s="27">
        <f t="shared" si="41"/>
        <v>-7.6913580246913575</v>
      </c>
      <c r="D1235" s="6">
        <v>5.6829316088576011E-3</v>
      </c>
      <c r="E1235">
        <v>1230</v>
      </c>
      <c r="F1235">
        <f t="shared" ca="1" si="42"/>
        <v>7.6688514512292466E-4</v>
      </c>
    </row>
    <row r="1236" spans="1:6" x14ac:dyDescent="0.3">
      <c r="A1236" s="25">
        <v>44257</v>
      </c>
      <c r="B1236" s="27">
        <v>2217.6</v>
      </c>
      <c r="C1236" s="27">
        <f t="shared" si="41"/>
        <v>0.18607954545454541</v>
      </c>
      <c r="D1236" s="6">
        <v>5.6818181818181412E-3</v>
      </c>
      <c r="E1236">
        <v>1231</v>
      </c>
      <c r="F1236">
        <f t="shared" ca="1" si="42"/>
        <v>-1.046100791054346E-2</v>
      </c>
    </row>
    <row r="1237" spans="1:6" x14ac:dyDescent="0.3">
      <c r="A1237" s="25">
        <v>43587</v>
      </c>
      <c r="B1237" s="27">
        <v>1804.95</v>
      </c>
      <c r="C1237" s="27">
        <f t="shared" si="41"/>
        <v>0.86309870079503592</v>
      </c>
      <c r="D1237" s="6">
        <v>5.6788276683564639E-3</v>
      </c>
      <c r="E1237">
        <v>1232</v>
      </c>
      <c r="F1237">
        <f t="shared" ca="1" si="42"/>
        <v>1.6860430928405015E-2</v>
      </c>
    </row>
    <row r="1238" spans="1:6" x14ac:dyDescent="0.3">
      <c r="A1238" s="7" t="s">
        <v>2352</v>
      </c>
      <c r="B1238" s="6">
        <v>247.1</v>
      </c>
      <c r="C1238" s="27">
        <f t="shared" si="41"/>
        <v>-6.1428571428571432</v>
      </c>
      <c r="D1238" s="6">
        <v>5.6657223796034223E-3</v>
      </c>
      <c r="E1238">
        <v>1233</v>
      </c>
      <c r="F1238">
        <f t="shared" ca="1" si="42"/>
        <v>3.0100236673203374E-2</v>
      </c>
    </row>
    <row r="1239" spans="1:6" x14ac:dyDescent="0.3">
      <c r="A1239" s="7" t="s">
        <v>920</v>
      </c>
      <c r="B1239" s="27">
        <v>1765</v>
      </c>
      <c r="C1239" s="27">
        <f t="shared" si="41"/>
        <v>-0.34067988668555249</v>
      </c>
      <c r="D1239" s="6">
        <v>5.6657223796033997E-3</v>
      </c>
      <c r="E1239">
        <v>1234</v>
      </c>
      <c r="F1239">
        <f t="shared" ca="1" si="42"/>
        <v>-1.4051393313969233E-2</v>
      </c>
    </row>
    <row r="1240" spans="1:6" x14ac:dyDescent="0.3">
      <c r="A1240" s="7" t="s">
        <v>525</v>
      </c>
      <c r="B1240" s="27">
        <v>2366.3000000000002</v>
      </c>
      <c r="C1240" s="27">
        <f t="shared" si="41"/>
        <v>0.88752482779022102</v>
      </c>
      <c r="D1240" s="6">
        <v>5.6417191395851593E-3</v>
      </c>
      <c r="E1240">
        <v>1235</v>
      </c>
      <c r="F1240">
        <f t="shared" ca="1" si="42"/>
        <v>-3.0540086274415776E-2</v>
      </c>
    </row>
    <row r="1241" spans="1:6" x14ac:dyDescent="0.3">
      <c r="A1241" s="25">
        <v>39820</v>
      </c>
      <c r="B1241" s="6">
        <v>266.14999999999998</v>
      </c>
      <c r="C1241" s="27">
        <f t="shared" si="41"/>
        <v>-2.2028931053916967</v>
      </c>
      <c r="D1241" s="6">
        <v>5.6359195942137898E-3</v>
      </c>
      <c r="E1241">
        <v>1236</v>
      </c>
      <c r="F1241">
        <f t="shared" ca="1" si="42"/>
        <v>2.7182157524166012E-3</v>
      </c>
    </row>
    <row r="1242" spans="1:6" x14ac:dyDescent="0.3">
      <c r="A1242" s="7" t="s">
        <v>1157</v>
      </c>
      <c r="B1242" s="6">
        <v>852.45</v>
      </c>
      <c r="C1242" s="27">
        <f t="shared" si="41"/>
        <v>0.44747492521555521</v>
      </c>
      <c r="D1242" s="6">
        <v>5.6308287876122567E-3</v>
      </c>
      <c r="E1242">
        <v>1237</v>
      </c>
      <c r="F1242">
        <f t="shared" ca="1" si="42"/>
        <v>1.1203421942721234E-2</v>
      </c>
    </row>
    <row r="1243" spans="1:6" x14ac:dyDescent="0.3">
      <c r="A1243" s="25">
        <v>41490</v>
      </c>
      <c r="B1243" s="6">
        <v>471</v>
      </c>
      <c r="C1243" s="27">
        <f t="shared" si="41"/>
        <v>-0.94617834394904454</v>
      </c>
      <c r="D1243" s="6">
        <v>5.6263269639065337E-3</v>
      </c>
      <c r="E1243">
        <v>1238</v>
      </c>
      <c r="F1243">
        <f t="shared" ca="1" si="42"/>
        <v>-1.8194950803657493E-2</v>
      </c>
    </row>
    <row r="1244" spans="1:6" x14ac:dyDescent="0.3">
      <c r="A1244" s="7" t="s">
        <v>1441</v>
      </c>
      <c r="B1244" s="6">
        <v>916.65</v>
      </c>
      <c r="C1244" s="27">
        <f t="shared" si="41"/>
        <v>7.7074128620520349E-2</v>
      </c>
      <c r="D1244" s="6">
        <v>5.6182839687994078E-3</v>
      </c>
      <c r="E1244">
        <v>1239</v>
      </c>
      <c r="F1244">
        <f t="shared" ca="1" si="42"/>
        <v>1.3829267957467157E-2</v>
      </c>
    </row>
    <row r="1245" spans="1:6" x14ac:dyDescent="0.3">
      <c r="A1245" s="7" t="s">
        <v>1414</v>
      </c>
      <c r="B1245" s="6">
        <v>846</v>
      </c>
      <c r="C1245" s="27">
        <f t="shared" si="41"/>
        <v>0.73670212765957444</v>
      </c>
      <c r="D1245" s="6">
        <v>5.6146572104018916E-3</v>
      </c>
      <c r="E1245">
        <v>1240</v>
      </c>
      <c r="F1245">
        <f t="shared" ca="1" si="42"/>
        <v>-8.0687125548094055E-3</v>
      </c>
    </row>
    <row r="1246" spans="1:6" x14ac:dyDescent="0.3">
      <c r="A1246" s="7" t="s">
        <v>2186</v>
      </c>
      <c r="B1246" s="6">
        <v>222.75</v>
      </c>
      <c r="C1246" s="27">
        <f t="shared" si="41"/>
        <v>-0.24040404040404045</v>
      </c>
      <c r="D1246" s="6">
        <v>5.6116722783389446E-3</v>
      </c>
      <c r="E1246">
        <v>1241</v>
      </c>
      <c r="F1246">
        <f t="shared" ca="1" si="42"/>
        <v>1.3704017880206063E-3</v>
      </c>
    </row>
    <row r="1247" spans="1:6" x14ac:dyDescent="0.3">
      <c r="A1247" s="7" t="s">
        <v>2028</v>
      </c>
      <c r="B1247" s="6">
        <v>276.3</v>
      </c>
      <c r="C1247" s="27">
        <f t="shared" si="41"/>
        <v>-1.7752442996742668</v>
      </c>
      <c r="D1247" s="6">
        <v>5.6098443720593964E-3</v>
      </c>
      <c r="E1247">
        <v>1242</v>
      </c>
      <c r="F1247">
        <f t="shared" ca="1" si="42"/>
        <v>1.2906958497871827E-2</v>
      </c>
    </row>
    <row r="1248" spans="1:6" x14ac:dyDescent="0.3">
      <c r="A1248" s="7" t="s">
        <v>1483</v>
      </c>
      <c r="B1248" s="6">
        <v>766.8</v>
      </c>
      <c r="C1248" s="27">
        <f t="shared" si="41"/>
        <v>0.41823161189358365</v>
      </c>
      <c r="D1248" s="6">
        <v>5.6077203964527318E-3</v>
      </c>
      <c r="E1248">
        <v>1243</v>
      </c>
      <c r="F1248">
        <f t="shared" ca="1" si="42"/>
        <v>-2.7552394881977835E-3</v>
      </c>
    </row>
    <row r="1249" spans="1:6" x14ac:dyDescent="0.3">
      <c r="A1249" s="7" t="s">
        <v>1739</v>
      </c>
      <c r="B1249" s="6">
        <v>446.1</v>
      </c>
      <c r="C1249" s="27">
        <f t="shared" si="41"/>
        <v>0.41930060524546064</v>
      </c>
      <c r="D1249" s="6">
        <v>5.6041246357318988E-3</v>
      </c>
      <c r="E1249">
        <v>1244</v>
      </c>
      <c r="F1249">
        <f t="shared" ca="1" si="42"/>
        <v>-3.0884581912625664E-2</v>
      </c>
    </row>
    <row r="1250" spans="1:6" x14ac:dyDescent="0.3">
      <c r="A1250" s="7" t="s">
        <v>2304</v>
      </c>
      <c r="B1250" s="6">
        <v>259.05</v>
      </c>
      <c r="C1250" s="27">
        <f t="shared" si="41"/>
        <v>-4.2777456089557999</v>
      </c>
      <c r="D1250" s="6">
        <v>5.5973750241265722E-3</v>
      </c>
      <c r="E1250">
        <v>1245</v>
      </c>
      <c r="F1250">
        <f t="shared" ca="1" si="42"/>
        <v>-7.11405403353111E-3</v>
      </c>
    </row>
    <row r="1251" spans="1:6" x14ac:dyDescent="0.3">
      <c r="A1251" s="7" t="s">
        <v>1010</v>
      </c>
      <c r="B1251" s="27">
        <v>1367.2</v>
      </c>
      <c r="C1251" s="27">
        <f t="shared" si="41"/>
        <v>0.82336161497952021</v>
      </c>
      <c r="D1251" s="6">
        <v>5.5953774136922839E-3</v>
      </c>
      <c r="E1251">
        <v>1246</v>
      </c>
      <c r="F1251">
        <f t="shared" ca="1" si="42"/>
        <v>4.8289821477932619E-3</v>
      </c>
    </row>
    <row r="1252" spans="1:6" x14ac:dyDescent="0.3">
      <c r="A1252" s="7" t="s">
        <v>2421</v>
      </c>
      <c r="B1252" s="6">
        <v>241.5</v>
      </c>
      <c r="C1252" s="27">
        <f t="shared" si="41"/>
        <v>-6.3401656314699792</v>
      </c>
      <c r="D1252" s="6">
        <v>5.5900621118012183E-3</v>
      </c>
      <c r="E1252">
        <v>1247</v>
      </c>
      <c r="F1252">
        <f t="shared" ca="1" si="42"/>
        <v>2.1863745475582978E-3</v>
      </c>
    </row>
    <row r="1253" spans="1:6" x14ac:dyDescent="0.3">
      <c r="A1253" s="25">
        <v>43472</v>
      </c>
      <c r="B1253" s="27">
        <v>1772.65</v>
      </c>
      <c r="C1253" s="27">
        <f t="shared" si="41"/>
        <v>-0.37511635122556614</v>
      </c>
      <c r="D1253" s="6">
        <v>5.584858827179697E-3</v>
      </c>
      <c r="E1253">
        <v>1248</v>
      </c>
      <c r="F1253">
        <f t="shared" ca="1" si="42"/>
        <v>-9.1757442519965569E-3</v>
      </c>
    </row>
    <row r="1254" spans="1:6" x14ac:dyDescent="0.3">
      <c r="A1254" s="25">
        <v>44534</v>
      </c>
      <c r="B1254" s="27">
        <v>2437.6</v>
      </c>
      <c r="C1254" s="27">
        <f t="shared" si="41"/>
        <v>-8.3914506071545866E-2</v>
      </c>
      <c r="D1254" s="6">
        <v>5.5792582868394768E-3</v>
      </c>
      <c r="E1254">
        <v>1249</v>
      </c>
      <c r="F1254">
        <f t="shared" ca="1" si="42"/>
        <v>-1.7422651210347369E-2</v>
      </c>
    </row>
    <row r="1255" spans="1:6" x14ac:dyDescent="0.3">
      <c r="A1255" s="7" t="s">
        <v>198</v>
      </c>
      <c r="B1255" s="27">
        <v>2642.15</v>
      </c>
      <c r="C1255" s="27">
        <f t="shared" si="41"/>
        <v>0.67339098839959877</v>
      </c>
      <c r="D1255" s="6">
        <v>5.563650814677544E-3</v>
      </c>
      <c r="E1255">
        <v>1250</v>
      </c>
      <c r="F1255">
        <f t="shared" ca="1" si="42"/>
        <v>1.8841021493102103E-4</v>
      </c>
    </row>
    <row r="1256" spans="1:6" x14ac:dyDescent="0.3">
      <c r="A1256" s="25">
        <v>42738</v>
      </c>
      <c r="B1256" s="6">
        <v>862.95</v>
      </c>
      <c r="C1256" s="27">
        <f t="shared" si="41"/>
        <v>0.68706182281708106</v>
      </c>
      <c r="D1256" s="6">
        <v>5.5623153137494266E-3</v>
      </c>
      <c r="E1256">
        <v>1251</v>
      </c>
      <c r="F1256">
        <f t="shared" ca="1" si="42"/>
        <v>-1.2910409503744228E-3</v>
      </c>
    </row>
    <row r="1257" spans="1:6" x14ac:dyDescent="0.3">
      <c r="A1257" s="25">
        <v>39944</v>
      </c>
      <c r="B1257" s="6">
        <v>270.05</v>
      </c>
      <c r="C1257" s="27">
        <f t="shared" si="41"/>
        <v>-1.0003703017959638</v>
      </c>
      <c r="D1257" s="6">
        <v>5.5545269394556562E-3</v>
      </c>
      <c r="E1257">
        <v>1252</v>
      </c>
      <c r="F1257">
        <f t="shared" ca="1" si="42"/>
        <v>-9.169933309424335E-3</v>
      </c>
    </row>
    <row r="1258" spans="1:6" x14ac:dyDescent="0.3">
      <c r="A1258" s="7" t="s">
        <v>1780</v>
      </c>
      <c r="B1258" s="6">
        <v>540.20000000000005</v>
      </c>
      <c r="C1258" s="27">
        <f t="shared" si="41"/>
        <v>-4.0539614957423167</v>
      </c>
      <c r="D1258" s="6">
        <v>5.5534987041836355E-3</v>
      </c>
      <c r="E1258">
        <v>1253</v>
      </c>
      <c r="F1258">
        <f t="shared" ca="1" si="42"/>
        <v>-1.8284418519254237E-2</v>
      </c>
    </row>
    <row r="1259" spans="1:6" x14ac:dyDescent="0.3">
      <c r="A1259" s="25">
        <v>44236</v>
      </c>
      <c r="B1259" s="27">
        <v>2730.15</v>
      </c>
      <c r="C1259" s="27">
        <f t="shared" si="41"/>
        <v>0.81171364210757657</v>
      </c>
      <c r="D1259" s="6">
        <v>5.5491456513378718E-3</v>
      </c>
      <c r="E1259">
        <v>1254</v>
      </c>
      <c r="F1259">
        <f t="shared" ca="1" si="42"/>
        <v>9.4458029987132715E-3</v>
      </c>
    </row>
    <row r="1260" spans="1:6" x14ac:dyDescent="0.3">
      <c r="A1260" s="25">
        <v>41008</v>
      </c>
      <c r="B1260" s="6">
        <v>514.04999999999995</v>
      </c>
      <c r="C1260" s="27">
        <f t="shared" si="41"/>
        <v>-1.9901760529131409</v>
      </c>
      <c r="D1260" s="6">
        <v>5.5442077618908011E-3</v>
      </c>
      <c r="E1260">
        <v>1255</v>
      </c>
      <c r="F1260">
        <f t="shared" ca="1" si="42"/>
        <v>2.2617651262413262E-3</v>
      </c>
    </row>
    <row r="1261" spans="1:6" x14ac:dyDescent="0.3">
      <c r="A1261" s="25">
        <v>43322</v>
      </c>
      <c r="B1261" s="27">
        <v>1537.1</v>
      </c>
      <c r="C1261" s="27">
        <f t="shared" si="41"/>
        <v>0.40338949970724092</v>
      </c>
      <c r="D1261" s="6">
        <v>5.5298939561511939E-3</v>
      </c>
      <c r="E1261">
        <v>1256</v>
      </c>
      <c r="F1261">
        <f t="shared" ca="1" si="42"/>
        <v>1.4194002542131649E-2</v>
      </c>
    </row>
    <row r="1262" spans="1:6" x14ac:dyDescent="0.3">
      <c r="A1262" s="25">
        <v>42070</v>
      </c>
      <c r="B1262" s="6">
        <v>917.05</v>
      </c>
      <c r="C1262" s="27">
        <f t="shared" si="41"/>
        <v>-1.2477509405157847</v>
      </c>
      <c r="D1262" s="6">
        <v>5.5067880704432201E-3</v>
      </c>
      <c r="E1262">
        <v>1257</v>
      </c>
      <c r="F1262">
        <f t="shared" ca="1" si="42"/>
        <v>1.1481498383375303E-2</v>
      </c>
    </row>
    <row r="1263" spans="1:6" x14ac:dyDescent="0.3">
      <c r="A1263" s="25">
        <v>43962</v>
      </c>
      <c r="B1263" s="27">
        <v>2061.3000000000002</v>
      </c>
      <c r="C1263" s="27">
        <f t="shared" si="41"/>
        <v>0.81055644496191726</v>
      </c>
      <c r="D1263" s="6">
        <v>5.5062339300443229E-3</v>
      </c>
      <c r="E1263">
        <v>1258</v>
      </c>
      <c r="F1263">
        <f t="shared" ca="1" si="42"/>
        <v>5.4780216816548702E-3</v>
      </c>
    </row>
    <row r="1264" spans="1:6" x14ac:dyDescent="0.3">
      <c r="A1264" s="25">
        <v>41153</v>
      </c>
      <c r="B1264" s="6">
        <v>390.5</v>
      </c>
      <c r="C1264" s="27">
        <f t="shared" si="41"/>
        <v>-1.3749039692701663</v>
      </c>
      <c r="D1264" s="6">
        <v>5.5057618437899542E-3</v>
      </c>
      <c r="E1264">
        <v>1259</v>
      </c>
      <c r="F1264">
        <f t="shared" ca="1" si="42"/>
        <v>1.8696031113560302E-2</v>
      </c>
    </row>
    <row r="1265" spans="1:6" x14ac:dyDescent="0.3">
      <c r="A1265" s="25">
        <v>42560</v>
      </c>
      <c r="B1265" s="6">
        <v>927.4</v>
      </c>
      <c r="C1265" s="27">
        <f t="shared" si="41"/>
        <v>-1.3237006685356911</v>
      </c>
      <c r="D1265" s="6">
        <v>5.4992452016390152E-3</v>
      </c>
      <c r="E1265">
        <v>1260</v>
      </c>
      <c r="F1265">
        <f t="shared" ca="1" si="42"/>
        <v>1.6208757013680363E-3</v>
      </c>
    </row>
    <row r="1266" spans="1:6" x14ac:dyDescent="0.3">
      <c r="A1266" s="25">
        <v>43627</v>
      </c>
      <c r="B1266" s="27">
        <v>2155</v>
      </c>
      <c r="C1266" s="27">
        <f t="shared" si="41"/>
        <v>-0.21635730858468677</v>
      </c>
      <c r="D1266" s="6">
        <v>5.4988399071925331E-3</v>
      </c>
      <c r="E1266">
        <v>1261</v>
      </c>
      <c r="F1266">
        <f t="shared" ca="1" si="42"/>
        <v>-4.655803928487366E-3</v>
      </c>
    </row>
    <row r="1267" spans="1:6" x14ac:dyDescent="0.3">
      <c r="A1267" s="7" t="s">
        <v>121</v>
      </c>
      <c r="B1267" s="27">
        <v>2621.25</v>
      </c>
      <c r="C1267" s="27">
        <f t="shared" si="41"/>
        <v>-5.2970910824988046E-2</v>
      </c>
      <c r="D1267" s="6">
        <v>5.4935622317596917E-3</v>
      </c>
      <c r="E1267">
        <v>1262</v>
      </c>
      <c r="F1267">
        <f t="shared" ca="1" si="42"/>
        <v>-1.185487589037222E-5</v>
      </c>
    </row>
    <row r="1268" spans="1:6" x14ac:dyDescent="0.3">
      <c r="A1268" s="7" t="s">
        <v>23</v>
      </c>
      <c r="B1268" s="27">
        <v>2760.1</v>
      </c>
      <c r="C1268" s="27">
        <f t="shared" si="41"/>
        <v>0.67211332922720191</v>
      </c>
      <c r="D1268" s="6">
        <v>5.4708162747726203E-3</v>
      </c>
      <c r="E1268">
        <v>1263</v>
      </c>
      <c r="F1268">
        <f t="shared" ca="1" si="42"/>
        <v>1.8518250419450905E-2</v>
      </c>
    </row>
    <row r="1269" spans="1:6" x14ac:dyDescent="0.3">
      <c r="A1269" s="25">
        <v>42132</v>
      </c>
      <c r="B1269" s="6">
        <v>905</v>
      </c>
      <c r="C1269" s="27">
        <f t="shared" si="41"/>
        <v>-1.8209944751381215</v>
      </c>
      <c r="D1269" s="6">
        <v>5.4696132596685583E-3</v>
      </c>
      <c r="E1269">
        <v>1264</v>
      </c>
      <c r="F1269">
        <f t="shared" ca="1" si="42"/>
        <v>4.9880934099892213E-3</v>
      </c>
    </row>
    <row r="1270" spans="1:6" x14ac:dyDescent="0.3">
      <c r="A1270" s="7" t="s">
        <v>176</v>
      </c>
      <c r="B1270" s="27">
        <v>2553</v>
      </c>
      <c r="C1270" s="27">
        <f t="shared" si="41"/>
        <v>0.89596553074813945</v>
      </c>
      <c r="D1270" s="6">
        <v>5.4641598119858281E-3</v>
      </c>
      <c r="E1270">
        <v>1265</v>
      </c>
      <c r="F1270">
        <f t="shared" ca="1" si="42"/>
        <v>1.057742689386479E-2</v>
      </c>
    </row>
    <row r="1271" spans="1:6" x14ac:dyDescent="0.3">
      <c r="A1271" s="25">
        <v>40483</v>
      </c>
      <c r="B1271" s="6">
        <v>265.60000000000002</v>
      </c>
      <c r="C1271" s="27">
        <f t="shared" si="41"/>
        <v>-4.1054216867469879</v>
      </c>
      <c r="D1271" s="6">
        <v>5.4593373493977615E-3</v>
      </c>
      <c r="E1271">
        <v>1266</v>
      </c>
      <c r="F1271">
        <f t="shared" ca="1" si="42"/>
        <v>9.8388570118661881E-3</v>
      </c>
    </row>
    <row r="1272" spans="1:6" x14ac:dyDescent="0.3">
      <c r="A1272" s="25">
        <v>43344</v>
      </c>
      <c r="B1272" s="27">
        <v>1356</v>
      </c>
      <c r="C1272" s="27">
        <f t="shared" si="41"/>
        <v>-0.72418879056047203</v>
      </c>
      <c r="D1272" s="6">
        <v>5.4572271386431346E-3</v>
      </c>
      <c r="E1272">
        <v>1267</v>
      </c>
      <c r="F1272">
        <f t="shared" ca="1" si="42"/>
        <v>7.005021253834706E-3</v>
      </c>
    </row>
    <row r="1273" spans="1:6" x14ac:dyDescent="0.3">
      <c r="A1273" s="7" t="s">
        <v>515</v>
      </c>
      <c r="B1273" s="27">
        <v>2338</v>
      </c>
      <c r="C1273" s="27">
        <f t="shared" si="41"/>
        <v>0.77202737382378106</v>
      </c>
      <c r="D1273" s="6">
        <v>5.4533789563729687E-3</v>
      </c>
      <c r="E1273">
        <v>1268</v>
      </c>
      <c r="F1273">
        <f t="shared" ca="1" si="42"/>
        <v>1.4417107942043459E-2</v>
      </c>
    </row>
    <row r="1274" spans="1:6" x14ac:dyDescent="0.3">
      <c r="A1274" s="25">
        <v>41252</v>
      </c>
      <c r="B1274" s="6">
        <v>533</v>
      </c>
      <c r="C1274" s="27">
        <f t="shared" si="41"/>
        <v>0.48123827392120078</v>
      </c>
      <c r="D1274" s="6">
        <v>5.4409005628517394E-3</v>
      </c>
      <c r="E1274">
        <v>1269</v>
      </c>
      <c r="F1274">
        <f t="shared" ca="1" si="42"/>
        <v>-1.2315031427783372E-2</v>
      </c>
    </row>
    <row r="1275" spans="1:6" x14ac:dyDescent="0.3">
      <c r="A1275" s="7" t="s">
        <v>2032</v>
      </c>
      <c r="B1275" s="6">
        <v>276.5</v>
      </c>
      <c r="C1275" s="27">
        <f t="shared" si="41"/>
        <v>-7.070524412296568E-2</v>
      </c>
      <c r="D1275" s="6">
        <v>5.4249547920433997E-3</v>
      </c>
      <c r="E1275">
        <v>1270</v>
      </c>
      <c r="F1275">
        <f t="shared" ca="1" si="42"/>
        <v>2.9694554311571106E-3</v>
      </c>
    </row>
    <row r="1276" spans="1:6" x14ac:dyDescent="0.3">
      <c r="A1276" s="25">
        <v>40190</v>
      </c>
      <c r="B1276" s="6">
        <v>296.05</v>
      </c>
      <c r="C1276" s="27">
        <f t="shared" si="41"/>
        <v>-5.9819287282553626</v>
      </c>
      <c r="D1276" s="6">
        <v>5.4044924843777153E-3</v>
      </c>
      <c r="E1276">
        <v>1271</v>
      </c>
      <c r="F1276">
        <f t="shared" ca="1" si="42"/>
        <v>9.9115100769735301E-3</v>
      </c>
    </row>
    <row r="1277" spans="1:6" x14ac:dyDescent="0.3">
      <c r="A1277" s="7" t="s">
        <v>736</v>
      </c>
      <c r="B1277" s="27">
        <v>2067</v>
      </c>
      <c r="C1277" s="27">
        <f t="shared" si="41"/>
        <v>0.60491049830672472</v>
      </c>
      <c r="D1277" s="6">
        <v>5.3942912433478912E-3</v>
      </c>
      <c r="E1277">
        <v>1272</v>
      </c>
      <c r="F1277">
        <f t="shared" ca="1" si="42"/>
        <v>1.3137001327199634E-2</v>
      </c>
    </row>
    <row r="1278" spans="1:6" x14ac:dyDescent="0.3">
      <c r="A1278" s="25">
        <v>42320</v>
      </c>
      <c r="B1278" s="6">
        <v>816.65</v>
      </c>
      <c r="C1278" s="27">
        <f t="shared" si="41"/>
        <v>3.1102675564807419E-2</v>
      </c>
      <c r="D1278" s="6">
        <v>5.3878650584705534E-3</v>
      </c>
      <c r="E1278">
        <v>1273</v>
      </c>
      <c r="F1278">
        <f t="shared" ca="1" si="42"/>
        <v>-1.8201343445890243E-2</v>
      </c>
    </row>
    <row r="1279" spans="1:6" x14ac:dyDescent="0.3">
      <c r="A1279" s="7" t="s">
        <v>1348</v>
      </c>
      <c r="B1279" s="6">
        <v>791.25</v>
      </c>
      <c r="C1279" s="27">
        <f t="shared" si="41"/>
        <v>-1.2719115323854662</v>
      </c>
      <c r="D1279" s="6">
        <v>5.371248025276461E-3</v>
      </c>
      <c r="E1279">
        <v>1274</v>
      </c>
      <c r="F1279">
        <f t="shared" ca="1" si="42"/>
        <v>-3.2817325970579446E-3</v>
      </c>
    </row>
    <row r="1280" spans="1:6" x14ac:dyDescent="0.3">
      <c r="A1280" s="25">
        <v>43263</v>
      </c>
      <c r="B1280" s="27">
        <v>1797.65</v>
      </c>
      <c r="C1280" s="27">
        <f t="shared" si="41"/>
        <v>-0.20245876561065826</v>
      </c>
      <c r="D1280" s="6">
        <v>5.3681194893333466E-3</v>
      </c>
      <c r="E1280">
        <v>1275</v>
      </c>
      <c r="F1280">
        <f t="shared" ca="1" si="42"/>
        <v>2.0238599914800547E-2</v>
      </c>
    </row>
    <row r="1281" spans="1:6" x14ac:dyDescent="0.3">
      <c r="A1281" s="7" t="s">
        <v>551</v>
      </c>
      <c r="B1281" s="27">
        <v>2161.6</v>
      </c>
      <c r="C1281" s="27">
        <f t="shared" si="41"/>
        <v>-0.19397668393782391</v>
      </c>
      <c r="D1281" s="6">
        <v>5.366395262768278E-3</v>
      </c>
      <c r="E1281">
        <v>1276</v>
      </c>
      <c r="F1281">
        <f t="shared" ca="1" si="42"/>
        <v>1.4704647731628885E-2</v>
      </c>
    </row>
    <row r="1282" spans="1:6" x14ac:dyDescent="0.3">
      <c r="A1282" s="7" t="s">
        <v>123</v>
      </c>
      <c r="B1282" s="27">
        <v>2580.9</v>
      </c>
      <c r="C1282" s="27">
        <f t="shared" si="41"/>
        <v>0.63849819830291765</v>
      </c>
      <c r="D1282" s="6">
        <v>5.3663450734239638E-3</v>
      </c>
      <c r="E1282">
        <v>1277</v>
      </c>
      <c r="F1282">
        <f t="shared" ca="1" si="42"/>
        <v>-6.847940315312189E-3</v>
      </c>
    </row>
    <row r="1283" spans="1:6" x14ac:dyDescent="0.3">
      <c r="A1283" s="7" t="s">
        <v>1431</v>
      </c>
      <c r="B1283" s="6">
        <v>933</v>
      </c>
      <c r="C1283" s="27">
        <f t="shared" si="41"/>
        <v>0.69914255091103961</v>
      </c>
      <c r="D1283" s="6">
        <v>5.3590568060021436E-3</v>
      </c>
      <c r="E1283">
        <v>1278</v>
      </c>
      <c r="F1283">
        <f t="shared" ca="1" si="42"/>
        <v>-1.2549318818650098E-2</v>
      </c>
    </row>
    <row r="1284" spans="1:6" x14ac:dyDescent="0.3">
      <c r="A1284" s="25">
        <v>40758</v>
      </c>
      <c r="B1284" s="6">
        <v>280.7</v>
      </c>
      <c r="C1284" s="27">
        <f t="shared" si="41"/>
        <v>-2.035447096544353</v>
      </c>
      <c r="D1284" s="6">
        <v>5.3437833986462414E-3</v>
      </c>
      <c r="E1284">
        <v>1279</v>
      </c>
      <c r="F1284">
        <f t="shared" ca="1" si="42"/>
        <v>3.2579474560849052E-2</v>
      </c>
    </row>
    <row r="1285" spans="1:6" x14ac:dyDescent="0.3">
      <c r="A1285" s="7" t="s">
        <v>1151</v>
      </c>
      <c r="B1285" s="6">
        <v>852.05</v>
      </c>
      <c r="C1285" s="27">
        <f t="shared" si="41"/>
        <v>-2.6935039023531539E-2</v>
      </c>
      <c r="D1285" s="6">
        <v>5.3400622029223105E-3</v>
      </c>
      <c r="E1285">
        <v>1280</v>
      </c>
      <c r="F1285">
        <f t="shared" ca="1" si="42"/>
        <v>5.3863646468474144E-3</v>
      </c>
    </row>
    <row r="1286" spans="1:6" x14ac:dyDescent="0.3">
      <c r="A1286" s="7" t="s">
        <v>1426</v>
      </c>
      <c r="B1286" s="6">
        <v>875</v>
      </c>
      <c r="C1286" s="27">
        <f t="shared" ref="C1286:C1349" si="43">(B1286-B1287)/B1286</f>
        <v>0.13971428571428571</v>
      </c>
      <c r="D1286" s="6">
        <v>5.3142857142856881E-3</v>
      </c>
      <c r="E1286">
        <v>1281</v>
      </c>
      <c r="F1286">
        <f t="shared" ca="1" si="42"/>
        <v>-1.7424903876319762E-2</v>
      </c>
    </row>
    <row r="1287" spans="1:6" x14ac:dyDescent="0.3">
      <c r="A1287" s="7" t="s">
        <v>1516</v>
      </c>
      <c r="B1287" s="6">
        <v>752.75</v>
      </c>
      <c r="C1287" s="27">
        <f t="shared" si="43"/>
        <v>0.37482563932248419</v>
      </c>
      <c r="D1287" s="6">
        <v>5.3138492195283962E-3</v>
      </c>
      <c r="E1287">
        <v>1282</v>
      </c>
      <c r="F1287">
        <f t="shared" ref="F1287:F1350" ca="1" si="44">_xlfn.NORM.INV(RAND(),L$8,L$9)</f>
        <v>2.0614789183150363E-3</v>
      </c>
    </row>
    <row r="1288" spans="1:6" x14ac:dyDescent="0.3">
      <c r="A1288" s="7" t="s">
        <v>1729</v>
      </c>
      <c r="B1288" s="6">
        <v>470.6</v>
      </c>
      <c r="C1288" s="27">
        <f t="shared" si="43"/>
        <v>-5.0416489587760305</v>
      </c>
      <c r="D1288" s="6">
        <v>5.3123671908202295E-3</v>
      </c>
      <c r="E1288">
        <v>1283</v>
      </c>
      <c r="F1288">
        <f t="shared" ca="1" si="44"/>
        <v>-6.6822766818406274E-3</v>
      </c>
    </row>
    <row r="1289" spans="1:6" x14ac:dyDescent="0.3">
      <c r="A1289" s="25">
        <v>45544</v>
      </c>
      <c r="B1289" s="27">
        <v>2843.2</v>
      </c>
      <c r="C1289" s="27">
        <f t="shared" si="43"/>
        <v>0.81427616769836797</v>
      </c>
      <c r="D1289" s="6">
        <v>5.310917276308353E-3</v>
      </c>
      <c r="E1289">
        <v>1284</v>
      </c>
      <c r="F1289">
        <f t="shared" ca="1" si="44"/>
        <v>-2.3522031165964623E-2</v>
      </c>
    </row>
    <row r="1290" spans="1:6" x14ac:dyDescent="0.3">
      <c r="A1290" s="25">
        <v>41306</v>
      </c>
      <c r="B1290" s="6">
        <v>528.04999999999995</v>
      </c>
      <c r="C1290" s="27">
        <f t="shared" si="43"/>
        <v>-4.7344001515008051E-4</v>
      </c>
      <c r="D1290" s="6">
        <v>5.3025281696808162E-3</v>
      </c>
      <c r="E1290">
        <v>1285</v>
      </c>
      <c r="F1290">
        <f t="shared" ca="1" si="44"/>
        <v>-9.7442595829604489E-3</v>
      </c>
    </row>
    <row r="1291" spans="1:6" x14ac:dyDescent="0.3">
      <c r="A1291" s="7" t="s">
        <v>1808</v>
      </c>
      <c r="B1291" s="6">
        <v>528.29999999999995</v>
      </c>
      <c r="C1291" s="27">
        <f t="shared" si="43"/>
        <v>0.10666288093886044</v>
      </c>
      <c r="D1291" s="6">
        <v>5.3000189286389453E-3</v>
      </c>
      <c r="E1291">
        <v>1286</v>
      </c>
      <c r="F1291">
        <f t="shared" ca="1" si="44"/>
        <v>1.0869157252673463E-2</v>
      </c>
    </row>
    <row r="1292" spans="1:6" x14ac:dyDescent="0.3">
      <c r="A1292" s="7" t="s">
        <v>1747</v>
      </c>
      <c r="B1292" s="6">
        <v>471.95</v>
      </c>
      <c r="C1292" s="27">
        <f t="shared" si="43"/>
        <v>-3.5117067485962501</v>
      </c>
      <c r="D1292" s="6">
        <v>5.2971713105201823E-3</v>
      </c>
      <c r="E1292">
        <v>1287</v>
      </c>
      <c r="F1292">
        <f t="shared" ca="1" si="44"/>
        <v>2.1860811974980965E-2</v>
      </c>
    </row>
    <row r="1293" spans="1:6" x14ac:dyDescent="0.3">
      <c r="A1293" s="7" t="s">
        <v>752</v>
      </c>
      <c r="B1293" s="27">
        <v>2129.3000000000002</v>
      </c>
      <c r="C1293" s="27">
        <f t="shared" si="43"/>
        <v>0.75982717324942473</v>
      </c>
      <c r="D1293" s="6">
        <v>5.2834264781853185E-3</v>
      </c>
      <c r="E1293">
        <v>1288</v>
      </c>
      <c r="F1293">
        <f t="shared" ca="1" si="44"/>
        <v>-5.4244008259986569E-3</v>
      </c>
    </row>
    <row r="1294" spans="1:6" x14ac:dyDescent="0.3">
      <c r="A1294" s="7" t="s">
        <v>1806</v>
      </c>
      <c r="B1294" s="6">
        <v>511.4</v>
      </c>
      <c r="C1294" s="27">
        <f t="shared" si="43"/>
        <v>-1.5815408682049279</v>
      </c>
      <c r="D1294" s="6">
        <v>5.2796245600312645E-3</v>
      </c>
      <c r="E1294">
        <v>1289</v>
      </c>
      <c r="F1294">
        <f t="shared" ca="1" si="44"/>
        <v>-6.1957547709256405E-3</v>
      </c>
    </row>
    <row r="1295" spans="1:6" x14ac:dyDescent="0.3">
      <c r="A1295" s="7" t="s">
        <v>1000</v>
      </c>
      <c r="B1295" s="27">
        <v>1320.2</v>
      </c>
      <c r="C1295" s="27">
        <f t="shared" si="43"/>
        <v>-0.63335100742311756</v>
      </c>
      <c r="D1295" s="6">
        <v>5.2643538857749172E-3</v>
      </c>
      <c r="E1295">
        <v>1290</v>
      </c>
      <c r="F1295">
        <f t="shared" ca="1" si="44"/>
        <v>-1.4139890895988071E-2</v>
      </c>
    </row>
    <row r="1296" spans="1:6" x14ac:dyDescent="0.3">
      <c r="A1296" s="25">
        <v>43897</v>
      </c>
      <c r="B1296" s="27">
        <v>2156.35</v>
      </c>
      <c r="C1296" s="27">
        <f t="shared" si="43"/>
        <v>-9.3236255709880214E-2</v>
      </c>
      <c r="D1296" s="6">
        <v>5.2635240104806314E-3</v>
      </c>
      <c r="E1296">
        <v>1291</v>
      </c>
      <c r="F1296">
        <f t="shared" ca="1" si="44"/>
        <v>2.4857443846877207E-3</v>
      </c>
    </row>
    <row r="1297" spans="1:6" x14ac:dyDescent="0.3">
      <c r="A1297" s="7" t="s">
        <v>417</v>
      </c>
      <c r="B1297" s="27">
        <v>2357.4</v>
      </c>
      <c r="C1297" s="27">
        <f t="shared" si="43"/>
        <v>0.10420378382964286</v>
      </c>
      <c r="D1297" s="6">
        <v>5.2600322389073093E-3</v>
      </c>
      <c r="E1297">
        <v>1292</v>
      </c>
      <c r="F1297">
        <f t="shared" ca="1" si="44"/>
        <v>-1.2984842516063241E-2</v>
      </c>
    </row>
    <row r="1298" spans="1:6" x14ac:dyDescent="0.3">
      <c r="A1298" s="25">
        <v>43839</v>
      </c>
      <c r="B1298" s="27">
        <v>2111.75</v>
      </c>
      <c r="C1298" s="27">
        <f t="shared" si="43"/>
        <v>0.36853320705575943</v>
      </c>
      <c r="D1298" s="6">
        <v>5.256304013259102E-3</v>
      </c>
      <c r="E1298">
        <v>1293</v>
      </c>
      <c r="F1298">
        <f t="shared" ca="1" si="44"/>
        <v>-1.2396679966127384E-2</v>
      </c>
    </row>
    <row r="1299" spans="1:6" x14ac:dyDescent="0.3">
      <c r="A1299" s="7" t="s">
        <v>1026</v>
      </c>
      <c r="B1299" s="27">
        <v>1333.5</v>
      </c>
      <c r="C1299" s="27">
        <f t="shared" si="43"/>
        <v>-0.2823397075365579</v>
      </c>
      <c r="D1299" s="6">
        <v>5.2493438320209973E-3</v>
      </c>
      <c r="E1299">
        <v>1294</v>
      </c>
      <c r="F1299">
        <f t="shared" ca="1" si="44"/>
        <v>2.2749404622812802E-2</v>
      </c>
    </row>
    <row r="1300" spans="1:6" x14ac:dyDescent="0.3">
      <c r="A1300" s="25">
        <v>43473</v>
      </c>
      <c r="B1300" s="27">
        <v>1710</v>
      </c>
      <c r="C1300" s="27">
        <f t="shared" si="43"/>
        <v>0.13084795321637427</v>
      </c>
      <c r="D1300" s="6">
        <v>5.233918128654997E-3</v>
      </c>
      <c r="E1300">
        <v>1295</v>
      </c>
      <c r="F1300">
        <f t="shared" ca="1" si="44"/>
        <v>1.6919853005786416E-3</v>
      </c>
    </row>
    <row r="1301" spans="1:6" x14ac:dyDescent="0.3">
      <c r="A1301" s="25">
        <v>43348</v>
      </c>
      <c r="B1301" s="27">
        <v>1486.25</v>
      </c>
      <c r="C1301" s="27">
        <f t="shared" si="43"/>
        <v>0.44373423044575272</v>
      </c>
      <c r="D1301" s="6">
        <v>5.2144659377628263E-3</v>
      </c>
      <c r="E1301">
        <v>1296</v>
      </c>
      <c r="F1301">
        <f t="shared" ca="1" si="44"/>
        <v>-4.8534427467915621E-3</v>
      </c>
    </row>
    <row r="1302" spans="1:6" x14ac:dyDescent="0.3">
      <c r="A1302" s="7" t="s">
        <v>1167</v>
      </c>
      <c r="B1302" s="6">
        <v>826.75</v>
      </c>
      <c r="C1302" s="27">
        <f t="shared" si="43"/>
        <v>-1.0852736619292409</v>
      </c>
      <c r="D1302" s="6">
        <v>5.2010885999394674E-3</v>
      </c>
      <c r="E1302">
        <v>1297</v>
      </c>
      <c r="F1302">
        <f t="shared" ca="1" si="44"/>
        <v>-3.2895064127384285E-2</v>
      </c>
    </row>
    <row r="1303" spans="1:6" x14ac:dyDescent="0.3">
      <c r="A1303" s="25">
        <v>43289</v>
      </c>
      <c r="B1303" s="27">
        <v>1724</v>
      </c>
      <c r="C1303" s="27">
        <f t="shared" si="43"/>
        <v>0.84344547563805095</v>
      </c>
      <c r="D1303" s="6">
        <v>5.1914153132250843E-3</v>
      </c>
      <c r="E1303">
        <v>1298</v>
      </c>
      <c r="F1303">
        <f t="shared" ca="1" si="44"/>
        <v>1.9379318714026108E-3</v>
      </c>
    </row>
    <row r="1304" spans="1:6" x14ac:dyDescent="0.3">
      <c r="A1304" s="25">
        <v>40791</v>
      </c>
      <c r="B1304" s="6">
        <v>269.89999999999998</v>
      </c>
      <c r="C1304" s="27">
        <f t="shared" si="43"/>
        <v>0.14208966283808808</v>
      </c>
      <c r="D1304" s="6">
        <v>5.1871063356797977E-3</v>
      </c>
      <c r="E1304">
        <v>1299</v>
      </c>
      <c r="F1304">
        <f t="shared" ca="1" si="44"/>
        <v>-2.6948423671332869E-4</v>
      </c>
    </row>
    <row r="1305" spans="1:6" x14ac:dyDescent="0.3">
      <c r="A1305" s="7" t="s">
        <v>2452</v>
      </c>
      <c r="B1305" s="6">
        <v>231.55</v>
      </c>
      <c r="C1305" s="27">
        <f t="shared" si="43"/>
        <v>-0.16670265601381976</v>
      </c>
      <c r="D1305" s="6">
        <v>5.1824659900670134E-3</v>
      </c>
      <c r="E1305">
        <v>1300</v>
      </c>
      <c r="F1305">
        <f t="shared" ca="1" si="44"/>
        <v>1.5954019180006114E-2</v>
      </c>
    </row>
    <row r="1306" spans="1:6" x14ac:dyDescent="0.3">
      <c r="A1306" s="25">
        <v>40006</v>
      </c>
      <c r="B1306" s="6">
        <v>270.14999999999998</v>
      </c>
      <c r="C1306" s="27">
        <f t="shared" si="43"/>
        <v>-2.3314825097168241</v>
      </c>
      <c r="D1306" s="6">
        <v>5.1823061262260871E-3</v>
      </c>
      <c r="E1306">
        <v>1301</v>
      </c>
      <c r="F1306">
        <f t="shared" ca="1" si="44"/>
        <v>-1.588345635482079E-3</v>
      </c>
    </row>
    <row r="1307" spans="1:6" x14ac:dyDescent="0.3">
      <c r="A1307" s="7" t="s">
        <v>1143</v>
      </c>
      <c r="B1307" s="6">
        <v>900</v>
      </c>
      <c r="C1307" s="27">
        <f t="shared" si="43"/>
        <v>-1.4304999999999999</v>
      </c>
      <c r="D1307" s="6">
        <v>5.1666666666666415E-3</v>
      </c>
      <c r="E1307">
        <v>1302</v>
      </c>
      <c r="F1307">
        <f t="shared" ca="1" si="44"/>
        <v>1.54029695921418E-2</v>
      </c>
    </row>
    <row r="1308" spans="1:6" x14ac:dyDescent="0.3">
      <c r="A1308" s="7" t="s">
        <v>625</v>
      </c>
      <c r="B1308" s="27">
        <v>2187.4499999999998</v>
      </c>
      <c r="C1308" s="27">
        <f t="shared" si="43"/>
        <v>0.57836750554298377</v>
      </c>
      <c r="D1308" s="6">
        <v>5.1658323618824333E-3</v>
      </c>
      <c r="E1308">
        <v>1303</v>
      </c>
      <c r="F1308">
        <f t="shared" ca="1" si="44"/>
        <v>-1.8813764925276859E-2</v>
      </c>
    </row>
    <row r="1309" spans="1:6" x14ac:dyDescent="0.3">
      <c r="A1309" s="25">
        <v>42530</v>
      </c>
      <c r="B1309" s="6">
        <v>922.3</v>
      </c>
      <c r="C1309" s="27">
        <f t="shared" si="43"/>
        <v>0.14550580071560223</v>
      </c>
      <c r="D1309" s="6">
        <v>5.150168058115581E-3</v>
      </c>
      <c r="E1309">
        <v>1304</v>
      </c>
      <c r="F1309">
        <f t="shared" ca="1" si="44"/>
        <v>-1.0662328359688387E-3</v>
      </c>
    </row>
    <row r="1310" spans="1:6" x14ac:dyDescent="0.3">
      <c r="A1310" s="7" t="s">
        <v>1366</v>
      </c>
      <c r="B1310" s="6">
        <v>788.1</v>
      </c>
      <c r="C1310" s="27">
        <f t="shared" si="43"/>
        <v>-0.73074482933637863</v>
      </c>
      <c r="D1310" s="6">
        <v>5.1389417586601548E-3</v>
      </c>
      <c r="E1310">
        <v>1305</v>
      </c>
      <c r="F1310">
        <f t="shared" ca="1" si="44"/>
        <v>-1.1138876187076952E-2</v>
      </c>
    </row>
    <row r="1311" spans="1:6" x14ac:dyDescent="0.3">
      <c r="A1311" s="7" t="s">
        <v>1019</v>
      </c>
      <c r="B1311" s="27">
        <v>1364</v>
      </c>
      <c r="C1311" s="27">
        <f t="shared" si="43"/>
        <v>0.7928152492668622</v>
      </c>
      <c r="D1311" s="6">
        <v>5.131964809384164E-3</v>
      </c>
      <c r="E1311">
        <v>1306</v>
      </c>
      <c r="F1311">
        <f t="shared" ca="1" si="44"/>
        <v>-9.2558715323071226E-3</v>
      </c>
    </row>
    <row r="1312" spans="1:6" x14ac:dyDescent="0.3">
      <c r="A1312" s="25">
        <v>39880</v>
      </c>
      <c r="B1312" s="6">
        <v>282.60000000000002</v>
      </c>
      <c r="C1312" s="27">
        <f t="shared" si="43"/>
        <v>-5.1429582448690727</v>
      </c>
      <c r="D1312" s="6">
        <v>5.1309271054495592E-3</v>
      </c>
      <c r="E1312">
        <v>1307</v>
      </c>
      <c r="F1312">
        <f t="shared" ca="1" si="44"/>
        <v>1.6448996313884707E-2</v>
      </c>
    </row>
    <row r="1313" spans="1:6" x14ac:dyDescent="0.3">
      <c r="A1313" s="7" t="s">
        <v>815</v>
      </c>
      <c r="B1313" s="27">
        <v>1736</v>
      </c>
      <c r="C1313" s="27">
        <f t="shared" si="43"/>
        <v>-0.44945276497695852</v>
      </c>
      <c r="D1313" s="6">
        <v>5.1267281105991311E-3</v>
      </c>
      <c r="E1313">
        <v>1308</v>
      </c>
      <c r="F1313">
        <f t="shared" ca="1" si="44"/>
        <v>-3.3534656483585942E-3</v>
      </c>
    </row>
    <row r="1314" spans="1:6" x14ac:dyDescent="0.3">
      <c r="A1314" s="25">
        <v>45240</v>
      </c>
      <c r="B1314" s="27">
        <v>2516.25</v>
      </c>
      <c r="C1314" s="27">
        <f t="shared" si="43"/>
        <v>0.89508196721311473</v>
      </c>
      <c r="D1314" s="6">
        <v>5.1266766020864746E-3</v>
      </c>
      <c r="E1314">
        <v>1309</v>
      </c>
      <c r="F1314">
        <f t="shared" ca="1" si="44"/>
        <v>-1.822045692488071E-2</v>
      </c>
    </row>
    <row r="1315" spans="1:6" x14ac:dyDescent="0.3">
      <c r="A1315" s="25">
        <v>40187</v>
      </c>
      <c r="B1315" s="6">
        <v>264</v>
      </c>
      <c r="C1315" s="27">
        <f t="shared" si="43"/>
        <v>-1.3043560606060607</v>
      </c>
      <c r="D1315" s="6">
        <v>5.1136363636364495E-3</v>
      </c>
      <c r="E1315">
        <v>1310</v>
      </c>
      <c r="F1315">
        <f t="shared" ca="1" si="44"/>
        <v>-7.6857064403043698E-3</v>
      </c>
    </row>
    <row r="1316" spans="1:6" x14ac:dyDescent="0.3">
      <c r="A1316" s="25">
        <v>41282</v>
      </c>
      <c r="B1316" s="6">
        <v>608.35</v>
      </c>
      <c r="C1316" s="27">
        <f t="shared" si="43"/>
        <v>0.56414892742664591</v>
      </c>
      <c r="D1316" s="6">
        <v>5.0957508013479451E-3</v>
      </c>
      <c r="E1316">
        <v>1311</v>
      </c>
      <c r="F1316">
        <f t="shared" ca="1" si="44"/>
        <v>8.3905681951070912E-3</v>
      </c>
    </row>
    <row r="1317" spans="1:6" x14ac:dyDescent="0.3">
      <c r="A1317" s="7" t="s">
        <v>2293</v>
      </c>
      <c r="B1317" s="6">
        <v>265.14999999999998</v>
      </c>
      <c r="C1317" s="27">
        <f t="shared" si="43"/>
        <v>-8.7831416179521025</v>
      </c>
      <c r="D1317" s="6">
        <v>5.0914576654722456E-3</v>
      </c>
      <c r="E1317">
        <v>1312</v>
      </c>
      <c r="F1317">
        <f t="shared" ca="1" si="44"/>
        <v>-1.0517974737795746E-2</v>
      </c>
    </row>
    <row r="1318" spans="1:6" x14ac:dyDescent="0.3">
      <c r="A1318" s="7" t="s">
        <v>261</v>
      </c>
      <c r="B1318" s="27">
        <v>2594</v>
      </c>
      <c r="C1318" s="27">
        <f t="shared" si="43"/>
        <v>0.69660755589822665</v>
      </c>
      <c r="D1318" s="6">
        <v>5.0886661526599146E-3</v>
      </c>
      <c r="E1318">
        <v>1313</v>
      </c>
      <c r="F1318">
        <f t="shared" ca="1" si="44"/>
        <v>3.8700374722796361E-4</v>
      </c>
    </row>
    <row r="1319" spans="1:6" x14ac:dyDescent="0.3">
      <c r="A1319" s="7" t="s">
        <v>1349</v>
      </c>
      <c r="B1319" s="6">
        <v>787</v>
      </c>
      <c r="C1319" s="27">
        <f t="shared" si="43"/>
        <v>-2.2218551461245233</v>
      </c>
      <c r="D1319" s="6">
        <v>5.0825921219822112E-3</v>
      </c>
      <c r="E1319">
        <v>1314</v>
      </c>
      <c r="F1319">
        <f t="shared" ca="1" si="44"/>
        <v>-3.0053472566983217E-3</v>
      </c>
    </row>
    <row r="1320" spans="1:6" x14ac:dyDescent="0.3">
      <c r="A1320" s="7" t="s">
        <v>341</v>
      </c>
      <c r="B1320" s="27">
        <v>2535.6</v>
      </c>
      <c r="C1320" s="27">
        <f t="shared" si="43"/>
        <v>0.67171478151127928</v>
      </c>
      <c r="D1320" s="6">
        <v>5.0678340432244477E-3</v>
      </c>
      <c r="E1320">
        <v>1315</v>
      </c>
      <c r="F1320">
        <f t="shared" ca="1" si="44"/>
        <v>2.2878586706484658E-2</v>
      </c>
    </row>
    <row r="1321" spans="1:6" x14ac:dyDescent="0.3">
      <c r="A1321" s="7" t="s">
        <v>1298</v>
      </c>
      <c r="B1321" s="6">
        <v>832.4</v>
      </c>
      <c r="C1321" s="27">
        <f t="shared" si="43"/>
        <v>-1.9408938010571839</v>
      </c>
      <c r="D1321" s="6">
        <v>5.0456511292646944E-3</v>
      </c>
      <c r="E1321">
        <v>1316</v>
      </c>
      <c r="F1321">
        <f t="shared" ca="1" si="44"/>
        <v>-7.1511333380592998E-3</v>
      </c>
    </row>
    <row r="1322" spans="1:6" x14ac:dyDescent="0.3">
      <c r="A1322" s="25">
        <v>44929</v>
      </c>
      <c r="B1322" s="27">
        <v>2448</v>
      </c>
      <c r="C1322" s="27">
        <f t="shared" si="43"/>
        <v>0.44924428104575165</v>
      </c>
      <c r="D1322" s="6">
        <v>5.0449346405228388E-3</v>
      </c>
      <c r="E1322">
        <v>1317</v>
      </c>
      <c r="F1322">
        <f t="shared" ca="1" si="44"/>
        <v>-1.1836862997944826E-3</v>
      </c>
    </row>
    <row r="1323" spans="1:6" x14ac:dyDescent="0.3">
      <c r="A1323" s="25">
        <v>43221</v>
      </c>
      <c r="B1323" s="27">
        <v>1348.25</v>
      </c>
      <c r="C1323" s="27">
        <f t="shared" si="43"/>
        <v>7.046170962358613E-3</v>
      </c>
      <c r="D1323" s="6">
        <v>5.0435750046356051E-3</v>
      </c>
      <c r="E1323">
        <v>1318</v>
      </c>
      <c r="F1323">
        <f t="shared" ca="1" si="44"/>
        <v>1.0858224568633492E-2</v>
      </c>
    </row>
    <row r="1324" spans="1:6" x14ac:dyDescent="0.3">
      <c r="A1324" s="7" t="s">
        <v>1006</v>
      </c>
      <c r="B1324" s="27">
        <v>1338.75</v>
      </c>
      <c r="C1324" s="27">
        <f t="shared" si="43"/>
        <v>-0.2967693744164332</v>
      </c>
      <c r="D1324" s="6">
        <v>5.0420168067226894E-3</v>
      </c>
      <c r="E1324">
        <v>1319</v>
      </c>
      <c r="F1324">
        <f t="shared" ca="1" si="44"/>
        <v>-7.1525510816610131E-3</v>
      </c>
    </row>
    <row r="1325" spans="1:6" x14ac:dyDescent="0.3">
      <c r="A1325" s="7" t="s">
        <v>867</v>
      </c>
      <c r="B1325" s="27">
        <v>1736.05</v>
      </c>
      <c r="C1325" s="27">
        <f t="shared" si="43"/>
        <v>0.85671495636646411</v>
      </c>
      <c r="D1325" s="6">
        <v>5.0401774142449819E-3</v>
      </c>
      <c r="E1325">
        <v>1320</v>
      </c>
      <c r="F1325">
        <f t="shared" ca="1" si="44"/>
        <v>2.3863119654549854E-2</v>
      </c>
    </row>
    <row r="1326" spans="1:6" x14ac:dyDescent="0.3">
      <c r="A1326" s="25">
        <v>39483</v>
      </c>
      <c r="B1326" s="6">
        <v>248.75</v>
      </c>
      <c r="C1326" s="27">
        <f t="shared" si="43"/>
        <v>-2.2804020100502513</v>
      </c>
      <c r="D1326" s="6">
        <v>5.0251256281407036E-3</v>
      </c>
      <c r="E1326">
        <v>1321</v>
      </c>
      <c r="F1326">
        <f t="shared" ca="1" si="44"/>
        <v>1.9877520350894105E-2</v>
      </c>
    </row>
    <row r="1327" spans="1:6" x14ac:dyDescent="0.3">
      <c r="A1327" s="25">
        <v>42195</v>
      </c>
      <c r="B1327" s="6">
        <v>816</v>
      </c>
      <c r="C1327" s="27">
        <f t="shared" si="43"/>
        <v>-1.490563725490196</v>
      </c>
      <c r="D1327" s="6">
        <v>5.0245098039215967E-3</v>
      </c>
      <c r="E1327">
        <v>1322</v>
      </c>
      <c r="F1327">
        <f t="shared" ca="1" si="44"/>
        <v>1.3775696905656942E-2</v>
      </c>
    </row>
    <row r="1328" spans="1:6" x14ac:dyDescent="0.3">
      <c r="A1328" s="7" t="s">
        <v>738</v>
      </c>
      <c r="B1328" s="27">
        <v>2032.3</v>
      </c>
      <c r="C1328" s="27">
        <f t="shared" si="43"/>
        <v>-7.8605520838459009E-2</v>
      </c>
      <c r="D1328" s="6">
        <v>5.0189440535354261E-3</v>
      </c>
      <c r="E1328">
        <v>1323</v>
      </c>
      <c r="F1328">
        <f t="shared" ca="1" si="44"/>
        <v>2.8484067729000668E-3</v>
      </c>
    </row>
    <row r="1329" spans="1:6" x14ac:dyDescent="0.3">
      <c r="A1329" s="25">
        <v>43990</v>
      </c>
      <c r="B1329" s="27">
        <v>2192.0500000000002</v>
      </c>
      <c r="C1329" s="27">
        <f t="shared" si="43"/>
        <v>8.7612052644784638E-2</v>
      </c>
      <c r="D1329" s="6">
        <v>5.0181337104536847E-3</v>
      </c>
      <c r="E1329">
        <v>1324</v>
      </c>
      <c r="F1329">
        <f t="shared" ca="1" si="44"/>
        <v>-1.5113434750848562E-2</v>
      </c>
    </row>
    <row r="1330" spans="1:6" x14ac:dyDescent="0.3">
      <c r="A1330" s="7" t="s">
        <v>659</v>
      </c>
      <c r="B1330" s="27">
        <v>2000</v>
      </c>
      <c r="C1330" s="27">
        <f t="shared" si="43"/>
        <v>0.8</v>
      </c>
      <c r="D1330" s="6">
        <v>5.0000000000000001E-3</v>
      </c>
      <c r="E1330">
        <v>1325</v>
      </c>
      <c r="F1330">
        <f t="shared" ca="1" si="44"/>
        <v>1.9002370485727147E-2</v>
      </c>
    </row>
    <row r="1331" spans="1:6" x14ac:dyDescent="0.3">
      <c r="A1331" s="25">
        <v>41156</v>
      </c>
      <c r="B1331" s="6">
        <v>400</v>
      </c>
      <c r="C1331" s="27">
        <f t="shared" si="43"/>
        <v>-3.5049999999999999</v>
      </c>
      <c r="D1331" s="6">
        <v>5.0000000000000001E-3</v>
      </c>
      <c r="E1331">
        <v>1326</v>
      </c>
      <c r="F1331">
        <f t="shared" ca="1" si="44"/>
        <v>3.8942248826786575E-2</v>
      </c>
    </row>
    <row r="1332" spans="1:6" x14ac:dyDescent="0.3">
      <c r="A1332" s="7" t="s">
        <v>806</v>
      </c>
      <c r="B1332" s="27">
        <v>1802</v>
      </c>
      <c r="C1332" s="27">
        <f t="shared" si="43"/>
        <v>0.27203107658157605</v>
      </c>
      <c r="D1332" s="6">
        <v>4.9944506104328528E-3</v>
      </c>
      <c r="E1332">
        <v>1327</v>
      </c>
      <c r="F1332">
        <f t="shared" ca="1" si="44"/>
        <v>-3.4606751351518854E-2</v>
      </c>
    </row>
    <row r="1333" spans="1:6" x14ac:dyDescent="0.3">
      <c r="A1333" s="25">
        <v>43345</v>
      </c>
      <c r="B1333" s="27">
        <v>1311.8</v>
      </c>
      <c r="C1333" s="27">
        <f t="shared" si="43"/>
        <v>0.29711084006708338</v>
      </c>
      <c r="D1333" s="6">
        <v>4.9931391980484489E-3</v>
      </c>
      <c r="E1333">
        <v>1328</v>
      </c>
      <c r="F1333">
        <f t="shared" ca="1" si="44"/>
        <v>2.4967406937548797E-2</v>
      </c>
    </row>
    <row r="1334" spans="1:6" x14ac:dyDescent="0.3">
      <c r="A1334" s="7" t="s">
        <v>1245</v>
      </c>
      <c r="B1334" s="6">
        <v>922.05</v>
      </c>
      <c r="C1334" s="27">
        <f t="shared" si="43"/>
        <v>-1.7088552681524862</v>
      </c>
      <c r="D1334" s="6">
        <v>4.9888834661893705E-3</v>
      </c>
      <c r="E1334">
        <v>1329</v>
      </c>
      <c r="F1334">
        <f t="shared" ca="1" si="44"/>
        <v>1.0692378977144526E-2</v>
      </c>
    </row>
    <row r="1335" spans="1:6" x14ac:dyDescent="0.3">
      <c r="A1335" s="25">
        <v>45149</v>
      </c>
      <c r="B1335" s="27">
        <v>2497.6999999999998</v>
      </c>
      <c r="C1335" s="27">
        <f t="shared" si="43"/>
        <v>0.63844737158185527</v>
      </c>
      <c r="D1335" s="6">
        <v>4.9845858189533649E-3</v>
      </c>
      <c r="E1335">
        <v>1330</v>
      </c>
      <c r="F1335">
        <f t="shared" ca="1" si="44"/>
        <v>1.1356934140985483E-2</v>
      </c>
    </row>
    <row r="1336" spans="1:6" x14ac:dyDescent="0.3">
      <c r="A1336" s="7" t="s">
        <v>1125</v>
      </c>
      <c r="B1336" s="6">
        <v>903.05</v>
      </c>
      <c r="C1336" s="27">
        <f t="shared" si="43"/>
        <v>0.74403410663861358</v>
      </c>
      <c r="D1336" s="6">
        <v>4.9831127844526882E-3</v>
      </c>
      <c r="E1336">
        <v>1331</v>
      </c>
      <c r="F1336">
        <f t="shared" ca="1" si="44"/>
        <v>3.4676548667575597E-5</v>
      </c>
    </row>
    <row r="1337" spans="1:6" x14ac:dyDescent="0.3">
      <c r="A1337" s="7" t="s">
        <v>2389</v>
      </c>
      <c r="B1337" s="6">
        <v>231.15</v>
      </c>
      <c r="C1337" s="27">
        <f t="shared" si="43"/>
        <v>-1.0034609560891197</v>
      </c>
      <c r="D1337" s="6">
        <v>4.9751243781094769E-3</v>
      </c>
      <c r="E1337">
        <v>1332</v>
      </c>
      <c r="F1337">
        <f t="shared" ca="1" si="44"/>
        <v>1.9599420348950115E-2</v>
      </c>
    </row>
    <row r="1338" spans="1:6" x14ac:dyDescent="0.3">
      <c r="A1338" s="7" t="s">
        <v>1829</v>
      </c>
      <c r="B1338" s="6">
        <v>463.1</v>
      </c>
      <c r="C1338" s="27">
        <f t="shared" si="43"/>
        <v>-0.84895270999784056</v>
      </c>
      <c r="D1338" s="6">
        <v>4.9665299071475089E-3</v>
      </c>
      <c r="E1338">
        <v>1333</v>
      </c>
      <c r="F1338">
        <f t="shared" ca="1" si="44"/>
        <v>6.1249052230626646E-3</v>
      </c>
    </row>
    <row r="1339" spans="1:6" x14ac:dyDescent="0.3">
      <c r="A1339" s="7" t="s">
        <v>1149</v>
      </c>
      <c r="B1339" s="6">
        <v>856.25</v>
      </c>
      <c r="C1339" s="27">
        <f t="shared" si="43"/>
        <v>0.48175182481751827</v>
      </c>
      <c r="D1339" s="6">
        <v>4.9635036496350369E-3</v>
      </c>
      <c r="E1339">
        <v>1334</v>
      </c>
      <c r="F1339">
        <f t="shared" ca="1" si="44"/>
        <v>-6.4754528870236286E-3</v>
      </c>
    </row>
    <row r="1340" spans="1:6" x14ac:dyDescent="0.3">
      <c r="A1340" s="7" t="s">
        <v>1849</v>
      </c>
      <c r="B1340" s="6">
        <v>443.75</v>
      </c>
      <c r="C1340" s="27">
        <f t="shared" si="43"/>
        <v>-2.7572957746478872</v>
      </c>
      <c r="D1340" s="6">
        <v>4.9577464788732135E-3</v>
      </c>
      <c r="E1340">
        <v>1335</v>
      </c>
      <c r="F1340">
        <f t="shared" ca="1" si="44"/>
        <v>2.5526594474442457E-2</v>
      </c>
    </row>
    <row r="1341" spans="1:6" x14ac:dyDescent="0.3">
      <c r="A1341" s="7" t="s">
        <v>792</v>
      </c>
      <c r="B1341" s="27">
        <v>1667.3</v>
      </c>
      <c r="C1341" s="27">
        <f t="shared" si="43"/>
        <v>0.836052300125952</v>
      </c>
      <c r="D1341" s="6">
        <v>4.9481197145084871E-3</v>
      </c>
      <c r="E1341">
        <v>1336</v>
      </c>
      <c r="F1341">
        <f t="shared" ca="1" si="44"/>
        <v>-1.5494258497113628E-2</v>
      </c>
    </row>
    <row r="1342" spans="1:6" x14ac:dyDescent="0.3">
      <c r="A1342" s="7" t="s">
        <v>2053</v>
      </c>
      <c r="B1342" s="6">
        <v>273.35000000000002</v>
      </c>
      <c r="C1342" s="27">
        <f t="shared" si="43"/>
        <v>-7.7836107554417406</v>
      </c>
      <c r="D1342" s="6">
        <v>4.9387232485824861E-3</v>
      </c>
      <c r="E1342">
        <v>1337</v>
      </c>
      <c r="F1342">
        <f t="shared" ca="1" si="44"/>
        <v>2.8030699942532063E-4</v>
      </c>
    </row>
    <row r="1343" spans="1:6" x14ac:dyDescent="0.3">
      <c r="A1343" s="7" t="s">
        <v>97</v>
      </c>
      <c r="B1343" s="27">
        <v>2401</v>
      </c>
      <c r="C1343" s="27">
        <f t="shared" si="43"/>
        <v>0.57767596834652224</v>
      </c>
      <c r="D1343" s="6">
        <v>4.9354435651811366E-3</v>
      </c>
      <c r="E1343">
        <v>1338</v>
      </c>
      <c r="F1343">
        <f t="shared" ca="1" si="44"/>
        <v>1.7993997984719193E-2</v>
      </c>
    </row>
    <row r="1344" spans="1:6" x14ac:dyDescent="0.3">
      <c r="A1344" s="7" t="s">
        <v>1115</v>
      </c>
      <c r="B1344" s="27">
        <v>1014</v>
      </c>
      <c r="C1344" s="27">
        <f t="shared" si="43"/>
        <v>0.73984220907297837</v>
      </c>
      <c r="D1344" s="6">
        <v>4.9309664694280079E-3</v>
      </c>
      <c r="E1344">
        <v>1339</v>
      </c>
      <c r="F1344">
        <f t="shared" ca="1" si="44"/>
        <v>3.2596628326986274E-2</v>
      </c>
    </row>
    <row r="1345" spans="1:6" x14ac:dyDescent="0.3">
      <c r="A1345" s="25">
        <v>40128</v>
      </c>
      <c r="B1345" s="6">
        <v>263.8</v>
      </c>
      <c r="C1345" s="27">
        <f t="shared" si="43"/>
        <v>-3.3961334344200154</v>
      </c>
      <c r="D1345" s="6">
        <v>4.927975739196404E-3</v>
      </c>
      <c r="E1345">
        <v>1340</v>
      </c>
      <c r="F1345">
        <f t="shared" ca="1" si="44"/>
        <v>-1.7575809786455617E-2</v>
      </c>
    </row>
    <row r="1346" spans="1:6" x14ac:dyDescent="0.3">
      <c r="A1346" s="25">
        <v>42774</v>
      </c>
      <c r="B1346" s="27">
        <v>1159.7</v>
      </c>
      <c r="C1346" s="27">
        <f t="shared" si="43"/>
        <v>0.54376131758213331</v>
      </c>
      <c r="D1346" s="6">
        <v>4.9150642407519577E-3</v>
      </c>
      <c r="E1346">
        <v>1341</v>
      </c>
      <c r="F1346">
        <f t="shared" ca="1" si="44"/>
        <v>-4.8013455879726379E-4</v>
      </c>
    </row>
    <row r="1347" spans="1:6" x14ac:dyDescent="0.3">
      <c r="A1347" s="25">
        <v>41365</v>
      </c>
      <c r="B1347" s="6">
        <v>529.1</v>
      </c>
      <c r="C1347" s="27">
        <f t="shared" si="43"/>
        <v>-3.9763749763749763</v>
      </c>
      <c r="D1347" s="6">
        <v>4.9140049140049564E-3</v>
      </c>
      <c r="E1347">
        <v>1342</v>
      </c>
      <c r="F1347">
        <f t="shared" ca="1" si="44"/>
        <v>-2.4370805601429013E-2</v>
      </c>
    </row>
    <row r="1348" spans="1:6" x14ac:dyDescent="0.3">
      <c r="A1348" s="25">
        <v>45266</v>
      </c>
      <c r="B1348" s="27">
        <v>2633</v>
      </c>
      <c r="C1348" s="27">
        <f t="shared" si="43"/>
        <v>0.90305734903152302</v>
      </c>
      <c r="D1348" s="6">
        <v>4.8993543486517627E-3</v>
      </c>
      <c r="E1348">
        <v>1343</v>
      </c>
      <c r="F1348">
        <f t="shared" ca="1" si="44"/>
        <v>-1.1443407488539456E-2</v>
      </c>
    </row>
    <row r="1349" spans="1:6" x14ac:dyDescent="0.3">
      <c r="A1349" s="25">
        <v>39846</v>
      </c>
      <c r="B1349" s="6">
        <v>255.25</v>
      </c>
      <c r="C1349" s="27">
        <f t="shared" si="43"/>
        <v>-2.3208619000979431</v>
      </c>
      <c r="D1349" s="6">
        <v>4.8971596474045058E-3</v>
      </c>
      <c r="E1349">
        <v>1344</v>
      </c>
      <c r="F1349">
        <f t="shared" ca="1" si="44"/>
        <v>1.4108134297268276E-2</v>
      </c>
    </row>
    <row r="1350" spans="1:6" x14ac:dyDescent="0.3">
      <c r="A1350" s="25">
        <v>43010</v>
      </c>
      <c r="B1350" s="6">
        <v>847.65</v>
      </c>
      <c r="C1350" s="27">
        <f t="shared" ref="C1350:C1413" si="45">(B1350-B1351)/B1350</f>
        <v>-1.1730667138559547</v>
      </c>
      <c r="D1350" s="6">
        <v>4.8958886332802183E-3</v>
      </c>
      <c r="E1350">
        <v>1345</v>
      </c>
      <c r="F1350">
        <f t="shared" ca="1" si="44"/>
        <v>-2.5032239010904178E-2</v>
      </c>
    </row>
    <row r="1351" spans="1:6" x14ac:dyDescent="0.3">
      <c r="A1351" s="7" t="s">
        <v>880</v>
      </c>
      <c r="B1351" s="27">
        <v>1842</v>
      </c>
      <c r="C1351" s="27">
        <f t="shared" si="45"/>
        <v>-0.16164495114006514</v>
      </c>
      <c r="D1351" s="6">
        <v>4.8859934853420191E-3</v>
      </c>
      <c r="E1351">
        <v>1346</v>
      </c>
      <c r="F1351">
        <f t="shared" ref="F1351:F1414" ca="1" si="46">_xlfn.NORM.INV(RAND(),L$8,L$9)</f>
        <v>1.1943005736608144E-2</v>
      </c>
    </row>
    <row r="1352" spans="1:6" x14ac:dyDescent="0.3">
      <c r="A1352" s="7" t="s">
        <v>751</v>
      </c>
      <c r="B1352" s="27">
        <v>2139.75</v>
      </c>
      <c r="C1352" s="27">
        <f t="shared" si="45"/>
        <v>0.87007828017291744</v>
      </c>
      <c r="D1352" s="6">
        <v>4.8837481014136312E-3</v>
      </c>
      <c r="E1352">
        <v>1347</v>
      </c>
      <c r="F1352">
        <f t="shared" ca="1" si="46"/>
        <v>-1.5822330064810788E-2</v>
      </c>
    </row>
    <row r="1353" spans="1:6" x14ac:dyDescent="0.3">
      <c r="A1353" s="7" t="s">
        <v>2049</v>
      </c>
      <c r="B1353" s="6">
        <v>278</v>
      </c>
      <c r="C1353" s="27">
        <f t="shared" si="45"/>
        <v>-6.3741007194244608</v>
      </c>
      <c r="D1353" s="6">
        <v>4.8561151079137511E-3</v>
      </c>
      <c r="E1353">
        <v>1348</v>
      </c>
      <c r="F1353">
        <f t="shared" ca="1" si="46"/>
        <v>1.876575637099644E-2</v>
      </c>
    </row>
    <row r="1354" spans="1:6" x14ac:dyDescent="0.3">
      <c r="A1354" s="7" t="s">
        <v>717</v>
      </c>
      <c r="B1354" s="27">
        <v>2050</v>
      </c>
      <c r="C1354" s="27">
        <f t="shared" si="45"/>
        <v>0.36068292682926834</v>
      </c>
      <c r="D1354" s="6">
        <v>4.8536585365853884E-3</v>
      </c>
      <c r="E1354">
        <v>1349</v>
      </c>
      <c r="F1354">
        <f t="shared" ca="1" si="46"/>
        <v>-1.0415519343964195E-2</v>
      </c>
    </row>
    <row r="1355" spans="1:6" x14ac:dyDescent="0.3">
      <c r="A1355" s="7" t="s">
        <v>1029</v>
      </c>
      <c r="B1355" s="27">
        <v>1310.5999999999999</v>
      </c>
      <c r="C1355" s="27">
        <f t="shared" si="45"/>
        <v>-0.99423927971921278</v>
      </c>
      <c r="D1355" s="6">
        <v>4.845109110331077E-3</v>
      </c>
      <c r="E1355">
        <v>1350</v>
      </c>
      <c r="F1355">
        <f t="shared" ca="1" si="46"/>
        <v>7.5287961250817938E-3</v>
      </c>
    </row>
    <row r="1356" spans="1:6" x14ac:dyDescent="0.3">
      <c r="A1356" s="7" t="s">
        <v>47</v>
      </c>
      <c r="B1356" s="27">
        <v>2613.65</v>
      </c>
      <c r="C1356" s="27">
        <f t="shared" si="45"/>
        <v>0.8220496240889178</v>
      </c>
      <c r="D1356" s="6">
        <v>4.8399747479578713E-3</v>
      </c>
      <c r="E1356">
        <v>1351</v>
      </c>
      <c r="F1356">
        <f t="shared" ca="1" si="46"/>
        <v>-3.4206766912622043E-3</v>
      </c>
    </row>
    <row r="1357" spans="1:6" x14ac:dyDescent="0.3">
      <c r="A1357" s="25">
        <v>41278</v>
      </c>
      <c r="B1357" s="6">
        <v>465.1</v>
      </c>
      <c r="C1357" s="27">
        <f t="shared" si="45"/>
        <v>-1.8703504622661791</v>
      </c>
      <c r="D1357" s="6">
        <v>4.837669318426145E-3</v>
      </c>
      <c r="E1357">
        <v>1352</v>
      </c>
      <c r="F1357">
        <f t="shared" ca="1" si="46"/>
        <v>-1.6384969894865351E-2</v>
      </c>
    </row>
    <row r="1358" spans="1:6" x14ac:dyDescent="0.3">
      <c r="A1358" s="25">
        <v>43160</v>
      </c>
      <c r="B1358" s="27">
        <v>1335</v>
      </c>
      <c r="C1358" s="27">
        <f t="shared" si="45"/>
        <v>-0.63936329588014995</v>
      </c>
      <c r="D1358" s="6">
        <v>4.8314606741573377E-3</v>
      </c>
      <c r="E1358">
        <v>1353</v>
      </c>
      <c r="F1358">
        <f t="shared" ca="1" si="46"/>
        <v>-3.1174440782176563E-3</v>
      </c>
    </row>
    <row r="1359" spans="1:6" x14ac:dyDescent="0.3">
      <c r="A1359" s="25">
        <v>43898</v>
      </c>
      <c r="B1359" s="27">
        <v>2188.5500000000002</v>
      </c>
      <c r="C1359" s="27">
        <f t="shared" si="45"/>
        <v>0.89072673688058301</v>
      </c>
      <c r="D1359" s="6">
        <v>4.8205432820818267E-3</v>
      </c>
      <c r="E1359">
        <v>1354</v>
      </c>
      <c r="F1359">
        <f t="shared" ca="1" si="46"/>
        <v>-2.9464614747207781E-4</v>
      </c>
    </row>
    <row r="1360" spans="1:6" x14ac:dyDescent="0.3">
      <c r="A1360" s="7" t="s">
        <v>2188</v>
      </c>
      <c r="B1360" s="6">
        <v>239.15</v>
      </c>
      <c r="C1360" s="27">
        <f t="shared" si="45"/>
        <v>-4.6092410620949194</v>
      </c>
      <c r="D1360" s="6">
        <v>4.8086974702070068E-3</v>
      </c>
      <c r="E1360">
        <v>1355</v>
      </c>
      <c r="F1360">
        <f t="shared" ca="1" si="46"/>
        <v>-7.5775776713651287E-3</v>
      </c>
    </row>
    <row r="1361" spans="1:6" x14ac:dyDescent="0.3">
      <c r="A1361" s="25">
        <v>43191</v>
      </c>
      <c r="B1361" s="27">
        <v>1341.45</v>
      </c>
      <c r="C1361" s="27">
        <f t="shared" si="45"/>
        <v>0.53408624995340859</v>
      </c>
      <c r="D1361" s="6">
        <v>4.8082299004808563E-3</v>
      </c>
      <c r="E1361">
        <v>1356</v>
      </c>
      <c r="F1361">
        <f t="shared" ca="1" si="46"/>
        <v>-9.6684580660863018E-4</v>
      </c>
    </row>
    <row r="1362" spans="1:6" x14ac:dyDescent="0.3">
      <c r="A1362" s="25">
        <v>41889</v>
      </c>
      <c r="B1362" s="6">
        <v>625</v>
      </c>
      <c r="C1362" s="27">
        <f t="shared" si="45"/>
        <v>-0.9008799999999999</v>
      </c>
      <c r="D1362" s="6">
        <v>4.7999999999999996E-3</v>
      </c>
      <c r="E1362">
        <v>1357</v>
      </c>
      <c r="F1362">
        <f t="shared" ca="1" si="46"/>
        <v>-7.5608759082498554E-3</v>
      </c>
    </row>
    <row r="1363" spans="1:6" x14ac:dyDescent="0.3">
      <c r="A1363" s="7" t="s">
        <v>1077</v>
      </c>
      <c r="B1363" s="27">
        <v>1188.05</v>
      </c>
      <c r="C1363" s="27">
        <f t="shared" si="45"/>
        <v>0.79819872900972177</v>
      </c>
      <c r="D1363" s="6">
        <v>4.7977778713017517E-3</v>
      </c>
      <c r="E1363">
        <v>1358</v>
      </c>
      <c r="F1363">
        <f t="shared" ca="1" si="46"/>
        <v>2.7633221405750758E-3</v>
      </c>
    </row>
    <row r="1364" spans="1:6" x14ac:dyDescent="0.3">
      <c r="A1364" s="7" t="s">
        <v>2326</v>
      </c>
      <c r="B1364" s="6">
        <v>239.75</v>
      </c>
      <c r="C1364" s="27">
        <f t="shared" si="45"/>
        <v>-7.9760166840458808</v>
      </c>
      <c r="D1364" s="6">
        <v>4.7966631908237982E-3</v>
      </c>
      <c r="E1364">
        <v>1359</v>
      </c>
      <c r="F1364">
        <f t="shared" ca="1" si="46"/>
        <v>3.2592148941230706E-2</v>
      </c>
    </row>
    <row r="1365" spans="1:6" x14ac:dyDescent="0.3">
      <c r="A1365" s="25">
        <v>43924</v>
      </c>
      <c r="B1365" s="27">
        <v>2152</v>
      </c>
      <c r="C1365" s="27">
        <f t="shared" si="45"/>
        <v>0.63057620817843862</v>
      </c>
      <c r="D1365" s="6">
        <v>4.7862453531599359E-3</v>
      </c>
      <c r="E1365">
        <v>1360</v>
      </c>
      <c r="F1365">
        <f t="shared" ca="1" si="46"/>
        <v>-3.0747033427516524E-3</v>
      </c>
    </row>
    <row r="1366" spans="1:6" x14ac:dyDescent="0.3">
      <c r="A1366" s="25">
        <v>42706</v>
      </c>
      <c r="B1366" s="6">
        <v>795</v>
      </c>
      <c r="C1366" s="27">
        <f t="shared" si="45"/>
        <v>0.67100628930817618</v>
      </c>
      <c r="D1366" s="6">
        <v>4.7798742138364207E-3</v>
      </c>
      <c r="E1366">
        <v>1361</v>
      </c>
      <c r="F1366">
        <f t="shared" ca="1" si="46"/>
        <v>-4.7955882468908421E-4</v>
      </c>
    </row>
    <row r="1367" spans="1:6" x14ac:dyDescent="0.3">
      <c r="A1367" s="7" t="s">
        <v>2295</v>
      </c>
      <c r="B1367" s="6">
        <v>261.55</v>
      </c>
      <c r="C1367" s="27">
        <f t="shared" si="45"/>
        <v>-5.4425540049703685</v>
      </c>
      <c r="D1367" s="6">
        <v>4.7792009176065757E-3</v>
      </c>
      <c r="E1367">
        <v>1362</v>
      </c>
      <c r="F1367">
        <f t="shared" ca="1" si="46"/>
        <v>3.3485993237940864E-3</v>
      </c>
    </row>
    <row r="1368" spans="1:6" x14ac:dyDescent="0.3">
      <c r="A1368" s="7" t="s">
        <v>892</v>
      </c>
      <c r="B1368" s="27">
        <v>1685.05</v>
      </c>
      <c r="C1368" s="27">
        <f t="shared" si="45"/>
        <v>-0.559330583662206</v>
      </c>
      <c r="D1368" s="6">
        <v>4.7773063113853917E-3</v>
      </c>
      <c r="E1368">
        <v>1363</v>
      </c>
      <c r="F1368">
        <f t="shared" ca="1" si="46"/>
        <v>-1.7204907596645988E-2</v>
      </c>
    </row>
    <row r="1369" spans="1:6" x14ac:dyDescent="0.3">
      <c r="A1369" s="25">
        <v>44689</v>
      </c>
      <c r="B1369" s="27">
        <v>2627.55</v>
      </c>
      <c r="C1369" s="27">
        <f t="shared" si="45"/>
        <v>0.12047344484405631</v>
      </c>
      <c r="D1369" s="6">
        <v>4.7763125344903734E-3</v>
      </c>
      <c r="E1369">
        <v>1364</v>
      </c>
      <c r="F1369">
        <f t="shared" ca="1" si="46"/>
        <v>1.6771441427707895E-2</v>
      </c>
    </row>
    <row r="1370" spans="1:6" x14ac:dyDescent="0.3">
      <c r="A1370" s="7" t="s">
        <v>527</v>
      </c>
      <c r="B1370" s="27">
        <v>2311</v>
      </c>
      <c r="C1370" s="27">
        <f t="shared" si="45"/>
        <v>-4.3271311120726956E-4</v>
      </c>
      <c r="D1370" s="6">
        <v>4.7598442232799658E-3</v>
      </c>
      <c r="E1370">
        <v>1365</v>
      </c>
      <c r="F1370">
        <f t="shared" ca="1" si="46"/>
        <v>-4.3355402547583608E-3</v>
      </c>
    </row>
    <row r="1371" spans="1:6" x14ac:dyDescent="0.3">
      <c r="A1371" s="25">
        <v>44389</v>
      </c>
      <c r="B1371" s="27">
        <v>2312</v>
      </c>
      <c r="C1371" s="27">
        <f t="shared" si="45"/>
        <v>-0.10951557093425597</v>
      </c>
      <c r="D1371" s="6">
        <v>4.7577854671280277E-3</v>
      </c>
      <c r="E1371">
        <v>1366</v>
      </c>
      <c r="F1371">
        <f t="shared" ca="1" si="46"/>
        <v>-2.979393871800403E-4</v>
      </c>
    </row>
    <row r="1372" spans="1:6" x14ac:dyDescent="0.3">
      <c r="A1372" s="7" t="s">
        <v>183</v>
      </c>
      <c r="B1372" s="27">
        <v>2565.1999999999998</v>
      </c>
      <c r="C1372" s="27">
        <f t="shared" si="45"/>
        <v>0.88519413690940274</v>
      </c>
      <c r="D1372" s="6">
        <v>4.7559644472165204E-3</v>
      </c>
      <c r="E1372">
        <v>1367</v>
      </c>
      <c r="F1372">
        <f t="shared" ca="1" si="46"/>
        <v>2.3889097735808482E-2</v>
      </c>
    </row>
    <row r="1373" spans="1:6" x14ac:dyDescent="0.3">
      <c r="A1373" s="25">
        <v>40248</v>
      </c>
      <c r="B1373" s="6">
        <v>294.5</v>
      </c>
      <c r="C1373" s="27">
        <f t="shared" si="45"/>
        <v>-0.10730050933786085</v>
      </c>
      <c r="D1373" s="6">
        <v>4.7538200339557798E-3</v>
      </c>
      <c r="E1373">
        <v>1368</v>
      </c>
      <c r="F1373">
        <f t="shared" ca="1" si="46"/>
        <v>-5.5647000330972867E-4</v>
      </c>
    </row>
    <row r="1374" spans="1:6" x14ac:dyDescent="0.3">
      <c r="A1374" s="25">
        <v>40887</v>
      </c>
      <c r="B1374" s="6">
        <v>326.10000000000002</v>
      </c>
      <c r="C1374" s="27">
        <f t="shared" si="45"/>
        <v>-0.71021159153633862</v>
      </c>
      <c r="D1374" s="6">
        <v>4.7531432076050638E-3</v>
      </c>
      <c r="E1374">
        <v>1369</v>
      </c>
      <c r="F1374">
        <f t="shared" ca="1" si="46"/>
        <v>2.5314474967011377E-2</v>
      </c>
    </row>
    <row r="1375" spans="1:6" x14ac:dyDescent="0.3">
      <c r="A1375" s="7" t="s">
        <v>1562</v>
      </c>
      <c r="B1375" s="6">
        <v>557.70000000000005</v>
      </c>
      <c r="C1375" s="27">
        <f t="shared" si="45"/>
        <v>-3.4031737493275953</v>
      </c>
      <c r="D1375" s="6">
        <v>4.7516585978126065E-3</v>
      </c>
      <c r="E1375">
        <v>1370</v>
      </c>
      <c r="F1375">
        <f t="shared" ca="1" si="46"/>
        <v>-1.903694575893506E-2</v>
      </c>
    </row>
    <row r="1376" spans="1:6" x14ac:dyDescent="0.3">
      <c r="A1376" s="25">
        <v>44988</v>
      </c>
      <c r="B1376" s="27">
        <v>2455.65</v>
      </c>
      <c r="C1376" s="27">
        <f t="shared" si="45"/>
        <v>0.67798749821839432</v>
      </c>
      <c r="D1376" s="6">
        <v>4.744161423655688E-3</v>
      </c>
      <c r="E1376">
        <v>1371</v>
      </c>
      <c r="F1376">
        <f t="shared" ca="1" si="46"/>
        <v>-1.3065017281378483E-3</v>
      </c>
    </row>
    <row r="1377" spans="1:6" x14ac:dyDescent="0.3">
      <c r="A1377" s="7" t="s">
        <v>1335</v>
      </c>
      <c r="B1377" s="6">
        <v>790.75</v>
      </c>
      <c r="C1377" s="27">
        <f t="shared" si="45"/>
        <v>0.4396459057856465</v>
      </c>
      <c r="D1377" s="6">
        <v>4.7423332279481504E-3</v>
      </c>
      <c r="E1377">
        <v>1372</v>
      </c>
      <c r="F1377">
        <f t="shared" ca="1" si="46"/>
        <v>2.7659076039170241E-2</v>
      </c>
    </row>
    <row r="1378" spans="1:6" x14ac:dyDescent="0.3">
      <c r="A1378" s="25">
        <v>41159</v>
      </c>
      <c r="B1378" s="6">
        <v>443.1</v>
      </c>
      <c r="C1378" s="27">
        <f t="shared" si="45"/>
        <v>-4.2879711126156623</v>
      </c>
      <c r="D1378" s="6">
        <v>4.7393364928910459E-3</v>
      </c>
      <c r="E1378">
        <v>1373</v>
      </c>
      <c r="F1378">
        <f t="shared" ca="1" si="46"/>
        <v>2.0468448117358679E-2</v>
      </c>
    </row>
    <row r="1379" spans="1:6" x14ac:dyDescent="0.3">
      <c r="A1379" s="7" t="s">
        <v>487</v>
      </c>
      <c r="B1379" s="27">
        <v>2343.1</v>
      </c>
      <c r="C1379" s="27">
        <f t="shared" si="45"/>
        <v>0.21017028722632403</v>
      </c>
      <c r="D1379" s="6">
        <v>4.7373138150313297E-3</v>
      </c>
      <c r="E1379">
        <v>1374</v>
      </c>
      <c r="F1379">
        <f t="shared" ca="1" si="46"/>
        <v>2.7594961464209745E-2</v>
      </c>
    </row>
    <row r="1380" spans="1:6" x14ac:dyDescent="0.3">
      <c r="A1380" s="7" t="s">
        <v>778</v>
      </c>
      <c r="B1380" s="27">
        <v>1850.65</v>
      </c>
      <c r="C1380" s="27">
        <f t="shared" si="45"/>
        <v>0.54826682516953507</v>
      </c>
      <c r="D1380" s="6">
        <v>4.7280685164671869E-3</v>
      </c>
      <c r="E1380">
        <v>1375</v>
      </c>
      <c r="F1380">
        <f t="shared" ca="1" si="46"/>
        <v>-5.1112129493199564E-3</v>
      </c>
    </row>
    <row r="1381" spans="1:6" x14ac:dyDescent="0.3">
      <c r="A1381" s="25">
        <v>42594</v>
      </c>
      <c r="B1381" s="6">
        <v>836</v>
      </c>
      <c r="C1381" s="27">
        <f t="shared" si="45"/>
        <v>-1.5747009569377988</v>
      </c>
      <c r="D1381" s="6">
        <v>4.7248803827751743E-3</v>
      </c>
      <c r="E1381">
        <v>1376</v>
      </c>
      <c r="F1381">
        <f t="shared" ca="1" si="46"/>
        <v>-7.8075374609315427E-3</v>
      </c>
    </row>
    <row r="1382" spans="1:6" x14ac:dyDescent="0.3">
      <c r="A1382" s="7" t="s">
        <v>595</v>
      </c>
      <c r="B1382" s="27">
        <v>2152.4499999999998</v>
      </c>
      <c r="C1382" s="27">
        <f t="shared" si="45"/>
        <v>-0.18330274803131325</v>
      </c>
      <c r="D1382" s="6">
        <v>4.7155566912121709E-3</v>
      </c>
      <c r="E1382">
        <v>1377</v>
      </c>
      <c r="F1382">
        <f t="shared" ca="1" si="46"/>
        <v>2.1937666767518311E-2</v>
      </c>
    </row>
    <row r="1383" spans="1:6" x14ac:dyDescent="0.3">
      <c r="A1383" s="7" t="s">
        <v>127</v>
      </c>
      <c r="B1383" s="27">
        <v>2547</v>
      </c>
      <c r="C1383" s="27">
        <f t="shared" si="45"/>
        <v>3.1802120141342753E-2</v>
      </c>
      <c r="D1383" s="6">
        <v>4.7114252061248524E-3</v>
      </c>
      <c r="E1383">
        <v>1378</v>
      </c>
      <c r="F1383">
        <f t="shared" ca="1" si="46"/>
        <v>-1.0093284896992266E-4</v>
      </c>
    </row>
    <row r="1384" spans="1:6" x14ac:dyDescent="0.3">
      <c r="A1384" s="7" t="s">
        <v>237</v>
      </c>
      <c r="B1384" s="27">
        <v>2466</v>
      </c>
      <c r="C1384" s="27">
        <f t="shared" si="45"/>
        <v>0.12745336577453373</v>
      </c>
      <c r="D1384" s="6">
        <v>4.7039740470397034E-3</v>
      </c>
      <c r="E1384">
        <v>1379</v>
      </c>
      <c r="F1384">
        <f t="shared" ca="1" si="46"/>
        <v>-2.7071276057978135E-3</v>
      </c>
    </row>
    <row r="1385" spans="1:6" x14ac:dyDescent="0.3">
      <c r="A1385" s="25">
        <v>44106</v>
      </c>
      <c r="B1385" s="27">
        <v>2151.6999999999998</v>
      </c>
      <c r="C1385" s="27">
        <f t="shared" si="45"/>
        <v>4.9495747548448377E-3</v>
      </c>
      <c r="D1385" s="6">
        <v>4.6939629130454573E-3</v>
      </c>
      <c r="E1385">
        <v>1380</v>
      </c>
      <c r="F1385">
        <f t="shared" ca="1" si="46"/>
        <v>-1.0781557689835129E-2</v>
      </c>
    </row>
    <row r="1386" spans="1:6" x14ac:dyDescent="0.3">
      <c r="A1386" s="7" t="s">
        <v>603</v>
      </c>
      <c r="B1386" s="27">
        <v>2141.0500000000002</v>
      </c>
      <c r="C1386" s="27">
        <f t="shared" si="45"/>
        <v>0.61187267929287037</v>
      </c>
      <c r="D1386" s="6">
        <v>4.6939585717289088E-3</v>
      </c>
      <c r="E1386">
        <v>1381</v>
      </c>
      <c r="F1386">
        <f t="shared" ca="1" si="46"/>
        <v>1.5131174407647427E-2</v>
      </c>
    </row>
    <row r="1387" spans="1:6" x14ac:dyDescent="0.3">
      <c r="A1387" s="7" t="s">
        <v>1418</v>
      </c>
      <c r="B1387" s="6">
        <v>831</v>
      </c>
      <c r="C1387" s="27">
        <f t="shared" si="45"/>
        <v>0.67948255114320089</v>
      </c>
      <c r="D1387" s="6">
        <v>4.6931407942237997E-3</v>
      </c>
      <c r="E1387">
        <v>1382</v>
      </c>
      <c r="F1387">
        <f t="shared" ca="1" si="46"/>
        <v>2.4528320660571437E-2</v>
      </c>
    </row>
    <row r="1388" spans="1:6" x14ac:dyDescent="0.3">
      <c r="A1388" s="7" t="s">
        <v>2132</v>
      </c>
      <c r="B1388" s="6">
        <v>266.35000000000002</v>
      </c>
      <c r="C1388" s="27">
        <f t="shared" si="45"/>
        <v>-0.96808710343532944</v>
      </c>
      <c r="D1388" s="6">
        <v>4.6930730242162565E-3</v>
      </c>
      <c r="E1388">
        <v>1383</v>
      </c>
      <c r="F1388">
        <f t="shared" ca="1" si="46"/>
        <v>1.6347230868764746E-3</v>
      </c>
    </row>
    <row r="1389" spans="1:6" x14ac:dyDescent="0.3">
      <c r="A1389" s="7" t="s">
        <v>1783</v>
      </c>
      <c r="B1389" s="6">
        <v>524.20000000000005</v>
      </c>
      <c r="C1389" s="27">
        <f t="shared" si="45"/>
        <v>-0.38954597481877129</v>
      </c>
      <c r="D1389" s="6">
        <v>4.6737886302938673E-3</v>
      </c>
      <c r="E1389">
        <v>1384</v>
      </c>
      <c r="F1389">
        <f t="shared" ca="1" si="46"/>
        <v>1.2942763565209313E-2</v>
      </c>
    </row>
    <row r="1390" spans="1:6" x14ac:dyDescent="0.3">
      <c r="A1390" s="25">
        <v>41861</v>
      </c>
      <c r="B1390" s="6">
        <v>728.4</v>
      </c>
      <c r="C1390" s="27">
        <f t="shared" si="45"/>
        <v>0.29365733113673803</v>
      </c>
      <c r="D1390" s="6">
        <v>4.6677649643052958E-3</v>
      </c>
      <c r="E1390">
        <v>1385</v>
      </c>
      <c r="F1390">
        <f t="shared" ca="1" si="46"/>
        <v>7.447354642280208E-3</v>
      </c>
    </row>
    <row r="1391" spans="1:6" x14ac:dyDescent="0.3">
      <c r="A1391" s="7" t="s">
        <v>1786</v>
      </c>
      <c r="B1391" s="6">
        <v>514.5</v>
      </c>
      <c r="C1391" s="27">
        <f t="shared" si="45"/>
        <v>-0.77230320699708455</v>
      </c>
      <c r="D1391" s="6">
        <v>4.6647230320699265E-3</v>
      </c>
      <c r="E1391">
        <v>1386</v>
      </c>
      <c r="F1391">
        <f t="shared" ca="1" si="46"/>
        <v>8.1648112763615457E-3</v>
      </c>
    </row>
    <row r="1392" spans="1:6" x14ac:dyDescent="0.3">
      <c r="A1392" s="7" t="s">
        <v>1222</v>
      </c>
      <c r="B1392" s="6">
        <v>911.85</v>
      </c>
      <c r="C1392" s="27">
        <f t="shared" si="45"/>
        <v>-0.9185172999945167</v>
      </c>
      <c r="D1392" s="6">
        <v>4.6608543071777154E-3</v>
      </c>
      <c r="E1392">
        <v>1387</v>
      </c>
      <c r="F1392">
        <f t="shared" ca="1" si="46"/>
        <v>-7.1348056567475883E-4</v>
      </c>
    </row>
    <row r="1393" spans="1:6" x14ac:dyDescent="0.3">
      <c r="A1393" s="7" t="s">
        <v>865</v>
      </c>
      <c r="B1393" s="27">
        <v>1749.4</v>
      </c>
      <c r="C1393" s="27">
        <f t="shared" si="45"/>
        <v>0.85274951411912658</v>
      </c>
      <c r="D1393" s="6">
        <v>4.658740139476444E-3</v>
      </c>
      <c r="E1393">
        <v>1388</v>
      </c>
      <c r="F1393">
        <f t="shared" ca="1" si="46"/>
        <v>8.2043906343544915E-3</v>
      </c>
    </row>
    <row r="1394" spans="1:6" x14ac:dyDescent="0.3">
      <c r="A1394" s="7" t="s">
        <v>2305</v>
      </c>
      <c r="B1394" s="6">
        <v>257.60000000000002</v>
      </c>
      <c r="C1394" s="27">
        <f t="shared" si="45"/>
        <v>-5.045419254658384</v>
      </c>
      <c r="D1394" s="6">
        <v>4.6583850931678781E-3</v>
      </c>
      <c r="E1394">
        <v>1389</v>
      </c>
      <c r="F1394">
        <f t="shared" ca="1" si="46"/>
        <v>5.6002291373655345E-2</v>
      </c>
    </row>
    <row r="1395" spans="1:6" x14ac:dyDescent="0.3">
      <c r="A1395" s="7" t="s">
        <v>963</v>
      </c>
      <c r="B1395" s="27">
        <v>1557.3</v>
      </c>
      <c r="C1395" s="27">
        <f t="shared" si="45"/>
        <v>0.82042637898927639</v>
      </c>
      <c r="D1395" s="6">
        <v>4.6554934823091251E-3</v>
      </c>
      <c r="E1395">
        <v>1390</v>
      </c>
      <c r="F1395">
        <f t="shared" ca="1" si="46"/>
        <v>1.7858604646203617E-3</v>
      </c>
    </row>
    <row r="1396" spans="1:6" x14ac:dyDescent="0.3">
      <c r="A1396" s="7" t="s">
        <v>2021</v>
      </c>
      <c r="B1396" s="6">
        <v>279.64999999999998</v>
      </c>
      <c r="C1396" s="27">
        <f t="shared" si="45"/>
        <v>-5.089755050956553</v>
      </c>
      <c r="D1396" s="6">
        <v>4.6486679778292676E-3</v>
      </c>
      <c r="E1396">
        <v>1391</v>
      </c>
      <c r="F1396">
        <f t="shared" ca="1" si="46"/>
        <v>-9.1000964394624632E-3</v>
      </c>
    </row>
    <row r="1397" spans="1:6" x14ac:dyDescent="0.3">
      <c r="A1397" s="25">
        <v>43772</v>
      </c>
      <c r="B1397" s="27">
        <v>1703</v>
      </c>
      <c r="C1397" s="27">
        <f t="shared" si="45"/>
        <v>0.51145038167938928</v>
      </c>
      <c r="D1397" s="6">
        <v>4.6388725778039293E-3</v>
      </c>
      <c r="E1397">
        <v>1392</v>
      </c>
      <c r="F1397">
        <f t="shared" ca="1" si="46"/>
        <v>-2.8588509354898047E-2</v>
      </c>
    </row>
    <row r="1398" spans="1:6" x14ac:dyDescent="0.3">
      <c r="A1398" s="25">
        <v>42502</v>
      </c>
      <c r="B1398" s="6">
        <v>832</v>
      </c>
      <c r="C1398" s="27">
        <f t="shared" si="45"/>
        <v>0.72692307692307689</v>
      </c>
      <c r="D1398" s="6">
        <v>4.6274038461538731E-3</v>
      </c>
      <c r="E1398">
        <v>1393</v>
      </c>
      <c r="F1398">
        <f t="shared" ca="1" si="46"/>
        <v>-6.0662855973970288E-3</v>
      </c>
    </row>
    <row r="1399" spans="1:6" x14ac:dyDescent="0.3">
      <c r="A1399" s="7" t="s">
        <v>2436</v>
      </c>
      <c r="B1399" s="6">
        <v>227.2</v>
      </c>
      <c r="C1399" s="27">
        <f t="shared" si="45"/>
        <v>-0.14392605633802813</v>
      </c>
      <c r="D1399" s="6">
        <v>4.6214788732393619E-3</v>
      </c>
      <c r="E1399">
        <v>1394</v>
      </c>
      <c r="F1399">
        <f t="shared" ca="1" si="46"/>
        <v>6.9290687476407766E-3</v>
      </c>
    </row>
    <row r="1400" spans="1:6" x14ac:dyDescent="0.3">
      <c r="A1400" s="25">
        <v>39853</v>
      </c>
      <c r="B1400" s="6">
        <v>259.89999999999998</v>
      </c>
      <c r="C1400" s="27">
        <f t="shared" si="45"/>
        <v>-8.1843016544824945</v>
      </c>
      <c r="D1400" s="6">
        <v>4.6171604463254665E-3</v>
      </c>
      <c r="E1400">
        <v>1395</v>
      </c>
      <c r="F1400">
        <f t="shared" ca="1" si="46"/>
        <v>-1.4695040568459177E-2</v>
      </c>
    </row>
    <row r="1401" spans="1:6" x14ac:dyDescent="0.3">
      <c r="A1401" s="7" t="s">
        <v>569</v>
      </c>
      <c r="B1401" s="27">
        <v>2387</v>
      </c>
      <c r="C1401" s="27">
        <f t="shared" si="45"/>
        <v>1.2316715542522031E-2</v>
      </c>
      <c r="D1401" s="6">
        <v>4.608294930875576E-3</v>
      </c>
      <c r="E1401">
        <v>1396</v>
      </c>
      <c r="F1401">
        <f t="shared" ca="1" si="46"/>
        <v>7.275130619193549E-4</v>
      </c>
    </row>
    <row r="1402" spans="1:6" x14ac:dyDescent="0.3">
      <c r="A1402" s="7" t="s">
        <v>105</v>
      </c>
      <c r="B1402" s="27">
        <v>2357.6</v>
      </c>
      <c r="C1402" s="27">
        <f t="shared" si="45"/>
        <v>0.46046827281981673</v>
      </c>
      <c r="D1402" s="6">
        <v>4.6021377672208642E-3</v>
      </c>
      <c r="E1402">
        <v>1397</v>
      </c>
      <c r="F1402">
        <f t="shared" ca="1" si="46"/>
        <v>2.523903559179437E-2</v>
      </c>
    </row>
    <row r="1403" spans="1:6" x14ac:dyDescent="0.3">
      <c r="A1403" s="7" t="s">
        <v>1039</v>
      </c>
      <c r="B1403" s="27">
        <v>1272</v>
      </c>
      <c r="C1403" s="27">
        <f t="shared" si="45"/>
        <v>0.28176100628930817</v>
      </c>
      <c r="D1403" s="6">
        <v>4.5990566037735136E-3</v>
      </c>
      <c r="E1403">
        <v>1398</v>
      </c>
      <c r="F1403">
        <f t="shared" ca="1" si="46"/>
        <v>7.1088920453874138E-3</v>
      </c>
    </row>
    <row r="1404" spans="1:6" x14ac:dyDescent="0.3">
      <c r="A1404" s="25">
        <v>42251</v>
      </c>
      <c r="B1404" s="6">
        <v>913.6</v>
      </c>
      <c r="C1404" s="27">
        <f t="shared" si="45"/>
        <v>0.13091068301225922</v>
      </c>
      <c r="D1404" s="6">
        <v>4.5971978984238673E-3</v>
      </c>
      <c r="E1404">
        <v>1399</v>
      </c>
      <c r="F1404">
        <f t="shared" ca="1" si="46"/>
        <v>6.8403824060457173E-4</v>
      </c>
    </row>
    <row r="1405" spans="1:6" x14ac:dyDescent="0.3">
      <c r="A1405" s="25">
        <v>41985</v>
      </c>
      <c r="B1405" s="6">
        <v>794</v>
      </c>
      <c r="C1405" s="27">
        <f t="shared" si="45"/>
        <v>-2.1005037783375315</v>
      </c>
      <c r="D1405" s="6">
        <v>4.5969773299747822E-3</v>
      </c>
      <c r="E1405">
        <v>1400</v>
      </c>
      <c r="F1405">
        <f t="shared" ca="1" si="46"/>
        <v>-8.0690366952178901E-3</v>
      </c>
    </row>
    <row r="1406" spans="1:6" x14ac:dyDescent="0.3">
      <c r="A1406" s="25">
        <v>44995</v>
      </c>
      <c r="B1406" s="27">
        <v>2461.8000000000002</v>
      </c>
      <c r="C1406" s="27">
        <f t="shared" si="45"/>
        <v>0.62728491347794302</v>
      </c>
      <c r="D1406" s="6">
        <v>4.59013729791217E-3</v>
      </c>
      <c r="E1406">
        <v>1401</v>
      </c>
      <c r="F1406">
        <f t="shared" ca="1" si="46"/>
        <v>3.7436545681944505E-4</v>
      </c>
    </row>
    <row r="1407" spans="1:6" x14ac:dyDescent="0.3">
      <c r="A1407" s="25">
        <v>42409</v>
      </c>
      <c r="B1407" s="6">
        <v>917.55</v>
      </c>
      <c r="C1407" s="27">
        <f t="shared" si="45"/>
        <v>0.74982289793471746</v>
      </c>
      <c r="D1407" s="6">
        <v>4.5774072257641898E-3</v>
      </c>
      <c r="E1407">
        <v>1402</v>
      </c>
      <c r="F1407">
        <f t="shared" ca="1" si="46"/>
        <v>-1.5722754192164203E-2</v>
      </c>
    </row>
    <row r="1408" spans="1:6" x14ac:dyDescent="0.3">
      <c r="A1408" s="7" t="s">
        <v>2309</v>
      </c>
      <c r="B1408" s="6">
        <v>229.55</v>
      </c>
      <c r="C1408" s="27">
        <f t="shared" si="45"/>
        <v>-9.6678283598344574</v>
      </c>
      <c r="D1408" s="6">
        <v>4.5741668481812736E-3</v>
      </c>
      <c r="E1408">
        <v>1403</v>
      </c>
      <c r="F1408">
        <f t="shared" ca="1" si="46"/>
        <v>5.5135249429457958E-3</v>
      </c>
    </row>
    <row r="1409" spans="1:6" x14ac:dyDescent="0.3">
      <c r="A1409" s="7" t="s">
        <v>534</v>
      </c>
      <c r="B1409" s="27">
        <v>2448.8000000000002</v>
      </c>
      <c r="C1409" s="27">
        <f t="shared" si="45"/>
        <v>0.34784384188173806</v>
      </c>
      <c r="D1409" s="6">
        <v>4.5736687357073964E-3</v>
      </c>
      <c r="E1409">
        <v>1404</v>
      </c>
      <c r="F1409">
        <f t="shared" ca="1" si="46"/>
        <v>-1.2856046531394636E-2</v>
      </c>
    </row>
    <row r="1410" spans="1:6" x14ac:dyDescent="0.3">
      <c r="A1410" s="7" t="s">
        <v>953</v>
      </c>
      <c r="B1410" s="27">
        <v>1597</v>
      </c>
      <c r="C1410" s="27">
        <f t="shared" si="45"/>
        <v>-0.1448653725735754</v>
      </c>
      <c r="D1410" s="6">
        <v>4.5710707576706042E-3</v>
      </c>
      <c r="E1410">
        <v>1405</v>
      </c>
      <c r="F1410">
        <f t="shared" ca="1" si="46"/>
        <v>-1.9368587917013742E-2</v>
      </c>
    </row>
    <row r="1411" spans="1:6" x14ac:dyDescent="0.3">
      <c r="A1411" s="25">
        <v>43648</v>
      </c>
      <c r="B1411" s="27">
        <v>1828.35</v>
      </c>
      <c r="C1411" s="27">
        <f t="shared" si="45"/>
        <v>0.50876473322941451</v>
      </c>
      <c r="D1411" s="6">
        <v>4.5669592802252907E-3</v>
      </c>
      <c r="E1411">
        <v>1406</v>
      </c>
      <c r="F1411">
        <f t="shared" ca="1" si="46"/>
        <v>-7.4054345411319871E-3</v>
      </c>
    </row>
    <row r="1412" spans="1:6" x14ac:dyDescent="0.3">
      <c r="A1412" s="7" t="s">
        <v>1139</v>
      </c>
      <c r="B1412" s="6">
        <v>898.15</v>
      </c>
      <c r="C1412" s="27">
        <f t="shared" si="45"/>
        <v>0.74380671380059005</v>
      </c>
      <c r="D1412" s="6">
        <v>4.5649390413628269E-3</v>
      </c>
      <c r="E1412">
        <v>1407</v>
      </c>
      <c r="F1412">
        <f t="shared" ca="1" si="46"/>
        <v>-1.3148781257489828E-2</v>
      </c>
    </row>
    <row r="1413" spans="1:6" x14ac:dyDescent="0.3">
      <c r="A1413" s="25">
        <v>39550</v>
      </c>
      <c r="B1413" s="6">
        <v>230.1</v>
      </c>
      <c r="C1413" s="27">
        <f t="shared" si="45"/>
        <v>-4.7805302042590182E-2</v>
      </c>
      <c r="D1413" s="6">
        <v>4.5632333767926248E-3</v>
      </c>
      <c r="E1413">
        <v>1408</v>
      </c>
      <c r="F1413">
        <f t="shared" ca="1" si="46"/>
        <v>9.7485591835713356E-3</v>
      </c>
    </row>
    <row r="1414" spans="1:6" x14ac:dyDescent="0.3">
      <c r="A1414" s="7" t="s">
        <v>2472</v>
      </c>
      <c r="B1414" s="6">
        <v>241.1</v>
      </c>
      <c r="C1414" s="27">
        <f t="shared" ref="C1414:C1477" si="47">(B1414-B1415)/B1414</f>
        <v>-4.5943591870593119</v>
      </c>
      <c r="D1414" s="6">
        <v>4.5624222314392133E-3</v>
      </c>
      <c r="E1414">
        <v>1409</v>
      </c>
      <c r="F1414">
        <f t="shared" ca="1" si="46"/>
        <v>3.752175292040008E-3</v>
      </c>
    </row>
    <row r="1415" spans="1:6" x14ac:dyDescent="0.3">
      <c r="A1415" s="7" t="s">
        <v>1021</v>
      </c>
      <c r="B1415" s="27">
        <v>1348.8</v>
      </c>
      <c r="C1415" s="27">
        <f t="shared" si="47"/>
        <v>0.75570877817319093</v>
      </c>
      <c r="D1415" s="6">
        <v>4.5596085409251655E-3</v>
      </c>
      <c r="E1415">
        <v>1410</v>
      </c>
      <c r="F1415">
        <f t="shared" ref="F1415:F1478" ca="1" si="48">_xlfn.NORM.INV(RAND(),L$8,L$9)</f>
        <v>-1.1761171116542104E-3</v>
      </c>
    </row>
    <row r="1416" spans="1:6" x14ac:dyDescent="0.3">
      <c r="A1416" s="7" t="s">
        <v>1989</v>
      </c>
      <c r="B1416" s="6">
        <v>329.5</v>
      </c>
      <c r="C1416" s="27">
        <f t="shared" si="47"/>
        <v>-5.1729893778452203</v>
      </c>
      <c r="D1416" s="6">
        <v>4.552352048558422E-3</v>
      </c>
      <c r="E1416">
        <v>1411</v>
      </c>
      <c r="F1416">
        <f t="shared" ca="1" si="48"/>
        <v>-2.5140933638042502E-2</v>
      </c>
    </row>
    <row r="1417" spans="1:6" x14ac:dyDescent="0.3">
      <c r="A1417" s="7" t="s">
        <v>606</v>
      </c>
      <c r="B1417" s="27">
        <v>2034</v>
      </c>
      <c r="C1417" s="27">
        <f t="shared" si="47"/>
        <v>0.57809734513274336</v>
      </c>
      <c r="D1417" s="6">
        <v>4.5476892822025562E-3</v>
      </c>
      <c r="E1417">
        <v>1412</v>
      </c>
      <c r="F1417">
        <f t="shared" ca="1" si="48"/>
        <v>-1.5525954423143654E-2</v>
      </c>
    </row>
    <row r="1418" spans="1:6" x14ac:dyDescent="0.3">
      <c r="A1418" s="7" t="s">
        <v>1147</v>
      </c>
      <c r="B1418" s="6">
        <v>858.15</v>
      </c>
      <c r="C1418" s="27">
        <f t="shared" si="47"/>
        <v>0.61521878459476786</v>
      </c>
      <c r="D1418" s="6">
        <v>4.54466002447122E-3</v>
      </c>
      <c r="E1418">
        <v>1413</v>
      </c>
      <c r="F1418">
        <f t="shared" ca="1" si="48"/>
        <v>1.8573247885463797E-2</v>
      </c>
    </row>
    <row r="1419" spans="1:6" x14ac:dyDescent="0.3">
      <c r="A1419" s="25">
        <v>40731</v>
      </c>
      <c r="B1419" s="6">
        <v>330.2</v>
      </c>
      <c r="C1419" s="27">
        <f t="shared" si="47"/>
        <v>-5.2445487583282855</v>
      </c>
      <c r="D1419" s="6">
        <v>4.5427013930950944E-3</v>
      </c>
      <c r="E1419">
        <v>1414</v>
      </c>
      <c r="F1419">
        <f t="shared" ca="1" si="48"/>
        <v>1.7986395096342676E-3</v>
      </c>
    </row>
    <row r="1420" spans="1:6" x14ac:dyDescent="0.3">
      <c r="A1420" s="7" t="s">
        <v>757</v>
      </c>
      <c r="B1420" s="27">
        <v>2061.9499999999998</v>
      </c>
      <c r="C1420" s="27">
        <f t="shared" si="47"/>
        <v>0.56584786246029239</v>
      </c>
      <c r="D1420" s="6">
        <v>4.5345425446785374E-3</v>
      </c>
      <c r="E1420">
        <v>1415</v>
      </c>
      <c r="F1420">
        <f t="shared" ca="1" si="48"/>
        <v>-8.3055791334041406E-3</v>
      </c>
    </row>
    <row r="1421" spans="1:6" x14ac:dyDescent="0.3">
      <c r="A1421" s="7" t="s">
        <v>1386</v>
      </c>
      <c r="B1421" s="6">
        <v>895.2</v>
      </c>
      <c r="C1421" s="27">
        <f t="shared" si="47"/>
        <v>-0.95140750670241292</v>
      </c>
      <c r="D1421" s="6">
        <v>4.5241286863271536E-3</v>
      </c>
      <c r="E1421">
        <v>1416</v>
      </c>
      <c r="F1421">
        <f t="shared" ca="1" si="48"/>
        <v>1.9737600334795623E-2</v>
      </c>
    </row>
    <row r="1422" spans="1:6" x14ac:dyDescent="0.3">
      <c r="A1422" s="25">
        <v>43167</v>
      </c>
      <c r="B1422" s="27">
        <v>1746.9</v>
      </c>
      <c r="C1422" s="27">
        <f t="shared" si="47"/>
        <v>-0.16494933882878232</v>
      </c>
      <c r="D1422" s="6">
        <v>4.5222966397619156E-3</v>
      </c>
      <c r="E1422">
        <v>1417</v>
      </c>
      <c r="F1422">
        <f t="shared" ca="1" si="48"/>
        <v>-1.0793382220394474E-2</v>
      </c>
    </row>
    <row r="1423" spans="1:6" x14ac:dyDescent="0.3">
      <c r="A1423" s="7" t="s">
        <v>610</v>
      </c>
      <c r="B1423" s="27">
        <v>2035.05</v>
      </c>
      <c r="C1423" s="27">
        <f t="shared" si="47"/>
        <v>0.88580133166261266</v>
      </c>
      <c r="D1423" s="6">
        <v>4.5207734453699151E-3</v>
      </c>
      <c r="E1423">
        <v>1418</v>
      </c>
      <c r="F1423">
        <f t="shared" ca="1" si="48"/>
        <v>1.8921106829790625E-2</v>
      </c>
    </row>
    <row r="1424" spans="1:6" x14ac:dyDescent="0.3">
      <c r="A1424" s="7" t="s">
        <v>2482</v>
      </c>
      <c r="B1424" s="6">
        <v>232.4</v>
      </c>
      <c r="C1424" s="27">
        <f t="shared" si="47"/>
        <v>-0.85972461273666079</v>
      </c>
      <c r="D1424" s="6">
        <v>4.5180722891566757E-3</v>
      </c>
      <c r="E1424">
        <v>1419</v>
      </c>
      <c r="F1424">
        <f t="shared" ca="1" si="48"/>
        <v>6.1871098938429204E-3</v>
      </c>
    </row>
    <row r="1425" spans="1:6" x14ac:dyDescent="0.3">
      <c r="A1425" s="7" t="s">
        <v>1852</v>
      </c>
      <c r="B1425" s="6">
        <v>432.2</v>
      </c>
      <c r="C1425" s="27">
        <f t="shared" si="47"/>
        <v>-3.9103424340583062</v>
      </c>
      <c r="D1425" s="6">
        <v>4.5118000925497195E-3</v>
      </c>
      <c r="E1425">
        <v>1420</v>
      </c>
      <c r="F1425">
        <f t="shared" ca="1" si="48"/>
        <v>1.8813245709895943E-3</v>
      </c>
    </row>
    <row r="1426" spans="1:6" x14ac:dyDescent="0.3">
      <c r="A1426" s="7" t="s">
        <v>615</v>
      </c>
      <c r="B1426" s="27">
        <v>2122.25</v>
      </c>
      <c r="C1426" s="27">
        <f t="shared" si="47"/>
        <v>0.8166568500412299</v>
      </c>
      <c r="D1426" s="6">
        <v>4.4999411002474643E-3</v>
      </c>
      <c r="E1426">
        <v>1421</v>
      </c>
      <c r="F1426">
        <f t="shared" ca="1" si="48"/>
        <v>-2.2615027303841594E-2</v>
      </c>
    </row>
    <row r="1427" spans="1:6" x14ac:dyDescent="0.3">
      <c r="A1427" s="7" t="s">
        <v>1940</v>
      </c>
      <c r="B1427" s="6">
        <v>389.1</v>
      </c>
      <c r="C1427" s="27">
        <f t="shared" si="47"/>
        <v>-4.9897198663582625</v>
      </c>
      <c r="D1427" s="6">
        <v>4.4975584682600874E-3</v>
      </c>
      <c r="E1427">
        <v>1422</v>
      </c>
      <c r="F1427">
        <f t="shared" ca="1" si="48"/>
        <v>1.6851021039273586E-5</v>
      </c>
    </row>
    <row r="1428" spans="1:6" x14ac:dyDescent="0.3">
      <c r="A1428" s="25">
        <v>44202</v>
      </c>
      <c r="B1428" s="27">
        <v>2330.6</v>
      </c>
      <c r="C1428" s="27">
        <f t="shared" si="47"/>
        <v>0.63904144855402045</v>
      </c>
      <c r="D1428" s="6">
        <v>4.483823908006444E-3</v>
      </c>
      <c r="E1428">
        <v>1423</v>
      </c>
      <c r="F1428">
        <f t="shared" ca="1" si="48"/>
        <v>2.4287308996316918E-2</v>
      </c>
    </row>
    <row r="1429" spans="1:6" x14ac:dyDescent="0.3">
      <c r="A1429" s="7" t="s">
        <v>1415</v>
      </c>
      <c r="B1429" s="6">
        <v>841.25</v>
      </c>
      <c r="C1429" s="27">
        <f t="shared" si="47"/>
        <v>-1.7882317979197622</v>
      </c>
      <c r="D1429" s="6">
        <v>4.4576523031203564E-3</v>
      </c>
      <c r="E1429">
        <v>1424</v>
      </c>
      <c r="F1429">
        <f t="shared" ca="1" si="48"/>
        <v>1.0554263370553015E-2</v>
      </c>
    </row>
    <row r="1430" spans="1:6" x14ac:dyDescent="0.3">
      <c r="A1430" s="25">
        <v>44445</v>
      </c>
      <c r="B1430" s="27">
        <v>2345.6</v>
      </c>
      <c r="C1430" s="27">
        <f t="shared" si="47"/>
        <v>0.62184515688949527</v>
      </c>
      <c r="D1430" s="6">
        <v>4.4551500682127468E-3</v>
      </c>
      <c r="E1430">
        <v>1425</v>
      </c>
      <c r="F1430">
        <f t="shared" ca="1" si="48"/>
        <v>3.550117165271649E-3</v>
      </c>
    </row>
    <row r="1431" spans="1:6" x14ac:dyDescent="0.3">
      <c r="A1431" s="7" t="s">
        <v>1450</v>
      </c>
      <c r="B1431" s="6">
        <v>887</v>
      </c>
      <c r="C1431" s="27">
        <f t="shared" si="47"/>
        <v>-0.39301014656144295</v>
      </c>
      <c r="D1431" s="6">
        <v>4.4532130777903559E-3</v>
      </c>
      <c r="E1431">
        <v>1426</v>
      </c>
      <c r="F1431">
        <f t="shared" ca="1" si="48"/>
        <v>-3.5300579193673201E-2</v>
      </c>
    </row>
    <row r="1432" spans="1:6" x14ac:dyDescent="0.3">
      <c r="A1432" s="7" t="s">
        <v>1068</v>
      </c>
      <c r="B1432" s="27">
        <v>1235.5999999999999</v>
      </c>
      <c r="C1432" s="27">
        <f t="shared" si="47"/>
        <v>0.27241825833603101</v>
      </c>
      <c r="D1432" s="6">
        <v>4.4512787309809003E-3</v>
      </c>
      <c r="E1432">
        <v>1427</v>
      </c>
      <c r="F1432">
        <f t="shared" ca="1" si="48"/>
        <v>1.7779940201396501E-2</v>
      </c>
    </row>
    <row r="1433" spans="1:6" x14ac:dyDescent="0.3">
      <c r="A1433" s="7" t="s">
        <v>1452</v>
      </c>
      <c r="B1433" s="6">
        <v>899</v>
      </c>
      <c r="C1433" s="27">
        <f t="shared" si="47"/>
        <v>0.74972191323692994</v>
      </c>
      <c r="D1433" s="6">
        <v>4.4493882091212458E-3</v>
      </c>
      <c r="E1433">
        <v>1428</v>
      </c>
      <c r="F1433">
        <f t="shared" ca="1" si="48"/>
        <v>2.463241323237304E-2</v>
      </c>
    </row>
    <row r="1434" spans="1:6" x14ac:dyDescent="0.3">
      <c r="A1434" s="7" t="s">
        <v>2316</v>
      </c>
      <c r="B1434" s="6">
        <v>225</v>
      </c>
      <c r="C1434" s="27">
        <f t="shared" si="47"/>
        <v>-1.7511111111111111</v>
      </c>
      <c r="D1434" s="6">
        <v>4.4444444444444444E-3</v>
      </c>
      <c r="E1434">
        <v>1429</v>
      </c>
      <c r="F1434">
        <f t="shared" ca="1" si="48"/>
        <v>-2.7162860293850019E-3</v>
      </c>
    </row>
    <row r="1435" spans="1:6" x14ac:dyDescent="0.3">
      <c r="A1435" s="7" t="s">
        <v>1655</v>
      </c>
      <c r="B1435" s="6">
        <v>619</v>
      </c>
      <c r="C1435" s="27">
        <f t="shared" si="47"/>
        <v>-2.8578352180936997</v>
      </c>
      <c r="D1435" s="6">
        <v>4.4426494345718905E-3</v>
      </c>
      <c r="E1435">
        <v>1430</v>
      </c>
      <c r="F1435">
        <f t="shared" ca="1" si="48"/>
        <v>5.2193249219395759E-3</v>
      </c>
    </row>
    <row r="1436" spans="1:6" x14ac:dyDescent="0.3">
      <c r="A1436" s="7" t="s">
        <v>484</v>
      </c>
      <c r="B1436" s="27">
        <v>2388</v>
      </c>
      <c r="C1436" s="27">
        <f t="shared" si="47"/>
        <v>0.89568676716917928</v>
      </c>
      <c r="D1436" s="6">
        <v>4.4179229480737778E-3</v>
      </c>
      <c r="E1436">
        <v>1431</v>
      </c>
      <c r="F1436">
        <f t="shared" ca="1" si="48"/>
        <v>5.6466088319260333E-3</v>
      </c>
    </row>
    <row r="1437" spans="1:6" x14ac:dyDescent="0.3">
      <c r="A1437" s="7" t="s">
        <v>2407</v>
      </c>
      <c r="B1437" s="6">
        <v>249.1</v>
      </c>
      <c r="C1437" s="27">
        <f t="shared" si="47"/>
        <v>-2.9122842232035326</v>
      </c>
      <c r="D1437" s="6">
        <v>4.4158972300280784E-3</v>
      </c>
      <c r="E1437">
        <v>1432</v>
      </c>
      <c r="F1437">
        <f t="shared" ca="1" si="48"/>
        <v>-5.6253646959752929E-3</v>
      </c>
    </row>
    <row r="1438" spans="1:6" x14ac:dyDescent="0.3">
      <c r="A1438" s="7" t="s">
        <v>1121</v>
      </c>
      <c r="B1438" s="6">
        <v>974.55</v>
      </c>
      <c r="C1438" s="27">
        <f t="shared" si="47"/>
        <v>4.4174234261967017E-2</v>
      </c>
      <c r="D1438" s="6">
        <v>4.4122928531116464E-3</v>
      </c>
      <c r="E1438">
        <v>1433</v>
      </c>
      <c r="F1438">
        <f t="shared" ca="1" si="48"/>
        <v>-1.2201340194630923E-3</v>
      </c>
    </row>
    <row r="1439" spans="1:6" x14ac:dyDescent="0.3">
      <c r="A1439" s="25">
        <v>42591</v>
      </c>
      <c r="B1439" s="6">
        <v>931.5</v>
      </c>
      <c r="C1439" s="27">
        <f t="shared" si="47"/>
        <v>0.36258722490606549</v>
      </c>
      <c r="D1439" s="6">
        <v>4.4015029522276143E-3</v>
      </c>
      <c r="E1439">
        <v>1434</v>
      </c>
      <c r="F1439">
        <f t="shared" ca="1" si="48"/>
        <v>-8.0110848722988546E-3</v>
      </c>
    </row>
    <row r="1440" spans="1:6" x14ac:dyDescent="0.3">
      <c r="A1440" s="25">
        <v>41585</v>
      </c>
      <c r="B1440" s="6">
        <v>593.75</v>
      </c>
      <c r="C1440" s="27">
        <f t="shared" si="47"/>
        <v>0.55764210526315794</v>
      </c>
      <c r="D1440" s="6">
        <v>4.3789473684210907E-3</v>
      </c>
      <c r="E1440">
        <v>1435</v>
      </c>
      <c r="F1440">
        <f t="shared" ca="1" si="48"/>
        <v>1.8759956011970655E-2</v>
      </c>
    </row>
    <row r="1441" spans="1:6" x14ac:dyDescent="0.3">
      <c r="A1441" s="7" t="s">
        <v>2121</v>
      </c>
      <c r="B1441" s="6">
        <v>262.64999999999998</v>
      </c>
      <c r="C1441" s="27">
        <f t="shared" si="47"/>
        <v>-0.26270702455739581</v>
      </c>
      <c r="D1441" s="6">
        <v>4.3784504092898432E-3</v>
      </c>
      <c r="E1441">
        <v>1436</v>
      </c>
      <c r="F1441">
        <f t="shared" ca="1" si="48"/>
        <v>-1.2722380112868557E-2</v>
      </c>
    </row>
    <row r="1442" spans="1:6" x14ac:dyDescent="0.3">
      <c r="A1442" s="25">
        <v>40762</v>
      </c>
      <c r="B1442" s="6">
        <v>331.65</v>
      </c>
      <c r="C1442" s="27">
        <f t="shared" si="47"/>
        <v>-4.1763907734056991</v>
      </c>
      <c r="D1442" s="6">
        <v>4.3720789989446368E-3</v>
      </c>
      <c r="E1442">
        <v>1437</v>
      </c>
      <c r="F1442">
        <f t="shared" ca="1" si="48"/>
        <v>-8.3644761970305403E-3</v>
      </c>
    </row>
    <row r="1443" spans="1:6" x14ac:dyDescent="0.3">
      <c r="A1443" s="7" t="s">
        <v>887</v>
      </c>
      <c r="B1443" s="27">
        <v>1716.75</v>
      </c>
      <c r="C1443" s="27">
        <f t="shared" si="47"/>
        <v>0.4996359400029125</v>
      </c>
      <c r="D1443" s="6">
        <v>4.3687199650502403E-3</v>
      </c>
      <c r="E1443">
        <v>1438</v>
      </c>
      <c r="F1443">
        <f t="shared" ca="1" si="48"/>
        <v>2.3942570445093349E-3</v>
      </c>
    </row>
    <row r="1444" spans="1:6" x14ac:dyDescent="0.3">
      <c r="A1444" s="7" t="s">
        <v>1249</v>
      </c>
      <c r="B1444" s="6">
        <v>859</v>
      </c>
      <c r="C1444" s="27">
        <f t="shared" si="47"/>
        <v>0.31891734575087316</v>
      </c>
      <c r="D1444" s="6">
        <v>4.3655413271245632E-3</v>
      </c>
      <c r="E1444">
        <v>1439</v>
      </c>
      <c r="F1444">
        <f t="shared" ca="1" si="48"/>
        <v>9.49782587160556E-3</v>
      </c>
    </row>
    <row r="1445" spans="1:6" x14ac:dyDescent="0.3">
      <c r="A1445" s="7" t="s">
        <v>1714</v>
      </c>
      <c r="B1445" s="6">
        <v>585.04999999999995</v>
      </c>
      <c r="C1445" s="27">
        <f t="shared" si="47"/>
        <v>0.33304845739680367</v>
      </c>
      <c r="D1445" s="6">
        <v>4.3586018289034347E-3</v>
      </c>
      <c r="E1445">
        <v>1440</v>
      </c>
      <c r="F1445">
        <f t="shared" ca="1" si="48"/>
        <v>-2.0585696990627839E-3</v>
      </c>
    </row>
    <row r="1446" spans="1:6" x14ac:dyDescent="0.3">
      <c r="A1446" s="7" t="s">
        <v>1916</v>
      </c>
      <c r="B1446" s="6">
        <v>390.2</v>
      </c>
      <c r="C1446" s="27">
        <f t="shared" si="47"/>
        <v>-0.58944131214761675</v>
      </c>
      <c r="D1446" s="6">
        <v>4.3567401332649629E-3</v>
      </c>
      <c r="E1446">
        <v>1441</v>
      </c>
      <c r="F1446">
        <f t="shared" ca="1" si="48"/>
        <v>2.450167618908335E-2</v>
      </c>
    </row>
    <row r="1447" spans="1:6" x14ac:dyDescent="0.3">
      <c r="A1447" s="7" t="s">
        <v>1539</v>
      </c>
      <c r="B1447" s="6">
        <v>620.20000000000005</v>
      </c>
      <c r="C1447" s="27">
        <f t="shared" si="47"/>
        <v>0.16599484037407294</v>
      </c>
      <c r="D1447" s="6">
        <v>4.3534343760078123E-3</v>
      </c>
      <c r="E1447">
        <v>1442</v>
      </c>
      <c r="F1447">
        <f t="shared" ca="1" si="48"/>
        <v>1.1540780377747934E-2</v>
      </c>
    </row>
    <row r="1448" spans="1:6" x14ac:dyDescent="0.3">
      <c r="A1448" s="7" t="s">
        <v>1775</v>
      </c>
      <c r="B1448" s="6">
        <v>517.25</v>
      </c>
      <c r="C1448" s="27">
        <f t="shared" si="47"/>
        <v>-3.6245529241179315</v>
      </c>
      <c r="D1448" s="6">
        <v>4.3499275012083135E-3</v>
      </c>
      <c r="E1448">
        <v>1443</v>
      </c>
      <c r="F1448">
        <f t="shared" ca="1" si="48"/>
        <v>-2.5402032263092539E-2</v>
      </c>
    </row>
    <row r="1449" spans="1:6" x14ac:dyDescent="0.3">
      <c r="A1449" s="25">
        <v>44200</v>
      </c>
      <c r="B1449" s="27">
        <v>2392.0500000000002</v>
      </c>
      <c r="C1449" s="27">
        <f t="shared" si="47"/>
        <v>0.82678037666436743</v>
      </c>
      <c r="D1449" s="6">
        <v>4.3477352062039213E-3</v>
      </c>
      <c r="E1449">
        <v>1444</v>
      </c>
      <c r="F1449">
        <f t="shared" ca="1" si="48"/>
        <v>4.809926612914078E-3</v>
      </c>
    </row>
    <row r="1450" spans="1:6" x14ac:dyDescent="0.3">
      <c r="A1450" s="7" t="s">
        <v>1867</v>
      </c>
      <c r="B1450" s="6">
        <v>414.35</v>
      </c>
      <c r="C1450" s="27">
        <f t="shared" si="47"/>
        <v>-0.25159888982744055</v>
      </c>
      <c r="D1450" s="6">
        <v>4.3441534934234617E-3</v>
      </c>
      <c r="E1450">
        <v>1445</v>
      </c>
      <c r="F1450">
        <f t="shared" ca="1" si="48"/>
        <v>-6.6049438175181377E-3</v>
      </c>
    </row>
    <row r="1451" spans="1:6" x14ac:dyDescent="0.3">
      <c r="A1451" s="7" t="s">
        <v>1818</v>
      </c>
      <c r="B1451" s="6">
        <v>518.6</v>
      </c>
      <c r="C1451" s="27">
        <f t="shared" si="47"/>
        <v>-0.11357500964134203</v>
      </c>
      <c r="D1451" s="6">
        <v>4.3386039336675659E-3</v>
      </c>
      <c r="E1451">
        <v>1446</v>
      </c>
      <c r="F1451">
        <f t="shared" ca="1" si="48"/>
        <v>-2.3932891249895949E-2</v>
      </c>
    </row>
    <row r="1452" spans="1:6" x14ac:dyDescent="0.3">
      <c r="A1452" s="7" t="s">
        <v>1566</v>
      </c>
      <c r="B1452" s="6">
        <v>577.5</v>
      </c>
      <c r="C1452" s="27">
        <f t="shared" si="47"/>
        <v>-3.40034632034632</v>
      </c>
      <c r="D1452" s="6">
        <v>4.329004329004329E-3</v>
      </c>
      <c r="E1452">
        <v>1447</v>
      </c>
      <c r="F1452">
        <f t="shared" ca="1" si="48"/>
        <v>1.9831040716246768E-2</v>
      </c>
    </row>
    <row r="1453" spans="1:6" x14ac:dyDescent="0.3">
      <c r="A1453" s="7" t="s">
        <v>258</v>
      </c>
      <c r="B1453" s="27">
        <v>2541.1999999999998</v>
      </c>
      <c r="C1453" s="27">
        <f t="shared" si="47"/>
        <v>0.75859830001574058</v>
      </c>
      <c r="D1453" s="6">
        <v>4.3286636234849685E-3</v>
      </c>
      <c r="E1453">
        <v>1448</v>
      </c>
      <c r="F1453">
        <f t="shared" ca="1" si="48"/>
        <v>1.7405159772198642E-2</v>
      </c>
    </row>
    <row r="1454" spans="1:6" x14ac:dyDescent="0.3">
      <c r="A1454" s="7" t="s">
        <v>1547</v>
      </c>
      <c r="B1454" s="6">
        <v>613.45000000000005</v>
      </c>
      <c r="C1454" s="27">
        <f t="shared" si="47"/>
        <v>0.50843589534599398</v>
      </c>
      <c r="D1454" s="6">
        <v>4.319830467030876E-3</v>
      </c>
      <c r="E1454">
        <v>1449</v>
      </c>
      <c r="F1454">
        <f t="shared" ca="1" si="48"/>
        <v>1.9949338802524044E-2</v>
      </c>
    </row>
    <row r="1455" spans="1:6" x14ac:dyDescent="0.3">
      <c r="A1455" s="7" t="s">
        <v>2067</v>
      </c>
      <c r="B1455" s="6">
        <v>301.55</v>
      </c>
      <c r="C1455" s="27">
        <f t="shared" si="47"/>
        <v>-0.46327308903996017</v>
      </c>
      <c r="D1455" s="6">
        <v>4.3110595257834896E-3</v>
      </c>
      <c r="E1455">
        <v>1450</v>
      </c>
      <c r="F1455">
        <f t="shared" ca="1" si="48"/>
        <v>2.1935458904392614E-2</v>
      </c>
    </row>
    <row r="1456" spans="1:6" x14ac:dyDescent="0.3">
      <c r="A1456" s="7" t="s">
        <v>1837</v>
      </c>
      <c r="B1456" s="6">
        <v>441.25</v>
      </c>
      <c r="C1456" s="27">
        <f t="shared" si="47"/>
        <v>-3.1586402266288953</v>
      </c>
      <c r="D1456" s="6">
        <v>4.3059490084985316E-3</v>
      </c>
      <c r="E1456">
        <v>1451</v>
      </c>
      <c r="F1456">
        <f t="shared" ca="1" si="48"/>
        <v>-9.9425240303852129E-3</v>
      </c>
    </row>
    <row r="1457" spans="1:6" x14ac:dyDescent="0.3">
      <c r="A1457" s="25">
        <v>43533</v>
      </c>
      <c r="B1457" s="27">
        <v>1835</v>
      </c>
      <c r="C1457" s="27">
        <f t="shared" si="47"/>
        <v>4.2234332425068119E-2</v>
      </c>
      <c r="D1457" s="6">
        <v>4.2779291553133019E-3</v>
      </c>
      <c r="E1457">
        <v>1452</v>
      </c>
      <c r="F1457">
        <f t="shared" ca="1" si="48"/>
        <v>2.2194543461319258E-2</v>
      </c>
    </row>
    <row r="1458" spans="1:6" x14ac:dyDescent="0.3">
      <c r="A1458" s="7" t="s">
        <v>926</v>
      </c>
      <c r="B1458" s="27">
        <v>1757.5</v>
      </c>
      <c r="C1458" s="27">
        <f t="shared" si="47"/>
        <v>0.81980085348506404</v>
      </c>
      <c r="D1458" s="6">
        <v>4.2674253200568994E-3</v>
      </c>
      <c r="E1458">
        <v>1453</v>
      </c>
      <c r="F1458">
        <f t="shared" ca="1" si="48"/>
        <v>-1.0896046776500412E-2</v>
      </c>
    </row>
    <row r="1459" spans="1:6" x14ac:dyDescent="0.3">
      <c r="A1459" s="25">
        <v>40672</v>
      </c>
      <c r="B1459" s="6">
        <v>316.7</v>
      </c>
      <c r="C1459" s="27">
        <f t="shared" si="47"/>
        <v>-6.0936217240290498</v>
      </c>
      <c r="D1459" s="6">
        <v>4.2627091885063658E-3</v>
      </c>
      <c r="E1459">
        <v>1454</v>
      </c>
      <c r="F1459">
        <f t="shared" ca="1" si="48"/>
        <v>2.2918291899487485E-2</v>
      </c>
    </row>
    <row r="1460" spans="1:6" x14ac:dyDescent="0.3">
      <c r="A1460" s="25">
        <v>44775</v>
      </c>
      <c r="B1460" s="27">
        <v>2246.5500000000002</v>
      </c>
      <c r="C1460" s="27">
        <f t="shared" si="47"/>
        <v>0.90042509625870781</v>
      </c>
      <c r="D1460" s="6">
        <v>4.2509625870780447E-3</v>
      </c>
      <c r="E1460">
        <v>1455</v>
      </c>
      <c r="F1460">
        <f t="shared" ca="1" si="48"/>
        <v>9.7602442939786985E-3</v>
      </c>
    </row>
    <row r="1461" spans="1:6" x14ac:dyDescent="0.3">
      <c r="A1461" s="7" t="s">
        <v>2185</v>
      </c>
      <c r="B1461" s="6">
        <v>223.7</v>
      </c>
      <c r="C1461" s="27">
        <f t="shared" si="47"/>
        <v>-6.2161376843987481</v>
      </c>
      <c r="D1461" s="6">
        <v>4.2467590523021402E-3</v>
      </c>
      <c r="E1461">
        <v>1456</v>
      </c>
      <c r="F1461">
        <f t="shared" ca="1" si="48"/>
        <v>3.2997419699214513E-2</v>
      </c>
    </row>
    <row r="1462" spans="1:6" x14ac:dyDescent="0.3">
      <c r="A1462" s="7" t="s">
        <v>949</v>
      </c>
      <c r="B1462" s="27">
        <v>1614.25</v>
      </c>
      <c r="C1462" s="27">
        <f t="shared" si="47"/>
        <v>-0.57769862165092156</v>
      </c>
      <c r="D1462" s="6">
        <v>4.2434567136440506E-3</v>
      </c>
      <c r="E1462">
        <v>1457</v>
      </c>
      <c r="F1462">
        <f t="shared" ca="1" si="48"/>
        <v>-1.7898706885437895E-3</v>
      </c>
    </row>
    <row r="1463" spans="1:6" x14ac:dyDescent="0.3">
      <c r="A1463" s="7" t="s">
        <v>125</v>
      </c>
      <c r="B1463" s="27">
        <v>2546.8000000000002</v>
      </c>
      <c r="C1463" s="27">
        <f t="shared" si="47"/>
        <v>-1.9318360295272428E-2</v>
      </c>
      <c r="D1463" s="6">
        <v>4.2406156745720828E-3</v>
      </c>
      <c r="E1463">
        <v>1458</v>
      </c>
      <c r="F1463">
        <f t="shared" ca="1" si="48"/>
        <v>8.3342107880481839E-3</v>
      </c>
    </row>
    <row r="1464" spans="1:6" x14ac:dyDescent="0.3">
      <c r="A1464" s="7" t="s">
        <v>334</v>
      </c>
      <c r="B1464" s="27">
        <v>2596</v>
      </c>
      <c r="C1464" s="27">
        <f t="shared" si="47"/>
        <v>0.79069722650231133</v>
      </c>
      <c r="D1464" s="6">
        <v>4.2372881355932203E-3</v>
      </c>
      <c r="E1464">
        <v>1459</v>
      </c>
      <c r="F1464">
        <f t="shared" ca="1" si="48"/>
        <v>-6.5462998775277269E-3</v>
      </c>
    </row>
    <row r="1465" spans="1:6" x14ac:dyDescent="0.3">
      <c r="A1465" s="7" t="s">
        <v>1792</v>
      </c>
      <c r="B1465" s="6">
        <v>543.35</v>
      </c>
      <c r="C1465" s="27">
        <f t="shared" si="47"/>
        <v>0.39008005889389902</v>
      </c>
      <c r="D1465" s="6">
        <v>4.2329989877612374E-3</v>
      </c>
      <c r="E1465">
        <v>1460</v>
      </c>
      <c r="F1465">
        <f t="shared" ca="1" si="48"/>
        <v>2.0759795489798953E-3</v>
      </c>
    </row>
    <row r="1466" spans="1:6" x14ac:dyDescent="0.3">
      <c r="A1466" s="7" t="s">
        <v>1987</v>
      </c>
      <c r="B1466" s="6">
        <v>331.4</v>
      </c>
      <c r="C1466" s="27">
        <f t="shared" si="47"/>
        <v>-1.5760410380205194</v>
      </c>
      <c r="D1466" s="6">
        <v>4.2245021122509878E-3</v>
      </c>
      <c r="E1466">
        <v>1461</v>
      </c>
      <c r="F1466">
        <f t="shared" ca="1" si="48"/>
        <v>1.3221884536185708E-2</v>
      </c>
    </row>
    <row r="1467" spans="1:6" x14ac:dyDescent="0.3">
      <c r="A1467" s="25">
        <v>42190</v>
      </c>
      <c r="B1467" s="6">
        <v>853.7</v>
      </c>
      <c r="C1467" s="27">
        <f t="shared" si="47"/>
        <v>0.54158369450626687</v>
      </c>
      <c r="D1467" s="6">
        <v>4.216938034438354E-3</v>
      </c>
      <c r="E1467">
        <v>1462</v>
      </c>
      <c r="F1467">
        <f t="shared" ca="1" si="48"/>
        <v>-2.731895018691988E-2</v>
      </c>
    </row>
    <row r="1468" spans="1:6" x14ac:dyDescent="0.3">
      <c r="A1468" s="25">
        <v>40586</v>
      </c>
      <c r="B1468" s="6">
        <v>391.35</v>
      </c>
      <c r="C1468" s="27">
        <f t="shared" si="47"/>
        <v>-5.6462246071291684</v>
      </c>
      <c r="D1468" s="6">
        <v>4.2161747796091329E-3</v>
      </c>
      <c r="E1468">
        <v>1463</v>
      </c>
      <c r="F1468">
        <f t="shared" ca="1" si="48"/>
        <v>3.8424201469453678E-3</v>
      </c>
    </row>
    <row r="1469" spans="1:6" x14ac:dyDescent="0.3">
      <c r="A1469" s="25">
        <v>45633</v>
      </c>
      <c r="B1469" s="27">
        <v>2601</v>
      </c>
      <c r="C1469" s="27">
        <f t="shared" si="47"/>
        <v>8.6428296808919711E-2</v>
      </c>
      <c r="D1469" s="6">
        <v>4.2099192618223064E-3</v>
      </c>
      <c r="E1469">
        <v>1464</v>
      </c>
      <c r="F1469">
        <f t="shared" ca="1" si="48"/>
        <v>-9.6032050712225822E-4</v>
      </c>
    </row>
    <row r="1470" spans="1:6" x14ac:dyDescent="0.3">
      <c r="A1470" s="25">
        <v>44541</v>
      </c>
      <c r="B1470" s="27">
        <v>2376.1999999999998</v>
      </c>
      <c r="C1470" s="27">
        <f t="shared" si="47"/>
        <v>0.52442976180456191</v>
      </c>
      <c r="D1470" s="6">
        <v>4.2083999663328009E-3</v>
      </c>
      <c r="E1470">
        <v>1465</v>
      </c>
      <c r="F1470">
        <f t="shared" ca="1" si="48"/>
        <v>-8.3584524076183268E-3</v>
      </c>
    </row>
    <row r="1471" spans="1:6" x14ac:dyDescent="0.3">
      <c r="A1471" s="7" t="s">
        <v>1093</v>
      </c>
      <c r="B1471" s="27">
        <v>1130.05</v>
      </c>
      <c r="C1471" s="27">
        <f t="shared" si="47"/>
        <v>0.81040661917614265</v>
      </c>
      <c r="D1471" s="6">
        <v>4.2033538339011547E-3</v>
      </c>
      <c r="E1471">
        <v>1466</v>
      </c>
      <c r="F1471">
        <f t="shared" ca="1" si="48"/>
        <v>5.3268166841018982E-3</v>
      </c>
    </row>
    <row r="1472" spans="1:6" x14ac:dyDescent="0.3">
      <c r="A1472" s="7" t="s">
        <v>2494</v>
      </c>
      <c r="B1472" s="6">
        <v>214.25</v>
      </c>
      <c r="C1472" s="27">
        <f t="shared" si="47"/>
        <v>-1.6721120186697782</v>
      </c>
      <c r="D1472" s="6">
        <v>4.2007001166861407E-3</v>
      </c>
      <c r="E1472">
        <v>1467</v>
      </c>
      <c r="F1472">
        <f t="shared" ca="1" si="48"/>
        <v>-6.117163924267172E-4</v>
      </c>
    </row>
    <row r="1473" spans="1:6" x14ac:dyDescent="0.3">
      <c r="A1473" s="7" t="s">
        <v>1585</v>
      </c>
      <c r="B1473" s="6">
        <v>572.5</v>
      </c>
      <c r="C1473" s="27">
        <f t="shared" si="47"/>
        <v>-3.1700436681222706</v>
      </c>
      <c r="D1473" s="6">
        <v>4.1921397379912264E-3</v>
      </c>
      <c r="E1473">
        <v>1468</v>
      </c>
      <c r="F1473">
        <f t="shared" ca="1" si="48"/>
        <v>7.7171273786151452E-3</v>
      </c>
    </row>
    <row r="1474" spans="1:6" x14ac:dyDescent="0.3">
      <c r="A1474" s="25">
        <v>44381</v>
      </c>
      <c r="B1474" s="27">
        <v>2387.35</v>
      </c>
      <c r="C1474" s="27">
        <f t="shared" si="47"/>
        <v>0.88979412319098583</v>
      </c>
      <c r="D1474" s="6">
        <v>4.1887448426079126E-3</v>
      </c>
      <c r="E1474">
        <v>1469</v>
      </c>
      <c r="F1474">
        <f t="shared" ca="1" si="48"/>
        <v>9.1396096727682907E-3</v>
      </c>
    </row>
    <row r="1475" spans="1:6" x14ac:dyDescent="0.3">
      <c r="A1475" s="7" t="s">
        <v>2229</v>
      </c>
      <c r="B1475" s="6">
        <v>263.10000000000002</v>
      </c>
      <c r="C1475" s="27">
        <f t="shared" si="47"/>
        <v>-4.5022805017103762</v>
      </c>
      <c r="D1475" s="6">
        <v>4.1809198023566047E-3</v>
      </c>
      <c r="E1475">
        <v>1470</v>
      </c>
      <c r="F1475">
        <f t="shared" ca="1" si="48"/>
        <v>-3.150964677431236E-2</v>
      </c>
    </row>
    <row r="1476" spans="1:6" x14ac:dyDescent="0.3">
      <c r="A1476" s="25">
        <v>43195</v>
      </c>
      <c r="B1476" s="27">
        <v>1447.65</v>
      </c>
      <c r="C1476" s="27">
        <f t="shared" si="47"/>
        <v>-0.46375159741650251</v>
      </c>
      <c r="D1476" s="6">
        <v>4.1791869581737171E-3</v>
      </c>
      <c r="E1476">
        <v>1471</v>
      </c>
      <c r="F1476">
        <f t="shared" ca="1" si="48"/>
        <v>2.0432094706910667E-2</v>
      </c>
    </row>
    <row r="1477" spans="1:6" x14ac:dyDescent="0.3">
      <c r="A1477" s="25">
        <v>44839</v>
      </c>
      <c r="B1477" s="27">
        <v>2119</v>
      </c>
      <c r="C1477" s="27">
        <f t="shared" si="47"/>
        <v>0.5930155733836715</v>
      </c>
      <c r="D1477" s="6">
        <v>4.1764983482774467E-3</v>
      </c>
      <c r="E1477">
        <v>1472</v>
      </c>
      <c r="F1477">
        <f t="shared" ca="1" si="48"/>
        <v>1.9628718148655751E-2</v>
      </c>
    </row>
    <row r="1478" spans="1:6" x14ac:dyDescent="0.3">
      <c r="A1478" s="25">
        <v>42500</v>
      </c>
      <c r="B1478" s="6">
        <v>862.4</v>
      </c>
      <c r="C1478" s="27">
        <f t="shared" ref="C1478:C1541" si="49">(B1478-B1479)/B1478</f>
        <v>0.38775510204081631</v>
      </c>
      <c r="D1478" s="6">
        <v>4.1743970315399155E-3</v>
      </c>
      <c r="E1478">
        <v>1473</v>
      </c>
      <c r="F1478">
        <f t="shared" ca="1" si="48"/>
        <v>-1.5110624613129831E-2</v>
      </c>
    </row>
    <row r="1479" spans="1:6" x14ac:dyDescent="0.3">
      <c r="A1479" s="25">
        <v>41254</v>
      </c>
      <c r="B1479" s="6">
        <v>528</v>
      </c>
      <c r="C1479" s="27">
        <f t="shared" si="49"/>
        <v>-3.4318181818181817</v>
      </c>
      <c r="D1479" s="6">
        <v>4.1666666666667525E-3</v>
      </c>
      <c r="E1479">
        <v>1474</v>
      </c>
      <c r="F1479">
        <f t="shared" ref="F1479:F1542" ca="1" si="50">_xlfn.NORM.INV(RAND(),L$8,L$9)</f>
        <v>2.5727536638849636E-3</v>
      </c>
    </row>
    <row r="1480" spans="1:6" x14ac:dyDescent="0.3">
      <c r="A1480" s="25">
        <v>44260</v>
      </c>
      <c r="B1480" s="27">
        <v>2340</v>
      </c>
      <c r="C1480" s="27">
        <f t="shared" si="49"/>
        <v>0.2919230769230769</v>
      </c>
      <c r="D1480" s="6">
        <v>4.1666666666666666E-3</v>
      </c>
      <c r="E1480">
        <v>1475</v>
      </c>
      <c r="F1480">
        <f t="shared" ca="1" si="50"/>
        <v>3.1237846861790666E-2</v>
      </c>
    </row>
    <row r="1481" spans="1:6" x14ac:dyDescent="0.3">
      <c r="A1481" s="25">
        <v>43681</v>
      </c>
      <c r="B1481" s="27">
        <v>1656.9</v>
      </c>
      <c r="C1481" s="27">
        <f t="shared" si="49"/>
        <v>-0.35521153962218582</v>
      </c>
      <c r="D1481" s="6">
        <v>4.1644034039471853E-3</v>
      </c>
      <c r="E1481">
        <v>1476</v>
      </c>
      <c r="F1481">
        <f t="shared" ca="1" si="50"/>
        <v>5.6951432632266368E-4</v>
      </c>
    </row>
    <row r="1482" spans="1:6" x14ac:dyDescent="0.3">
      <c r="A1482" s="7" t="s">
        <v>369</v>
      </c>
      <c r="B1482" s="27">
        <v>2245.4499999999998</v>
      </c>
      <c r="C1482" s="27">
        <f t="shared" si="49"/>
        <v>0.2176623839319512</v>
      </c>
      <c r="D1482" s="6">
        <v>4.1639760404372887E-3</v>
      </c>
      <c r="E1482">
        <v>1477</v>
      </c>
      <c r="F1482">
        <f t="shared" ca="1" si="50"/>
        <v>5.2941192645495115E-3</v>
      </c>
    </row>
    <row r="1483" spans="1:6" x14ac:dyDescent="0.3">
      <c r="A1483" s="7" t="s">
        <v>864</v>
      </c>
      <c r="B1483" s="27">
        <v>1756.7</v>
      </c>
      <c r="C1483" s="27">
        <f t="shared" si="49"/>
        <v>-0.49402288381624643</v>
      </c>
      <c r="D1483" s="6">
        <v>4.1555188706096395E-3</v>
      </c>
      <c r="E1483">
        <v>1478</v>
      </c>
      <c r="F1483">
        <f t="shared" ca="1" si="50"/>
        <v>1.1182832816909061E-3</v>
      </c>
    </row>
    <row r="1484" spans="1:6" x14ac:dyDescent="0.3">
      <c r="A1484" s="7" t="s">
        <v>46</v>
      </c>
      <c r="B1484" s="27">
        <v>2624.55</v>
      </c>
      <c r="C1484" s="27">
        <f t="shared" si="49"/>
        <v>0.89889695376350232</v>
      </c>
      <c r="D1484" s="6">
        <v>4.153092911165758E-3</v>
      </c>
      <c r="E1484">
        <v>1479</v>
      </c>
      <c r="F1484">
        <f t="shared" ca="1" si="50"/>
        <v>-2.7704630239517795E-2</v>
      </c>
    </row>
    <row r="1485" spans="1:6" x14ac:dyDescent="0.3">
      <c r="A1485" s="7" t="s">
        <v>2150</v>
      </c>
      <c r="B1485" s="6">
        <v>265.35000000000002</v>
      </c>
      <c r="C1485" s="27">
        <f t="shared" si="49"/>
        <v>-2.4575089504428114</v>
      </c>
      <c r="D1485" s="6">
        <v>4.1454682494819015E-3</v>
      </c>
      <c r="E1485">
        <v>1480</v>
      </c>
      <c r="F1485">
        <f t="shared" ca="1" si="50"/>
        <v>-1.2122065422914457E-2</v>
      </c>
    </row>
    <row r="1486" spans="1:6" x14ac:dyDescent="0.3">
      <c r="A1486" s="7" t="s">
        <v>1246</v>
      </c>
      <c r="B1486" s="6">
        <v>917.45</v>
      </c>
      <c r="C1486" s="27">
        <f t="shared" si="49"/>
        <v>-0.79306774211128661</v>
      </c>
      <c r="D1486" s="6">
        <v>4.1419150907407139E-3</v>
      </c>
      <c r="E1486">
        <v>1481</v>
      </c>
      <c r="F1486">
        <f t="shared" ca="1" si="50"/>
        <v>-1.8172134064961883E-2</v>
      </c>
    </row>
    <row r="1487" spans="1:6" x14ac:dyDescent="0.3">
      <c r="A1487" s="7" t="s">
        <v>936</v>
      </c>
      <c r="B1487" s="27">
        <v>1645.05</v>
      </c>
      <c r="C1487" s="27">
        <f t="shared" si="49"/>
        <v>0.75730220965928086</v>
      </c>
      <c r="D1487" s="6">
        <v>4.1336129600923711E-3</v>
      </c>
      <c r="E1487">
        <v>1482</v>
      </c>
      <c r="F1487">
        <f t="shared" ca="1" si="50"/>
        <v>-1.1316292046198793E-2</v>
      </c>
    </row>
    <row r="1488" spans="1:6" x14ac:dyDescent="0.3">
      <c r="A1488" s="7" t="s">
        <v>1923</v>
      </c>
      <c r="B1488" s="6">
        <v>399.25</v>
      </c>
      <c r="C1488" s="27">
        <f t="shared" si="49"/>
        <v>-0.45522855353788355</v>
      </c>
      <c r="D1488" s="6">
        <v>4.1327489041953092E-3</v>
      </c>
      <c r="E1488">
        <v>1483</v>
      </c>
      <c r="F1488">
        <f t="shared" ca="1" si="50"/>
        <v>-9.6489886783300352E-3</v>
      </c>
    </row>
    <row r="1489" spans="1:6" x14ac:dyDescent="0.3">
      <c r="A1489" s="7" t="s">
        <v>1639</v>
      </c>
      <c r="B1489" s="6">
        <v>581</v>
      </c>
      <c r="C1489" s="27">
        <f t="shared" si="49"/>
        <v>-2.0419965576592083</v>
      </c>
      <c r="D1489" s="6">
        <v>4.1308089500860191E-3</v>
      </c>
      <c r="E1489">
        <v>1484</v>
      </c>
      <c r="F1489">
        <f t="shared" ca="1" si="50"/>
        <v>1.3358493110103408E-3</v>
      </c>
    </row>
    <row r="1490" spans="1:6" x14ac:dyDescent="0.3">
      <c r="A1490" s="7" t="s">
        <v>871</v>
      </c>
      <c r="B1490" s="27">
        <v>1767.4</v>
      </c>
      <c r="C1490" s="27">
        <f t="shared" si="49"/>
        <v>0.38242616272490665</v>
      </c>
      <c r="D1490" s="6">
        <v>4.1303609822338928E-3</v>
      </c>
      <c r="E1490">
        <v>1485</v>
      </c>
      <c r="F1490">
        <f t="shared" ca="1" si="50"/>
        <v>-2.5590692009658141E-2</v>
      </c>
    </row>
    <row r="1491" spans="1:6" x14ac:dyDescent="0.3">
      <c r="A1491" s="25">
        <v>42922</v>
      </c>
      <c r="B1491" s="27">
        <v>1091.5</v>
      </c>
      <c r="C1491" s="27">
        <f t="shared" si="49"/>
        <v>0.78882272102611084</v>
      </c>
      <c r="D1491" s="6">
        <v>4.1227668346312417E-3</v>
      </c>
      <c r="E1491">
        <v>1486</v>
      </c>
      <c r="F1491">
        <f t="shared" ca="1" si="50"/>
        <v>1.8824903906773888E-3</v>
      </c>
    </row>
    <row r="1492" spans="1:6" x14ac:dyDescent="0.3">
      <c r="A1492" s="7" t="s">
        <v>2343</v>
      </c>
      <c r="B1492" s="6">
        <v>230.5</v>
      </c>
      <c r="C1492" s="27">
        <f t="shared" si="49"/>
        <v>-6.528199566160521</v>
      </c>
      <c r="D1492" s="6">
        <v>4.1214750542298857E-3</v>
      </c>
      <c r="E1492">
        <v>1487</v>
      </c>
      <c r="F1492">
        <f t="shared" ca="1" si="50"/>
        <v>-2.4396717850888431E-2</v>
      </c>
    </row>
    <row r="1493" spans="1:6" x14ac:dyDescent="0.3">
      <c r="A1493" s="7" t="s">
        <v>859</v>
      </c>
      <c r="B1493" s="27">
        <v>1735.25</v>
      </c>
      <c r="C1493" s="27">
        <f t="shared" si="49"/>
        <v>0.83212793545598618</v>
      </c>
      <c r="D1493" s="6">
        <v>4.1204437400951394E-3</v>
      </c>
      <c r="E1493">
        <v>1488</v>
      </c>
      <c r="F1493">
        <f t="shared" ca="1" si="50"/>
        <v>-1.25315138884084E-2</v>
      </c>
    </row>
    <row r="1494" spans="1:6" x14ac:dyDescent="0.3">
      <c r="A1494" s="7" t="s">
        <v>2106</v>
      </c>
      <c r="B1494" s="6">
        <v>291.3</v>
      </c>
      <c r="C1494" s="27">
        <f t="shared" si="49"/>
        <v>-7.710950909715069</v>
      </c>
      <c r="D1494" s="6">
        <v>4.1194644696189104E-3</v>
      </c>
      <c r="E1494">
        <v>1489</v>
      </c>
      <c r="F1494">
        <f t="shared" ca="1" si="50"/>
        <v>-1.0865180916729987E-2</v>
      </c>
    </row>
    <row r="1495" spans="1:6" x14ac:dyDescent="0.3">
      <c r="A1495" s="25">
        <v>45047</v>
      </c>
      <c r="B1495" s="27">
        <v>2537.5</v>
      </c>
      <c r="C1495" s="27">
        <f t="shared" si="49"/>
        <v>0.81793103448275861</v>
      </c>
      <c r="D1495" s="6">
        <v>4.1182266009851497E-3</v>
      </c>
      <c r="E1495">
        <v>1490</v>
      </c>
      <c r="F1495">
        <f t="shared" ca="1" si="50"/>
        <v>-2.4040709239670457E-2</v>
      </c>
    </row>
    <row r="1496" spans="1:6" x14ac:dyDescent="0.3">
      <c r="A1496" s="7" t="s">
        <v>1749</v>
      </c>
      <c r="B1496" s="6">
        <v>462</v>
      </c>
      <c r="C1496" s="27">
        <f t="shared" si="49"/>
        <v>-2.4231601731601731</v>
      </c>
      <c r="D1496" s="6">
        <v>4.1125541125540633E-3</v>
      </c>
      <c r="E1496">
        <v>1491</v>
      </c>
      <c r="F1496">
        <f t="shared" ca="1" si="50"/>
        <v>-1.5453099890230873E-2</v>
      </c>
    </row>
    <row r="1497" spans="1:6" x14ac:dyDescent="0.3">
      <c r="A1497" s="25">
        <v>43318</v>
      </c>
      <c r="B1497" s="27">
        <v>1581.5</v>
      </c>
      <c r="C1497" s="27">
        <f t="shared" si="49"/>
        <v>0.64590578564653811</v>
      </c>
      <c r="D1497" s="6">
        <v>4.110022130888397E-3</v>
      </c>
      <c r="E1497">
        <v>1492</v>
      </c>
      <c r="F1497">
        <f t="shared" ca="1" si="50"/>
        <v>-1.1528575774666155E-2</v>
      </c>
    </row>
    <row r="1498" spans="1:6" x14ac:dyDescent="0.3">
      <c r="A1498" s="7" t="s">
        <v>1561</v>
      </c>
      <c r="B1498" s="6">
        <v>560</v>
      </c>
      <c r="C1498" s="27">
        <f t="shared" si="49"/>
        <v>-3.2226785714285713</v>
      </c>
      <c r="D1498" s="6">
        <v>4.1071428571427763E-3</v>
      </c>
      <c r="E1498">
        <v>1493</v>
      </c>
      <c r="F1498">
        <f t="shared" ca="1" si="50"/>
        <v>5.1782247141156238E-3</v>
      </c>
    </row>
    <row r="1499" spans="1:6" x14ac:dyDescent="0.3">
      <c r="A1499" s="7" t="s">
        <v>64</v>
      </c>
      <c r="B1499" s="27">
        <v>2364.6999999999998</v>
      </c>
      <c r="C1499" s="27">
        <f t="shared" si="49"/>
        <v>0.81422590603459211</v>
      </c>
      <c r="D1499" s="6">
        <v>4.1020002537318981E-3</v>
      </c>
      <c r="E1499">
        <v>1494</v>
      </c>
      <c r="F1499">
        <f t="shared" ca="1" si="50"/>
        <v>1.9541142120536065E-2</v>
      </c>
    </row>
    <row r="1500" spans="1:6" x14ac:dyDescent="0.3">
      <c r="A1500" s="25">
        <v>41611</v>
      </c>
      <c r="B1500" s="6">
        <v>439.3</v>
      </c>
      <c r="C1500" s="27">
        <f t="shared" si="49"/>
        <v>-4.361370361939449</v>
      </c>
      <c r="D1500" s="6">
        <v>4.0974277259276382E-3</v>
      </c>
      <c r="E1500">
        <v>1495</v>
      </c>
      <c r="F1500">
        <f t="shared" ca="1" si="50"/>
        <v>2.6741280057382126E-2</v>
      </c>
    </row>
    <row r="1501" spans="1:6" x14ac:dyDescent="0.3">
      <c r="A1501" s="25">
        <v>44475</v>
      </c>
      <c r="B1501" s="27">
        <v>2355.25</v>
      </c>
      <c r="C1501" s="27">
        <f t="shared" si="49"/>
        <v>0.80789725082263031</v>
      </c>
      <c r="D1501" s="6">
        <v>4.0972295934614544E-3</v>
      </c>
      <c r="E1501">
        <v>1496</v>
      </c>
      <c r="F1501">
        <f t="shared" ca="1" si="50"/>
        <v>1.9746692339259422E-2</v>
      </c>
    </row>
    <row r="1502" spans="1:6" x14ac:dyDescent="0.3">
      <c r="A1502" s="7" t="s">
        <v>1742</v>
      </c>
      <c r="B1502" s="6">
        <v>452.45</v>
      </c>
      <c r="C1502" s="27">
        <f t="shared" si="49"/>
        <v>-4.9897226212841206</v>
      </c>
      <c r="D1502" s="6">
        <v>4.0888495966404379E-3</v>
      </c>
      <c r="E1502">
        <v>1497</v>
      </c>
      <c r="F1502">
        <f t="shared" ca="1" si="50"/>
        <v>1.1504113398377808E-3</v>
      </c>
    </row>
    <row r="1503" spans="1:6" x14ac:dyDescent="0.3">
      <c r="A1503" s="7" t="s">
        <v>467</v>
      </c>
      <c r="B1503" s="27">
        <v>2710.05</v>
      </c>
      <c r="C1503" s="27">
        <f t="shared" si="49"/>
        <v>3.2988321248685483E-2</v>
      </c>
      <c r="D1503" s="6">
        <v>4.0774155458387041E-3</v>
      </c>
      <c r="E1503">
        <v>1498</v>
      </c>
      <c r="F1503">
        <f t="shared" ca="1" si="50"/>
        <v>8.9609894684076572E-3</v>
      </c>
    </row>
    <row r="1504" spans="1:6" x14ac:dyDescent="0.3">
      <c r="A1504" s="7" t="s">
        <v>477</v>
      </c>
      <c r="B1504" s="27">
        <v>2620.65</v>
      </c>
      <c r="C1504" s="27">
        <f t="shared" si="49"/>
        <v>0.83093888920687609</v>
      </c>
      <c r="D1504" s="6">
        <v>4.0638772823536487E-3</v>
      </c>
      <c r="E1504">
        <v>1499</v>
      </c>
      <c r="F1504">
        <f t="shared" ca="1" si="50"/>
        <v>2.8964850686011807E-2</v>
      </c>
    </row>
    <row r="1505" spans="1:6" x14ac:dyDescent="0.3">
      <c r="A1505" s="7" t="s">
        <v>1836</v>
      </c>
      <c r="B1505" s="6">
        <v>443.05</v>
      </c>
      <c r="C1505" s="27">
        <f t="shared" si="49"/>
        <v>-0.88962871007786937</v>
      </c>
      <c r="D1505" s="6">
        <v>4.0627468682993143E-3</v>
      </c>
      <c r="E1505">
        <v>1500</v>
      </c>
      <c r="F1505">
        <f t="shared" ca="1" si="50"/>
        <v>-4.3171856389332346E-2</v>
      </c>
    </row>
    <row r="1506" spans="1:6" x14ac:dyDescent="0.3">
      <c r="A1506" s="7" t="s">
        <v>1196</v>
      </c>
      <c r="B1506" s="6">
        <v>837.2</v>
      </c>
      <c r="C1506" s="27">
        <f t="shared" si="49"/>
        <v>-2.4320950788342088</v>
      </c>
      <c r="D1506" s="6">
        <v>4.0611562350693874E-3</v>
      </c>
      <c r="E1506">
        <v>1501</v>
      </c>
      <c r="F1506">
        <f t="shared" ca="1" si="50"/>
        <v>2.8544982282519807E-3</v>
      </c>
    </row>
    <row r="1507" spans="1:6" x14ac:dyDescent="0.3">
      <c r="A1507" s="7" t="s">
        <v>18</v>
      </c>
      <c r="B1507" s="27">
        <v>2873.35</v>
      </c>
      <c r="C1507" s="27">
        <f t="shared" si="49"/>
        <v>0.78942697548158081</v>
      </c>
      <c r="D1507" s="6">
        <v>4.054500843962654E-3</v>
      </c>
      <c r="E1507">
        <v>1502</v>
      </c>
      <c r="F1507">
        <f t="shared" ca="1" si="50"/>
        <v>1.173249192425946E-2</v>
      </c>
    </row>
    <row r="1508" spans="1:6" x14ac:dyDescent="0.3">
      <c r="A1508" s="7" t="s">
        <v>1650</v>
      </c>
      <c r="B1508" s="6">
        <v>605.04999999999995</v>
      </c>
      <c r="C1508" s="27">
        <f t="shared" si="49"/>
        <v>-2.0014874803735232</v>
      </c>
      <c r="D1508" s="6">
        <v>4.0492521279231995E-3</v>
      </c>
      <c r="E1508">
        <v>1503</v>
      </c>
      <c r="F1508">
        <f t="shared" ca="1" si="50"/>
        <v>5.5144649620682031E-3</v>
      </c>
    </row>
    <row r="1509" spans="1:6" x14ac:dyDescent="0.3">
      <c r="A1509" s="7" t="s">
        <v>783</v>
      </c>
      <c r="B1509" s="27">
        <v>1816.05</v>
      </c>
      <c r="C1509" s="27">
        <f t="shared" si="49"/>
        <v>0.61223534594311824</v>
      </c>
      <c r="D1509" s="6">
        <v>4.0472453952258526E-3</v>
      </c>
      <c r="E1509">
        <v>1504</v>
      </c>
      <c r="F1509">
        <f t="shared" ca="1" si="50"/>
        <v>-1.714151284749911E-2</v>
      </c>
    </row>
    <row r="1510" spans="1:6" x14ac:dyDescent="0.3">
      <c r="A1510" s="7" t="s">
        <v>1522</v>
      </c>
      <c r="B1510" s="6">
        <v>704.2</v>
      </c>
      <c r="C1510" s="27">
        <f t="shared" si="49"/>
        <v>-0.17722238000568014</v>
      </c>
      <c r="D1510" s="6">
        <v>4.0471456972451325E-3</v>
      </c>
      <c r="E1510">
        <v>1505</v>
      </c>
      <c r="F1510">
        <f t="shared" ca="1" si="50"/>
        <v>3.6779417933817934E-2</v>
      </c>
    </row>
    <row r="1511" spans="1:6" x14ac:dyDescent="0.3">
      <c r="A1511" s="7" t="s">
        <v>1186</v>
      </c>
      <c r="B1511" s="6">
        <v>829</v>
      </c>
      <c r="C1511" s="27">
        <f t="shared" si="49"/>
        <v>-2.0182147165259345</v>
      </c>
      <c r="D1511" s="6">
        <v>4.041013268998821E-3</v>
      </c>
      <c r="E1511">
        <v>1506</v>
      </c>
      <c r="F1511">
        <f t="shared" ca="1" si="50"/>
        <v>1.4817536530742364E-2</v>
      </c>
    </row>
    <row r="1512" spans="1:6" x14ac:dyDescent="0.3">
      <c r="A1512" s="25">
        <v>45055</v>
      </c>
      <c r="B1512" s="27">
        <v>2502.1</v>
      </c>
      <c r="C1512" s="27">
        <f t="shared" si="49"/>
        <v>0.43853163342792056</v>
      </c>
      <c r="D1512" s="6">
        <v>4.0366092482314493E-3</v>
      </c>
      <c r="E1512">
        <v>1507</v>
      </c>
      <c r="F1512">
        <f t="shared" ca="1" si="50"/>
        <v>4.9393464713281847E-3</v>
      </c>
    </row>
    <row r="1513" spans="1:6" x14ac:dyDescent="0.3">
      <c r="A1513" s="7" t="s">
        <v>983</v>
      </c>
      <c r="B1513" s="27">
        <v>1404.85</v>
      </c>
      <c r="C1513" s="27">
        <f t="shared" si="49"/>
        <v>-0.6138377762750471</v>
      </c>
      <c r="D1513" s="6">
        <v>4.0217816848772923E-3</v>
      </c>
      <c r="E1513">
        <v>1508</v>
      </c>
      <c r="F1513">
        <f t="shared" ca="1" si="50"/>
        <v>-3.3209319503285484E-2</v>
      </c>
    </row>
    <row r="1514" spans="1:6" x14ac:dyDescent="0.3">
      <c r="A1514" s="25">
        <v>45508</v>
      </c>
      <c r="B1514" s="27">
        <v>2267.1999999999998</v>
      </c>
      <c r="C1514" s="27">
        <f t="shared" si="49"/>
        <v>5.1164431898376456E-3</v>
      </c>
      <c r="D1514" s="6">
        <v>4.0137614678898686E-3</v>
      </c>
      <c r="E1514">
        <v>1509</v>
      </c>
      <c r="F1514">
        <f t="shared" ca="1" si="50"/>
        <v>3.186608299587898E-2</v>
      </c>
    </row>
    <row r="1515" spans="1:6" x14ac:dyDescent="0.3">
      <c r="A1515" s="25">
        <v>44806</v>
      </c>
      <c r="B1515" s="27">
        <v>2255.6</v>
      </c>
      <c r="C1515" s="27">
        <f t="shared" si="49"/>
        <v>0.90046994147898562</v>
      </c>
      <c r="D1515" s="6">
        <v>4.0122362120942221E-3</v>
      </c>
      <c r="E1515">
        <v>1510</v>
      </c>
      <c r="F1515">
        <f t="shared" ca="1" si="50"/>
        <v>-2.0983686849908218E-2</v>
      </c>
    </row>
    <row r="1516" spans="1:6" x14ac:dyDescent="0.3">
      <c r="A1516" s="7" t="s">
        <v>2194</v>
      </c>
      <c r="B1516" s="6">
        <v>224.5</v>
      </c>
      <c r="C1516" s="27">
        <f t="shared" si="49"/>
        <v>-6.8351893095768377</v>
      </c>
      <c r="D1516" s="6">
        <v>4.0089086859688445E-3</v>
      </c>
      <c r="E1516">
        <v>1511</v>
      </c>
      <c r="F1516">
        <f t="shared" ca="1" si="50"/>
        <v>9.8919291023912437E-3</v>
      </c>
    </row>
    <row r="1517" spans="1:6" x14ac:dyDescent="0.3">
      <c r="A1517" s="7" t="s">
        <v>850</v>
      </c>
      <c r="B1517" s="27">
        <v>1759</v>
      </c>
      <c r="C1517" s="27">
        <f t="shared" si="49"/>
        <v>0.38237635019897664</v>
      </c>
      <c r="D1517" s="6">
        <v>4.0079590676520491E-3</v>
      </c>
      <c r="E1517">
        <v>1512</v>
      </c>
      <c r="F1517">
        <f t="shared" ca="1" si="50"/>
        <v>-1.5946295747692886E-2</v>
      </c>
    </row>
    <row r="1518" spans="1:6" x14ac:dyDescent="0.3">
      <c r="A1518" s="25">
        <v>42893</v>
      </c>
      <c r="B1518" s="27">
        <v>1086.4000000000001</v>
      </c>
      <c r="C1518" s="27">
        <f t="shared" si="49"/>
        <v>0.45659977908689253</v>
      </c>
      <c r="D1518" s="6">
        <v>4.0040500736378279E-3</v>
      </c>
      <c r="E1518">
        <v>1513</v>
      </c>
      <c r="F1518">
        <f t="shared" ca="1" si="50"/>
        <v>1.1888878542835339E-2</v>
      </c>
    </row>
    <row r="1519" spans="1:6" x14ac:dyDescent="0.3">
      <c r="A1519" s="25">
        <v>41702</v>
      </c>
      <c r="B1519" s="6">
        <v>590.35</v>
      </c>
      <c r="C1519" s="27">
        <f t="shared" si="49"/>
        <v>-0.36283560599644266</v>
      </c>
      <c r="D1519" s="6">
        <v>3.9806894215296392E-3</v>
      </c>
      <c r="E1519">
        <v>1514</v>
      </c>
      <c r="F1519">
        <f t="shared" ca="1" si="50"/>
        <v>2.3352151376998837E-4</v>
      </c>
    </row>
    <row r="1520" spans="1:6" x14ac:dyDescent="0.3">
      <c r="A1520" s="25">
        <v>42705</v>
      </c>
      <c r="B1520" s="6">
        <v>804.55</v>
      </c>
      <c r="C1520" s="27">
        <f t="shared" si="49"/>
        <v>-1.6974084892175749</v>
      </c>
      <c r="D1520" s="6">
        <v>3.977378658877549E-3</v>
      </c>
      <c r="E1520">
        <v>1515</v>
      </c>
      <c r="F1520">
        <f t="shared" ca="1" si="50"/>
        <v>1.8572927797074926E-2</v>
      </c>
    </row>
    <row r="1521" spans="1:6" x14ac:dyDescent="0.3">
      <c r="A1521" s="7" t="s">
        <v>550</v>
      </c>
      <c r="B1521" s="27">
        <v>2170.1999999999998</v>
      </c>
      <c r="C1521" s="27">
        <f t="shared" si="49"/>
        <v>0.63825914662243111</v>
      </c>
      <c r="D1521" s="6">
        <v>3.9627684084415768E-3</v>
      </c>
      <c r="E1521">
        <v>1516</v>
      </c>
      <c r="F1521">
        <f t="shared" ca="1" si="50"/>
        <v>-4.1932667379332069E-3</v>
      </c>
    </row>
    <row r="1522" spans="1:6" x14ac:dyDescent="0.3">
      <c r="A1522" s="7" t="s">
        <v>1174</v>
      </c>
      <c r="B1522" s="6">
        <v>785.05</v>
      </c>
      <c r="C1522" s="27">
        <f t="shared" si="49"/>
        <v>-2.3513788930641364</v>
      </c>
      <c r="D1522" s="6">
        <v>3.9487930705049482E-3</v>
      </c>
      <c r="E1522">
        <v>1517</v>
      </c>
      <c r="F1522">
        <f t="shared" ca="1" si="50"/>
        <v>-3.3726982326391937E-2</v>
      </c>
    </row>
    <row r="1523" spans="1:6" x14ac:dyDescent="0.3">
      <c r="A1523" s="7" t="s">
        <v>476</v>
      </c>
      <c r="B1523" s="27">
        <v>2631</v>
      </c>
      <c r="C1523" s="27">
        <f t="shared" si="49"/>
        <v>0.85477004941087042</v>
      </c>
      <c r="D1523" s="6">
        <v>3.9338654503990531E-3</v>
      </c>
      <c r="E1523">
        <v>1518</v>
      </c>
      <c r="F1523">
        <f t="shared" ca="1" si="50"/>
        <v>1.4171002392157133E-3</v>
      </c>
    </row>
    <row r="1524" spans="1:6" x14ac:dyDescent="0.3">
      <c r="A1524" s="7" t="s">
        <v>1890</v>
      </c>
      <c r="B1524" s="6">
        <v>382.1</v>
      </c>
      <c r="C1524" s="27">
        <f t="shared" si="49"/>
        <v>-4.9097095001308553</v>
      </c>
      <c r="D1524" s="6">
        <v>3.9256739073540957E-3</v>
      </c>
      <c r="E1524">
        <v>1519</v>
      </c>
      <c r="F1524">
        <f t="shared" ca="1" si="50"/>
        <v>8.4753037213486475E-3</v>
      </c>
    </row>
    <row r="1525" spans="1:6" x14ac:dyDescent="0.3">
      <c r="A1525" s="25">
        <v>45416</v>
      </c>
      <c r="B1525" s="27">
        <v>2258.1</v>
      </c>
      <c r="C1525" s="27">
        <f t="shared" si="49"/>
        <v>-0.3076258801647403</v>
      </c>
      <c r="D1525" s="6">
        <v>3.919224126477972E-3</v>
      </c>
      <c r="E1525">
        <v>1520</v>
      </c>
      <c r="F1525">
        <f t="shared" ca="1" si="50"/>
        <v>-1.081196119010946E-3</v>
      </c>
    </row>
    <row r="1526" spans="1:6" x14ac:dyDescent="0.3">
      <c r="A1526" s="7" t="s">
        <v>12</v>
      </c>
      <c r="B1526" s="27">
        <v>2952.75</v>
      </c>
      <c r="C1526" s="27">
        <f t="shared" si="49"/>
        <v>0.8265684531369063</v>
      </c>
      <c r="D1526" s="6">
        <v>3.9116078232157084E-3</v>
      </c>
      <c r="E1526">
        <v>1521</v>
      </c>
      <c r="F1526">
        <f t="shared" ca="1" si="50"/>
        <v>-7.3754851861814515E-4</v>
      </c>
    </row>
    <row r="1527" spans="1:6" x14ac:dyDescent="0.3">
      <c r="A1527" s="7" t="s">
        <v>1820</v>
      </c>
      <c r="B1527" s="6">
        <v>512.1</v>
      </c>
      <c r="C1527" s="27">
        <f t="shared" si="49"/>
        <v>-4.1814098808826401</v>
      </c>
      <c r="D1527" s="6">
        <v>3.9054872095293887E-3</v>
      </c>
      <c r="E1527">
        <v>1522</v>
      </c>
      <c r="F1527">
        <f t="shared" ca="1" si="50"/>
        <v>2.8321618876076367E-2</v>
      </c>
    </row>
    <row r="1528" spans="1:6" x14ac:dyDescent="0.3">
      <c r="A1528" s="7" t="s">
        <v>312</v>
      </c>
      <c r="B1528" s="27">
        <v>2653.4</v>
      </c>
      <c r="C1528" s="27">
        <f t="shared" si="49"/>
        <v>0.90331273083590857</v>
      </c>
      <c r="D1528" s="6">
        <v>3.9006557624179953E-3</v>
      </c>
      <c r="E1528">
        <v>1523</v>
      </c>
      <c r="F1528">
        <f t="shared" ca="1" si="50"/>
        <v>1.5131450042775108E-2</v>
      </c>
    </row>
    <row r="1529" spans="1:6" x14ac:dyDescent="0.3">
      <c r="A1529" s="25">
        <v>40149</v>
      </c>
      <c r="B1529" s="6">
        <v>256.55</v>
      </c>
      <c r="C1529" s="27">
        <f t="shared" si="49"/>
        <v>-9.0265055544728128</v>
      </c>
      <c r="D1529" s="6">
        <v>3.8978756577665169E-3</v>
      </c>
      <c r="E1529">
        <v>1524</v>
      </c>
      <c r="F1529">
        <f t="shared" ca="1" si="50"/>
        <v>9.8868371852647192E-3</v>
      </c>
    </row>
    <row r="1530" spans="1:6" x14ac:dyDescent="0.3">
      <c r="A1530" s="7" t="s">
        <v>185</v>
      </c>
      <c r="B1530" s="27">
        <v>2572.3000000000002</v>
      </c>
      <c r="C1530" s="27">
        <f t="shared" si="49"/>
        <v>0.30921743187031064</v>
      </c>
      <c r="D1530" s="6">
        <v>3.8875714341251016E-3</v>
      </c>
      <c r="E1530">
        <v>1525</v>
      </c>
      <c r="F1530">
        <f t="shared" ca="1" si="50"/>
        <v>1.8060126558771476E-2</v>
      </c>
    </row>
    <row r="1531" spans="1:6" x14ac:dyDescent="0.3">
      <c r="A1531" s="25">
        <v>43531</v>
      </c>
      <c r="B1531" s="27">
        <v>1776.9</v>
      </c>
      <c r="C1531" s="27">
        <f t="shared" si="49"/>
        <v>-0.43654679498002125</v>
      </c>
      <c r="D1531" s="6">
        <v>3.8831673138612702E-3</v>
      </c>
      <c r="E1531">
        <v>1526</v>
      </c>
      <c r="F1531">
        <f t="shared" ca="1" si="50"/>
        <v>-1.7280537720242217E-3</v>
      </c>
    </row>
    <row r="1532" spans="1:6" x14ac:dyDescent="0.3">
      <c r="A1532" s="7" t="s">
        <v>155</v>
      </c>
      <c r="B1532" s="27">
        <v>2552.6</v>
      </c>
      <c r="C1532" s="27">
        <f t="shared" si="49"/>
        <v>9.4766120817989546E-2</v>
      </c>
      <c r="D1532" s="6">
        <v>3.8783984956515284E-3</v>
      </c>
      <c r="E1532">
        <v>1527</v>
      </c>
      <c r="F1532">
        <f t="shared" ca="1" si="50"/>
        <v>-9.396578078896314E-3</v>
      </c>
    </row>
    <row r="1533" spans="1:6" x14ac:dyDescent="0.3">
      <c r="A1533" s="7" t="s">
        <v>66</v>
      </c>
      <c r="B1533" s="27">
        <v>2310.6999999999998</v>
      </c>
      <c r="C1533" s="27">
        <f t="shared" si="49"/>
        <v>8.3308088458043023E-2</v>
      </c>
      <c r="D1533" s="6">
        <v>3.873285151685558E-3</v>
      </c>
      <c r="E1533">
        <v>1528</v>
      </c>
      <c r="F1533">
        <f t="shared" ca="1" si="50"/>
        <v>-7.336226531443067E-3</v>
      </c>
    </row>
    <row r="1534" spans="1:6" x14ac:dyDescent="0.3">
      <c r="A1534" s="25">
        <v>44113</v>
      </c>
      <c r="B1534" s="27">
        <v>2118.1999999999998</v>
      </c>
      <c r="C1534" s="27">
        <f t="shared" si="49"/>
        <v>-0.18416580115192163</v>
      </c>
      <c r="D1534" s="6">
        <v>3.8712114059105932E-3</v>
      </c>
      <c r="E1534">
        <v>1529</v>
      </c>
      <c r="F1534">
        <f t="shared" ca="1" si="50"/>
        <v>8.910914671661458E-3</v>
      </c>
    </row>
    <row r="1535" spans="1:6" x14ac:dyDescent="0.3">
      <c r="A1535" s="25">
        <v>45150</v>
      </c>
      <c r="B1535" s="27">
        <v>2508.3000000000002</v>
      </c>
      <c r="C1535" s="27">
        <f t="shared" si="49"/>
        <v>0.15953035920743136</v>
      </c>
      <c r="D1535" s="6">
        <v>3.8671610253957949E-3</v>
      </c>
      <c r="E1535">
        <v>1530</v>
      </c>
      <c r="F1535">
        <f t="shared" ca="1" si="50"/>
        <v>5.188922497075585E-3</v>
      </c>
    </row>
    <row r="1536" spans="1:6" x14ac:dyDescent="0.3">
      <c r="A1536" s="7" t="s">
        <v>355</v>
      </c>
      <c r="B1536" s="27">
        <v>2108.15</v>
      </c>
      <c r="C1536" s="27">
        <f t="shared" si="49"/>
        <v>-5.5996964162891502E-2</v>
      </c>
      <c r="D1536" s="6">
        <v>3.8659488176837941E-3</v>
      </c>
      <c r="E1536">
        <v>1531</v>
      </c>
      <c r="F1536">
        <f t="shared" ca="1" si="50"/>
        <v>-2.1400708539808194E-4</v>
      </c>
    </row>
    <row r="1537" spans="1:6" x14ac:dyDescent="0.3">
      <c r="A1537" s="25">
        <v>44288</v>
      </c>
      <c r="B1537" s="27">
        <v>2226.1999999999998</v>
      </c>
      <c r="C1537" s="27">
        <f t="shared" si="49"/>
        <v>0.89513520797771984</v>
      </c>
      <c r="D1537" s="6">
        <v>3.8630850777108569E-3</v>
      </c>
      <c r="E1537">
        <v>1532</v>
      </c>
      <c r="F1537">
        <f t="shared" ca="1" si="50"/>
        <v>-6.3760418153316189E-3</v>
      </c>
    </row>
    <row r="1538" spans="1:6" x14ac:dyDescent="0.3">
      <c r="A1538" s="25">
        <v>39878</v>
      </c>
      <c r="B1538" s="6">
        <v>233.45</v>
      </c>
      <c r="C1538" s="27">
        <f t="shared" si="49"/>
        <v>-2.3889483829513818</v>
      </c>
      <c r="D1538" s="6">
        <v>3.8552152495180008E-3</v>
      </c>
      <c r="E1538">
        <v>1533</v>
      </c>
      <c r="F1538">
        <f t="shared" ca="1" si="50"/>
        <v>1.6216167099779782E-2</v>
      </c>
    </row>
    <row r="1539" spans="1:6" x14ac:dyDescent="0.3">
      <c r="A1539" s="7" t="s">
        <v>1365</v>
      </c>
      <c r="B1539" s="6">
        <v>791.15</v>
      </c>
      <c r="C1539" s="27">
        <f t="shared" si="49"/>
        <v>0.27826581558490804</v>
      </c>
      <c r="D1539" s="6">
        <v>3.8551475699929909E-3</v>
      </c>
      <c r="E1539">
        <v>1534</v>
      </c>
      <c r="F1539">
        <f t="shared" ca="1" si="50"/>
        <v>-6.9320851640210087E-3</v>
      </c>
    </row>
    <row r="1540" spans="1:6" x14ac:dyDescent="0.3">
      <c r="A1540" s="7" t="s">
        <v>1634</v>
      </c>
      <c r="B1540" s="6">
        <v>571</v>
      </c>
      <c r="C1540" s="27">
        <f t="shared" si="49"/>
        <v>-0.32241681260945715</v>
      </c>
      <c r="D1540" s="6">
        <v>3.8528896672505174E-3</v>
      </c>
      <c r="E1540">
        <v>1535</v>
      </c>
      <c r="F1540">
        <f t="shared" ca="1" si="50"/>
        <v>-1.6746546483581426E-3</v>
      </c>
    </row>
    <row r="1541" spans="1:6" x14ac:dyDescent="0.3">
      <c r="A1541" s="7" t="s">
        <v>1488</v>
      </c>
      <c r="B1541" s="6">
        <v>755.1</v>
      </c>
      <c r="C1541" s="27">
        <f t="shared" si="49"/>
        <v>0.25811150840948216</v>
      </c>
      <c r="D1541" s="6">
        <v>3.8405509204078626E-3</v>
      </c>
      <c r="E1541">
        <v>1536</v>
      </c>
      <c r="F1541">
        <f t="shared" ca="1" si="50"/>
        <v>1.2826815330402154E-2</v>
      </c>
    </row>
    <row r="1542" spans="1:6" x14ac:dyDescent="0.3">
      <c r="A1542" s="25">
        <v>41791</v>
      </c>
      <c r="B1542" s="6">
        <v>560.20000000000005</v>
      </c>
      <c r="C1542" s="27">
        <f t="shared" ref="C1542:C1605" si="51">(B1542-B1543)/B1542</f>
        <v>-2.6326312031417349</v>
      </c>
      <c r="D1542" s="6">
        <v>3.837915030346467E-3</v>
      </c>
      <c r="E1542">
        <v>1537</v>
      </c>
      <c r="F1542">
        <f t="shared" ca="1" si="50"/>
        <v>-7.485651601478651E-3</v>
      </c>
    </row>
    <row r="1543" spans="1:6" x14ac:dyDescent="0.3">
      <c r="A1543" s="7" t="s">
        <v>714</v>
      </c>
      <c r="B1543" s="27">
        <v>2035</v>
      </c>
      <c r="C1543" s="27">
        <f t="shared" si="51"/>
        <v>-0.29508599508599509</v>
      </c>
      <c r="D1543" s="6">
        <v>3.8329238329238105E-3</v>
      </c>
      <c r="E1543">
        <v>1538</v>
      </c>
      <c r="F1543">
        <f t="shared" ref="F1543:F1606" ca="1" si="52">_xlfn.NORM.INV(RAND(),L$8,L$9)</f>
        <v>7.3705227916168797E-3</v>
      </c>
    </row>
    <row r="1544" spans="1:6" x14ac:dyDescent="0.3">
      <c r="A1544" s="25">
        <v>44510</v>
      </c>
      <c r="B1544" s="27">
        <v>2635.5</v>
      </c>
      <c r="C1544" s="27">
        <f t="shared" si="51"/>
        <v>0.72269019161449444</v>
      </c>
      <c r="D1544" s="6">
        <v>3.832289888066746E-3</v>
      </c>
      <c r="E1544">
        <v>1539</v>
      </c>
      <c r="F1544">
        <f t="shared" ca="1" si="52"/>
        <v>3.2695270231284955E-2</v>
      </c>
    </row>
    <row r="1545" spans="1:6" x14ac:dyDescent="0.3">
      <c r="A1545" s="7" t="s">
        <v>1501</v>
      </c>
      <c r="B1545" s="6">
        <v>730.85</v>
      </c>
      <c r="C1545" s="27">
        <f t="shared" si="51"/>
        <v>-2.2690018471642608</v>
      </c>
      <c r="D1545" s="6">
        <v>3.8311555038654556E-3</v>
      </c>
      <c r="E1545">
        <v>1540</v>
      </c>
      <c r="F1545">
        <f t="shared" ca="1" si="52"/>
        <v>2.0603104669759925E-2</v>
      </c>
    </row>
    <row r="1546" spans="1:6" x14ac:dyDescent="0.3">
      <c r="A1546" s="7" t="s">
        <v>98</v>
      </c>
      <c r="B1546" s="27">
        <v>2389.15</v>
      </c>
      <c r="C1546" s="27">
        <f t="shared" si="51"/>
        <v>4.4304459745097592E-2</v>
      </c>
      <c r="D1546" s="6">
        <v>3.8298139505682318E-3</v>
      </c>
      <c r="E1546">
        <v>1541</v>
      </c>
      <c r="F1546">
        <f t="shared" ca="1" si="52"/>
        <v>8.8760701833439596E-3</v>
      </c>
    </row>
    <row r="1547" spans="1:6" x14ac:dyDescent="0.3">
      <c r="A1547" s="7" t="s">
        <v>426</v>
      </c>
      <c r="B1547" s="27">
        <v>2283.3000000000002</v>
      </c>
      <c r="C1547" s="27">
        <f t="shared" si="51"/>
        <v>0.48782463977576318</v>
      </c>
      <c r="D1547" s="6">
        <v>3.8102746025490616E-3</v>
      </c>
      <c r="E1547">
        <v>1542</v>
      </c>
      <c r="F1547">
        <f t="shared" ca="1" si="52"/>
        <v>8.2489471397524054E-3</v>
      </c>
    </row>
    <row r="1548" spans="1:6" x14ac:dyDescent="0.3">
      <c r="A1548" s="7" t="s">
        <v>1079</v>
      </c>
      <c r="B1548" s="27">
        <v>1169.45</v>
      </c>
      <c r="C1548" s="27">
        <f t="shared" si="51"/>
        <v>-1.1757663859079054E-2</v>
      </c>
      <c r="D1548" s="6">
        <v>3.8052075762110781E-3</v>
      </c>
      <c r="E1548">
        <v>1543</v>
      </c>
      <c r="F1548">
        <f t="shared" ca="1" si="52"/>
        <v>-3.6547533671882322E-3</v>
      </c>
    </row>
    <row r="1549" spans="1:6" x14ac:dyDescent="0.3">
      <c r="A1549" s="25">
        <v>42865</v>
      </c>
      <c r="B1549" s="27">
        <v>1183.2</v>
      </c>
      <c r="C1549" s="27">
        <f t="shared" si="51"/>
        <v>0.64435429344151463</v>
      </c>
      <c r="D1549" s="6">
        <v>3.8032454361054766E-3</v>
      </c>
      <c r="E1549">
        <v>1544</v>
      </c>
      <c r="F1549">
        <f t="shared" ca="1" si="52"/>
        <v>3.8413952163653736E-3</v>
      </c>
    </row>
    <row r="1550" spans="1:6" x14ac:dyDescent="0.3">
      <c r="A1550" s="7" t="s">
        <v>1858</v>
      </c>
      <c r="B1550" s="6">
        <v>420.8</v>
      </c>
      <c r="C1550" s="27">
        <f t="shared" si="51"/>
        <v>0.37262357414448671</v>
      </c>
      <c r="D1550" s="6">
        <v>3.8022813688213465E-3</v>
      </c>
      <c r="E1550">
        <v>1545</v>
      </c>
      <c r="F1550">
        <f t="shared" ca="1" si="52"/>
        <v>-8.2965822283781292E-3</v>
      </c>
    </row>
    <row r="1551" spans="1:6" x14ac:dyDescent="0.3">
      <c r="A1551" s="7" t="s">
        <v>2223</v>
      </c>
      <c r="B1551" s="6">
        <v>264</v>
      </c>
      <c r="C1551" s="27">
        <f t="shared" si="51"/>
        <v>-7.4660984848484855</v>
      </c>
      <c r="D1551" s="6">
        <v>3.787878787878788E-3</v>
      </c>
      <c r="E1551">
        <v>1546</v>
      </c>
      <c r="F1551">
        <f t="shared" ca="1" si="52"/>
        <v>-4.3788212024164835E-5</v>
      </c>
    </row>
    <row r="1552" spans="1:6" x14ac:dyDescent="0.3">
      <c r="A1552" s="7" t="s">
        <v>644</v>
      </c>
      <c r="B1552" s="27">
        <v>2235.0500000000002</v>
      </c>
      <c r="C1552" s="27">
        <f t="shared" si="51"/>
        <v>0.28842755195633207</v>
      </c>
      <c r="D1552" s="6">
        <v>3.7806760475158374E-3</v>
      </c>
      <c r="E1552">
        <v>1547</v>
      </c>
      <c r="F1552">
        <f t="shared" ca="1" si="52"/>
        <v>2.6525196940510205E-2</v>
      </c>
    </row>
    <row r="1553" spans="1:6" x14ac:dyDescent="0.3">
      <c r="A1553" s="25">
        <v>43440</v>
      </c>
      <c r="B1553" s="27">
        <v>1590.4</v>
      </c>
      <c r="C1553" s="27">
        <f t="shared" si="51"/>
        <v>-0.33802816901408445</v>
      </c>
      <c r="D1553" s="6">
        <v>3.772635814889336E-3</v>
      </c>
      <c r="E1553">
        <v>1548</v>
      </c>
      <c r="F1553">
        <f t="shared" ca="1" si="52"/>
        <v>-3.5438525433357924E-2</v>
      </c>
    </row>
    <row r="1554" spans="1:6" x14ac:dyDescent="0.3">
      <c r="A1554" s="25">
        <v>44199</v>
      </c>
      <c r="B1554" s="27">
        <v>2128</v>
      </c>
      <c r="C1554" s="27">
        <f t="shared" si="51"/>
        <v>0.625</v>
      </c>
      <c r="D1554" s="6">
        <v>3.7593984962406013E-3</v>
      </c>
      <c r="E1554">
        <v>1549</v>
      </c>
      <c r="F1554">
        <f t="shared" ca="1" si="52"/>
        <v>5.4898733708606401E-3</v>
      </c>
    </row>
    <row r="1555" spans="1:6" x14ac:dyDescent="0.3">
      <c r="A1555" s="7" t="s">
        <v>1306</v>
      </c>
      <c r="B1555" s="6">
        <v>798</v>
      </c>
      <c r="C1555" s="27">
        <f t="shared" si="51"/>
        <v>-1.6968671679197993</v>
      </c>
      <c r="D1555" s="6">
        <v>3.7593984962406013E-3</v>
      </c>
      <c r="E1555">
        <v>1550</v>
      </c>
      <c r="F1555">
        <f t="shared" ca="1" si="52"/>
        <v>2.2878849356572722E-2</v>
      </c>
    </row>
    <row r="1556" spans="1:6" x14ac:dyDescent="0.3">
      <c r="A1556" s="7" t="s">
        <v>601</v>
      </c>
      <c r="B1556" s="27">
        <v>2152.1</v>
      </c>
      <c r="C1556" s="27">
        <f t="shared" si="51"/>
        <v>0.57743599275126611</v>
      </c>
      <c r="D1556" s="6">
        <v>3.7405325031363446E-3</v>
      </c>
      <c r="E1556">
        <v>1551</v>
      </c>
      <c r="F1556">
        <f t="shared" ca="1" si="52"/>
        <v>-2.119097674285533E-2</v>
      </c>
    </row>
    <row r="1557" spans="1:6" x14ac:dyDescent="0.3">
      <c r="A1557" s="7" t="s">
        <v>1219</v>
      </c>
      <c r="B1557" s="6">
        <v>909.4</v>
      </c>
      <c r="C1557" s="27">
        <f t="shared" si="51"/>
        <v>-1.8253793710138577E-2</v>
      </c>
      <c r="D1557" s="6">
        <v>3.7387288321970281E-3</v>
      </c>
      <c r="E1557">
        <v>1552</v>
      </c>
      <c r="F1557">
        <f t="shared" ca="1" si="52"/>
        <v>1.737724912699586E-3</v>
      </c>
    </row>
    <row r="1558" spans="1:6" x14ac:dyDescent="0.3">
      <c r="A1558" s="25">
        <v>42712</v>
      </c>
      <c r="B1558" s="6">
        <v>926</v>
      </c>
      <c r="C1558" s="27">
        <f t="shared" si="51"/>
        <v>-1.7672786177105833</v>
      </c>
      <c r="D1558" s="6">
        <v>3.7257019438445417E-3</v>
      </c>
      <c r="E1558">
        <v>1553</v>
      </c>
      <c r="F1558">
        <f t="shared" ca="1" si="52"/>
        <v>-5.2056452380531311E-3</v>
      </c>
    </row>
    <row r="1559" spans="1:6" x14ac:dyDescent="0.3">
      <c r="A1559" s="7" t="s">
        <v>175</v>
      </c>
      <c r="B1559" s="27">
        <v>2562.5</v>
      </c>
      <c r="C1559" s="27">
        <f t="shared" si="51"/>
        <v>0.46634146341463417</v>
      </c>
      <c r="D1559" s="6">
        <v>3.7073170731707315E-3</v>
      </c>
      <c r="E1559">
        <v>1554</v>
      </c>
      <c r="F1559">
        <f t="shared" ca="1" si="52"/>
        <v>3.3534488570055553E-2</v>
      </c>
    </row>
    <row r="1560" spans="1:6" x14ac:dyDescent="0.3">
      <c r="A1560" s="25">
        <v>43347</v>
      </c>
      <c r="B1560" s="27">
        <v>1367.5</v>
      </c>
      <c r="C1560" s="27">
        <f t="shared" si="51"/>
        <v>0.6021937842778794</v>
      </c>
      <c r="D1560" s="6">
        <v>3.6928702010968588E-3</v>
      </c>
      <c r="E1560">
        <v>1555</v>
      </c>
      <c r="F1560">
        <f t="shared" ca="1" si="52"/>
        <v>-5.7142173140707631E-3</v>
      </c>
    </row>
    <row r="1561" spans="1:6" x14ac:dyDescent="0.3">
      <c r="A1561" s="25">
        <v>41732</v>
      </c>
      <c r="B1561" s="6">
        <v>544</v>
      </c>
      <c r="C1561" s="27">
        <f t="shared" si="51"/>
        <v>-0.65257352941176472</v>
      </c>
      <c r="D1561" s="6">
        <v>3.6764705882352941E-3</v>
      </c>
      <c r="E1561">
        <v>1556</v>
      </c>
      <c r="F1561">
        <f t="shared" ca="1" si="52"/>
        <v>-5.3213559153660068E-3</v>
      </c>
    </row>
    <row r="1562" spans="1:6" x14ac:dyDescent="0.3">
      <c r="A1562" s="7" t="s">
        <v>1237</v>
      </c>
      <c r="B1562" s="6">
        <v>899</v>
      </c>
      <c r="C1562" s="27">
        <f t="shared" si="51"/>
        <v>-1.6685205784204673E-3</v>
      </c>
      <c r="D1562" s="6">
        <v>3.6707452725249774E-3</v>
      </c>
      <c r="E1562">
        <v>1557</v>
      </c>
      <c r="F1562">
        <f t="shared" ca="1" si="52"/>
        <v>-9.0255351722692209E-3</v>
      </c>
    </row>
    <row r="1563" spans="1:6" x14ac:dyDescent="0.3">
      <c r="A1563" s="7" t="s">
        <v>1240</v>
      </c>
      <c r="B1563" s="6">
        <v>900.5</v>
      </c>
      <c r="C1563" s="27">
        <f t="shared" si="51"/>
        <v>-2.2183231538034422</v>
      </c>
      <c r="D1563" s="6">
        <v>3.6646307606884557E-3</v>
      </c>
      <c r="E1563">
        <v>1558</v>
      </c>
      <c r="F1563">
        <f t="shared" ca="1" si="52"/>
        <v>-6.6384261769262499E-3</v>
      </c>
    </row>
    <row r="1564" spans="1:6" x14ac:dyDescent="0.3">
      <c r="A1564" s="25">
        <v>45605</v>
      </c>
      <c r="B1564" s="27">
        <v>2898.1</v>
      </c>
      <c r="C1564" s="27">
        <f t="shared" si="51"/>
        <v>0.37246816880024841</v>
      </c>
      <c r="D1564" s="6">
        <v>3.6575687519408953E-3</v>
      </c>
      <c r="E1564">
        <v>1559</v>
      </c>
      <c r="F1564">
        <f t="shared" ca="1" si="52"/>
        <v>1.762213286844613E-2</v>
      </c>
    </row>
    <row r="1565" spans="1:6" x14ac:dyDescent="0.3">
      <c r="A1565" s="7" t="s">
        <v>769</v>
      </c>
      <c r="B1565" s="27">
        <v>1818.65</v>
      </c>
      <c r="C1565" s="27">
        <f t="shared" si="51"/>
        <v>-0.38077694993539163</v>
      </c>
      <c r="D1565" s="6">
        <v>3.6565584362027274E-3</v>
      </c>
      <c r="E1565">
        <v>1560</v>
      </c>
      <c r="F1565">
        <f t="shared" ca="1" si="52"/>
        <v>-2.3636344446167298E-2</v>
      </c>
    </row>
    <row r="1566" spans="1:6" x14ac:dyDescent="0.3">
      <c r="A1566" s="7" t="s">
        <v>288</v>
      </c>
      <c r="B1566" s="27">
        <v>2511.15</v>
      </c>
      <c r="C1566" s="27">
        <f t="shared" si="51"/>
        <v>0.76488859685801325</v>
      </c>
      <c r="D1566" s="6">
        <v>3.6437488799952573E-3</v>
      </c>
      <c r="E1566">
        <v>1561</v>
      </c>
      <c r="F1566">
        <f t="shared" ca="1" si="52"/>
        <v>-2.3186522046681344E-2</v>
      </c>
    </row>
    <row r="1567" spans="1:6" x14ac:dyDescent="0.3">
      <c r="A1567" s="25">
        <v>41370</v>
      </c>
      <c r="B1567" s="6">
        <v>590.4</v>
      </c>
      <c r="C1567" s="27">
        <f t="shared" si="51"/>
        <v>0.48788956639566389</v>
      </c>
      <c r="D1567" s="6">
        <v>3.6415989159891216E-3</v>
      </c>
      <c r="E1567">
        <v>1562</v>
      </c>
      <c r="F1567">
        <f t="shared" ca="1" si="52"/>
        <v>7.0381591774817936E-3</v>
      </c>
    </row>
    <row r="1568" spans="1:6" x14ac:dyDescent="0.3">
      <c r="A1568" s="7" t="s">
        <v>2018</v>
      </c>
      <c r="B1568" s="6">
        <v>302.35000000000002</v>
      </c>
      <c r="C1568" s="27">
        <f t="shared" si="51"/>
        <v>-2.8113113940795961E-3</v>
      </c>
      <c r="D1568" s="6">
        <v>3.6381676864561687E-3</v>
      </c>
      <c r="E1568">
        <v>1563</v>
      </c>
      <c r="F1568">
        <f t="shared" ca="1" si="52"/>
        <v>5.9704739458866516E-3</v>
      </c>
    </row>
    <row r="1569" spans="1:6" x14ac:dyDescent="0.3">
      <c r="A1569" s="25">
        <v>40549</v>
      </c>
      <c r="B1569" s="6">
        <v>303.2</v>
      </c>
      <c r="C1569" s="27">
        <f t="shared" si="51"/>
        <v>-4.9653693931398415</v>
      </c>
      <c r="D1569" s="6">
        <v>3.6279683377307584E-3</v>
      </c>
      <c r="E1569">
        <v>1564</v>
      </c>
      <c r="F1569">
        <f t="shared" ca="1" si="52"/>
        <v>-4.0281180926332453E-4</v>
      </c>
    </row>
    <row r="1570" spans="1:6" x14ac:dyDescent="0.3">
      <c r="A1570" s="7" t="s">
        <v>784</v>
      </c>
      <c r="B1570" s="27">
        <v>1808.7</v>
      </c>
      <c r="C1570" s="27">
        <f t="shared" si="51"/>
        <v>-0.22297782938021782</v>
      </c>
      <c r="D1570" s="6">
        <v>3.6213855255155386E-3</v>
      </c>
      <c r="E1570">
        <v>1565</v>
      </c>
      <c r="F1570">
        <f t="shared" ca="1" si="52"/>
        <v>2.6388486709321177E-3</v>
      </c>
    </row>
    <row r="1571" spans="1:6" x14ac:dyDescent="0.3">
      <c r="A1571" s="25">
        <v>45448</v>
      </c>
      <c r="B1571" s="27">
        <v>2212</v>
      </c>
      <c r="C1571" s="27">
        <f t="shared" si="51"/>
        <v>0.89986437613019887</v>
      </c>
      <c r="D1571" s="6">
        <v>3.616636528028933E-3</v>
      </c>
      <c r="E1571">
        <v>1566</v>
      </c>
      <c r="F1571">
        <f t="shared" ca="1" si="52"/>
        <v>-3.7079794900265074E-3</v>
      </c>
    </row>
    <row r="1572" spans="1:6" x14ac:dyDescent="0.3">
      <c r="A1572" s="25">
        <v>40516</v>
      </c>
      <c r="B1572" s="6">
        <v>221.5</v>
      </c>
      <c r="C1572" s="27">
        <f t="shared" si="51"/>
        <v>-1.5027088036117382</v>
      </c>
      <c r="D1572" s="6">
        <v>3.61173814898425E-3</v>
      </c>
      <c r="E1572">
        <v>1567</v>
      </c>
      <c r="F1572">
        <f t="shared" ca="1" si="52"/>
        <v>9.2250679105040489E-3</v>
      </c>
    </row>
    <row r="1573" spans="1:6" x14ac:dyDescent="0.3">
      <c r="A1573" s="7" t="s">
        <v>1627</v>
      </c>
      <c r="B1573" s="6">
        <v>554.35</v>
      </c>
      <c r="C1573" s="27">
        <f t="shared" si="51"/>
        <v>0.29917921890502391</v>
      </c>
      <c r="D1573" s="6">
        <v>3.6078289889059259E-3</v>
      </c>
      <c r="E1573">
        <v>1568</v>
      </c>
      <c r="F1573">
        <f t="shared" ca="1" si="52"/>
        <v>2.8376251789708285E-3</v>
      </c>
    </row>
    <row r="1574" spans="1:6" x14ac:dyDescent="0.3">
      <c r="A1574" s="7" t="s">
        <v>1903</v>
      </c>
      <c r="B1574" s="6">
        <v>388.5</v>
      </c>
      <c r="C1574" s="27">
        <f t="shared" si="51"/>
        <v>-5.5745173745173737</v>
      </c>
      <c r="D1574" s="6">
        <v>3.6036036036035451E-3</v>
      </c>
      <c r="E1574">
        <v>1569</v>
      </c>
      <c r="F1574">
        <f t="shared" ca="1" si="52"/>
        <v>1.3223217303776613E-3</v>
      </c>
    </row>
    <row r="1575" spans="1:6" x14ac:dyDescent="0.3">
      <c r="A1575" s="25">
        <v>44905</v>
      </c>
      <c r="B1575" s="27">
        <v>2554.1999999999998</v>
      </c>
      <c r="C1575" s="27">
        <f t="shared" si="51"/>
        <v>0.82055046589930314</v>
      </c>
      <c r="D1575" s="6">
        <v>3.6019105786546939E-3</v>
      </c>
      <c r="E1575">
        <v>1570</v>
      </c>
      <c r="F1575">
        <f t="shared" ca="1" si="52"/>
        <v>1.4855452954084842E-2</v>
      </c>
    </row>
    <row r="1576" spans="1:6" x14ac:dyDescent="0.3">
      <c r="A1576" s="7" t="s">
        <v>1732</v>
      </c>
      <c r="B1576" s="6">
        <v>458.35</v>
      </c>
      <c r="C1576" s="27">
        <f t="shared" si="51"/>
        <v>-1.580997054652558</v>
      </c>
      <c r="D1576" s="6">
        <v>3.5998690956693226E-3</v>
      </c>
      <c r="E1576">
        <v>1571</v>
      </c>
      <c r="F1576">
        <f t="shared" ca="1" si="52"/>
        <v>-9.7495110836065598E-3</v>
      </c>
    </row>
    <row r="1577" spans="1:6" x14ac:dyDescent="0.3">
      <c r="A1577" s="7" t="s">
        <v>1073</v>
      </c>
      <c r="B1577" s="27">
        <v>1183</v>
      </c>
      <c r="C1577" s="27">
        <f t="shared" si="51"/>
        <v>0.27979712595097211</v>
      </c>
      <c r="D1577" s="6">
        <v>3.5925612848689771E-3</v>
      </c>
      <c r="E1577">
        <v>1572</v>
      </c>
      <c r="F1577">
        <f t="shared" ca="1" si="52"/>
        <v>8.1873627094317732E-4</v>
      </c>
    </row>
    <row r="1578" spans="1:6" x14ac:dyDescent="0.3">
      <c r="A1578" s="7" t="s">
        <v>1434</v>
      </c>
      <c r="B1578" s="6">
        <v>852</v>
      </c>
      <c r="C1578" s="27">
        <f t="shared" si="51"/>
        <v>-0.39348591549295775</v>
      </c>
      <c r="D1578" s="6">
        <v>3.5798122065727168E-3</v>
      </c>
      <c r="E1578">
        <v>1573</v>
      </c>
      <c r="F1578">
        <f t="shared" ca="1" si="52"/>
        <v>-1.8643972125114962E-2</v>
      </c>
    </row>
    <row r="1579" spans="1:6" x14ac:dyDescent="0.3">
      <c r="A1579" s="7" t="s">
        <v>1072</v>
      </c>
      <c r="B1579" s="27">
        <v>1187.25</v>
      </c>
      <c r="C1579" s="27">
        <f t="shared" si="51"/>
        <v>0.81166561381343438</v>
      </c>
      <c r="D1579" s="6">
        <v>3.5797009896820385E-3</v>
      </c>
      <c r="E1579">
        <v>1574</v>
      </c>
      <c r="F1579">
        <f t="shared" ca="1" si="52"/>
        <v>7.364970134823152E-3</v>
      </c>
    </row>
    <row r="1580" spans="1:6" x14ac:dyDescent="0.3">
      <c r="A1580" s="7" t="s">
        <v>2195</v>
      </c>
      <c r="B1580" s="6">
        <v>223.6</v>
      </c>
      <c r="C1580" s="27">
        <f t="shared" si="51"/>
        <v>-10.180679785330948</v>
      </c>
      <c r="D1580" s="6">
        <v>3.5778175313058271E-3</v>
      </c>
      <c r="E1580">
        <v>1575</v>
      </c>
      <c r="F1580">
        <f t="shared" ca="1" si="52"/>
        <v>2.5725711935142986E-2</v>
      </c>
    </row>
    <row r="1581" spans="1:6" x14ac:dyDescent="0.3">
      <c r="A1581" s="25">
        <v>44935</v>
      </c>
      <c r="B1581" s="27">
        <v>2500</v>
      </c>
      <c r="C1581" s="27">
        <f t="shared" si="51"/>
        <v>0.28000000000000003</v>
      </c>
      <c r="D1581" s="6">
        <v>3.5600000000000362E-3</v>
      </c>
      <c r="E1581">
        <v>1576</v>
      </c>
      <c r="F1581">
        <f t="shared" ca="1" si="52"/>
        <v>2.6704269199743502E-3</v>
      </c>
    </row>
    <row r="1582" spans="1:6" x14ac:dyDescent="0.3">
      <c r="A1582" s="7" t="s">
        <v>771</v>
      </c>
      <c r="B1582" s="27">
        <v>1800</v>
      </c>
      <c r="C1582" s="27">
        <f t="shared" si="51"/>
        <v>0.64652777777777781</v>
      </c>
      <c r="D1582" s="6">
        <v>3.555555555555606E-3</v>
      </c>
      <c r="E1582">
        <v>1577</v>
      </c>
      <c r="F1582">
        <f t="shared" ca="1" si="52"/>
        <v>-1.6706140192406817E-2</v>
      </c>
    </row>
    <row r="1583" spans="1:6" x14ac:dyDescent="0.3">
      <c r="A1583" s="7" t="s">
        <v>1659</v>
      </c>
      <c r="B1583" s="6">
        <v>636.25</v>
      </c>
      <c r="C1583" s="27">
        <f t="shared" si="51"/>
        <v>0.26656188605108061</v>
      </c>
      <c r="D1583" s="6">
        <v>3.5363457760314342E-3</v>
      </c>
      <c r="E1583">
        <v>1578</v>
      </c>
      <c r="F1583">
        <f t="shared" ca="1" si="52"/>
        <v>6.6576146561198848E-4</v>
      </c>
    </row>
    <row r="1584" spans="1:6" x14ac:dyDescent="0.3">
      <c r="A1584" s="25">
        <v>40947</v>
      </c>
      <c r="B1584" s="6">
        <v>466.65</v>
      </c>
      <c r="C1584" s="27">
        <f t="shared" si="51"/>
        <v>-4.0938604950176796</v>
      </c>
      <c r="D1584" s="6">
        <v>3.5358405657344421E-3</v>
      </c>
      <c r="E1584">
        <v>1579</v>
      </c>
      <c r="F1584">
        <f t="shared" ca="1" si="52"/>
        <v>-1.0386560256019559E-2</v>
      </c>
    </row>
    <row r="1585" spans="1:6" x14ac:dyDescent="0.3">
      <c r="A1585" s="25">
        <v>44352</v>
      </c>
      <c r="B1585" s="27">
        <v>2377.0500000000002</v>
      </c>
      <c r="C1585" s="27">
        <f t="shared" si="51"/>
        <v>4.7075156180980661E-2</v>
      </c>
      <c r="D1585" s="6">
        <v>3.5337918848993882E-3</v>
      </c>
      <c r="E1585">
        <v>1580</v>
      </c>
      <c r="F1585">
        <f t="shared" ca="1" si="52"/>
        <v>6.4870419067829233E-4</v>
      </c>
    </row>
    <row r="1586" spans="1:6" x14ac:dyDescent="0.3">
      <c r="A1586" s="25">
        <v>44626</v>
      </c>
      <c r="B1586" s="27">
        <v>2265.15</v>
      </c>
      <c r="C1586" s="27">
        <f t="shared" si="51"/>
        <v>-0.17049643511467222</v>
      </c>
      <c r="D1586" s="6">
        <v>3.5317749376420986E-3</v>
      </c>
      <c r="E1586">
        <v>1581</v>
      </c>
      <c r="F1586">
        <f t="shared" ca="1" si="52"/>
        <v>1.8453013331012801E-2</v>
      </c>
    </row>
    <row r="1587" spans="1:6" x14ac:dyDescent="0.3">
      <c r="A1587" s="7" t="s">
        <v>195</v>
      </c>
      <c r="B1587" s="27">
        <v>2651.35</v>
      </c>
      <c r="C1587" s="27">
        <f t="shared" si="51"/>
        <v>0.19226054651404004</v>
      </c>
      <c r="D1587" s="6">
        <v>3.5265053651912836E-3</v>
      </c>
      <c r="E1587">
        <v>1582</v>
      </c>
      <c r="F1587">
        <f t="shared" ca="1" si="52"/>
        <v>-8.8535144169708171E-3</v>
      </c>
    </row>
    <row r="1588" spans="1:6" x14ac:dyDescent="0.3">
      <c r="A1588" s="25">
        <v>44014</v>
      </c>
      <c r="B1588" s="27">
        <v>2141.6</v>
      </c>
      <c r="C1588" s="27">
        <f t="shared" si="51"/>
        <v>0.57601793051923789</v>
      </c>
      <c r="D1588" s="6">
        <v>3.5254015689203059E-3</v>
      </c>
      <c r="E1588">
        <v>1583</v>
      </c>
      <c r="F1588">
        <f t="shared" ca="1" si="52"/>
        <v>9.5709041562587454E-3</v>
      </c>
    </row>
    <row r="1589" spans="1:6" x14ac:dyDescent="0.3">
      <c r="A1589" s="25">
        <v>42065</v>
      </c>
      <c r="B1589" s="6">
        <v>908</v>
      </c>
      <c r="C1589" s="27">
        <f t="shared" si="51"/>
        <v>-1.1123348017621146</v>
      </c>
      <c r="D1589" s="6">
        <v>3.5242290748899179E-3</v>
      </c>
      <c r="E1589">
        <v>1584</v>
      </c>
      <c r="F1589">
        <f t="shared" ca="1" si="52"/>
        <v>-3.0090676311222288E-2</v>
      </c>
    </row>
    <row r="1590" spans="1:6" x14ac:dyDescent="0.3">
      <c r="A1590" s="25">
        <v>44013</v>
      </c>
      <c r="B1590" s="27">
        <v>1918</v>
      </c>
      <c r="C1590" s="27">
        <f t="shared" si="51"/>
        <v>-2.9718456725755994E-2</v>
      </c>
      <c r="D1590" s="6">
        <v>3.5192909280500522E-3</v>
      </c>
      <c r="E1590">
        <v>1585</v>
      </c>
      <c r="F1590">
        <f t="shared" ca="1" si="52"/>
        <v>3.6753815156702232E-3</v>
      </c>
    </row>
    <row r="1591" spans="1:6" x14ac:dyDescent="0.3">
      <c r="A1591" s="7" t="s">
        <v>665</v>
      </c>
      <c r="B1591" s="27">
        <v>1975</v>
      </c>
      <c r="C1591" s="27">
        <f t="shared" si="51"/>
        <v>0.80400000000000005</v>
      </c>
      <c r="D1591" s="6">
        <v>3.4936708860759955E-3</v>
      </c>
      <c r="E1591">
        <v>1586</v>
      </c>
      <c r="F1591">
        <f t="shared" ca="1" si="52"/>
        <v>1.1675433967268152E-2</v>
      </c>
    </row>
    <row r="1592" spans="1:6" x14ac:dyDescent="0.3">
      <c r="A1592" s="7" t="s">
        <v>1904</v>
      </c>
      <c r="B1592" s="6">
        <v>387.1</v>
      </c>
      <c r="C1592" s="27">
        <f t="shared" si="51"/>
        <v>0.14711960733660565</v>
      </c>
      <c r="D1592" s="6">
        <v>3.487470937742244E-3</v>
      </c>
      <c r="E1592">
        <v>1587</v>
      </c>
      <c r="F1592">
        <f t="shared" ca="1" si="52"/>
        <v>3.7971876564203855E-3</v>
      </c>
    </row>
    <row r="1593" spans="1:6" x14ac:dyDescent="0.3">
      <c r="A1593" s="7" t="s">
        <v>1993</v>
      </c>
      <c r="B1593" s="6">
        <v>330.15</v>
      </c>
      <c r="C1593" s="27">
        <f t="shared" si="51"/>
        <v>-0.69604725124943234</v>
      </c>
      <c r="D1593" s="6">
        <v>3.4832651824927376E-3</v>
      </c>
      <c r="E1593">
        <v>1588</v>
      </c>
      <c r="F1593">
        <f t="shared" ca="1" si="52"/>
        <v>1.3926467317457628E-2</v>
      </c>
    </row>
    <row r="1594" spans="1:6" x14ac:dyDescent="0.3">
      <c r="A1594" s="7" t="s">
        <v>1599</v>
      </c>
      <c r="B1594" s="6">
        <v>559.95000000000005</v>
      </c>
      <c r="C1594" s="27">
        <f t="shared" si="51"/>
        <v>-1.129029377623002</v>
      </c>
      <c r="D1594" s="6">
        <v>3.4824537905170914E-3</v>
      </c>
      <c r="E1594">
        <v>1589</v>
      </c>
      <c r="F1594">
        <f t="shared" ca="1" si="52"/>
        <v>8.2080796162673809E-3</v>
      </c>
    </row>
    <row r="1595" spans="1:6" x14ac:dyDescent="0.3">
      <c r="A1595" s="7" t="s">
        <v>1059</v>
      </c>
      <c r="B1595" s="27">
        <v>1192.1500000000001</v>
      </c>
      <c r="C1595" s="27">
        <f t="shared" si="51"/>
        <v>-0.70452543723524708</v>
      </c>
      <c r="D1595" s="6">
        <v>3.4811055655748777E-3</v>
      </c>
      <c r="E1595">
        <v>1590</v>
      </c>
      <c r="F1595">
        <f t="shared" ca="1" si="52"/>
        <v>1.1780448926322767E-2</v>
      </c>
    </row>
    <row r="1596" spans="1:6" x14ac:dyDescent="0.3">
      <c r="A1596" s="7" t="s">
        <v>395</v>
      </c>
      <c r="B1596" s="27">
        <v>2032.05</v>
      </c>
      <c r="C1596" s="27">
        <f t="shared" si="51"/>
        <v>0.80839546271007101</v>
      </c>
      <c r="D1596" s="6">
        <v>3.4694028198124821E-3</v>
      </c>
      <c r="E1596">
        <v>1591</v>
      </c>
      <c r="F1596">
        <f t="shared" ca="1" si="52"/>
        <v>1.0104682369671356E-2</v>
      </c>
    </row>
    <row r="1597" spans="1:6" x14ac:dyDescent="0.3">
      <c r="A1597" s="7" t="s">
        <v>1911</v>
      </c>
      <c r="B1597" s="6">
        <v>389.35</v>
      </c>
      <c r="C1597" s="27">
        <f t="shared" si="51"/>
        <v>0.40696031847951719</v>
      </c>
      <c r="D1597" s="6">
        <v>3.4673173237447607E-3</v>
      </c>
      <c r="E1597">
        <v>1592</v>
      </c>
      <c r="F1597">
        <f t="shared" ca="1" si="52"/>
        <v>-1.2770363230946805E-2</v>
      </c>
    </row>
    <row r="1598" spans="1:6" x14ac:dyDescent="0.3">
      <c r="A1598" s="25">
        <v>39580</v>
      </c>
      <c r="B1598" s="6">
        <v>230.9</v>
      </c>
      <c r="C1598" s="27">
        <f t="shared" si="51"/>
        <v>-6.6912083152879984E-2</v>
      </c>
      <c r="D1598" s="6">
        <v>3.464703334777009E-3</v>
      </c>
      <c r="E1598">
        <v>1593</v>
      </c>
      <c r="F1598">
        <f t="shared" ca="1" si="52"/>
        <v>6.0673667831768171E-3</v>
      </c>
    </row>
    <row r="1599" spans="1:6" x14ac:dyDescent="0.3">
      <c r="A1599" s="7" t="s">
        <v>2410</v>
      </c>
      <c r="B1599" s="6">
        <v>246.35</v>
      </c>
      <c r="C1599" s="27">
        <f t="shared" si="51"/>
        <v>-8.7243758879642783</v>
      </c>
      <c r="D1599" s="6">
        <v>3.4503754820377282E-3</v>
      </c>
      <c r="E1599">
        <v>1594</v>
      </c>
      <c r="F1599">
        <f t="shared" ca="1" si="52"/>
        <v>1.2983826627677253E-2</v>
      </c>
    </row>
    <row r="1600" spans="1:6" x14ac:dyDescent="0.3">
      <c r="A1600" s="25">
        <v>44412</v>
      </c>
      <c r="B1600" s="27">
        <v>2395.6</v>
      </c>
      <c r="C1600" s="27">
        <f t="shared" si="51"/>
        <v>0.51494406411754878</v>
      </c>
      <c r="D1600" s="6">
        <v>3.4438136583736854E-3</v>
      </c>
      <c r="E1600">
        <v>1595</v>
      </c>
      <c r="F1600">
        <f t="shared" ca="1" si="52"/>
        <v>-8.5789217937482214E-4</v>
      </c>
    </row>
    <row r="1601" spans="1:6" x14ac:dyDescent="0.3">
      <c r="A1601" s="25">
        <v>42833</v>
      </c>
      <c r="B1601" s="27">
        <v>1162</v>
      </c>
      <c r="C1601" s="27">
        <f t="shared" si="51"/>
        <v>0.787263339070568</v>
      </c>
      <c r="D1601" s="6">
        <v>3.4423407917383822E-3</v>
      </c>
      <c r="E1601">
        <v>1596</v>
      </c>
      <c r="F1601">
        <f t="shared" ca="1" si="52"/>
        <v>2.0262348067592913E-3</v>
      </c>
    </row>
    <row r="1602" spans="1:6" x14ac:dyDescent="0.3">
      <c r="A1602" s="7" t="s">
        <v>2409</v>
      </c>
      <c r="B1602" s="6">
        <v>247.2</v>
      </c>
      <c r="C1602" s="27">
        <f t="shared" si="51"/>
        <v>-5.0076860841423949</v>
      </c>
      <c r="D1602" s="6">
        <v>3.4385113268608188E-3</v>
      </c>
      <c r="E1602">
        <v>1597</v>
      </c>
      <c r="F1602">
        <f t="shared" ca="1" si="52"/>
        <v>8.8219203151198092E-3</v>
      </c>
    </row>
    <row r="1603" spans="1:6" x14ac:dyDescent="0.3">
      <c r="A1603" s="25">
        <v>43409</v>
      </c>
      <c r="B1603" s="27">
        <v>1485.1</v>
      </c>
      <c r="C1603" s="27">
        <f t="shared" si="51"/>
        <v>-0.80415460238367786</v>
      </c>
      <c r="D1603" s="6">
        <v>3.4341121809978517E-3</v>
      </c>
      <c r="E1603">
        <v>1598</v>
      </c>
      <c r="F1603">
        <f t="shared" ca="1" si="52"/>
        <v>1.1464174754800848E-3</v>
      </c>
    </row>
    <row r="1604" spans="1:6" x14ac:dyDescent="0.3">
      <c r="A1604" s="25">
        <v>45113</v>
      </c>
      <c r="B1604" s="27">
        <v>2679.35</v>
      </c>
      <c r="C1604" s="27">
        <f t="shared" si="51"/>
        <v>0.78220463918487704</v>
      </c>
      <c r="D1604" s="6">
        <v>3.4336686136562295E-3</v>
      </c>
      <c r="E1604">
        <v>1599</v>
      </c>
      <c r="F1604">
        <f t="shared" ca="1" si="52"/>
        <v>1.5355650464229962E-2</v>
      </c>
    </row>
    <row r="1605" spans="1:6" x14ac:dyDescent="0.3">
      <c r="A1605" s="7" t="s">
        <v>1717</v>
      </c>
      <c r="B1605" s="6">
        <v>583.54999999999995</v>
      </c>
      <c r="C1605" s="27">
        <f t="shared" si="51"/>
        <v>0.24333818867277859</v>
      </c>
      <c r="D1605" s="6">
        <v>3.4272984320109674E-3</v>
      </c>
      <c r="E1605">
        <v>1600</v>
      </c>
      <c r="F1605">
        <f t="shared" ca="1" si="52"/>
        <v>1.1296658535867787E-2</v>
      </c>
    </row>
    <row r="1606" spans="1:6" x14ac:dyDescent="0.3">
      <c r="A1606" s="7" t="s">
        <v>1850</v>
      </c>
      <c r="B1606" s="6">
        <v>441.55</v>
      </c>
      <c r="C1606" s="27">
        <f t="shared" ref="C1606:C1669" si="53">(B1606-B1607)/B1606</f>
        <v>-4.7366096704789937</v>
      </c>
      <c r="D1606" s="6">
        <v>3.3971237685426338E-3</v>
      </c>
      <c r="E1606">
        <v>1601</v>
      </c>
      <c r="F1606">
        <f t="shared" ca="1" si="52"/>
        <v>-1.372721592508757E-2</v>
      </c>
    </row>
    <row r="1607" spans="1:6" x14ac:dyDescent="0.3">
      <c r="A1607" s="7" t="s">
        <v>179</v>
      </c>
      <c r="B1607" s="27">
        <v>2533</v>
      </c>
      <c r="C1607" s="27">
        <f t="shared" si="53"/>
        <v>-1.1804184761152818E-2</v>
      </c>
      <c r="D1607" s="6">
        <v>3.3951835767863834E-3</v>
      </c>
      <c r="E1607">
        <v>1602</v>
      </c>
      <c r="F1607">
        <f t="shared" ref="F1607:F1670" ca="1" si="54">_xlfn.NORM.INV(RAND(),L$8,L$9)</f>
        <v>2.7638955051775545E-3</v>
      </c>
    </row>
    <row r="1608" spans="1:6" x14ac:dyDescent="0.3">
      <c r="A1608" s="7" t="s">
        <v>308</v>
      </c>
      <c r="B1608" s="27">
        <v>2562.9</v>
      </c>
      <c r="C1608" s="27">
        <f t="shared" si="53"/>
        <v>0.90799484958445509</v>
      </c>
      <c r="D1608" s="6">
        <v>3.3945920636779714E-3</v>
      </c>
      <c r="E1608">
        <v>1603</v>
      </c>
      <c r="F1608">
        <f t="shared" ca="1" si="54"/>
        <v>-1.0686281012713945E-2</v>
      </c>
    </row>
    <row r="1609" spans="1:6" x14ac:dyDescent="0.3">
      <c r="A1609" s="25">
        <v>40271</v>
      </c>
      <c r="B1609" s="6">
        <v>235.8</v>
      </c>
      <c r="C1609" s="27">
        <f t="shared" si="53"/>
        <v>-10.441051738761661</v>
      </c>
      <c r="D1609" s="6">
        <v>3.3927056827820668E-3</v>
      </c>
      <c r="E1609">
        <v>1604</v>
      </c>
      <c r="F1609">
        <f t="shared" ca="1" si="54"/>
        <v>-2.6900854807634329E-2</v>
      </c>
    </row>
    <row r="1610" spans="1:6" x14ac:dyDescent="0.3">
      <c r="A1610" s="7" t="s">
        <v>283</v>
      </c>
      <c r="B1610" s="27">
        <v>2697.8</v>
      </c>
      <c r="C1610" s="27">
        <f t="shared" si="53"/>
        <v>0.24014011416709924</v>
      </c>
      <c r="D1610" s="6">
        <v>3.3916524575580437E-3</v>
      </c>
      <c r="E1610">
        <v>1605</v>
      </c>
      <c r="F1610">
        <f t="shared" ca="1" si="54"/>
        <v>3.5586054805670272E-2</v>
      </c>
    </row>
    <row r="1611" spans="1:6" x14ac:dyDescent="0.3">
      <c r="A1611" s="25">
        <v>43932</v>
      </c>
      <c r="B1611" s="27">
        <v>2049.9499999999998</v>
      </c>
      <c r="C1611" s="27">
        <f t="shared" si="53"/>
        <v>-5.1245152320788405E-2</v>
      </c>
      <c r="D1611" s="6">
        <v>3.3903265933314564E-3</v>
      </c>
      <c r="E1611">
        <v>1606</v>
      </c>
      <c r="F1611">
        <f t="shared" ca="1" si="54"/>
        <v>-4.5096036867306542E-3</v>
      </c>
    </row>
    <row r="1612" spans="1:6" x14ac:dyDescent="0.3">
      <c r="A1612" s="25">
        <v>44167</v>
      </c>
      <c r="B1612" s="27">
        <v>2155</v>
      </c>
      <c r="C1612" s="27">
        <f t="shared" si="53"/>
        <v>-0.16058004640371237</v>
      </c>
      <c r="D1612" s="6">
        <v>3.3874709976798988E-3</v>
      </c>
      <c r="E1612">
        <v>1607</v>
      </c>
      <c r="F1612">
        <f t="shared" ca="1" si="54"/>
        <v>2.8836096791895419E-2</v>
      </c>
    </row>
    <row r="1613" spans="1:6" x14ac:dyDescent="0.3">
      <c r="A1613" s="25">
        <v>44845</v>
      </c>
      <c r="B1613" s="27">
        <v>2501.0500000000002</v>
      </c>
      <c r="C1613" s="27">
        <f t="shared" si="53"/>
        <v>0.89284500509785891</v>
      </c>
      <c r="D1613" s="6">
        <v>3.358589392455205E-3</v>
      </c>
      <c r="E1613">
        <v>1608</v>
      </c>
      <c r="F1613">
        <f t="shared" ca="1" si="54"/>
        <v>1.1818940202235881E-2</v>
      </c>
    </row>
    <row r="1614" spans="1:6" x14ac:dyDescent="0.3">
      <c r="A1614" s="7" t="s">
        <v>2037</v>
      </c>
      <c r="B1614" s="6">
        <v>268</v>
      </c>
      <c r="C1614" s="27">
        <f t="shared" si="53"/>
        <v>-1.6738805970149255</v>
      </c>
      <c r="D1614" s="6">
        <v>3.3582089552237956E-3</v>
      </c>
      <c r="E1614">
        <v>1609</v>
      </c>
      <c r="F1614">
        <f t="shared" ca="1" si="54"/>
        <v>4.5981495153904241E-3</v>
      </c>
    </row>
    <row r="1615" spans="1:6" x14ac:dyDescent="0.3">
      <c r="A1615" s="7" t="s">
        <v>1505</v>
      </c>
      <c r="B1615" s="6">
        <v>716.6</v>
      </c>
      <c r="C1615" s="27">
        <f t="shared" si="53"/>
        <v>-1.4058051911805749</v>
      </c>
      <c r="D1615" s="6">
        <v>3.3491487580239706E-3</v>
      </c>
      <c r="E1615">
        <v>1610</v>
      </c>
      <c r="F1615">
        <f t="shared" ca="1" si="54"/>
        <v>-9.2348946474051855E-3</v>
      </c>
    </row>
    <row r="1616" spans="1:6" x14ac:dyDescent="0.3">
      <c r="A1616" s="7" t="s">
        <v>945</v>
      </c>
      <c r="B1616" s="27">
        <v>1724</v>
      </c>
      <c r="C1616" s="27">
        <f t="shared" si="53"/>
        <v>0.85191415313225061</v>
      </c>
      <c r="D1616" s="6">
        <v>3.3352668213457075E-3</v>
      </c>
      <c r="E1616">
        <v>1611</v>
      </c>
      <c r="F1616">
        <f t="shared" ca="1" si="54"/>
        <v>-4.2902241207559031E-3</v>
      </c>
    </row>
    <row r="1617" spans="1:6" x14ac:dyDescent="0.3">
      <c r="A1617" s="7" t="s">
        <v>2158</v>
      </c>
      <c r="B1617" s="6">
        <v>255.3</v>
      </c>
      <c r="C1617" s="27">
        <f t="shared" si="53"/>
        <v>-8.6508029768899313</v>
      </c>
      <c r="D1617" s="6">
        <v>3.3294163728947229E-3</v>
      </c>
      <c r="E1617">
        <v>1612</v>
      </c>
      <c r="F1617">
        <f t="shared" ca="1" si="54"/>
        <v>-3.457132443878564E-4</v>
      </c>
    </row>
    <row r="1618" spans="1:6" x14ac:dyDescent="0.3">
      <c r="A1618" s="7" t="s">
        <v>147</v>
      </c>
      <c r="B1618" s="27">
        <v>2463.85</v>
      </c>
      <c r="C1618" s="27">
        <f t="shared" si="53"/>
        <v>0.29052093268664891</v>
      </c>
      <c r="D1618" s="6">
        <v>3.3281246829148766E-3</v>
      </c>
      <c r="E1618">
        <v>1613</v>
      </c>
      <c r="F1618">
        <f t="shared" ca="1" si="54"/>
        <v>-1.4126019949900037E-2</v>
      </c>
    </row>
    <row r="1619" spans="1:6" x14ac:dyDescent="0.3">
      <c r="A1619" s="25">
        <v>43171</v>
      </c>
      <c r="B1619" s="27">
        <v>1748.05</v>
      </c>
      <c r="C1619" s="27">
        <f t="shared" si="53"/>
        <v>0.51557449729698812</v>
      </c>
      <c r="D1619" s="6">
        <v>3.3179828952260831E-3</v>
      </c>
      <c r="E1619">
        <v>1614</v>
      </c>
      <c r="F1619">
        <f t="shared" ca="1" si="54"/>
        <v>-3.2283221074065741E-3</v>
      </c>
    </row>
    <row r="1620" spans="1:6" x14ac:dyDescent="0.3">
      <c r="A1620" s="25">
        <v>42495</v>
      </c>
      <c r="B1620" s="6">
        <v>846.8</v>
      </c>
      <c r="C1620" s="27">
        <f t="shared" si="53"/>
        <v>-0.35923476617855465</v>
      </c>
      <c r="D1620" s="6">
        <v>3.3065658951345711E-3</v>
      </c>
      <c r="E1620">
        <v>1615</v>
      </c>
      <c r="F1620">
        <f t="shared" ca="1" si="54"/>
        <v>2.6258140036312268E-2</v>
      </c>
    </row>
    <row r="1621" spans="1:6" x14ac:dyDescent="0.3">
      <c r="A1621" s="7" t="s">
        <v>1081</v>
      </c>
      <c r="B1621" s="27">
        <v>1151</v>
      </c>
      <c r="C1621" s="27">
        <f t="shared" si="53"/>
        <v>-1.1546915725456126</v>
      </c>
      <c r="D1621" s="6">
        <v>3.3014769765420979E-3</v>
      </c>
      <c r="E1621">
        <v>1616</v>
      </c>
      <c r="F1621">
        <f t="shared" ca="1" si="54"/>
        <v>9.3280469288342671E-4</v>
      </c>
    </row>
    <row r="1622" spans="1:6" x14ac:dyDescent="0.3">
      <c r="A1622" s="7" t="s">
        <v>233</v>
      </c>
      <c r="B1622" s="27">
        <v>2480.0500000000002</v>
      </c>
      <c r="C1622" s="27">
        <f t="shared" si="53"/>
        <v>-6.9010705429325872E-2</v>
      </c>
      <c r="D1622" s="6">
        <v>3.2862240680631804E-3</v>
      </c>
      <c r="E1622">
        <v>1617</v>
      </c>
      <c r="F1622">
        <f t="shared" ca="1" si="54"/>
        <v>-1.5831540962211836E-2</v>
      </c>
    </row>
    <row r="1623" spans="1:6" x14ac:dyDescent="0.3">
      <c r="A1623" s="7" t="s">
        <v>194</v>
      </c>
      <c r="B1623" s="27">
        <v>2651.2</v>
      </c>
      <c r="C1623" s="27">
        <f t="shared" si="53"/>
        <v>0.89627338563669279</v>
      </c>
      <c r="D1623" s="6">
        <v>3.2815328907663771E-3</v>
      </c>
      <c r="E1623">
        <v>1618</v>
      </c>
      <c r="F1623">
        <f t="shared" ca="1" si="54"/>
        <v>-6.1927707101550261E-3</v>
      </c>
    </row>
    <row r="1624" spans="1:6" x14ac:dyDescent="0.3">
      <c r="A1624" s="25">
        <v>40728</v>
      </c>
      <c r="B1624" s="6">
        <v>275</v>
      </c>
      <c r="C1624" s="27">
        <f t="shared" si="53"/>
        <v>-7.0218181818181815</v>
      </c>
      <c r="D1624" s="6">
        <v>3.2727272727271902E-3</v>
      </c>
      <c r="E1624">
        <v>1619</v>
      </c>
      <c r="F1624">
        <f t="shared" ca="1" si="54"/>
        <v>1.0794913712867005E-2</v>
      </c>
    </row>
    <row r="1625" spans="1:6" x14ac:dyDescent="0.3">
      <c r="A1625" s="25">
        <v>44143</v>
      </c>
      <c r="B1625" s="27">
        <v>2206</v>
      </c>
      <c r="C1625" s="27">
        <f t="shared" si="53"/>
        <v>0.87493200362647316</v>
      </c>
      <c r="D1625" s="6">
        <v>3.2638259292836892E-3</v>
      </c>
      <c r="E1625">
        <v>1620</v>
      </c>
      <c r="F1625">
        <f t="shared" ca="1" si="54"/>
        <v>-2.6972028701196635E-3</v>
      </c>
    </row>
    <row r="1626" spans="1:6" x14ac:dyDescent="0.3">
      <c r="A1626" s="7" t="s">
        <v>2238</v>
      </c>
      <c r="B1626" s="6">
        <v>275.89999999999998</v>
      </c>
      <c r="C1626" s="27">
        <f t="shared" si="53"/>
        <v>-2.2236317506342878</v>
      </c>
      <c r="D1626" s="6">
        <v>3.2620514679230785E-3</v>
      </c>
      <c r="E1626">
        <v>1621</v>
      </c>
      <c r="F1626">
        <f t="shared" ca="1" si="54"/>
        <v>1.437077139337623E-2</v>
      </c>
    </row>
    <row r="1627" spans="1:6" x14ac:dyDescent="0.3">
      <c r="A1627" s="7" t="s">
        <v>1212</v>
      </c>
      <c r="B1627" s="6">
        <v>889.4</v>
      </c>
      <c r="C1627" s="27">
        <f t="shared" si="53"/>
        <v>-1.3125140544187093</v>
      </c>
      <c r="D1627" s="6">
        <v>3.2606251405441614E-3</v>
      </c>
      <c r="E1627">
        <v>1622</v>
      </c>
      <c r="F1627">
        <f t="shared" ca="1" si="54"/>
        <v>6.1882028980382846E-3</v>
      </c>
    </row>
    <row r="1628" spans="1:6" x14ac:dyDescent="0.3">
      <c r="A1628" s="7" t="s">
        <v>712</v>
      </c>
      <c r="B1628" s="27">
        <v>2056.75</v>
      </c>
      <c r="C1628" s="27">
        <f t="shared" si="53"/>
        <v>0.8655159839552693</v>
      </c>
      <c r="D1628" s="6">
        <v>3.2575665491672871E-3</v>
      </c>
      <c r="E1628">
        <v>1623</v>
      </c>
      <c r="F1628">
        <f t="shared" ca="1" si="54"/>
        <v>6.9002022887645897E-3</v>
      </c>
    </row>
    <row r="1629" spans="1:6" x14ac:dyDescent="0.3">
      <c r="A1629" s="7" t="s">
        <v>2118</v>
      </c>
      <c r="B1629" s="6">
        <v>276.60000000000002</v>
      </c>
      <c r="C1629" s="27">
        <f t="shared" si="53"/>
        <v>-7.2371655820679681</v>
      </c>
      <c r="D1629" s="6">
        <v>3.2537960954448085E-3</v>
      </c>
      <c r="E1629">
        <v>1624</v>
      </c>
      <c r="F1629">
        <f t="shared" ca="1" si="54"/>
        <v>-3.2083647983512718E-3</v>
      </c>
    </row>
    <row r="1630" spans="1:6" x14ac:dyDescent="0.3">
      <c r="A1630" s="25">
        <v>44563</v>
      </c>
      <c r="B1630" s="27">
        <v>2278.4</v>
      </c>
      <c r="C1630" s="27">
        <f t="shared" si="53"/>
        <v>0.74319698033707871</v>
      </c>
      <c r="D1630" s="6">
        <v>3.2478932584270059E-3</v>
      </c>
      <c r="E1630">
        <v>1625</v>
      </c>
      <c r="F1630">
        <f t="shared" ca="1" si="54"/>
        <v>1.5724031051208828E-2</v>
      </c>
    </row>
    <row r="1631" spans="1:6" x14ac:dyDescent="0.3">
      <c r="A1631" s="25">
        <v>41312</v>
      </c>
      <c r="B1631" s="6">
        <v>585.1</v>
      </c>
      <c r="C1631" s="27">
        <f t="shared" si="53"/>
        <v>-0.2905486241668091</v>
      </c>
      <c r="D1631" s="6">
        <v>3.2473081524525332E-3</v>
      </c>
      <c r="E1631">
        <v>1626</v>
      </c>
      <c r="F1631">
        <f t="shared" ca="1" si="54"/>
        <v>4.0046808501041142E-2</v>
      </c>
    </row>
    <row r="1632" spans="1:6" x14ac:dyDescent="0.3">
      <c r="A1632" s="25">
        <v>42125</v>
      </c>
      <c r="B1632" s="6">
        <v>755.1</v>
      </c>
      <c r="C1632" s="27">
        <f t="shared" si="53"/>
        <v>-1.1231624950337704</v>
      </c>
      <c r="D1632" s="6">
        <v>3.2446033637929354E-3</v>
      </c>
      <c r="E1632">
        <v>1627</v>
      </c>
      <c r="F1632">
        <f t="shared" ca="1" si="54"/>
        <v>-1.3015293343404573E-2</v>
      </c>
    </row>
    <row r="1633" spans="1:6" x14ac:dyDescent="0.3">
      <c r="A1633" s="7" t="s">
        <v>911</v>
      </c>
      <c r="B1633" s="27">
        <v>1603.2</v>
      </c>
      <c r="C1633" s="27">
        <f t="shared" si="53"/>
        <v>-0.61801397205588815</v>
      </c>
      <c r="D1633" s="6">
        <v>3.2435129740519247E-3</v>
      </c>
      <c r="E1633">
        <v>1628</v>
      </c>
      <c r="F1633">
        <f t="shared" ca="1" si="54"/>
        <v>-1.0556653425046656E-3</v>
      </c>
    </row>
    <row r="1634" spans="1:6" x14ac:dyDescent="0.3">
      <c r="A1634" s="25">
        <v>44570</v>
      </c>
      <c r="B1634" s="27">
        <v>2594</v>
      </c>
      <c r="C1634" s="27">
        <f t="shared" si="53"/>
        <v>0.77370855821125673</v>
      </c>
      <c r="D1634" s="6">
        <v>3.2382420971472981E-3</v>
      </c>
      <c r="E1634">
        <v>1629</v>
      </c>
      <c r="F1634">
        <f t="shared" ca="1" si="54"/>
        <v>-1.6244996625189492E-2</v>
      </c>
    </row>
    <row r="1635" spans="1:6" x14ac:dyDescent="0.3">
      <c r="A1635" s="7" t="s">
        <v>1694</v>
      </c>
      <c r="B1635" s="6">
        <v>587</v>
      </c>
      <c r="C1635" s="27">
        <f t="shared" si="53"/>
        <v>-1.0545144804088586</v>
      </c>
      <c r="D1635" s="6">
        <v>3.236797274275941E-3</v>
      </c>
      <c r="E1635">
        <v>1630</v>
      </c>
      <c r="F1635">
        <f t="shared" ca="1" si="54"/>
        <v>-1.4783314321223514E-3</v>
      </c>
    </row>
    <row r="1636" spans="1:6" x14ac:dyDescent="0.3">
      <c r="A1636" s="25">
        <v>43048</v>
      </c>
      <c r="B1636" s="27">
        <v>1206</v>
      </c>
      <c r="C1636" s="27">
        <f t="shared" si="53"/>
        <v>-1.0796849087893863</v>
      </c>
      <c r="D1636" s="6">
        <v>3.2338308457712196E-3</v>
      </c>
      <c r="E1636">
        <v>1631</v>
      </c>
      <c r="F1636">
        <f t="shared" ca="1" si="54"/>
        <v>-2.0367695849261756E-2</v>
      </c>
    </row>
    <row r="1637" spans="1:6" x14ac:dyDescent="0.3">
      <c r="A1637" s="7" t="s">
        <v>134</v>
      </c>
      <c r="B1637" s="27">
        <v>2508.1</v>
      </c>
      <c r="C1637" s="27">
        <f t="shared" si="53"/>
        <v>0.90112037000119616</v>
      </c>
      <c r="D1637" s="6">
        <v>3.2295363023802518E-3</v>
      </c>
      <c r="E1637">
        <v>1632</v>
      </c>
      <c r="F1637">
        <f t="shared" ca="1" si="54"/>
        <v>1.6352885633754099E-2</v>
      </c>
    </row>
    <row r="1638" spans="1:6" x14ac:dyDescent="0.3">
      <c r="A1638" s="7" t="s">
        <v>2408</v>
      </c>
      <c r="B1638" s="6">
        <v>248</v>
      </c>
      <c r="C1638" s="27">
        <f t="shared" si="53"/>
        <v>-5.7026209677419351</v>
      </c>
      <c r="D1638" s="6">
        <v>3.2258064516129492E-3</v>
      </c>
      <c r="E1638">
        <v>1633</v>
      </c>
      <c r="F1638">
        <f t="shared" ca="1" si="54"/>
        <v>-2.0952566403961894E-2</v>
      </c>
    </row>
    <row r="1639" spans="1:6" x14ac:dyDescent="0.3">
      <c r="A1639" s="25">
        <v>43712</v>
      </c>
      <c r="B1639" s="27">
        <v>1662.25</v>
      </c>
      <c r="C1639" s="27">
        <f t="shared" si="53"/>
        <v>0.55912167243194466</v>
      </c>
      <c r="D1639" s="6">
        <v>3.218529102120565E-3</v>
      </c>
      <c r="E1639">
        <v>1634</v>
      </c>
      <c r="F1639">
        <f t="shared" ca="1" si="54"/>
        <v>-2.4571276925451968E-2</v>
      </c>
    </row>
    <row r="1640" spans="1:6" x14ac:dyDescent="0.3">
      <c r="A1640" s="25">
        <v>41768</v>
      </c>
      <c r="B1640" s="6">
        <v>732.85</v>
      </c>
      <c r="C1640" s="27">
        <f t="shared" si="53"/>
        <v>-2.1493484341952653</v>
      </c>
      <c r="D1640" s="6">
        <v>3.206658934297636E-3</v>
      </c>
      <c r="E1640">
        <v>1635</v>
      </c>
      <c r="F1640">
        <f t="shared" ca="1" si="54"/>
        <v>-8.1689990945961639E-3</v>
      </c>
    </row>
    <row r="1641" spans="1:6" x14ac:dyDescent="0.3">
      <c r="A1641" s="7" t="s">
        <v>640</v>
      </c>
      <c r="B1641" s="27">
        <v>2308</v>
      </c>
      <c r="C1641" s="27">
        <f t="shared" si="53"/>
        <v>0.20194974003466201</v>
      </c>
      <c r="D1641" s="6">
        <v>3.2062391681109579E-3</v>
      </c>
      <c r="E1641">
        <v>1636</v>
      </c>
      <c r="F1641">
        <f t="shared" ca="1" si="54"/>
        <v>1.850610360687354E-2</v>
      </c>
    </row>
    <row r="1642" spans="1:6" x14ac:dyDescent="0.3">
      <c r="A1642" s="7" t="s">
        <v>779</v>
      </c>
      <c r="B1642" s="27">
        <v>1841.9</v>
      </c>
      <c r="C1642" s="27">
        <f t="shared" si="53"/>
        <v>-0.36606221836147457</v>
      </c>
      <c r="D1642" s="6">
        <v>3.2032140724252622E-3</v>
      </c>
      <c r="E1642">
        <v>1637</v>
      </c>
      <c r="F1642">
        <f t="shared" ca="1" si="54"/>
        <v>-1.6739738898243199E-2</v>
      </c>
    </row>
    <row r="1643" spans="1:6" x14ac:dyDescent="0.3">
      <c r="A1643" s="7" t="s">
        <v>133</v>
      </c>
      <c r="B1643" s="27">
        <v>2516.15</v>
      </c>
      <c r="C1643" s="27">
        <f t="shared" si="53"/>
        <v>1.7586391908272558E-2</v>
      </c>
      <c r="D1643" s="6">
        <v>3.199332313256436E-3</v>
      </c>
      <c r="E1643">
        <v>1638</v>
      </c>
      <c r="F1643">
        <f t="shared" ca="1" si="54"/>
        <v>2.5988472009167395E-2</v>
      </c>
    </row>
    <row r="1644" spans="1:6" x14ac:dyDescent="0.3">
      <c r="A1644" s="7" t="s">
        <v>234</v>
      </c>
      <c r="B1644" s="27">
        <v>2471.9</v>
      </c>
      <c r="C1644" s="27">
        <f t="shared" si="53"/>
        <v>0.53590355596909256</v>
      </c>
      <c r="D1644" s="6">
        <v>3.1959221651361668E-3</v>
      </c>
      <c r="E1644">
        <v>1639</v>
      </c>
      <c r="F1644">
        <f t="shared" ca="1" si="54"/>
        <v>4.6474219917439516E-4</v>
      </c>
    </row>
    <row r="1645" spans="1:6" x14ac:dyDescent="0.3">
      <c r="A1645" s="7" t="s">
        <v>1082</v>
      </c>
      <c r="B1645" s="27">
        <v>1147.2</v>
      </c>
      <c r="C1645" s="27">
        <f t="shared" si="53"/>
        <v>-1.1922942817294282</v>
      </c>
      <c r="D1645" s="6">
        <v>3.1816596931660483E-3</v>
      </c>
      <c r="E1645">
        <v>1640</v>
      </c>
      <c r="F1645">
        <f t="shared" ca="1" si="54"/>
        <v>1.8010098156855499E-4</v>
      </c>
    </row>
    <row r="1646" spans="1:6" x14ac:dyDescent="0.3">
      <c r="A1646" s="7" t="s">
        <v>129</v>
      </c>
      <c r="B1646" s="27">
        <v>2515</v>
      </c>
      <c r="C1646" s="27">
        <f t="shared" si="53"/>
        <v>0.64373757455268388</v>
      </c>
      <c r="D1646" s="6">
        <v>3.1809145129224653E-3</v>
      </c>
      <c r="E1646">
        <v>1641</v>
      </c>
      <c r="F1646">
        <f t="shared" ca="1" si="54"/>
        <v>8.7612013286707154E-3</v>
      </c>
    </row>
    <row r="1647" spans="1:6" x14ac:dyDescent="0.3">
      <c r="A1647" s="7" t="s">
        <v>1280</v>
      </c>
      <c r="B1647" s="6">
        <v>896</v>
      </c>
      <c r="C1647" s="27">
        <f t="shared" si="53"/>
        <v>6.8415178571428523E-2</v>
      </c>
      <c r="D1647" s="6">
        <v>3.180803571428597E-3</v>
      </c>
      <c r="E1647">
        <v>1642</v>
      </c>
      <c r="F1647">
        <f t="shared" ca="1" si="54"/>
        <v>1.9374258405958848E-2</v>
      </c>
    </row>
    <row r="1648" spans="1:6" x14ac:dyDescent="0.3">
      <c r="A1648" s="25">
        <v>42440</v>
      </c>
      <c r="B1648" s="6">
        <v>834.7</v>
      </c>
      <c r="C1648" s="27">
        <f t="shared" si="53"/>
        <v>-7.8651012339762752E-2</v>
      </c>
      <c r="D1648" s="6">
        <v>3.1747933389242732E-3</v>
      </c>
      <c r="E1648">
        <v>1643</v>
      </c>
      <c r="F1648">
        <f t="shared" ca="1" si="54"/>
        <v>2.9453107429008138E-3</v>
      </c>
    </row>
    <row r="1649" spans="1:6" x14ac:dyDescent="0.3">
      <c r="A1649" s="7" t="s">
        <v>1135</v>
      </c>
      <c r="B1649" s="6">
        <v>900.35</v>
      </c>
      <c r="C1649" s="27">
        <f t="shared" si="53"/>
        <v>-1.1938690509246406</v>
      </c>
      <c r="D1649" s="6">
        <v>3.1654356639085053E-3</v>
      </c>
      <c r="E1649">
        <v>1644</v>
      </c>
      <c r="F1649">
        <f t="shared" ca="1" si="54"/>
        <v>-3.1845989504874065E-3</v>
      </c>
    </row>
    <row r="1650" spans="1:6" x14ac:dyDescent="0.3">
      <c r="A1650" s="7" t="s">
        <v>391</v>
      </c>
      <c r="B1650" s="27">
        <v>1975.25</v>
      </c>
      <c r="C1650" s="27">
        <f t="shared" si="53"/>
        <v>-8.8469813947601575E-2</v>
      </c>
      <c r="D1650" s="6">
        <v>3.1641564358941905E-3</v>
      </c>
      <c r="E1650">
        <v>1645</v>
      </c>
      <c r="F1650">
        <f t="shared" ca="1" si="54"/>
        <v>3.1862496108396809E-2</v>
      </c>
    </row>
    <row r="1651" spans="1:6" x14ac:dyDescent="0.3">
      <c r="A1651" s="7" t="s">
        <v>552</v>
      </c>
      <c r="B1651" s="27">
        <v>2150</v>
      </c>
      <c r="C1651" s="27">
        <f t="shared" si="53"/>
        <v>-0.17813953488372092</v>
      </c>
      <c r="D1651" s="6">
        <v>3.1627906976745032E-3</v>
      </c>
      <c r="E1651">
        <v>1646</v>
      </c>
      <c r="F1651">
        <f t="shared" ca="1" si="54"/>
        <v>-1.4947850399468851E-2</v>
      </c>
    </row>
    <row r="1652" spans="1:6" x14ac:dyDescent="0.3">
      <c r="A1652" s="25">
        <v>45234</v>
      </c>
      <c r="B1652" s="27">
        <v>2533</v>
      </c>
      <c r="C1652" s="27">
        <f t="shared" si="53"/>
        <v>0.38712988551125144</v>
      </c>
      <c r="D1652" s="6">
        <v>3.1583103039873666E-3</v>
      </c>
      <c r="E1652">
        <v>1647</v>
      </c>
      <c r="F1652">
        <f t="shared" ca="1" si="54"/>
        <v>1.1189205890427423E-2</v>
      </c>
    </row>
    <row r="1653" spans="1:6" x14ac:dyDescent="0.3">
      <c r="A1653" s="7" t="s">
        <v>903</v>
      </c>
      <c r="B1653" s="27">
        <v>1552.4</v>
      </c>
      <c r="C1653" s="27">
        <f t="shared" si="53"/>
        <v>5.0148157691316753E-2</v>
      </c>
      <c r="D1653" s="6">
        <v>3.1564029889204399E-3</v>
      </c>
      <c r="E1653">
        <v>1648</v>
      </c>
      <c r="F1653">
        <f t="shared" ca="1" si="54"/>
        <v>-3.1673940730594367E-2</v>
      </c>
    </row>
    <row r="1654" spans="1:6" x14ac:dyDescent="0.3">
      <c r="A1654" s="7" t="s">
        <v>973</v>
      </c>
      <c r="B1654" s="27">
        <v>1474.55</v>
      </c>
      <c r="C1654" s="27">
        <f t="shared" si="53"/>
        <v>-0.65813298972567902</v>
      </c>
      <c r="D1654" s="6">
        <v>3.1535044589873951E-3</v>
      </c>
      <c r="E1654">
        <v>1649</v>
      </c>
      <c r="F1654">
        <f t="shared" ca="1" si="54"/>
        <v>-4.8872466121281681E-3</v>
      </c>
    </row>
    <row r="1655" spans="1:6" x14ac:dyDescent="0.3">
      <c r="A1655" s="7" t="s">
        <v>499</v>
      </c>
      <c r="B1655" s="27">
        <v>2445</v>
      </c>
      <c r="C1655" s="27">
        <f t="shared" si="53"/>
        <v>0.2723926380368098</v>
      </c>
      <c r="D1655" s="6">
        <v>3.1492842535786577E-3</v>
      </c>
      <c r="E1655">
        <v>1650</v>
      </c>
      <c r="F1655">
        <f t="shared" ca="1" si="54"/>
        <v>1.1609367645355289E-2</v>
      </c>
    </row>
    <row r="1656" spans="1:6" x14ac:dyDescent="0.3">
      <c r="A1656" s="25">
        <v>43739</v>
      </c>
      <c r="B1656" s="27">
        <v>1779</v>
      </c>
      <c r="C1656" s="27">
        <f t="shared" si="53"/>
        <v>9.6880269814502484E-2</v>
      </c>
      <c r="D1656" s="6">
        <v>3.1478358628442434E-3</v>
      </c>
      <c r="E1656">
        <v>1651</v>
      </c>
      <c r="F1656">
        <f t="shared" ca="1" si="54"/>
        <v>1.108515229853148E-2</v>
      </c>
    </row>
    <row r="1657" spans="1:6" x14ac:dyDescent="0.3">
      <c r="A1657" s="25">
        <v>43169</v>
      </c>
      <c r="B1657" s="27">
        <v>1606.65</v>
      </c>
      <c r="C1657" s="27">
        <f t="shared" si="53"/>
        <v>0.80188591167958179</v>
      </c>
      <c r="D1657" s="6">
        <v>3.1431861326363438E-3</v>
      </c>
      <c r="E1657">
        <v>1652</v>
      </c>
      <c r="F1657">
        <f t="shared" ca="1" si="54"/>
        <v>4.2658023680475117E-3</v>
      </c>
    </row>
    <row r="1658" spans="1:6" x14ac:dyDescent="0.3">
      <c r="A1658" s="7" t="s">
        <v>1971</v>
      </c>
      <c r="B1658" s="6">
        <v>318.3</v>
      </c>
      <c r="C1658" s="27">
        <f t="shared" si="53"/>
        <v>-1.9005655042412819</v>
      </c>
      <c r="D1658" s="6">
        <v>3.1416902293433867E-3</v>
      </c>
      <c r="E1658">
        <v>1653</v>
      </c>
      <c r="F1658">
        <f t="shared" ca="1" si="54"/>
        <v>8.2671155959415242E-4</v>
      </c>
    </row>
    <row r="1659" spans="1:6" x14ac:dyDescent="0.3">
      <c r="A1659" s="7" t="s">
        <v>1391</v>
      </c>
      <c r="B1659" s="6">
        <v>923.25</v>
      </c>
      <c r="C1659" s="27">
        <f t="shared" si="53"/>
        <v>-0.81121039805036566</v>
      </c>
      <c r="D1659" s="6">
        <v>3.1410777145951555E-3</v>
      </c>
      <c r="E1659">
        <v>1654</v>
      </c>
      <c r="F1659">
        <f t="shared" ca="1" si="54"/>
        <v>-9.9560730129111211E-3</v>
      </c>
    </row>
    <row r="1660" spans="1:6" x14ac:dyDescent="0.3">
      <c r="A1660" s="7" t="s">
        <v>822</v>
      </c>
      <c r="B1660" s="27">
        <v>1672.2</v>
      </c>
      <c r="C1660" s="27">
        <f t="shared" si="53"/>
        <v>-0.47649802655184781</v>
      </c>
      <c r="D1660" s="6">
        <v>3.1395766056691783E-3</v>
      </c>
      <c r="E1660">
        <v>1655</v>
      </c>
      <c r="F1660">
        <f t="shared" ca="1" si="54"/>
        <v>-1.9114272006712764E-2</v>
      </c>
    </row>
    <row r="1661" spans="1:6" x14ac:dyDescent="0.3">
      <c r="A1661" s="7" t="s">
        <v>159</v>
      </c>
      <c r="B1661" s="27">
        <v>2469</v>
      </c>
      <c r="C1661" s="27">
        <f t="shared" si="53"/>
        <v>0.65046577561765895</v>
      </c>
      <c r="D1661" s="6">
        <v>3.1389226407452409E-3</v>
      </c>
      <c r="E1661">
        <v>1656</v>
      </c>
      <c r="F1661">
        <f t="shared" ca="1" si="54"/>
        <v>1.332047193027765E-2</v>
      </c>
    </row>
    <row r="1662" spans="1:6" x14ac:dyDescent="0.3">
      <c r="A1662" s="7" t="s">
        <v>1258</v>
      </c>
      <c r="B1662" s="6">
        <v>863</v>
      </c>
      <c r="C1662" s="27">
        <f t="shared" si="53"/>
        <v>-0.26280417149478558</v>
      </c>
      <c r="D1662" s="6">
        <v>3.1286210892236912E-3</v>
      </c>
      <c r="E1662">
        <v>1657</v>
      </c>
      <c r="F1662">
        <f t="shared" ca="1" si="54"/>
        <v>5.0672480031662311E-3</v>
      </c>
    </row>
    <row r="1663" spans="1:6" x14ac:dyDescent="0.3">
      <c r="A1663" s="25">
        <v>42923</v>
      </c>
      <c r="B1663" s="27">
        <v>1089.8</v>
      </c>
      <c r="C1663" s="27">
        <f t="shared" si="53"/>
        <v>0.720545054138374</v>
      </c>
      <c r="D1663" s="6">
        <v>3.1198385024773937E-3</v>
      </c>
      <c r="E1663">
        <v>1658</v>
      </c>
      <c r="F1663">
        <f t="shared" ca="1" si="54"/>
        <v>9.6569812353815559E-4</v>
      </c>
    </row>
    <row r="1664" spans="1:6" x14ac:dyDescent="0.3">
      <c r="A1664" s="7" t="s">
        <v>2107</v>
      </c>
      <c r="B1664" s="6">
        <v>304.55</v>
      </c>
      <c r="C1664" s="27">
        <f t="shared" si="53"/>
        <v>-6.3879494335905429</v>
      </c>
      <c r="D1664" s="6">
        <v>3.1193564275159699E-3</v>
      </c>
      <c r="E1664">
        <v>1659</v>
      </c>
      <c r="F1664">
        <f t="shared" ca="1" si="54"/>
        <v>-1.482558358576019E-2</v>
      </c>
    </row>
    <row r="1665" spans="1:6" x14ac:dyDescent="0.3">
      <c r="A1665" s="7" t="s">
        <v>414</v>
      </c>
      <c r="B1665" s="27">
        <v>2250</v>
      </c>
      <c r="C1665" s="27">
        <f t="shared" si="53"/>
        <v>0.87111111111111106</v>
      </c>
      <c r="D1665" s="6">
        <v>3.1111111111111109E-3</v>
      </c>
      <c r="E1665">
        <v>1660</v>
      </c>
      <c r="F1665">
        <f t="shared" ca="1" si="54"/>
        <v>-7.1560702119730438E-4</v>
      </c>
    </row>
    <row r="1666" spans="1:6" x14ac:dyDescent="0.3">
      <c r="A1666" s="7" t="s">
        <v>2094</v>
      </c>
      <c r="B1666" s="6">
        <v>290</v>
      </c>
      <c r="C1666" s="27">
        <f t="shared" si="53"/>
        <v>-2.1758620689655173</v>
      </c>
      <c r="D1666" s="6">
        <v>3.1034482758619908E-3</v>
      </c>
      <c r="E1666">
        <v>1661</v>
      </c>
      <c r="F1666">
        <f t="shared" ca="1" si="54"/>
        <v>-1.2764637574831738E-2</v>
      </c>
    </row>
    <row r="1667" spans="1:6" x14ac:dyDescent="0.3">
      <c r="A1667" s="25">
        <v>42890</v>
      </c>
      <c r="B1667" s="6">
        <v>921</v>
      </c>
      <c r="C1667" s="27">
        <f t="shared" si="53"/>
        <v>-0.42133550488599342</v>
      </c>
      <c r="D1667" s="6">
        <v>3.0944625407166369E-3</v>
      </c>
      <c r="E1667">
        <v>1662</v>
      </c>
      <c r="F1667">
        <f t="shared" ca="1" si="54"/>
        <v>-5.1132283265851765E-3</v>
      </c>
    </row>
    <row r="1668" spans="1:6" x14ac:dyDescent="0.3">
      <c r="A1668" s="7" t="s">
        <v>989</v>
      </c>
      <c r="B1668" s="27">
        <v>1309.05</v>
      </c>
      <c r="C1668" s="27">
        <f t="shared" si="53"/>
        <v>-0.79156640311676407</v>
      </c>
      <c r="D1668" s="6">
        <v>3.0938466827088E-3</v>
      </c>
      <c r="E1668">
        <v>1663</v>
      </c>
      <c r="F1668">
        <f t="shared" ca="1" si="54"/>
        <v>-1.1420540032989328E-2</v>
      </c>
    </row>
    <row r="1669" spans="1:6" x14ac:dyDescent="0.3">
      <c r="A1669" s="7" t="s">
        <v>514</v>
      </c>
      <c r="B1669" s="27">
        <v>2345.25</v>
      </c>
      <c r="C1669" s="27">
        <f t="shared" si="53"/>
        <v>6.1933695768041787E-2</v>
      </c>
      <c r="D1669" s="6">
        <v>3.0913548662189531E-3</v>
      </c>
      <c r="E1669">
        <v>1664</v>
      </c>
      <c r="F1669">
        <f t="shared" ca="1" si="54"/>
        <v>1.1617989974972024E-2</v>
      </c>
    </row>
    <row r="1670" spans="1:6" x14ac:dyDescent="0.3">
      <c r="A1670" s="25">
        <v>44533</v>
      </c>
      <c r="B1670" s="27">
        <v>2200</v>
      </c>
      <c r="C1670" s="27">
        <f t="shared" ref="C1670:C1733" si="55">(B1670-B1671)/B1670</f>
        <v>0.8896590909090909</v>
      </c>
      <c r="D1670" s="6">
        <v>3.0909090909091736E-3</v>
      </c>
      <c r="E1670">
        <v>1665</v>
      </c>
      <c r="F1670">
        <f t="shared" ca="1" si="54"/>
        <v>-3.1497343223934403E-2</v>
      </c>
    </row>
    <row r="1671" spans="1:6" x14ac:dyDescent="0.3">
      <c r="A1671" s="7" t="s">
        <v>2202</v>
      </c>
      <c r="B1671" s="6">
        <v>242.75</v>
      </c>
      <c r="C1671" s="27">
        <f t="shared" si="55"/>
        <v>-1.8028836251287332</v>
      </c>
      <c r="D1671" s="6">
        <v>3.089598352214212E-3</v>
      </c>
      <c r="E1671">
        <v>1666</v>
      </c>
      <c r="F1671">
        <f t="shared" ref="F1671:F1734" ca="1" si="56">_xlfn.NORM.INV(RAND(),L$8,L$9)</f>
        <v>1.2657506544137024E-2</v>
      </c>
    </row>
    <row r="1672" spans="1:6" x14ac:dyDescent="0.3">
      <c r="A1672" s="7" t="s">
        <v>1687</v>
      </c>
      <c r="B1672" s="6">
        <v>680.4</v>
      </c>
      <c r="C1672" s="27">
        <f t="shared" si="55"/>
        <v>0.16666666666666663</v>
      </c>
      <c r="D1672" s="6">
        <v>3.0864197530864534E-3</v>
      </c>
      <c r="E1672">
        <v>1667</v>
      </c>
      <c r="F1672">
        <f t="shared" ca="1" si="56"/>
        <v>-8.4857962624969134E-3</v>
      </c>
    </row>
    <row r="1673" spans="1:6" x14ac:dyDescent="0.3">
      <c r="A1673" s="7" t="s">
        <v>1796</v>
      </c>
      <c r="B1673" s="6">
        <v>567</v>
      </c>
      <c r="C1673" s="27">
        <f t="shared" si="55"/>
        <v>-0.45776014109347435</v>
      </c>
      <c r="D1673" s="6">
        <v>3.0864197530864196E-3</v>
      </c>
      <c r="E1673">
        <v>1668</v>
      </c>
      <c r="F1673">
        <f t="shared" ca="1" si="56"/>
        <v>-6.7946162015600532E-3</v>
      </c>
    </row>
    <row r="1674" spans="1:6" x14ac:dyDescent="0.3">
      <c r="A1674" s="25">
        <v>42616</v>
      </c>
      <c r="B1674" s="6">
        <v>826.55</v>
      </c>
      <c r="C1674" s="27">
        <f t="shared" si="55"/>
        <v>0.62730627306273068</v>
      </c>
      <c r="D1674" s="6">
        <v>3.0851128183412434E-3</v>
      </c>
      <c r="E1674">
        <v>1669</v>
      </c>
      <c r="F1674">
        <f t="shared" ca="1" si="56"/>
        <v>8.4068638154359988E-3</v>
      </c>
    </row>
    <row r="1675" spans="1:6" x14ac:dyDescent="0.3">
      <c r="A1675" s="7" t="s">
        <v>2015</v>
      </c>
      <c r="B1675" s="6">
        <v>308.05</v>
      </c>
      <c r="C1675" s="27">
        <f t="shared" si="55"/>
        <v>-0.85359519558513219</v>
      </c>
      <c r="D1675" s="6">
        <v>3.0839149488718996E-3</v>
      </c>
      <c r="E1675">
        <v>1670</v>
      </c>
      <c r="F1675">
        <f t="shared" ca="1" si="56"/>
        <v>5.0931475620508175E-3</v>
      </c>
    </row>
    <row r="1676" spans="1:6" x14ac:dyDescent="0.3">
      <c r="A1676" s="7" t="s">
        <v>1799</v>
      </c>
      <c r="B1676" s="6">
        <v>571</v>
      </c>
      <c r="C1676" s="27">
        <f t="shared" si="55"/>
        <v>0.31401050788091073</v>
      </c>
      <c r="D1676" s="6">
        <v>3.0647985989492119E-3</v>
      </c>
      <c r="E1676">
        <v>1671</v>
      </c>
      <c r="F1676">
        <f t="shared" ca="1" si="56"/>
        <v>2.6509077093454379E-2</v>
      </c>
    </row>
    <row r="1677" spans="1:6" x14ac:dyDescent="0.3">
      <c r="A1677" s="25">
        <v>41183</v>
      </c>
      <c r="B1677" s="6">
        <v>391.7</v>
      </c>
      <c r="C1677" s="27">
        <f t="shared" si="55"/>
        <v>-0.54225172325759519</v>
      </c>
      <c r="D1677" s="6">
        <v>3.0635690579524856E-3</v>
      </c>
      <c r="E1677">
        <v>1672</v>
      </c>
      <c r="F1677">
        <f t="shared" ca="1" si="56"/>
        <v>8.1924579013242273E-3</v>
      </c>
    </row>
    <row r="1678" spans="1:6" x14ac:dyDescent="0.3">
      <c r="A1678" s="7" t="s">
        <v>1642</v>
      </c>
      <c r="B1678" s="6">
        <v>604.1</v>
      </c>
      <c r="C1678" s="27">
        <f t="shared" si="55"/>
        <v>0.48592948187386192</v>
      </c>
      <c r="D1678" s="6">
        <v>3.0624068862771438E-3</v>
      </c>
      <c r="E1678">
        <v>1673</v>
      </c>
      <c r="F1678">
        <f t="shared" ca="1" si="56"/>
        <v>-4.6511779238397862E-3</v>
      </c>
    </row>
    <row r="1679" spans="1:6" x14ac:dyDescent="0.3">
      <c r="A1679" s="7" t="s">
        <v>1979</v>
      </c>
      <c r="B1679" s="6">
        <v>310.55</v>
      </c>
      <c r="C1679" s="27">
        <f t="shared" si="55"/>
        <v>-1.4224762518113023</v>
      </c>
      <c r="D1679" s="6">
        <v>3.0590887135726569E-3</v>
      </c>
      <c r="E1679">
        <v>1674</v>
      </c>
      <c r="F1679">
        <f t="shared" ca="1" si="56"/>
        <v>-4.8279492214487419E-3</v>
      </c>
    </row>
    <row r="1680" spans="1:6" x14ac:dyDescent="0.3">
      <c r="A1680" s="7" t="s">
        <v>1476</v>
      </c>
      <c r="B1680" s="6">
        <v>752.3</v>
      </c>
      <c r="C1680" s="27">
        <f t="shared" si="55"/>
        <v>-1.3740529044264258</v>
      </c>
      <c r="D1680" s="6">
        <v>3.0572909743452805E-3</v>
      </c>
      <c r="E1680">
        <v>1675</v>
      </c>
      <c r="F1680">
        <f t="shared" ca="1" si="56"/>
        <v>3.5653685249563208E-2</v>
      </c>
    </row>
    <row r="1681" spans="1:6" x14ac:dyDescent="0.3">
      <c r="A1681" s="25">
        <v>43592</v>
      </c>
      <c r="B1681" s="27">
        <v>1786</v>
      </c>
      <c r="C1681" s="27">
        <f t="shared" si="55"/>
        <v>0.77973124300111973</v>
      </c>
      <c r="D1681" s="6">
        <v>3.0515117581187265E-3</v>
      </c>
      <c r="E1681">
        <v>1676</v>
      </c>
      <c r="F1681">
        <f t="shared" ca="1" si="56"/>
        <v>-2.1923953654651475E-2</v>
      </c>
    </row>
    <row r="1682" spans="1:6" x14ac:dyDescent="0.3">
      <c r="A1682" s="25">
        <v>40736</v>
      </c>
      <c r="B1682" s="6">
        <v>393.4</v>
      </c>
      <c r="C1682" s="27">
        <f t="shared" si="55"/>
        <v>-5.7601677681748855</v>
      </c>
      <c r="D1682" s="6">
        <v>3.0503304524656552E-3</v>
      </c>
      <c r="E1682">
        <v>1677</v>
      </c>
      <c r="F1682">
        <f t="shared" ca="1" si="56"/>
        <v>-1.0429178019514622E-2</v>
      </c>
    </row>
    <row r="1683" spans="1:6" x14ac:dyDescent="0.3">
      <c r="A1683" s="25">
        <v>44992</v>
      </c>
      <c r="B1683" s="27">
        <v>2659.45</v>
      </c>
      <c r="C1683" s="27">
        <f t="shared" si="55"/>
        <v>0.13139934948955606</v>
      </c>
      <c r="D1683" s="6">
        <v>3.0457425407508731E-3</v>
      </c>
      <c r="E1683">
        <v>1678</v>
      </c>
      <c r="F1683">
        <f t="shared" ca="1" si="56"/>
        <v>9.9197762550885995E-3</v>
      </c>
    </row>
    <row r="1684" spans="1:6" x14ac:dyDescent="0.3">
      <c r="A1684" s="7" t="s">
        <v>578</v>
      </c>
      <c r="B1684" s="27">
        <v>2310</v>
      </c>
      <c r="C1684" s="27">
        <f t="shared" si="55"/>
        <v>0.86428571428571432</v>
      </c>
      <c r="D1684" s="6">
        <v>3.0303030303030303E-3</v>
      </c>
      <c r="E1684">
        <v>1679</v>
      </c>
      <c r="F1684">
        <f t="shared" ca="1" si="56"/>
        <v>-8.8208813341283596E-3</v>
      </c>
    </row>
    <row r="1685" spans="1:6" x14ac:dyDescent="0.3">
      <c r="A1685" s="7" t="s">
        <v>1975</v>
      </c>
      <c r="B1685" s="6">
        <v>313.5</v>
      </c>
      <c r="C1685" s="27">
        <f t="shared" si="55"/>
        <v>-6.5826156299840513</v>
      </c>
      <c r="D1685" s="6">
        <v>3.0303030303029939E-3</v>
      </c>
      <c r="E1685">
        <v>1680</v>
      </c>
      <c r="F1685">
        <f t="shared" ca="1" si="56"/>
        <v>1.0487294892103052E-2</v>
      </c>
    </row>
    <row r="1686" spans="1:6" x14ac:dyDescent="0.3">
      <c r="A1686" s="7" t="s">
        <v>442</v>
      </c>
      <c r="B1686" s="27">
        <v>2377.15</v>
      </c>
      <c r="C1686" s="27">
        <f t="shared" si="55"/>
        <v>0.65021138758597485</v>
      </c>
      <c r="D1686" s="6">
        <v>3.007803462129058E-3</v>
      </c>
      <c r="E1686">
        <v>1681</v>
      </c>
      <c r="F1686">
        <f t="shared" ca="1" si="56"/>
        <v>1.3837906163034723E-2</v>
      </c>
    </row>
    <row r="1687" spans="1:6" x14ac:dyDescent="0.3">
      <c r="A1687" s="25">
        <v>42677</v>
      </c>
      <c r="B1687" s="6">
        <v>831.5</v>
      </c>
      <c r="C1687" s="27">
        <f t="shared" si="55"/>
        <v>-0.10204449789536985</v>
      </c>
      <c r="D1687" s="6">
        <v>3.0066145520144319E-3</v>
      </c>
      <c r="E1687">
        <v>1682</v>
      </c>
      <c r="F1687">
        <f t="shared" ca="1" si="56"/>
        <v>8.2457133962610812E-3</v>
      </c>
    </row>
    <row r="1688" spans="1:6" x14ac:dyDescent="0.3">
      <c r="A1688" s="25">
        <v>42281</v>
      </c>
      <c r="B1688" s="6">
        <v>916.35</v>
      </c>
      <c r="C1688" s="27">
        <f t="shared" si="55"/>
        <v>1.4295847656463165E-2</v>
      </c>
      <c r="D1688" s="6">
        <v>3.0010367217766136E-3</v>
      </c>
      <c r="E1688">
        <v>1683</v>
      </c>
      <c r="F1688">
        <f t="shared" ca="1" si="56"/>
        <v>-9.4846128192403751E-3</v>
      </c>
    </row>
    <row r="1689" spans="1:6" x14ac:dyDescent="0.3">
      <c r="A1689" s="7" t="s">
        <v>1215</v>
      </c>
      <c r="B1689" s="6">
        <v>903.25</v>
      </c>
      <c r="C1689" s="27">
        <f t="shared" si="55"/>
        <v>-1.7778023802933851</v>
      </c>
      <c r="D1689" s="6">
        <v>2.9892056462773823E-3</v>
      </c>
      <c r="E1689">
        <v>1684</v>
      </c>
      <c r="F1689">
        <f t="shared" ca="1" si="56"/>
        <v>1.3806101572909254E-2</v>
      </c>
    </row>
    <row r="1690" spans="1:6" x14ac:dyDescent="0.3">
      <c r="A1690" s="25">
        <v>45239</v>
      </c>
      <c r="B1690" s="27">
        <v>2509.0500000000002</v>
      </c>
      <c r="C1690" s="27">
        <f t="shared" si="55"/>
        <v>0.30601223570674163</v>
      </c>
      <c r="D1690" s="6">
        <v>2.9891791713995337E-3</v>
      </c>
      <c r="E1690">
        <v>1685</v>
      </c>
      <c r="F1690">
        <f t="shared" ca="1" si="56"/>
        <v>1.3222914809116287E-2</v>
      </c>
    </row>
    <row r="1691" spans="1:6" x14ac:dyDescent="0.3">
      <c r="A1691" s="7" t="s">
        <v>866</v>
      </c>
      <c r="B1691" s="27">
        <v>1741.25</v>
      </c>
      <c r="C1691" s="27">
        <f t="shared" si="55"/>
        <v>0.72008614501076806</v>
      </c>
      <c r="D1691" s="6">
        <v>2.9863603732950728E-3</v>
      </c>
      <c r="E1691">
        <v>1686</v>
      </c>
      <c r="F1691">
        <f t="shared" ca="1" si="56"/>
        <v>-7.9442191649136337E-3</v>
      </c>
    </row>
    <row r="1692" spans="1:6" x14ac:dyDescent="0.3">
      <c r="A1692" s="7" t="s">
        <v>1826</v>
      </c>
      <c r="B1692" s="6">
        <v>487.4</v>
      </c>
      <c r="C1692" s="27">
        <f t="shared" si="55"/>
        <v>-3.8358637669265492</v>
      </c>
      <c r="D1692" s="6">
        <v>2.9749692244562757E-3</v>
      </c>
      <c r="E1692">
        <v>1687</v>
      </c>
      <c r="F1692">
        <f t="shared" ca="1" si="56"/>
        <v>-2.0291064731730719E-2</v>
      </c>
    </row>
    <row r="1693" spans="1:6" x14ac:dyDescent="0.3">
      <c r="A1693" s="7" t="s">
        <v>561</v>
      </c>
      <c r="B1693" s="27">
        <v>2357</v>
      </c>
      <c r="C1693" s="27">
        <f t="shared" si="55"/>
        <v>0.74278744166313115</v>
      </c>
      <c r="D1693" s="6">
        <v>2.9698769622401359E-3</v>
      </c>
      <c r="E1693">
        <v>1688</v>
      </c>
      <c r="F1693">
        <f t="shared" ca="1" si="56"/>
        <v>-6.1179008801697729E-3</v>
      </c>
    </row>
    <row r="1694" spans="1:6" x14ac:dyDescent="0.3">
      <c r="A1694" s="25">
        <v>41947</v>
      </c>
      <c r="B1694" s="6">
        <v>606.25</v>
      </c>
      <c r="C1694" s="27">
        <f t="shared" si="55"/>
        <v>2.663917525773192E-2</v>
      </c>
      <c r="D1694" s="6">
        <v>2.9690721649483784E-3</v>
      </c>
      <c r="E1694">
        <v>1689</v>
      </c>
      <c r="F1694">
        <f t="shared" ca="1" si="56"/>
        <v>1.7807444552817651E-3</v>
      </c>
    </row>
    <row r="1695" spans="1:6" x14ac:dyDescent="0.3">
      <c r="A1695" s="25">
        <v>41704</v>
      </c>
      <c r="B1695" s="6">
        <v>590.1</v>
      </c>
      <c r="C1695" s="27">
        <f t="shared" si="55"/>
        <v>-2.6002372479240807</v>
      </c>
      <c r="D1695" s="6">
        <v>2.9655990510083037E-3</v>
      </c>
      <c r="E1695">
        <v>1690</v>
      </c>
      <c r="F1695">
        <f t="shared" ca="1" si="56"/>
        <v>1.0301292326446707E-2</v>
      </c>
    </row>
    <row r="1696" spans="1:6" x14ac:dyDescent="0.3">
      <c r="A1696" s="25">
        <v>44144</v>
      </c>
      <c r="B1696" s="27">
        <v>2124.5</v>
      </c>
      <c r="C1696" s="27">
        <f t="shared" si="55"/>
        <v>0.6097905389503413</v>
      </c>
      <c r="D1696" s="6">
        <v>2.9654036243822934E-3</v>
      </c>
      <c r="E1696">
        <v>1691</v>
      </c>
      <c r="F1696">
        <f t="shared" ca="1" si="56"/>
        <v>-2.6283090909504193E-2</v>
      </c>
    </row>
    <row r="1697" spans="1:6" x14ac:dyDescent="0.3">
      <c r="A1697" s="25">
        <v>42646</v>
      </c>
      <c r="B1697" s="6">
        <v>829</v>
      </c>
      <c r="C1697" s="27">
        <f t="shared" si="55"/>
        <v>-1.902412545235223</v>
      </c>
      <c r="D1697" s="6">
        <v>2.9553679131484262E-3</v>
      </c>
      <c r="E1697">
        <v>1692</v>
      </c>
      <c r="F1697">
        <f t="shared" ca="1" si="56"/>
        <v>-5.5250499799096289E-3</v>
      </c>
    </row>
    <row r="1698" spans="1:6" x14ac:dyDescent="0.3">
      <c r="A1698" s="25">
        <v>45537</v>
      </c>
      <c r="B1698" s="27">
        <v>2406.1</v>
      </c>
      <c r="C1698" s="27">
        <f t="shared" si="55"/>
        <v>0.66109056148954737</v>
      </c>
      <c r="D1698" s="6">
        <v>2.9508332986991018E-3</v>
      </c>
      <c r="E1698">
        <v>1693</v>
      </c>
      <c r="F1698">
        <f t="shared" ca="1" si="56"/>
        <v>4.6764555044547596E-3</v>
      </c>
    </row>
    <row r="1699" spans="1:6" x14ac:dyDescent="0.3">
      <c r="A1699" s="7" t="s">
        <v>1266</v>
      </c>
      <c r="B1699" s="6">
        <v>815.45</v>
      </c>
      <c r="C1699" s="27">
        <f t="shared" si="55"/>
        <v>-1.0908700717395301</v>
      </c>
      <c r="D1699" s="6">
        <v>2.9431602182844944E-3</v>
      </c>
      <c r="E1699">
        <v>1694</v>
      </c>
      <c r="F1699">
        <f t="shared" ca="1" si="56"/>
        <v>-1.4296109803719778E-2</v>
      </c>
    </row>
    <row r="1700" spans="1:6" x14ac:dyDescent="0.3">
      <c r="A1700" s="7" t="s">
        <v>787</v>
      </c>
      <c r="B1700" s="27">
        <v>1705</v>
      </c>
      <c r="C1700" s="27">
        <f t="shared" si="55"/>
        <v>0.30865102639296188</v>
      </c>
      <c r="D1700" s="6">
        <v>2.9325513196480938E-3</v>
      </c>
      <c r="E1700">
        <v>1695</v>
      </c>
      <c r="F1700">
        <f t="shared" ca="1" si="56"/>
        <v>4.4561417017632736E-3</v>
      </c>
    </row>
    <row r="1701" spans="1:6" x14ac:dyDescent="0.3">
      <c r="A1701" s="7" t="s">
        <v>1074</v>
      </c>
      <c r="B1701" s="27">
        <v>1178.75</v>
      </c>
      <c r="C1701" s="27">
        <f t="shared" si="55"/>
        <v>0.3618663838812301</v>
      </c>
      <c r="D1701" s="6">
        <v>2.9268292682927215E-3</v>
      </c>
      <c r="E1701">
        <v>1696</v>
      </c>
      <c r="F1701">
        <f t="shared" ca="1" si="56"/>
        <v>3.0288963761988485E-2</v>
      </c>
    </row>
    <row r="1702" spans="1:6" x14ac:dyDescent="0.3">
      <c r="A1702" s="7" t="s">
        <v>1489</v>
      </c>
      <c r="B1702" s="6">
        <v>752.2</v>
      </c>
      <c r="C1702" s="27">
        <f t="shared" si="55"/>
        <v>-2.2133076309492159</v>
      </c>
      <c r="D1702" s="6">
        <v>2.924754054772727E-3</v>
      </c>
      <c r="E1702">
        <v>1697</v>
      </c>
      <c r="F1702">
        <f t="shared" ca="1" si="56"/>
        <v>5.9272235260200668E-4</v>
      </c>
    </row>
    <row r="1703" spans="1:6" x14ac:dyDescent="0.3">
      <c r="A1703" s="7" t="s">
        <v>450</v>
      </c>
      <c r="B1703" s="27">
        <v>2417.0500000000002</v>
      </c>
      <c r="C1703" s="27">
        <f t="shared" si="55"/>
        <v>0.64419436916902839</v>
      </c>
      <c r="D1703" s="6">
        <v>2.9167787178586216E-3</v>
      </c>
      <c r="E1703">
        <v>1698</v>
      </c>
      <c r="F1703">
        <f t="shared" ca="1" si="56"/>
        <v>3.8600249150679343E-3</v>
      </c>
    </row>
    <row r="1704" spans="1:6" x14ac:dyDescent="0.3">
      <c r="A1704" s="7" t="s">
        <v>1377</v>
      </c>
      <c r="B1704" s="6">
        <v>860</v>
      </c>
      <c r="C1704" s="27">
        <f t="shared" si="55"/>
        <v>0.67720930232558141</v>
      </c>
      <c r="D1704" s="6">
        <v>2.9069767441860465E-3</v>
      </c>
      <c r="E1704">
        <v>1699</v>
      </c>
      <c r="F1704">
        <f t="shared" ca="1" si="56"/>
        <v>5.0616574099198591E-3</v>
      </c>
    </row>
    <row r="1705" spans="1:6" x14ac:dyDescent="0.3">
      <c r="A1705" s="7" t="s">
        <v>2116</v>
      </c>
      <c r="B1705" s="6">
        <v>277.60000000000002</v>
      </c>
      <c r="C1705" s="27">
        <f t="shared" si="55"/>
        <v>6.2319884726224822E-2</v>
      </c>
      <c r="D1705" s="6">
        <v>2.8818443804034988E-3</v>
      </c>
      <c r="E1705">
        <v>1700</v>
      </c>
      <c r="F1705">
        <f t="shared" ca="1" si="56"/>
        <v>-6.7105545118312307E-3</v>
      </c>
    </row>
    <row r="1706" spans="1:6" x14ac:dyDescent="0.3">
      <c r="A1706" s="7" t="s">
        <v>2139</v>
      </c>
      <c r="B1706" s="6">
        <v>260.3</v>
      </c>
      <c r="C1706" s="27">
        <f t="shared" si="55"/>
        <v>-1.2668075297733381</v>
      </c>
      <c r="D1706" s="6">
        <v>2.8812908182865925E-3</v>
      </c>
      <c r="E1706">
        <v>1701</v>
      </c>
      <c r="F1706">
        <f t="shared" ca="1" si="56"/>
        <v>1.4437660872652427E-2</v>
      </c>
    </row>
    <row r="1707" spans="1:6" x14ac:dyDescent="0.3">
      <c r="A1707" s="7" t="s">
        <v>1581</v>
      </c>
      <c r="B1707" s="6">
        <v>590.04999999999995</v>
      </c>
      <c r="C1707" s="27">
        <f t="shared" si="55"/>
        <v>-3.6486738411998978</v>
      </c>
      <c r="D1707" s="6">
        <v>2.8811117701888515E-3</v>
      </c>
      <c r="E1707">
        <v>1702</v>
      </c>
      <c r="F1707">
        <f t="shared" ca="1" si="56"/>
        <v>-2.2978047403050192E-2</v>
      </c>
    </row>
    <row r="1708" spans="1:6" x14ac:dyDescent="0.3">
      <c r="A1708" s="7" t="s">
        <v>30</v>
      </c>
      <c r="B1708" s="27">
        <v>2742.95</v>
      </c>
      <c r="C1708" s="27">
        <f t="shared" si="55"/>
        <v>0.79068156546783563</v>
      </c>
      <c r="D1708" s="6">
        <v>2.8801108295811576E-3</v>
      </c>
      <c r="E1708">
        <v>1703</v>
      </c>
      <c r="F1708">
        <f t="shared" ca="1" si="56"/>
        <v>8.2091479740140569E-3</v>
      </c>
    </row>
    <row r="1709" spans="1:6" x14ac:dyDescent="0.3">
      <c r="A1709" s="7" t="s">
        <v>1584</v>
      </c>
      <c r="B1709" s="6">
        <v>574.15</v>
      </c>
      <c r="C1709" s="27">
        <f t="shared" si="55"/>
        <v>-1.9748323608813028</v>
      </c>
      <c r="D1709" s="6">
        <v>2.8738134633806102E-3</v>
      </c>
      <c r="E1709">
        <v>1704</v>
      </c>
      <c r="F1709">
        <f t="shared" ca="1" si="56"/>
        <v>3.1016983542691119E-2</v>
      </c>
    </row>
    <row r="1710" spans="1:6" x14ac:dyDescent="0.3">
      <c r="A1710" s="25">
        <v>43776</v>
      </c>
      <c r="B1710" s="27">
        <v>1708</v>
      </c>
      <c r="C1710" s="27">
        <f t="shared" si="55"/>
        <v>0.85702576112412177</v>
      </c>
      <c r="D1710" s="6">
        <v>2.8688524590164467E-3</v>
      </c>
      <c r="E1710">
        <v>1705</v>
      </c>
      <c r="F1710">
        <f t="shared" ca="1" si="56"/>
        <v>-1.3989706412363552E-2</v>
      </c>
    </row>
    <row r="1711" spans="1:6" x14ac:dyDescent="0.3">
      <c r="A1711" s="25">
        <v>39791</v>
      </c>
      <c r="B1711" s="6">
        <v>244.2</v>
      </c>
      <c r="C1711" s="27">
        <f t="shared" si="55"/>
        <v>-1.0065520065520066</v>
      </c>
      <c r="D1711" s="6">
        <v>2.86650286650282E-3</v>
      </c>
      <c r="E1711">
        <v>1706</v>
      </c>
      <c r="F1711">
        <f t="shared" ca="1" si="56"/>
        <v>1.2859940429622619E-2</v>
      </c>
    </row>
    <row r="1712" spans="1:6" x14ac:dyDescent="0.3">
      <c r="A1712" s="7" t="s">
        <v>1824</v>
      </c>
      <c r="B1712" s="6">
        <v>490</v>
      </c>
      <c r="C1712" s="27">
        <f t="shared" si="55"/>
        <v>-0.25510204081632654</v>
      </c>
      <c r="D1712" s="6">
        <v>2.8571428571428107E-3</v>
      </c>
      <c r="E1712">
        <v>1707</v>
      </c>
      <c r="F1712">
        <f t="shared" ca="1" si="56"/>
        <v>5.5465252771051188E-2</v>
      </c>
    </row>
    <row r="1713" spans="1:6" x14ac:dyDescent="0.3">
      <c r="A1713" s="7" t="s">
        <v>1664</v>
      </c>
      <c r="B1713" s="6">
        <v>615</v>
      </c>
      <c r="C1713" s="27">
        <f t="shared" si="55"/>
        <v>8.4796747967479644E-2</v>
      </c>
      <c r="D1713" s="6">
        <v>2.8455284552845531E-3</v>
      </c>
      <c r="E1713">
        <v>1708</v>
      </c>
      <c r="F1713">
        <f t="shared" ca="1" si="56"/>
        <v>-2.689045857194762E-2</v>
      </c>
    </row>
    <row r="1714" spans="1:6" x14ac:dyDescent="0.3">
      <c r="A1714" s="25">
        <v>41192</v>
      </c>
      <c r="B1714" s="6">
        <v>562.85</v>
      </c>
      <c r="C1714" s="27">
        <f t="shared" si="55"/>
        <v>-3.5664031269432348</v>
      </c>
      <c r="D1714" s="6">
        <v>2.8426756684729903E-3</v>
      </c>
      <c r="E1714">
        <v>1709</v>
      </c>
      <c r="F1714">
        <f t="shared" ca="1" si="56"/>
        <v>8.231011078992663E-3</v>
      </c>
    </row>
    <row r="1715" spans="1:6" x14ac:dyDescent="0.3">
      <c r="A1715" s="7" t="s">
        <v>307</v>
      </c>
      <c r="B1715" s="27">
        <v>2570.1999999999998</v>
      </c>
      <c r="C1715" s="27">
        <f t="shared" si="55"/>
        <v>0.78079526885067307</v>
      </c>
      <c r="D1715" s="6">
        <v>2.8402458952609634E-3</v>
      </c>
      <c r="E1715">
        <v>1710</v>
      </c>
      <c r="F1715">
        <f t="shared" ca="1" si="56"/>
        <v>-4.3283990449075006E-3</v>
      </c>
    </row>
    <row r="1716" spans="1:6" x14ac:dyDescent="0.3">
      <c r="A1716" s="25">
        <v>41975</v>
      </c>
      <c r="B1716" s="6">
        <v>563.4</v>
      </c>
      <c r="C1716" s="27">
        <f t="shared" si="55"/>
        <v>-3.1260205892793751</v>
      </c>
      <c r="D1716" s="6">
        <v>2.8399006034789185E-3</v>
      </c>
      <c r="E1716">
        <v>1711</v>
      </c>
      <c r="F1716">
        <f t="shared" ca="1" si="56"/>
        <v>2.2850038568412081E-3</v>
      </c>
    </row>
    <row r="1717" spans="1:6" x14ac:dyDescent="0.3">
      <c r="A1717" s="25">
        <v>44235</v>
      </c>
      <c r="B1717" s="27">
        <v>2324.6</v>
      </c>
      <c r="C1717" s="27">
        <f t="shared" si="55"/>
        <v>0.29465284349995691</v>
      </c>
      <c r="D1717" s="6">
        <v>2.8391981416157229E-3</v>
      </c>
      <c r="E1717">
        <v>1712</v>
      </c>
      <c r="F1717">
        <f t="shared" ca="1" si="56"/>
        <v>6.7465107884675229E-3</v>
      </c>
    </row>
    <row r="1718" spans="1:6" x14ac:dyDescent="0.3">
      <c r="A1718" s="25">
        <v>43197</v>
      </c>
      <c r="B1718" s="27">
        <v>1639.65</v>
      </c>
      <c r="C1718" s="27">
        <f t="shared" si="55"/>
        <v>-0.72295916811514649</v>
      </c>
      <c r="D1718" s="6">
        <v>2.8359710913915107E-3</v>
      </c>
      <c r="E1718">
        <v>1713</v>
      </c>
      <c r="F1718">
        <f t="shared" ca="1" si="56"/>
        <v>-1.7115784048832312E-2</v>
      </c>
    </row>
    <row r="1719" spans="1:6" x14ac:dyDescent="0.3">
      <c r="A1719" s="25">
        <v>45483</v>
      </c>
      <c r="B1719" s="27">
        <v>2825.05</v>
      </c>
      <c r="C1719" s="27">
        <f t="shared" si="55"/>
        <v>0.91858551176085379</v>
      </c>
      <c r="D1719" s="6">
        <v>2.8318082865789983E-3</v>
      </c>
      <c r="E1719">
        <v>1714</v>
      </c>
      <c r="F1719">
        <f t="shared" ca="1" si="56"/>
        <v>9.9922047317995179E-3</v>
      </c>
    </row>
    <row r="1720" spans="1:6" x14ac:dyDescent="0.3">
      <c r="A1720" s="25">
        <v>40030</v>
      </c>
      <c r="B1720" s="6">
        <v>230</v>
      </c>
      <c r="C1720" s="27">
        <f t="shared" si="55"/>
        <v>-4.2334782608695658</v>
      </c>
      <c r="D1720" s="6">
        <v>2.8260869565217639E-3</v>
      </c>
      <c r="E1720">
        <v>1715</v>
      </c>
      <c r="F1720">
        <f t="shared" ca="1" si="56"/>
        <v>-2.0918986811739673E-2</v>
      </c>
    </row>
    <row r="1721" spans="1:6" x14ac:dyDescent="0.3">
      <c r="A1721" s="25">
        <v>42925</v>
      </c>
      <c r="B1721" s="27">
        <v>1203.7</v>
      </c>
      <c r="C1721" s="27">
        <f t="shared" si="55"/>
        <v>0.54411398188917504</v>
      </c>
      <c r="D1721" s="6">
        <v>2.8246240757664625E-3</v>
      </c>
      <c r="E1721">
        <v>1716</v>
      </c>
      <c r="F1721">
        <f t="shared" ca="1" si="56"/>
        <v>6.3235690177252061E-3</v>
      </c>
    </row>
    <row r="1722" spans="1:6" x14ac:dyDescent="0.3">
      <c r="A1722" s="25">
        <v>41915</v>
      </c>
      <c r="B1722" s="6">
        <v>548.75</v>
      </c>
      <c r="C1722" s="27">
        <f t="shared" si="55"/>
        <v>-3.3932574031890663</v>
      </c>
      <c r="D1722" s="6">
        <v>2.8246013667425139E-3</v>
      </c>
      <c r="E1722">
        <v>1717</v>
      </c>
      <c r="F1722">
        <f t="shared" ca="1" si="56"/>
        <v>-5.8641361175204585E-3</v>
      </c>
    </row>
    <row r="1723" spans="1:6" x14ac:dyDescent="0.3">
      <c r="A1723" s="25">
        <v>45325</v>
      </c>
      <c r="B1723" s="27">
        <v>2410.8000000000002</v>
      </c>
      <c r="C1723" s="27">
        <f t="shared" si="55"/>
        <v>-0.13244566119130566</v>
      </c>
      <c r="D1723" s="6">
        <v>2.8206404513025475E-3</v>
      </c>
      <c r="E1723">
        <v>1718</v>
      </c>
      <c r="F1723">
        <f t="shared" ca="1" si="56"/>
        <v>-3.5470406155085774E-2</v>
      </c>
    </row>
    <row r="1724" spans="1:6" x14ac:dyDescent="0.3">
      <c r="A1724" s="7" t="s">
        <v>35</v>
      </c>
      <c r="B1724" s="27">
        <v>2730.1</v>
      </c>
      <c r="C1724" s="27">
        <f t="shared" si="55"/>
        <v>0.90223801325958752</v>
      </c>
      <c r="D1724" s="6">
        <v>2.8204095088091344E-3</v>
      </c>
      <c r="E1724">
        <v>1719</v>
      </c>
      <c r="F1724">
        <f t="shared" ca="1" si="56"/>
        <v>-1.7218714384531025E-2</v>
      </c>
    </row>
    <row r="1725" spans="1:6" x14ac:dyDescent="0.3">
      <c r="A1725" s="25">
        <v>39851</v>
      </c>
      <c r="B1725" s="6">
        <v>266.89999999999998</v>
      </c>
      <c r="C1725" s="27">
        <f t="shared" si="55"/>
        <v>-0.66729112026976412</v>
      </c>
      <c r="D1725" s="6">
        <v>2.8100412139378046E-3</v>
      </c>
      <c r="E1725">
        <v>1720</v>
      </c>
      <c r="F1725">
        <f t="shared" ca="1" si="56"/>
        <v>-1.1662402842632903E-2</v>
      </c>
    </row>
    <row r="1726" spans="1:6" x14ac:dyDescent="0.3">
      <c r="A1726" s="7" t="s">
        <v>1848</v>
      </c>
      <c r="B1726" s="6">
        <v>445</v>
      </c>
      <c r="C1726" s="27">
        <f t="shared" si="55"/>
        <v>-4.4022471910112362</v>
      </c>
      <c r="D1726" s="6">
        <v>2.8089887640449437E-3</v>
      </c>
      <c r="E1726">
        <v>1721</v>
      </c>
      <c r="F1726">
        <f t="shared" ca="1" si="56"/>
        <v>9.9247441343513817E-3</v>
      </c>
    </row>
    <row r="1727" spans="1:6" x14ac:dyDescent="0.3">
      <c r="A1727" s="25">
        <v>45294</v>
      </c>
      <c r="B1727" s="27">
        <v>2404</v>
      </c>
      <c r="C1727" s="27">
        <f t="shared" si="55"/>
        <v>-4.750415973377696E-2</v>
      </c>
      <c r="D1727" s="6">
        <v>2.8078202995008321E-3</v>
      </c>
      <c r="E1727">
        <v>1722</v>
      </c>
      <c r="F1727">
        <f t="shared" ca="1" si="56"/>
        <v>-6.0750006105430416E-4</v>
      </c>
    </row>
    <row r="1728" spans="1:6" x14ac:dyDescent="0.3">
      <c r="A1728" s="7" t="s">
        <v>287</v>
      </c>
      <c r="B1728" s="27">
        <v>2518.1999999999998</v>
      </c>
      <c r="C1728" s="27">
        <f t="shared" si="55"/>
        <v>0.85023032324676351</v>
      </c>
      <c r="D1728" s="6">
        <v>2.7996187753155937E-3</v>
      </c>
      <c r="E1728">
        <v>1723</v>
      </c>
      <c r="F1728">
        <f t="shared" ca="1" si="56"/>
        <v>1.0301710457431483E-3</v>
      </c>
    </row>
    <row r="1729" spans="1:6" x14ac:dyDescent="0.3">
      <c r="A1729" s="7" t="s">
        <v>1897</v>
      </c>
      <c r="B1729" s="6">
        <v>377.15</v>
      </c>
      <c r="C1729" s="27">
        <f t="shared" si="55"/>
        <v>-1.1931592204694299E-3</v>
      </c>
      <c r="D1729" s="6">
        <v>2.7840381810949346E-3</v>
      </c>
      <c r="E1729">
        <v>1724</v>
      </c>
      <c r="F1729">
        <f t="shared" ca="1" si="56"/>
        <v>1.711647674171049E-2</v>
      </c>
    </row>
    <row r="1730" spans="1:6" x14ac:dyDescent="0.3">
      <c r="A1730" s="25">
        <v>40766</v>
      </c>
      <c r="B1730" s="6">
        <v>377.6</v>
      </c>
      <c r="C1730" s="27">
        <f t="shared" si="55"/>
        <v>-5.686970338983051</v>
      </c>
      <c r="D1730" s="6">
        <v>2.7807203389830807E-3</v>
      </c>
      <c r="E1730">
        <v>1725</v>
      </c>
      <c r="F1730">
        <f t="shared" ca="1" si="56"/>
        <v>-2.0001411888715434E-3</v>
      </c>
    </row>
    <row r="1731" spans="1:6" x14ac:dyDescent="0.3">
      <c r="A1731" s="25">
        <v>45479</v>
      </c>
      <c r="B1731" s="27">
        <v>2525</v>
      </c>
      <c r="C1731" s="27">
        <f t="shared" si="55"/>
        <v>3.8613861386138613E-3</v>
      </c>
      <c r="D1731" s="6">
        <v>2.7722772277227721E-3</v>
      </c>
      <c r="E1731">
        <v>1726</v>
      </c>
      <c r="F1731">
        <f t="shared" ca="1" si="56"/>
        <v>2.689723155002334E-2</v>
      </c>
    </row>
    <row r="1732" spans="1:6" x14ac:dyDescent="0.3">
      <c r="A1732" s="25">
        <v>44662</v>
      </c>
      <c r="B1732" s="27">
        <v>2515.25</v>
      </c>
      <c r="C1732" s="27">
        <f t="shared" si="55"/>
        <v>0.1284762946029222</v>
      </c>
      <c r="D1732" s="6">
        <v>2.763144816618554E-3</v>
      </c>
      <c r="E1732">
        <v>1727</v>
      </c>
      <c r="F1732">
        <f t="shared" ca="1" si="56"/>
        <v>-1.8862379899279511E-2</v>
      </c>
    </row>
    <row r="1733" spans="1:6" x14ac:dyDescent="0.3">
      <c r="A1733" s="7" t="s">
        <v>352</v>
      </c>
      <c r="B1733" s="27">
        <v>2192.1</v>
      </c>
      <c r="C1733" s="27">
        <f t="shared" si="55"/>
        <v>0.17334975594179097</v>
      </c>
      <c r="D1733" s="6">
        <v>2.7599105880204951E-3</v>
      </c>
      <c r="E1733">
        <v>1728</v>
      </c>
      <c r="F1733">
        <f t="shared" ca="1" si="56"/>
        <v>-1.7648935546595024E-3</v>
      </c>
    </row>
    <row r="1734" spans="1:6" x14ac:dyDescent="0.3">
      <c r="A1734" s="25">
        <v>43622</v>
      </c>
      <c r="B1734" s="27">
        <v>1812.1</v>
      </c>
      <c r="C1734" s="27">
        <f t="shared" ref="C1734:C1797" si="57">(B1734-B1735)/B1734</f>
        <v>-0.36206611114176918</v>
      </c>
      <c r="D1734" s="6">
        <v>2.7592296230892336E-3</v>
      </c>
      <c r="E1734">
        <v>1729</v>
      </c>
      <c r="F1734">
        <f t="shared" ca="1" si="56"/>
        <v>-8.6723312355839795E-3</v>
      </c>
    </row>
    <row r="1735" spans="1:6" x14ac:dyDescent="0.3">
      <c r="A1735" s="7" t="s">
        <v>345</v>
      </c>
      <c r="B1735" s="27">
        <v>2468.1999999999998</v>
      </c>
      <c r="C1735" s="27">
        <f t="shared" si="57"/>
        <v>-1.6246657483186277E-2</v>
      </c>
      <c r="D1735" s="6">
        <v>2.7550441617371882E-3</v>
      </c>
      <c r="E1735">
        <v>1730</v>
      </c>
      <c r="F1735">
        <f t="shared" ref="F1735:F1798" ca="1" si="58">_xlfn.NORM.INV(RAND(),L$8,L$9)</f>
        <v>8.0010459361001922E-3</v>
      </c>
    </row>
    <row r="1736" spans="1:6" x14ac:dyDescent="0.3">
      <c r="A1736" s="25">
        <v>44631</v>
      </c>
      <c r="B1736" s="27">
        <v>2508.3000000000002</v>
      </c>
      <c r="C1736" s="27">
        <f t="shared" si="57"/>
        <v>0.50663796196627198</v>
      </c>
      <c r="D1736" s="6">
        <v>2.7508671211577923E-3</v>
      </c>
      <c r="E1736">
        <v>1731</v>
      </c>
      <c r="F1736">
        <f t="shared" ca="1" si="58"/>
        <v>1.4266468589301856E-2</v>
      </c>
    </row>
    <row r="1737" spans="1:6" x14ac:dyDescent="0.3">
      <c r="A1737" s="7" t="s">
        <v>1062</v>
      </c>
      <c r="B1737" s="27">
        <v>1237.5</v>
      </c>
      <c r="C1737" s="27">
        <f t="shared" si="57"/>
        <v>0.4997979797979798</v>
      </c>
      <c r="D1737" s="6">
        <v>2.7474747474748209E-3</v>
      </c>
      <c r="E1737">
        <v>1732</v>
      </c>
      <c r="F1737">
        <f t="shared" ca="1" si="58"/>
        <v>-2.1842371955687768E-2</v>
      </c>
    </row>
    <row r="1738" spans="1:6" x14ac:dyDescent="0.3">
      <c r="A1738" s="7" t="s">
        <v>1550</v>
      </c>
      <c r="B1738" s="6">
        <v>619</v>
      </c>
      <c r="C1738" s="27">
        <f t="shared" si="57"/>
        <v>0.38101777059773834</v>
      </c>
      <c r="D1738" s="6">
        <v>2.7463651050081512E-3</v>
      </c>
      <c r="E1738">
        <v>1733</v>
      </c>
      <c r="F1738">
        <f t="shared" ca="1" si="58"/>
        <v>-6.6822050697815999E-3</v>
      </c>
    </row>
    <row r="1739" spans="1:6" x14ac:dyDescent="0.3">
      <c r="A1739" s="7" t="s">
        <v>1889</v>
      </c>
      <c r="B1739" s="6">
        <v>383.15</v>
      </c>
      <c r="C1739" s="27">
        <f t="shared" si="57"/>
        <v>-5.626778024272479</v>
      </c>
      <c r="D1739" s="6">
        <v>2.7404410805166503E-3</v>
      </c>
      <c r="E1739">
        <v>1734</v>
      </c>
      <c r="F1739">
        <f t="shared" ca="1" si="58"/>
        <v>3.73735825713878E-3</v>
      </c>
    </row>
    <row r="1740" spans="1:6" x14ac:dyDescent="0.3">
      <c r="A1740" s="7" t="s">
        <v>177</v>
      </c>
      <c r="B1740" s="27">
        <v>2539.0500000000002</v>
      </c>
      <c r="C1740" s="27">
        <f t="shared" si="57"/>
        <v>0.14099761721903861</v>
      </c>
      <c r="D1740" s="6">
        <v>2.7372442448948511E-3</v>
      </c>
      <c r="E1740">
        <v>1735</v>
      </c>
      <c r="F1740">
        <f t="shared" ca="1" si="58"/>
        <v>4.4577544115995458E-4</v>
      </c>
    </row>
    <row r="1741" spans="1:6" x14ac:dyDescent="0.3">
      <c r="A1741" s="25">
        <v>43959</v>
      </c>
      <c r="B1741" s="27">
        <v>2181.0500000000002</v>
      </c>
      <c r="C1741" s="27">
        <f t="shared" si="57"/>
        <v>-0.22752802549230874</v>
      </c>
      <c r="D1741" s="6">
        <v>2.7280438320993433E-3</v>
      </c>
      <c r="E1741">
        <v>1736</v>
      </c>
      <c r="F1741">
        <f t="shared" ca="1" si="58"/>
        <v>-3.753391838603868E-4</v>
      </c>
    </row>
    <row r="1742" spans="1:6" x14ac:dyDescent="0.3">
      <c r="A1742" s="7" t="s">
        <v>191</v>
      </c>
      <c r="B1742" s="27">
        <v>2677.3</v>
      </c>
      <c r="C1742" s="27">
        <f t="shared" si="57"/>
        <v>0.34925111119411351</v>
      </c>
      <c r="D1742" s="6">
        <v>2.726627572554507E-3</v>
      </c>
      <c r="E1742">
        <v>1737</v>
      </c>
      <c r="F1742">
        <f t="shared" ca="1" si="58"/>
        <v>-7.4658669091338115E-3</v>
      </c>
    </row>
    <row r="1743" spans="1:6" x14ac:dyDescent="0.3">
      <c r="A1743" s="7" t="s">
        <v>885</v>
      </c>
      <c r="B1743" s="27">
        <v>1742.25</v>
      </c>
      <c r="C1743" s="27">
        <f t="shared" si="57"/>
        <v>0.4730377385564643</v>
      </c>
      <c r="D1743" s="6">
        <v>2.7263595924809873E-3</v>
      </c>
      <c r="E1743">
        <v>1738</v>
      </c>
      <c r="F1743">
        <f t="shared" ca="1" si="58"/>
        <v>1.9032982636447232E-2</v>
      </c>
    </row>
    <row r="1744" spans="1:6" x14ac:dyDescent="0.3">
      <c r="A1744" s="25">
        <v>42223</v>
      </c>
      <c r="B1744" s="6">
        <v>918.1</v>
      </c>
      <c r="C1744" s="27">
        <f t="shared" si="57"/>
        <v>0.67971898486003701</v>
      </c>
      <c r="D1744" s="6">
        <v>2.7230149221217732E-3</v>
      </c>
      <c r="E1744">
        <v>1739</v>
      </c>
      <c r="F1744">
        <f t="shared" ca="1" si="58"/>
        <v>-1.8177408259914894E-2</v>
      </c>
    </row>
    <row r="1745" spans="1:6" x14ac:dyDescent="0.3">
      <c r="A1745" s="25">
        <v>40492</v>
      </c>
      <c r="B1745" s="6">
        <v>294.05</v>
      </c>
      <c r="C1745" s="27">
        <f t="shared" si="57"/>
        <v>6.2234313892195241E-2</v>
      </c>
      <c r="D1745" s="6">
        <v>2.7206257439211404E-3</v>
      </c>
      <c r="E1745">
        <v>1740</v>
      </c>
      <c r="F1745">
        <f t="shared" ca="1" si="58"/>
        <v>-1.8623165467897562E-2</v>
      </c>
    </row>
    <row r="1746" spans="1:6" x14ac:dyDescent="0.3">
      <c r="A1746" s="25">
        <v>40759</v>
      </c>
      <c r="B1746" s="6">
        <v>275.75</v>
      </c>
      <c r="C1746" s="27">
        <f t="shared" si="57"/>
        <v>-0.86763372620126922</v>
      </c>
      <c r="D1746" s="6">
        <v>2.7198549410698096E-3</v>
      </c>
      <c r="E1746">
        <v>1741</v>
      </c>
      <c r="F1746">
        <f t="shared" ca="1" si="58"/>
        <v>-1.045710846873632E-2</v>
      </c>
    </row>
    <row r="1747" spans="1:6" x14ac:dyDescent="0.3">
      <c r="A1747" s="7" t="s">
        <v>1776</v>
      </c>
      <c r="B1747" s="6">
        <v>515</v>
      </c>
      <c r="C1747" s="27">
        <f t="shared" si="57"/>
        <v>-3.6572815533980583</v>
      </c>
      <c r="D1747" s="6">
        <v>2.7184466019417033E-3</v>
      </c>
      <c r="E1747">
        <v>1742</v>
      </c>
      <c r="F1747">
        <f t="shared" ca="1" si="58"/>
        <v>8.1268326606561032E-3</v>
      </c>
    </row>
    <row r="1748" spans="1:6" x14ac:dyDescent="0.3">
      <c r="A1748" s="25">
        <v>44896</v>
      </c>
      <c r="B1748" s="27">
        <v>2398.5</v>
      </c>
      <c r="C1748" s="27">
        <f t="shared" si="57"/>
        <v>3.3458411507191997E-2</v>
      </c>
      <c r="D1748" s="6">
        <v>2.7100271002710027E-3</v>
      </c>
      <c r="E1748">
        <v>1743</v>
      </c>
      <c r="F1748">
        <f t="shared" ca="1" si="58"/>
        <v>1.2048982984598059E-2</v>
      </c>
    </row>
    <row r="1749" spans="1:6" x14ac:dyDescent="0.3">
      <c r="A1749" s="25">
        <v>44420</v>
      </c>
      <c r="B1749" s="27">
        <v>2318.25</v>
      </c>
      <c r="C1749" s="27">
        <f t="shared" si="57"/>
        <v>0.23983608325245337</v>
      </c>
      <c r="D1749" s="6">
        <v>2.6959991372802763E-3</v>
      </c>
      <c r="E1749">
        <v>1744</v>
      </c>
      <c r="F1749">
        <f t="shared" ca="1" si="58"/>
        <v>9.5845192155585516E-3</v>
      </c>
    </row>
    <row r="1750" spans="1:6" x14ac:dyDescent="0.3">
      <c r="A1750" s="7" t="s">
        <v>925</v>
      </c>
      <c r="B1750" s="27">
        <v>1762.25</v>
      </c>
      <c r="C1750" s="27">
        <f t="shared" si="57"/>
        <v>-0.47254929777273375</v>
      </c>
      <c r="D1750" s="6">
        <v>2.6954177897574125E-3</v>
      </c>
      <c r="E1750">
        <v>1745</v>
      </c>
      <c r="F1750">
        <f t="shared" ca="1" si="58"/>
        <v>-1.0617595476097684E-2</v>
      </c>
    </row>
    <row r="1751" spans="1:6" x14ac:dyDescent="0.3">
      <c r="A1751" s="25">
        <v>45413</v>
      </c>
      <c r="B1751" s="27">
        <v>2595</v>
      </c>
      <c r="C1751" s="27">
        <f t="shared" si="57"/>
        <v>0.17892100192678234</v>
      </c>
      <c r="D1751" s="6">
        <v>2.6782273603082152E-3</v>
      </c>
      <c r="E1751">
        <v>1746</v>
      </c>
      <c r="F1751">
        <f t="shared" ca="1" si="58"/>
        <v>6.6069360084254217E-3</v>
      </c>
    </row>
    <row r="1752" spans="1:6" x14ac:dyDescent="0.3">
      <c r="A1752" s="7" t="s">
        <v>384</v>
      </c>
      <c r="B1752" s="27">
        <v>2130.6999999999998</v>
      </c>
      <c r="C1752" s="27">
        <f t="shared" si="57"/>
        <v>0.850823672971324</v>
      </c>
      <c r="D1752" s="6">
        <v>2.6751771718213821E-3</v>
      </c>
      <c r="E1752">
        <v>1747</v>
      </c>
      <c r="F1752">
        <f t="shared" ca="1" si="58"/>
        <v>-1.0728510860034924E-2</v>
      </c>
    </row>
    <row r="1753" spans="1:6" x14ac:dyDescent="0.3">
      <c r="A1753" s="25">
        <v>40641</v>
      </c>
      <c r="B1753" s="6">
        <v>317.85000000000002</v>
      </c>
      <c r="C1753" s="27">
        <f t="shared" si="57"/>
        <v>-1.8236589586282836</v>
      </c>
      <c r="D1753" s="6">
        <v>2.6742173981438499E-3</v>
      </c>
      <c r="E1753">
        <v>1748</v>
      </c>
      <c r="F1753">
        <f t="shared" ca="1" si="58"/>
        <v>1.8597891848829573E-4</v>
      </c>
    </row>
    <row r="1754" spans="1:6" x14ac:dyDescent="0.3">
      <c r="A1754" s="7" t="s">
        <v>1136</v>
      </c>
      <c r="B1754" s="6">
        <v>897.5</v>
      </c>
      <c r="C1754" s="27">
        <f t="shared" si="57"/>
        <v>0.16657381615598885</v>
      </c>
      <c r="D1754" s="6">
        <v>2.6740947075208662E-3</v>
      </c>
      <c r="E1754">
        <v>1749</v>
      </c>
      <c r="F1754">
        <f t="shared" ca="1" si="58"/>
        <v>2.3691975130030931E-3</v>
      </c>
    </row>
    <row r="1755" spans="1:6" x14ac:dyDescent="0.3">
      <c r="A1755" s="25">
        <v>41952</v>
      </c>
      <c r="B1755" s="6">
        <v>748</v>
      </c>
      <c r="C1755" s="27">
        <f t="shared" si="57"/>
        <v>-0.20000000000000004</v>
      </c>
      <c r="D1755" s="6">
        <v>2.6737967914438501E-3</v>
      </c>
      <c r="E1755">
        <v>1750</v>
      </c>
      <c r="F1755">
        <f t="shared" ca="1" si="58"/>
        <v>-8.6051643371265669E-4</v>
      </c>
    </row>
    <row r="1756" spans="1:6" x14ac:dyDescent="0.3">
      <c r="A1756" s="7" t="s">
        <v>1385</v>
      </c>
      <c r="B1756" s="6">
        <v>897.6</v>
      </c>
      <c r="C1756" s="27">
        <f t="shared" si="57"/>
        <v>-0.50406639928698749</v>
      </c>
      <c r="D1756" s="6">
        <v>2.673796791443825E-3</v>
      </c>
      <c r="E1756">
        <v>1751</v>
      </c>
      <c r="F1756">
        <f t="shared" ca="1" si="58"/>
        <v>-1.5956511742584209E-2</v>
      </c>
    </row>
    <row r="1757" spans="1:6" x14ac:dyDescent="0.3">
      <c r="A1757" s="7" t="s">
        <v>1013</v>
      </c>
      <c r="B1757" s="27">
        <v>1350.05</v>
      </c>
      <c r="C1757" s="27">
        <f t="shared" si="57"/>
        <v>0.76360134809821867</v>
      </c>
      <c r="D1757" s="6">
        <v>2.6665679048923441E-3</v>
      </c>
      <c r="E1757">
        <v>1752</v>
      </c>
      <c r="F1757">
        <f t="shared" ca="1" si="58"/>
        <v>2.6942714739833758E-3</v>
      </c>
    </row>
    <row r="1758" spans="1:6" x14ac:dyDescent="0.3">
      <c r="A1758" s="7" t="s">
        <v>1970</v>
      </c>
      <c r="B1758" s="6">
        <v>319.14999999999998</v>
      </c>
      <c r="C1758" s="27">
        <f t="shared" si="57"/>
        <v>-5.2060159799467343</v>
      </c>
      <c r="D1758" s="6">
        <v>2.6633244555850414E-3</v>
      </c>
      <c r="E1758">
        <v>1753</v>
      </c>
      <c r="F1758">
        <f t="shared" ca="1" si="58"/>
        <v>-2.3906747695224572E-3</v>
      </c>
    </row>
    <row r="1759" spans="1:6" x14ac:dyDescent="0.3">
      <c r="A1759" s="7" t="s">
        <v>669</v>
      </c>
      <c r="B1759" s="27">
        <v>1980.65</v>
      </c>
      <c r="C1759" s="27">
        <f t="shared" si="57"/>
        <v>0.62840481660061098</v>
      </c>
      <c r="D1759" s="6">
        <v>2.6506449902809681E-3</v>
      </c>
      <c r="E1759">
        <v>1754</v>
      </c>
      <c r="F1759">
        <f t="shared" ca="1" si="58"/>
        <v>1.8126762824190353E-2</v>
      </c>
    </row>
    <row r="1760" spans="1:6" x14ac:dyDescent="0.3">
      <c r="A1760" s="25">
        <v>41648</v>
      </c>
      <c r="B1760" s="6">
        <v>736</v>
      </c>
      <c r="C1760" s="27">
        <f t="shared" si="57"/>
        <v>-1.8913043478260869</v>
      </c>
      <c r="D1760" s="6">
        <v>2.6494565217391923E-3</v>
      </c>
      <c r="E1760">
        <v>1755</v>
      </c>
      <c r="F1760">
        <f t="shared" ca="1" si="58"/>
        <v>-1.9872704205126983E-2</v>
      </c>
    </row>
    <row r="1761" spans="1:6" x14ac:dyDescent="0.3">
      <c r="A1761" s="7" t="s">
        <v>584</v>
      </c>
      <c r="B1761" s="27">
        <v>2128</v>
      </c>
      <c r="C1761" s="27">
        <f t="shared" si="57"/>
        <v>4.7321428571428591E-2</v>
      </c>
      <c r="D1761" s="6">
        <v>2.6315789473683785E-3</v>
      </c>
      <c r="E1761">
        <v>1756</v>
      </c>
      <c r="F1761">
        <f t="shared" ca="1" si="58"/>
        <v>4.1421698963031014E-3</v>
      </c>
    </row>
    <row r="1762" spans="1:6" x14ac:dyDescent="0.3">
      <c r="A1762" s="25">
        <v>43597</v>
      </c>
      <c r="B1762" s="27">
        <v>2027.3</v>
      </c>
      <c r="C1762" s="27">
        <f t="shared" si="57"/>
        <v>-0.26424308193163326</v>
      </c>
      <c r="D1762" s="6">
        <v>2.6143146056330857E-3</v>
      </c>
      <c r="E1762">
        <v>1757</v>
      </c>
      <c r="F1762">
        <f t="shared" ca="1" si="58"/>
        <v>-4.1642096695606104E-4</v>
      </c>
    </row>
    <row r="1763" spans="1:6" x14ac:dyDescent="0.3">
      <c r="A1763" s="25">
        <v>45089</v>
      </c>
      <c r="B1763" s="27">
        <v>2563</v>
      </c>
      <c r="C1763" s="27">
        <f t="shared" si="57"/>
        <v>0.70893484198205226</v>
      </c>
      <c r="D1763" s="6">
        <v>2.6141240733514701E-3</v>
      </c>
      <c r="E1763">
        <v>1758</v>
      </c>
      <c r="F1763">
        <f t="shared" ca="1" si="58"/>
        <v>-6.2709455842481325E-3</v>
      </c>
    </row>
    <row r="1764" spans="1:6" x14ac:dyDescent="0.3">
      <c r="A1764" s="25">
        <v>41921</v>
      </c>
      <c r="B1764" s="6">
        <v>746</v>
      </c>
      <c r="C1764" s="27">
        <f t="shared" si="57"/>
        <v>0.40951742627345844</v>
      </c>
      <c r="D1764" s="6">
        <v>2.6139410187668169E-3</v>
      </c>
      <c r="E1764">
        <v>1759</v>
      </c>
      <c r="F1764">
        <f t="shared" ca="1" si="58"/>
        <v>-1.4965989664220893E-2</v>
      </c>
    </row>
    <row r="1765" spans="1:6" x14ac:dyDescent="0.3">
      <c r="A1765" s="7" t="s">
        <v>1839</v>
      </c>
      <c r="B1765" s="6">
        <v>440.5</v>
      </c>
      <c r="C1765" s="27">
        <f t="shared" si="57"/>
        <v>0.39080590238365487</v>
      </c>
      <c r="D1765" s="6">
        <v>2.610669693530028E-3</v>
      </c>
      <c r="E1765">
        <v>1760</v>
      </c>
      <c r="F1765">
        <f t="shared" ca="1" si="58"/>
        <v>2.890780519900207E-4</v>
      </c>
    </row>
    <row r="1766" spans="1:6" x14ac:dyDescent="0.3">
      <c r="A1766" s="7" t="s">
        <v>2288</v>
      </c>
      <c r="B1766" s="6">
        <v>268.35000000000002</v>
      </c>
      <c r="C1766" s="27">
        <f t="shared" si="57"/>
        <v>-3.0765790944661822</v>
      </c>
      <c r="D1766" s="6">
        <v>2.608533631451632E-3</v>
      </c>
      <c r="E1766">
        <v>1761</v>
      </c>
      <c r="F1766">
        <f t="shared" ca="1" si="58"/>
        <v>2.3601002701079819E-3</v>
      </c>
    </row>
    <row r="1767" spans="1:6" x14ac:dyDescent="0.3">
      <c r="A1767" s="7" t="s">
        <v>1102</v>
      </c>
      <c r="B1767" s="27">
        <v>1093.95</v>
      </c>
      <c r="C1767" s="27">
        <f t="shared" si="57"/>
        <v>0.59394853512500567</v>
      </c>
      <c r="D1767" s="6">
        <v>2.6052378993556709E-3</v>
      </c>
      <c r="E1767">
        <v>1762</v>
      </c>
      <c r="F1767">
        <f t="shared" ca="1" si="58"/>
        <v>7.6877288060979571E-3</v>
      </c>
    </row>
    <row r="1768" spans="1:6" x14ac:dyDescent="0.3">
      <c r="A1768" s="7" t="s">
        <v>1835</v>
      </c>
      <c r="B1768" s="6">
        <v>444.2</v>
      </c>
      <c r="C1768" s="27">
        <f t="shared" si="57"/>
        <v>-4.225348941918055</v>
      </c>
      <c r="D1768" s="6">
        <v>2.588923908149431E-3</v>
      </c>
      <c r="E1768">
        <v>1763</v>
      </c>
      <c r="F1768">
        <f t="shared" ca="1" si="58"/>
        <v>3.2144138639531243E-2</v>
      </c>
    </row>
    <row r="1769" spans="1:6" x14ac:dyDescent="0.3">
      <c r="A1769" s="7" t="s">
        <v>68</v>
      </c>
      <c r="B1769" s="27">
        <v>2321.1</v>
      </c>
      <c r="C1769" s="27">
        <f t="shared" si="57"/>
        <v>0.11149885829994388</v>
      </c>
      <c r="D1769" s="6">
        <v>2.5849812588858733E-3</v>
      </c>
      <c r="E1769">
        <v>1764</v>
      </c>
      <c r="F1769">
        <f t="shared" ca="1" si="58"/>
        <v>-1.9529820071244482E-2</v>
      </c>
    </row>
    <row r="1770" spans="1:6" x14ac:dyDescent="0.3">
      <c r="A1770" s="7" t="s">
        <v>656</v>
      </c>
      <c r="B1770" s="27">
        <v>2062.3000000000002</v>
      </c>
      <c r="C1770" s="27">
        <f t="shared" si="57"/>
        <v>0.83889346845754742</v>
      </c>
      <c r="D1770" s="6">
        <v>2.569946176599031E-3</v>
      </c>
      <c r="E1770">
        <v>1765</v>
      </c>
      <c r="F1770">
        <f t="shared" ca="1" si="58"/>
        <v>3.9875183325721276E-3</v>
      </c>
    </row>
    <row r="1771" spans="1:6" x14ac:dyDescent="0.3">
      <c r="A1771" s="7" t="s">
        <v>1986</v>
      </c>
      <c r="B1771" s="6">
        <v>332.25</v>
      </c>
      <c r="C1771" s="27">
        <f t="shared" si="57"/>
        <v>-0.2988713318284425</v>
      </c>
      <c r="D1771" s="6">
        <v>2.558314522197209E-3</v>
      </c>
      <c r="E1771">
        <v>1766</v>
      </c>
      <c r="F1771">
        <f t="shared" ca="1" si="58"/>
        <v>2.6559234951508419E-3</v>
      </c>
    </row>
    <row r="1772" spans="1:6" x14ac:dyDescent="0.3">
      <c r="A1772" s="7" t="s">
        <v>1865</v>
      </c>
      <c r="B1772" s="6">
        <v>431.55</v>
      </c>
      <c r="C1772" s="27">
        <f t="shared" si="57"/>
        <v>-1.511528212258139</v>
      </c>
      <c r="D1772" s="6">
        <v>2.5489514540609957E-3</v>
      </c>
      <c r="E1772">
        <v>1767</v>
      </c>
      <c r="F1772">
        <f t="shared" ca="1" si="58"/>
        <v>-1.022729461576485E-2</v>
      </c>
    </row>
    <row r="1773" spans="1:6" x14ac:dyDescent="0.3">
      <c r="A1773" s="25">
        <v>42832</v>
      </c>
      <c r="B1773" s="27">
        <v>1083.8499999999999</v>
      </c>
      <c r="C1773" s="27">
        <f t="shared" si="57"/>
        <v>-0.86091248789039099</v>
      </c>
      <c r="D1773" s="6">
        <v>2.537251464686073E-3</v>
      </c>
      <c r="E1773">
        <v>1768</v>
      </c>
      <c r="F1773">
        <f t="shared" ca="1" si="58"/>
        <v>-3.6737172839239593E-2</v>
      </c>
    </row>
    <row r="1774" spans="1:6" x14ac:dyDescent="0.3">
      <c r="A1774" s="7" t="s">
        <v>763</v>
      </c>
      <c r="B1774" s="27">
        <v>2016.95</v>
      </c>
      <c r="C1774" s="27">
        <f t="shared" si="57"/>
        <v>0.60618756042539479</v>
      </c>
      <c r="D1774" s="6">
        <v>2.5285703661469725E-3</v>
      </c>
      <c r="E1774">
        <v>1769</v>
      </c>
      <c r="F1774">
        <f t="shared" ca="1" si="58"/>
        <v>1.2163712409565047E-2</v>
      </c>
    </row>
    <row r="1775" spans="1:6" x14ac:dyDescent="0.3">
      <c r="A1775" s="7" t="s">
        <v>1337</v>
      </c>
      <c r="B1775" s="6">
        <v>794.3</v>
      </c>
      <c r="C1775" s="27">
        <f t="shared" si="57"/>
        <v>-2.1788996600780561</v>
      </c>
      <c r="D1775" s="6">
        <v>2.517940324814302E-3</v>
      </c>
      <c r="E1775">
        <v>1770</v>
      </c>
      <c r="F1775">
        <f t="shared" ca="1" si="58"/>
        <v>1.4577833586807549E-2</v>
      </c>
    </row>
    <row r="1776" spans="1:6" x14ac:dyDescent="0.3">
      <c r="A1776" s="7" t="s">
        <v>231</v>
      </c>
      <c r="B1776" s="27">
        <v>2525</v>
      </c>
      <c r="C1776" s="27">
        <f t="shared" si="57"/>
        <v>0.50720792079207921</v>
      </c>
      <c r="D1776" s="6">
        <v>2.5148514851484789E-3</v>
      </c>
      <c r="E1776">
        <v>1771</v>
      </c>
      <c r="F1776">
        <f t="shared" ca="1" si="58"/>
        <v>-2.6225105310233105E-2</v>
      </c>
    </row>
    <row r="1777" spans="1:6" x14ac:dyDescent="0.3">
      <c r="A1777" s="25">
        <v>43019</v>
      </c>
      <c r="B1777" s="27">
        <v>1244.3</v>
      </c>
      <c r="C1777" s="27">
        <f t="shared" si="57"/>
        <v>-5.6216346540223457E-2</v>
      </c>
      <c r="D1777" s="6">
        <v>2.4913606043557896E-3</v>
      </c>
      <c r="E1777">
        <v>1772</v>
      </c>
      <c r="F1777">
        <f t="shared" ca="1" si="58"/>
        <v>-1.2176788738988514E-2</v>
      </c>
    </row>
    <row r="1778" spans="1:6" x14ac:dyDescent="0.3">
      <c r="A1778" s="25">
        <v>43103</v>
      </c>
      <c r="B1778" s="27">
        <v>1314.25</v>
      </c>
      <c r="C1778" s="27">
        <f t="shared" si="57"/>
        <v>-0.73072094350389949</v>
      </c>
      <c r="D1778" s="6">
        <v>2.4728932851436182E-3</v>
      </c>
      <c r="E1778">
        <v>1773</v>
      </c>
      <c r="F1778">
        <f t="shared" ca="1" si="58"/>
        <v>-2.7754592098113418E-2</v>
      </c>
    </row>
    <row r="1779" spans="1:6" x14ac:dyDescent="0.3">
      <c r="A1779" s="7" t="s">
        <v>427</v>
      </c>
      <c r="B1779" s="27">
        <v>2274.6</v>
      </c>
      <c r="C1779" s="27">
        <f t="shared" si="57"/>
        <v>0.78519300096720301</v>
      </c>
      <c r="D1779" s="6">
        <v>2.4619713356194097E-3</v>
      </c>
      <c r="E1779">
        <v>1774</v>
      </c>
      <c r="F1779">
        <f t="shared" ca="1" si="58"/>
        <v>3.1697920602571691E-2</v>
      </c>
    </row>
    <row r="1780" spans="1:6" x14ac:dyDescent="0.3">
      <c r="A1780" s="7" t="s">
        <v>1825</v>
      </c>
      <c r="B1780" s="6">
        <v>488.6</v>
      </c>
      <c r="C1780" s="27">
        <f t="shared" si="57"/>
        <v>-0.67007777322963558</v>
      </c>
      <c r="D1780" s="6">
        <v>2.4559967253377927E-3</v>
      </c>
      <c r="E1780">
        <v>1775</v>
      </c>
      <c r="F1780">
        <f t="shared" ca="1" si="58"/>
        <v>1.8171097514120251E-4</v>
      </c>
    </row>
    <row r="1781" spans="1:6" x14ac:dyDescent="0.3">
      <c r="A1781" s="25">
        <v>42314</v>
      </c>
      <c r="B1781" s="6">
        <v>816</v>
      </c>
      <c r="C1781" s="27">
        <f t="shared" si="57"/>
        <v>-0.10196078431372554</v>
      </c>
      <c r="D1781" s="6">
        <v>2.4509803921568627E-3</v>
      </c>
      <c r="E1781">
        <v>1776</v>
      </c>
      <c r="F1781">
        <f t="shared" ca="1" si="58"/>
        <v>9.2010860905805333E-3</v>
      </c>
    </row>
    <row r="1782" spans="1:6" x14ac:dyDescent="0.3">
      <c r="A1782" s="7" t="s">
        <v>1381</v>
      </c>
      <c r="B1782" s="6">
        <v>899.2</v>
      </c>
      <c r="C1782" s="27">
        <f t="shared" si="57"/>
        <v>0.36332295373665485</v>
      </c>
      <c r="D1782" s="6">
        <v>2.4466192170819008E-3</v>
      </c>
      <c r="E1782">
        <v>1777</v>
      </c>
      <c r="F1782">
        <f t="shared" ca="1" si="58"/>
        <v>-1.7117455900616182E-2</v>
      </c>
    </row>
    <row r="1783" spans="1:6" x14ac:dyDescent="0.3">
      <c r="A1783" s="25">
        <v>41460</v>
      </c>
      <c r="B1783" s="6">
        <v>572.5</v>
      </c>
      <c r="C1783" s="27">
        <f t="shared" si="57"/>
        <v>-1.93117903930131</v>
      </c>
      <c r="D1783" s="6">
        <v>2.4454148471615323E-3</v>
      </c>
      <c r="E1783">
        <v>1778</v>
      </c>
      <c r="F1783">
        <f t="shared" ca="1" si="58"/>
        <v>2.836330467603394E-2</v>
      </c>
    </row>
    <row r="1784" spans="1:6" x14ac:dyDescent="0.3">
      <c r="A1784" s="25">
        <v>43380</v>
      </c>
      <c r="B1784" s="27">
        <v>1678.1</v>
      </c>
      <c r="C1784" s="27">
        <f t="shared" si="57"/>
        <v>0.67034145760085806</v>
      </c>
      <c r="D1784" s="6">
        <v>2.4432393778677725E-3</v>
      </c>
      <c r="E1784">
        <v>1779</v>
      </c>
      <c r="F1784">
        <f t="shared" ca="1" si="58"/>
        <v>-1.0889550179863846E-2</v>
      </c>
    </row>
    <row r="1785" spans="1:6" x14ac:dyDescent="0.3">
      <c r="A1785" s="7" t="s">
        <v>1595</v>
      </c>
      <c r="B1785" s="6">
        <v>553.20000000000005</v>
      </c>
      <c r="C1785" s="27">
        <f t="shared" si="57"/>
        <v>-0.4135936370209688</v>
      </c>
      <c r="D1785" s="6">
        <v>2.4403470715835549E-3</v>
      </c>
      <c r="E1785">
        <v>1780</v>
      </c>
      <c r="F1785">
        <f t="shared" ca="1" si="58"/>
        <v>2.0132368674373773E-2</v>
      </c>
    </row>
    <row r="1786" spans="1:6" x14ac:dyDescent="0.3">
      <c r="A1786" s="7" t="s">
        <v>1340</v>
      </c>
      <c r="B1786" s="6">
        <v>782</v>
      </c>
      <c r="C1786" s="27">
        <f t="shared" si="57"/>
        <v>0.4460358056265985</v>
      </c>
      <c r="D1786" s="6">
        <v>2.4296675191815566E-3</v>
      </c>
      <c r="E1786">
        <v>1781</v>
      </c>
      <c r="F1786">
        <f t="shared" ca="1" si="58"/>
        <v>-1.5464850700188828E-3</v>
      </c>
    </row>
    <row r="1787" spans="1:6" x14ac:dyDescent="0.3">
      <c r="A1787" s="25">
        <v>41489</v>
      </c>
      <c r="B1787" s="6">
        <v>433.2</v>
      </c>
      <c r="C1787" s="27">
        <f t="shared" si="57"/>
        <v>-0.28658818097876276</v>
      </c>
      <c r="D1787" s="6">
        <v>2.4238227146814667E-3</v>
      </c>
      <c r="E1787">
        <v>1782</v>
      </c>
      <c r="F1787">
        <f t="shared" ca="1" si="58"/>
        <v>-9.4235026090414495E-3</v>
      </c>
    </row>
    <row r="1788" spans="1:6" x14ac:dyDescent="0.3">
      <c r="A1788" s="7" t="s">
        <v>1558</v>
      </c>
      <c r="B1788" s="6">
        <v>557.35</v>
      </c>
      <c r="C1788" s="27">
        <f t="shared" si="57"/>
        <v>-0.5215753117430697</v>
      </c>
      <c r="D1788" s="6">
        <v>2.4221763703238947E-3</v>
      </c>
      <c r="E1788">
        <v>1783</v>
      </c>
      <c r="F1788">
        <f t="shared" ca="1" si="58"/>
        <v>1.542645688795623E-3</v>
      </c>
    </row>
    <row r="1789" spans="1:6" x14ac:dyDescent="0.3">
      <c r="A1789" s="7" t="s">
        <v>1413</v>
      </c>
      <c r="B1789" s="6">
        <v>848.05</v>
      </c>
      <c r="C1789" s="27">
        <f t="shared" si="57"/>
        <v>-1.95265609339072</v>
      </c>
      <c r="D1789" s="6">
        <v>2.4173103001001763E-3</v>
      </c>
      <c r="E1789">
        <v>1784</v>
      </c>
      <c r="F1789">
        <f t="shared" ca="1" si="58"/>
        <v>-9.1721530353201901E-3</v>
      </c>
    </row>
    <row r="1790" spans="1:6" x14ac:dyDescent="0.3">
      <c r="A1790" s="7" t="s">
        <v>138</v>
      </c>
      <c r="B1790" s="27">
        <v>2504</v>
      </c>
      <c r="C1790" s="27">
        <f t="shared" si="57"/>
        <v>0.33210862619808301</v>
      </c>
      <c r="D1790" s="6">
        <v>2.3961661341853034E-3</v>
      </c>
      <c r="E1790">
        <v>1785</v>
      </c>
      <c r="F1790">
        <f t="shared" ca="1" si="58"/>
        <v>-7.5708546852544852E-3</v>
      </c>
    </row>
    <row r="1791" spans="1:6" x14ac:dyDescent="0.3">
      <c r="A1791" s="25">
        <v>43258</v>
      </c>
      <c r="B1791" s="27">
        <v>1672.4</v>
      </c>
      <c r="C1791" s="27">
        <f t="shared" si="57"/>
        <v>0.47434824204735709</v>
      </c>
      <c r="D1791" s="6">
        <v>2.3917723032767279E-3</v>
      </c>
      <c r="E1791">
        <v>1786</v>
      </c>
      <c r="F1791">
        <f t="shared" ca="1" si="58"/>
        <v>-4.7895266161846452E-2</v>
      </c>
    </row>
    <row r="1792" spans="1:6" x14ac:dyDescent="0.3">
      <c r="A1792" s="7" t="s">
        <v>1398</v>
      </c>
      <c r="B1792" s="6">
        <v>879.1</v>
      </c>
      <c r="C1792" s="27">
        <f t="shared" si="57"/>
        <v>-0.40478898873848257</v>
      </c>
      <c r="D1792" s="6">
        <v>2.3888067341599623E-3</v>
      </c>
      <c r="E1792">
        <v>1787</v>
      </c>
      <c r="F1792">
        <f t="shared" ca="1" si="58"/>
        <v>-8.2443237084742528E-3</v>
      </c>
    </row>
    <row r="1793" spans="1:6" x14ac:dyDescent="0.3">
      <c r="A1793" s="25">
        <v>42897</v>
      </c>
      <c r="B1793" s="27">
        <v>1234.95</v>
      </c>
      <c r="C1793" s="27">
        <f t="shared" si="57"/>
        <v>0.32062026802704563</v>
      </c>
      <c r="D1793" s="6">
        <v>2.3887606785700194E-3</v>
      </c>
      <c r="E1793">
        <v>1788</v>
      </c>
      <c r="F1793">
        <f t="shared" ca="1" si="58"/>
        <v>1.0396598814016238E-2</v>
      </c>
    </row>
    <row r="1794" spans="1:6" x14ac:dyDescent="0.3">
      <c r="A1794" s="7" t="s">
        <v>1206</v>
      </c>
      <c r="B1794" s="6">
        <v>839</v>
      </c>
      <c r="C1794" s="27">
        <f t="shared" si="57"/>
        <v>-0.95268176400476756</v>
      </c>
      <c r="D1794" s="6">
        <v>2.3837902264600714E-3</v>
      </c>
      <c r="E1794">
        <v>1789</v>
      </c>
      <c r="F1794">
        <f t="shared" ca="1" si="58"/>
        <v>-1.3158554002399386E-2</v>
      </c>
    </row>
    <row r="1795" spans="1:6" x14ac:dyDescent="0.3">
      <c r="A1795" s="25">
        <v>43354</v>
      </c>
      <c r="B1795" s="27">
        <v>1638.3</v>
      </c>
      <c r="C1795" s="27">
        <f t="shared" si="57"/>
        <v>0.76921198803637914</v>
      </c>
      <c r="D1795" s="6">
        <v>2.3805163889396713E-3</v>
      </c>
      <c r="E1795">
        <v>1790</v>
      </c>
      <c r="F1795">
        <f t="shared" ca="1" si="58"/>
        <v>-7.3727695935311074E-3</v>
      </c>
    </row>
    <row r="1796" spans="1:6" x14ac:dyDescent="0.3">
      <c r="A1796" s="25">
        <v>41063</v>
      </c>
      <c r="B1796" s="6">
        <v>378.1</v>
      </c>
      <c r="C1796" s="27">
        <f t="shared" si="57"/>
        <v>-0.56188838931499585</v>
      </c>
      <c r="D1796" s="6">
        <v>2.3803226659614759E-3</v>
      </c>
      <c r="E1796">
        <v>1791</v>
      </c>
      <c r="F1796">
        <f t="shared" ca="1" si="58"/>
        <v>-1.5452137083725823E-2</v>
      </c>
    </row>
    <row r="1797" spans="1:6" x14ac:dyDescent="0.3">
      <c r="A1797" s="25">
        <v>41461</v>
      </c>
      <c r="B1797" s="6">
        <v>590.54999999999995</v>
      </c>
      <c r="C1797" s="27">
        <f t="shared" si="57"/>
        <v>-3.5483024299381931</v>
      </c>
      <c r="D1797" s="6">
        <v>2.3706714080094443E-3</v>
      </c>
      <c r="E1797">
        <v>1792</v>
      </c>
      <c r="F1797">
        <f t="shared" ca="1" si="58"/>
        <v>9.1394289302007201E-3</v>
      </c>
    </row>
    <row r="1798" spans="1:6" x14ac:dyDescent="0.3">
      <c r="A1798" s="25">
        <v>44326</v>
      </c>
      <c r="B1798" s="27">
        <v>2686</v>
      </c>
      <c r="C1798" s="27">
        <f t="shared" ref="C1798:C1861" si="59">(B1798-B1799)/B1798</f>
        <v>0.90472822040208489</v>
      </c>
      <c r="D1798" s="6">
        <v>2.34549516008942E-3</v>
      </c>
      <c r="E1798">
        <v>1793</v>
      </c>
      <c r="F1798">
        <f t="shared" ca="1" si="58"/>
        <v>7.5772549647259504E-3</v>
      </c>
    </row>
    <row r="1799" spans="1:6" x14ac:dyDescent="0.3">
      <c r="A1799" s="7" t="s">
        <v>2218</v>
      </c>
      <c r="B1799" s="6">
        <v>255.9</v>
      </c>
      <c r="C1799" s="27">
        <f t="shared" si="59"/>
        <v>-2.3352872215709262</v>
      </c>
      <c r="D1799" s="6">
        <v>2.3446658851113493E-3</v>
      </c>
      <c r="E1799">
        <v>1794</v>
      </c>
      <c r="F1799">
        <f t="shared" ref="F1799:F1862" ca="1" si="60">_xlfn.NORM.INV(RAND(),L$8,L$9)</f>
        <v>3.7542076642886731E-2</v>
      </c>
    </row>
    <row r="1800" spans="1:6" x14ac:dyDescent="0.3">
      <c r="A1800" s="25">
        <v>42370</v>
      </c>
      <c r="B1800" s="6">
        <v>853.5</v>
      </c>
      <c r="C1800" s="27">
        <f t="shared" si="59"/>
        <v>-1.4756883421206795</v>
      </c>
      <c r="D1800" s="6">
        <v>2.3432923257176333E-3</v>
      </c>
      <c r="E1800">
        <v>1795</v>
      </c>
      <c r="F1800">
        <f t="shared" ca="1" si="60"/>
        <v>-7.0600047654894972E-3</v>
      </c>
    </row>
    <row r="1801" spans="1:6" x14ac:dyDescent="0.3">
      <c r="A1801" s="25">
        <v>44022</v>
      </c>
      <c r="B1801" s="27">
        <v>2113</v>
      </c>
      <c r="C1801" s="27">
        <f t="shared" si="59"/>
        <v>0.62503549455750118</v>
      </c>
      <c r="D1801" s="6">
        <v>2.3426407950780021E-3</v>
      </c>
      <c r="E1801">
        <v>1796</v>
      </c>
      <c r="F1801">
        <f t="shared" ca="1" si="60"/>
        <v>1.4073546899376567E-2</v>
      </c>
    </row>
    <row r="1802" spans="1:6" x14ac:dyDescent="0.3">
      <c r="A1802" s="7" t="s">
        <v>1338</v>
      </c>
      <c r="B1802" s="6">
        <v>792.3</v>
      </c>
      <c r="C1802" s="27">
        <f t="shared" si="59"/>
        <v>0.70263788968824936</v>
      </c>
      <c r="D1802" s="6">
        <v>2.3349741259622732E-3</v>
      </c>
      <c r="E1802">
        <v>1797</v>
      </c>
      <c r="F1802">
        <f t="shared" ca="1" si="60"/>
        <v>1.8661881252130304E-2</v>
      </c>
    </row>
    <row r="1803" spans="1:6" x14ac:dyDescent="0.3">
      <c r="A1803" s="7" t="s">
        <v>2336</v>
      </c>
      <c r="B1803" s="6">
        <v>235.6</v>
      </c>
      <c r="C1803" s="27">
        <f t="shared" si="59"/>
        <v>-9.3378607809847317E-2</v>
      </c>
      <c r="D1803" s="6">
        <v>2.3344651952461075E-3</v>
      </c>
      <c r="E1803">
        <v>1798</v>
      </c>
      <c r="F1803">
        <f t="shared" ca="1" si="60"/>
        <v>-1.9987451048009537E-2</v>
      </c>
    </row>
    <row r="1804" spans="1:6" x14ac:dyDescent="0.3">
      <c r="A1804" s="7" t="s">
        <v>2299</v>
      </c>
      <c r="B1804" s="6">
        <v>257.60000000000002</v>
      </c>
      <c r="C1804" s="27">
        <f t="shared" si="59"/>
        <v>-1.0067934782608696</v>
      </c>
      <c r="D1804" s="6">
        <v>2.329192546583939E-3</v>
      </c>
      <c r="E1804">
        <v>1799</v>
      </c>
      <c r="F1804">
        <f t="shared" ca="1" si="60"/>
        <v>-1.0772191683692497E-2</v>
      </c>
    </row>
    <row r="1805" spans="1:6" x14ac:dyDescent="0.3">
      <c r="A1805" s="7" t="s">
        <v>1768</v>
      </c>
      <c r="B1805" s="6">
        <v>516.95000000000005</v>
      </c>
      <c r="C1805" s="27">
        <f t="shared" si="59"/>
        <v>-3.847374020698326</v>
      </c>
      <c r="D1805" s="6">
        <v>2.3213076699875141E-3</v>
      </c>
      <c r="E1805">
        <v>1800</v>
      </c>
      <c r="F1805">
        <f t="shared" ca="1" si="60"/>
        <v>-1.4368230316409783E-2</v>
      </c>
    </row>
    <row r="1806" spans="1:6" x14ac:dyDescent="0.3">
      <c r="A1806" s="25">
        <v>45204</v>
      </c>
      <c r="B1806" s="27">
        <v>2505.85</v>
      </c>
      <c r="C1806" s="27">
        <f t="shared" si="59"/>
        <v>-4.589261128958601E-4</v>
      </c>
      <c r="D1806" s="6">
        <v>2.3145838737353504E-3</v>
      </c>
      <c r="E1806">
        <v>1801</v>
      </c>
      <c r="F1806">
        <f t="shared" ca="1" si="60"/>
        <v>5.9629770803914309E-3</v>
      </c>
    </row>
    <row r="1807" spans="1:6" x14ac:dyDescent="0.3">
      <c r="A1807" s="7" t="s">
        <v>130</v>
      </c>
      <c r="B1807" s="27">
        <v>2507</v>
      </c>
      <c r="C1807" s="27">
        <f t="shared" si="59"/>
        <v>0.42199840446749104</v>
      </c>
      <c r="D1807" s="6">
        <v>2.3135221380136345E-3</v>
      </c>
      <c r="E1807">
        <v>1802</v>
      </c>
      <c r="F1807">
        <f t="shared" ca="1" si="60"/>
        <v>-2.8019668636647323E-2</v>
      </c>
    </row>
    <row r="1808" spans="1:6" x14ac:dyDescent="0.3">
      <c r="A1808" s="7" t="s">
        <v>976</v>
      </c>
      <c r="B1808" s="27">
        <v>1449.05</v>
      </c>
      <c r="C1808" s="27">
        <f t="shared" si="59"/>
        <v>-0.49408232980228428</v>
      </c>
      <c r="D1808" s="6">
        <v>2.3118594941512779E-3</v>
      </c>
      <c r="E1808">
        <v>1803</v>
      </c>
      <c r="F1808">
        <f t="shared" ca="1" si="60"/>
        <v>1.2991542272682564E-2</v>
      </c>
    </row>
    <row r="1809" spans="1:6" x14ac:dyDescent="0.3">
      <c r="A1809" s="7" t="s">
        <v>621</v>
      </c>
      <c r="B1809" s="27">
        <v>2165</v>
      </c>
      <c r="C1809" s="27">
        <f t="shared" si="59"/>
        <v>0.89972286374133958</v>
      </c>
      <c r="D1809" s="6">
        <v>2.3094688221709007E-3</v>
      </c>
      <c r="E1809">
        <v>1804</v>
      </c>
      <c r="F1809">
        <f t="shared" ca="1" si="60"/>
        <v>-5.1811585725511826E-3</v>
      </c>
    </row>
    <row r="1810" spans="1:6" x14ac:dyDescent="0.3">
      <c r="A1810" s="7" t="s">
        <v>2439</v>
      </c>
      <c r="B1810" s="6">
        <v>217.1</v>
      </c>
      <c r="C1810" s="27">
        <f t="shared" si="59"/>
        <v>-8.9198526024873335</v>
      </c>
      <c r="D1810" s="6">
        <v>2.303086135421465E-3</v>
      </c>
      <c r="E1810">
        <v>1805</v>
      </c>
      <c r="F1810">
        <f t="shared" ca="1" si="60"/>
        <v>5.4968185107186233E-3</v>
      </c>
    </row>
    <row r="1811" spans="1:6" x14ac:dyDescent="0.3">
      <c r="A1811" s="25">
        <v>44686</v>
      </c>
      <c r="B1811" s="27">
        <v>2153.6</v>
      </c>
      <c r="C1811" s="27">
        <f t="shared" si="59"/>
        <v>0.79599275631500743</v>
      </c>
      <c r="D1811" s="6">
        <v>2.2984769687963494E-3</v>
      </c>
      <c r="E1811">
        <v>1806</v>
      </c>
      <c r="F1811">
        <f t="shared" ca="1" si="60"/>
        <v>1.4778689546902578E-2</v>
      </c>
    </row>
    <row r="1812" spans="1:6" x14ac:dyDescent="0.3">
      <c r="A1812" s="25">
        <v>41250</v>
      </c>
      <c r="B1812" s="6">
        <v>439.35</v>
      </c>
      <c r="C1812" s="27">
        <f t="shared" si="59"/>
        <v>-4.657562307954934</v>
      </c>
      <c r="D1812" s="6">
        <v>2.2760896779333104E-3</v>
      </c>
      <c r="E1812">
        <v>1807</v>
      </c>
      <c r="F1812">
        <f t="shared" ca="1" si="60"/>
        <v>-1.5686814532658511E-2</v>
      </c>
    </row>
    <row r="1813" spans="1:6" x14ac:dyDescent="0.3">
      <c r="A1813" s="7" t="s">
        <v>226</v>
      </c>
      <c r="B1813" s="27">
        <v>2485.65</v>
      </c>
      <c r="C1813" s="27">
        <f t="shared" si="59"/>
        <v>-6.290105203870211E-2</v>
      </c>
      <c r="D1813" s="6">
        <v>2.2730472914529766E-3</v>
      </c>
      <c r="E1813">
        <v>1808</v>
      </c>
      <c r="F1813">
        <f t="shared" ca="1" si="60"/>
        <v>5.184782146506103E-3</v>
      </c>
    </row>
    <row r="1814" spans="1:6" x14ac:dyDescent="0.3">
      <c r="A1814" s="7" t="s">
        <v>196</v>
      </c>
      <c r="B1814" s="27">
        <v>2642</v>
      </c>
      <c r="C1814" s="27">
        <f t="shared" si="59"/>
        <v>0.83308099924299772</v>
      </c>
      <c r="D1814" s="6">
        <v>2.2710068130204391E-3</v>
      </c>
      <c r="E1814">
        <v>1809</v>
      </c>
      <c r="F1814">
        <f t="shared" ca="1" si="60"/>
        <v>-8.0899404502147634E-3</v>
      </c>
    </row>
    <row r="1815" spans="1:6" x14ac:dyDescent="0.3">
      <c r="A1815" s="25">
        <v>41397</v>
      </c>
      <c r="B1815" s="6">
        <v>441</v>
      </c>
      <c r="C1815" s="27">
        <f t="shared" si="59"/>
        <v>-0.20680272108843548</v>
      </c>
      <c r="D1815" s="6">
        <v>2.2675736961451248E-3</v>
      </c>
      <c r="E1815">
        <v>1810</v>
      </c>
      <c r="F1815">
        <f t="shared" ca="1" si="60"/>
        <v>8.9657950817935931E-3</v>
      </c>
    </row>
    <row r="1816" spans="1:6" x14ac:dyDescent="0.3">
      <c r="A1816" s="25">
        <v>40950</v>
      </c>
      <c r="B1816" s="6">
        <v>532.20000000000005</v>
      </c>
      <c r="C1816" s="27">
        <f t="shared" si="59"/>
        <v>0.49830890642615561</v>
      </c>
      <c r="D1816" s="6">
        <v>2.2547914317926445E-3</v>
      </c>
      <c r="E1816">
        <v>1811</v>
      </c>
      <c r="F1816">
        <f t="shared" ca="1" si="60"/>
        <v>3.4614809830557793E-2</v>
      </c>
    </row>
    <row r="1817" spans="1:6" x14ac:dyDescent="0.3">
      <c r="A1817" s="25">
        <v>40545</v>
      </c>
      <c r="B1817" s="6">
        <v>267</v>
      </c>
      <c r="C1817" s="27">
        <f t="shared" si="59"/>
        <v>-7.333333333333333</v>
      </c>
      <c r="D1817" s="6">
        <v>2.2471910112360403E-3</v>
      </c>
      <c r="E1817">
        <v>1812</v>
      </c>
      <c r="F1817">
        <f t="shared" ca="1" si="60"/>
        <v>-9.8808249708238673E-3</v>
      </c>
    </row>
    <row r="1818" spans="1:6" x14ac:dyDescent="0.3">
      <c r="A1818" s="7" t="s">
        <v>74</v>
      </c>
      <c r="B1818" s="27">
        <v>2225</v>
      </c>
      <c r="C1818" s="27">
        <f t="shared" si="59"/>
        <v>0.87977528089887636</v>
      </c>
      <c r="D1818" s="6">
        <v>2.2471910112359553E-3</v>
      </c>
      <c r="E1818">
        <v>1813</v>
      </c>
      <c r="F1818">
        <f t="shared" ca="1" si="60"/>
        <v>1.3436500760502216E-2</v>
      </c>
    </row>
    <row r="1819" spans="1:6" x14ac:dyDescent="0.3">
      <c r="A1819" s="25">
        <v>39879</v>
      </c>
      <c r="B1819" s="6">
        <v>267.5</v>
      </c>
      <c r="C1819" s="27">
        <f t="shared" si="59"/>
        <v>-2.2429906542056925E-3</v>
      </c>
      <c r="D1819" s="6">
        <v>2.2429906542056925E-3</v>
      </c>
      <c r="E1819">
        <v>1814</v>
      </c>
      <c r="F1819">
        <f t="shared" ca="1" si="60"/>
        <v>-1.7685849651756055E-2</v>
      </c>
    </row>
    <row r="1820" spans="1:6" x14ac:dyDescent="0.3">
      <c r="A1820" s="25">
        <v>39971</v>
      </c>
      <c r="B1820" s="6">
        <v>268.10000000000002</v>
      </c>
      <c r="C1820" s="27">
        <f t="shared" si="59"/>
        <v>-1.0859753823200298</v>
      </c>
      <c r="D1820" s="6">
        <v>2.2379709063783016E-3</v>
      </c>
      <c r="E1820">
        <v>1815</v>
      </c>
      <c r="F1820">
        <f t="shared" ca="1" si="60"/>
        <v>-8.3305698232060583E-3</v>
      </c>
    </row>
    <row r="1821" spans="1:6" x14ac:dyDescent="0.3">
      <c r="A1821" s="7" t="s">
        <v>1591</v>
      </c>
      <c r="B1821" s="6">
        <v>559.25</v>
      </c>
      <c r="C1821" s="27">
        <f t="shared" si="59"/>
        <v>-2.9682610639248996</v>
      </c>
      <c r="D1821" s="6">
        <v>2.2351363433169421E-3</v>
      </c>
      <c r="E1821">
        <v>1816</v>
      </c>
      <c r="F1821">
        <f t="shared" ca="1" si="60"/>
        <v>-4.753367580506671E-3</v>
      </c>
    </row>
    <row r="1822" spans="1:6" x14ac:dyDescent="0.3">
      <c r="A1822" s="7" t="s">
        <v>544</v>
      </c>
      <c r="B1822" s="27">
        <v>2219.25</v>
      </c>
      <c r="C1822" s="27">
        <f t="shared" si="59"/>
        <v>0.88863354736960676</v>
      </c>
      <c r="D1822" s="6">
        <v>2.2304832713753828E-3</v>
      </c>
      <c r="E1822">
        <v>1817</v>
      </c>
      <c r="F1822">
        <f t="shared" ca="1" si="60"/>
        <v>1.5620824163628855E-2</v>
      </c>
    </row>
    <row r="1823" spans="1:6" x14ac:dyDescent="0.3">
      <c r="A1823" s="7" t="s">
        <v>2278</v>
      </c>
      <c r="B1823" s="6">
        <v>247.15</v>
      </c>
      <c r="C1823" s="27">
        <f t="shared" si="59"/>
        <v>-9.3048755816305881</v>
      </c>
      <c r="D1823" s="6">
        <v>2.2253692089824451E-3</v>
      </c>
      <c r="E1823">
        <v>1818</v>
      </c>
      <c r="F1823">
        <f t="shared" ca="1" si="60"/>
        <v>7.1974047687674925E-3</v>
      </c>
    </row>
    <row r="1824" spans="1:6" x14ac:dyDescent="0.3">
      <c r="A1824" s="25">
        <v>44928</v>
      </c>
      <c r="B1824" s="27">
        <v>2546.85</v>
      </c>
      <c r="C1824" s="27">
        <f t="shared" si="59"/>
        <v>0.1644580560299978</v>
      </c>
      <c r="D1824" s="6">
        <v>2.2184266839429456E-3</v>
      </c>
      <c r="E1824">
        <v>1819</v>
      </c>
      <c r="F1824">
        <f t="shared" ca="1" si="60"/>
        <v>2.289902177293034E-2</v>
      </c>
    </row>
    <row r="1825" spans="1:6" x14ac:dyDescent="0.3">
      <c r="A1825" s="7" t="s">
        <v>605</v>
      </c>
      <c r="B1825" s="27">
        <v>2128</v>
      </c>
      <c r="C1825" s="27">
        <f t="shared" si="59"/>
        <v>0.79781484962406013</v>
      </c>
      <c r="D1825" s="6">
        <v>2.208646616541268E-3</v>
      </c>
      <c r="E1825">
        <v>1820</v>
      </c>
      <c r="F1825">
        <f t="shared" ca="1" si="60"/>
        <v>-8.5145409580864532E-3</v>
      </c>
    </row>
    <row r="1826" spans="1:6" x14ac:dyDescent="0.3">
      <c r="A1826" s="25">
        <v>41249</v>
      </c>
      <c r="B1826" s="6">
        <v>430.25</v>
      </c>
      <c r="C1826" s="27">
        <f t="shared" si="59"/>
        <v>0.31400348634514824</v>
      </c>
      <c r="D1826" s="6">
        <v>2.2080185938407638E-3</v>
      </c>
      <c r="E1826">
        <v>1821</v>
      </c>
      <c r="F1826">
        <f t="shared" ca="1" si="60"/>
        <v>-2.1601576687671303E-2</v>
      </c>
    </row>
    <row r="1827" spans="1:6" x14ac:dyDescent="0.3">
      <c r="A1827" s="25">
        <v>40279</v>
      </c>
      <c r="B1827" s="6">
        <v>295.14999999999998</v>
      </c>
      <c r="C1827" s="27">
        <f t="shared" si="59"/>
        <v>7.5046586481450045E-2</v>
      </c>
      <c r="D1827" s="6">
        <v>2.2022700321869468E-3</v>
      </c>
      <c r="E1827">
        <v>1822</v>
      </c>
      <c r="F1827">
        <f t="shared" ca="1" si="60"/>
        <v>-3.6831180325452096E-3</v>
      </c>
    </row>
    <row r="1828" spans="1:6" x14ac:dyDescent="0.3">
      <c r="A1828" s="7" t="s">
        <v>2031</v>
      </c>
      <c r="B1828" s="6">
        <v>273</v>
      </c>
      <c r="C1828" s="27">
        <f t="shared" si="59"/>
        <v>-7.8573260073260078</v>
      </c>
      <c r="D1828" s="6">
        <v>2.1978021978022811E-3</v>
      </c>
      <c r="E1828">
        <v>1823</v>
      </c>
      <c r="F1828">
        <f t="shared" ca="1" si="60"/>
        <v>2.1932475824903524E-2</v>
      </c>
    </row>
    <row r="1829" spans="1:6" x14ac:dyDescent="0.3">
      <c r="A1829" s="25">
        <v>45445</v>
      </c>
      <c r="B1829" s="27">
        <v>2418.0500000000002</v>
      </c>
      <c r="C1829" s="27">
        <f t="shared" si="59"/>
        <v>0.64097103037571601</v>
      </c>
      <c r="D1829" s="6">
        <v>2.1918488037882514E-3</v>
      </c>
      <c r="E1829">
        <v>1824</v>
      </c>
      <c r="F1829">
        <f t="shared" ca="1" si="60"/>
        <v>-3.3596054226901997E-2</v>
      </c>
    </row>
    <row r="1830" spans="1:6" x14ac:dyDescent="0.3">
      <c r="A1830" s="25">
        <v>42919</v>
      </c>
      <c r="B1830" s="6">
        <v>868.15</v>
      </c>
      <c r="C1830" s="27">
        <f t="shared" si="59"/>
        <v>0.65789322121753158</v>
      </c>
      <c r="D1830" s="6">
        <v>2.188561884466944E-3</v>
      </c>
      <c r="E1830">
        <v>1825</v>
      </c>
      <c r="F1830">
        <f t="shared" ca="1" si="60"/>
        <v>1.37702368816585E-2</v>
      </c>
    </row>
    <row r="1831" spans="1:6" x14ac:dyDescent="0.3">
      <c r="A1831" s="7" t="s">
        <v>2062</v>
      </c>
      <c r="B1831" s="6">
        <v>297</v>
      </c>
      <c r="C1831" s="27">
        <f t="shared" si="59"/>
        <v>-7.3090909090909095</v>
      </c>
      <c r="D1831" s="6">
        <v>2.1885521885521122E-3</v>
      </c>
      <c r="E1831">
        <v>1826</v>
      </c>
      <c r="F1831">
        <f t="shared" ca="1" si="60"/>
        <v>1.3574212411504587E-3</v>
      </c>
    </row>
    <row r="1832" spans="1:6" x14ac:dyDescent="0.3">
      <c r="A1832" s="7" t="s">
        <v>145</v>
      </c>
      <c r="B1832" s="27">
        <v>2467.8000000000002</v>
      </c>
      <c r="C1832" s="27">
        <f t="shared" si="59"/>
        <v>-7.4175378879973955E-2</v>
      </c>
      <c r="D1832" s="6">
        <v>2.1881838074398617E-3</v>
      </c>
      <c r="E1832">
        <v>1827</v>
      </c>
      <c r="F1832">
        <f t="shared" ca="1" si="60"/>
        <v>1.1909196195558506E-4</v>
      </c>
    </row>
    <row r="1833" spans="1:6" x14ac:dyDescent="0.3">
      <c r="A1833" s="7" t="s">
        <v>209</v>
      </c>
      <c r="B1833" s="27">
        <v>2650.85</v>
      </c>
      <c r="C1833" s="27">
        <f t="shared" si="59"/>
        <v>3.8949770828224907E-2</v>
      </c>
      <c r="D1833" s="6">
        <v>2.1879774411980033E-3</v>
      </c>
      <c r="E1833">
        <v>1828</v>
      </c>
      <c r="F1833">
        <f t="shared" ca="1" si="60"/>
        <v>4.8218921349762389E-3</v>
      </c>
    </row>
    <row r="1834" spans="1:6" x14ac:dyDescent="0.3">
      <c r="A1834" s="25">
        <v>44572</v>
      </c>
      <c r="B1834" s="27">
        <v>2547.6</v>
      </c>
      <c r="C1834" s="27">
        <f t="shared" si="59"/>
        <v>0.81975192337886649</v>
      </c>
      <c r="D1834" s="6">
        <v>2.1785209609042734E-3</v>
      </c>
      <c r="E1834">
        <v>1829</v>
      </c>
      <c r="F1834">
        <f t="shared" ca="1" si="60"/>
        <v>6.0784106076508691E-3</v>
      </c>
    </row>
    <row r="1835" spans="1:6" x14ac:dyDescent="0.3">
      <c r="A1835" s="7" t="s">
        <v>1844</v>
      </c>
      <c r="B1835" s="6">
        <v>459.2</v>
      </c>
      <c r="C1835" s="27">
        <f t="shared" si="59"/>
        <v>-0.15124128919860624</v>
      </c>
      <c r="D1835" s="6">
        <v>2.1777003484320556E-3</v>
      </c>
      <c r="E1835">
        <v>1830</v>
      </c>
      <c r="F1835">
        <f t="shared" ca="1" si="60"/>
        <v>1.4215553098923831E-2</v>
      </c>
    </row>
    <row r="1836" spans="1:6" x14ac:dyDescent="0.3">
      <c r="A1836" s="7" t="s">
        <v>1789</v>
      </c>
      <c r="B1836" s="6">
        <v>528.65</v>
      </c>
      <c r="C1836" s="27">
        <f t="shared" si="59"/>
        <v>0.25811028090418991</v>
      </c>
      <c r="D1836" s="6">
        <v>2.1753523124940456E-3</v>
      </c>
      <c r="E1836">
        <v>1831</v>
      </c>
      <c r="F1836">
        <f t="shared" ca="1" si="60"/>
        <v>1.9647346030206538E-2</v>
      </c>
    </row>
    <row r="1837" spans="1:6" x14ac:dyDescent="0.3">
      <c r="A1837" s="25">
        <v>40675</v>
      </c>
      <c r="B1837" s="6">
        <v>392.2</v>
      </c>
      <c r="C1837" s="27">
        <f t="shared" si="59"/>
        <v>-7.1519632840387592E-2</v>
      </c>
      <c r="D1837" s="6">
        <v>2.1672616012237784E-3</v>
      </c>
      <c r="E1837">
        <v>1832</v>
      </c>
      <c r="F1837">
        <f t="shared" ca="1" si="60"/>
        <v>-4.9244419570890719E-3</v>
      </c>
    </row>
    <row r="1838" spans="1:6" x14ac:dyDescent="0.3">
      <c r="A1838" s="7" t="s">
        <v>1875</v>
      </c>
      <c r="B1838" s="6">
        <v>420.25</v>
      </c>
      <c r="C1838" s="27">
        <f t="shared" si="59"/>
        <v>-1.1130279595478882</v>
      </c>
      <c r="D1838" s="6">
        <v>2.1415823914336164E-3</v>
      </c>
      <c r="E1838">
        <v>1833</v>
      </c>
      <c r="F1838">
        <f t="shared" ca="1" si="60"/>
        <v>-7.8603442307056716E-3</v>
      </c>
    </row>
    <row r="1839" spans="1:6" x14ac:dyDescent="0.3">
      <c r="A1839" s="25">
        <v>42467</v>
      </c>
      <c r="B1839" s="6">
        <v>888</v>
      </c>
      <c r="C1839" s="27">
        <f t="shared" si="59"/>
        <v>-0.97635135135135132</v>
      </c>
      <c r="D1839" s="6">
        <v>2.1396396396396139E-3</v>
      </c>
      <c r="E1839">
        <v>1834</v>
      </c>
      <c r="F1839">
        <f t="shared" ca="1" si="60"/>
        <v>-2.236528676338358E-2</v>
      </c>
    </row>
    <row r="1840" spans="1:6" x14ac:dyDescent="0.3">
      <c r="A1840" s="7" t="s">
        <v>921</v>
      </c>
      <c r="B1840" s="27">
        <v>1755</v>
      </c>
      <c r="C1840" s="27">
        <f t="shared" si="59"/>
        <v>-0.43999999999999989</v>
      </c>
      <c r="D1840" s="6">
        <v>2.136752136752137E-3</v>
      </c>
      <c r="E1840">
        <v>1835</v>
      </c>
      <c r="F1840">
        <f t="shared" ca="1" si="60"/>
        <v>-5.1129236629599128E-3</v>
      </c>
    </row>
    <row r="1841" spans="1:6" x14ac:dyDescent="0.3">
      <c r="A1841" s="7" t="s">
        <v>285</v>
      </c>
      <c r="B1841" s="27">
        <v>2527.1999999999998</v>
      </c>
      <c r="C1841" s="27">
        <f t="shared" si="59"/>
        <v>0.82385644191199747</v>
      </c>
      <c r="D1841" s="6">
        <v>2.136752136751993E-3</v>
      </c>
      <c r="E1841">
        <v>1836</v>
      </c>
      <c r="F1841">
        <f t="shared" ca="1" si="60"/>
        <v>-1.2158808958184428E-3</v>
      </c>
    </row>
    <row r="1842" spans="1:6" x14ac:dyDescent="0.3">
      <c r="A1842" s="7" t="s">
        <v>1834</v>
      </c>
      <c r="B1842" s="6">
        <v>445.15</v>
      </c>
      <c r="C1842" s="27">
        <f t="shared" si="59"/>
        <v>-4.6328203976187794</v>
      </c>
      <c r="D1842" s="6">
        <v>2.1341120970459143E-3</v>
      </c>
      <c r="E1842">
        <v>1837</v>
      </c>
      <c r="F1842">
        <f t="shared" ca="1" si="60"/>
        <v>-2.7008755969913568E-2</v>
      </c>
    </row>
    <row r="1843" spans="1:6" x14ac:dyDescent="0.3">
      <c r="A1843" s="25">
        <v>45086</v>
      </c>
      <c r="B1843" s="27">
        <v>2507.4499999999998</v>
      </c>
      <c r="C1843" s="27">
        <f t="shared" si="59"/>
        <v>6.5205687052582945E-3</v>
      </c>
      <c r="D1843" s="6">
        <v>2.1336417475921392E-3</v>
      </c>
      <c r="E1843">
        <v>1838</v>
      </c>
      <c r="F1843">
        <f t="shared" ca="1" si="60"/>
        <v>-2.7013028736699893E-2</v>
      </c>
    </row>
    <row r="1844" spans="1:6" x14ac:dyDescent="0.3">
      <c r="A1844" s="25">
        <v>45088</v>
      </c>
      <c r="B1844" s="27">
        <v>2491.1</v>
      </c>
      <c r="C1844" s="27">
        <f t="shared" si="59"/>
        <v>0.16805828750351254</v>
      </c>
      <c r="D1844" s="6">
        <v>2.1275741640238159E-3</v>
      </c>
      <c r="E1844">
        <v>1839</v>
      </c>
      <c r="F1844">
        <f t="shared" ca="1" si="60"/>
        <v>5.7895359355399729E-3</v>
      </c>
    </row>
    <row r="1845" spans="1:6" x14ac:dyDescent="0.3">
      <c r="A1845" s="7" t="s">
        <v>747</v>
      </c>
      <c r="B1845" s="27">
        <v>2072.4499999999998</v>
      </c>
      <c r="C1845" s="27">
        <f t="shared" si="59"/>
        <v>0.78332408502014528</v>
      </c>
      <c r="D1845" s="6">
        <v>2.12309102752763E-3</v>
      </c>
      <c r="E1845">
        <v>1840</v>
      </c>
      <c r="F1845">
        <f t="shared" ca="1" si="60"/>
        <v>-4.1310067628176888E-4</v>
      </c>
    </row>
    <row r="1846" spans="1:6" x14ac:dyDescent="0.3">
      <c r="A1846" s="7" t="s">
        <v>1842</v>
      </c>
      <c r="B1846" s="6">
        <v>449.05</v>
      </c>
      <c r="C1846" s="27">
        <f t="shared" si="59"/>
        <v>-4.2844894777864377</v>
      </c>
      <c r="D1846" s="6">
        <v>2.1155773299186918E-3</v>
      </c>
      <c r="E1846">
        <v>1841</v>
      </c>
      <c r="F1846">
        <f t="shared" ca="1" si="60"/>
        <v>1.4198972218955511E-2</v>
      </c>
    </row>
    <row r="1847" spans="1:6" x14ac:dyDescent="0.3">
      <c r="A1847" s="7" t="s">
        <v>447</v>
      </c>
      <c r="B1847" s="27">
        <v>2373</v>
      </c>
      <c r="C1847" s="27">
        <f t="shared" si="59"/>
        <v>0.4496418036241045</v>
      </c>
      <c r="D1847" s="6">
        <v>2.1070375052675938E-3</v>
      </c>
      <c r="E1847">
        <v>1842</v>
      </c>
      <c r="F1847">
        <f t="shared" ca="1" si="60"/>
        <v>5.6583541535360909E-3</v>
      </c>
    </row>
    <row r="1848" spans="1:6" x14ac:dyDescent="0.3">
      <c r="A1848" s="7" t="s">
        <v>991</v>
      </c>
      <c r="B1848" s="27">
        <v>1306</v>
      </c>
      <c r="C1848" s="27">
        <f t="shared" si="59"/>
        <v>-0.98357580398162336</v>
      </c>
      <c r="D1848" s="6">
        <v>2.1056661562021441E-3</v>
      </c>
      <c r="E1848">
        <v>1843</v>
      </c>
      <c r="F1848">
        <f t="shared" ca="1" si="60"/>
        <v>-5.7775561341594488E-3</v>
      </c>
    </row>
    <row r="1849" spans="1:6" x14ac:dyDescent="0.3">
      <c r="A1849" s="7" t="s">
        <v>333</v>
      </c>
      <c r="B1849" s="27">
        <v>2590.5500000000002</v>
      </c>
      <c r="C1849" s="27">
        <f t="shared" si="59"/>
        <v>0.90754859006774624</v>
      </c>
      <c r="D1849" s="6">
        <v>2.1038003512768612E-3</v>
      </c>
      <c r="E1849">
        <v>1844</v>
      </c>
      <c r="F1849">
        <f t="shared" ca="1" si="60"/>
        <v>-2.8485010546349526E-3</v>
      </c>
    </row>
    <row r="1850" spans="1:6" x14ac:dyDescent="0.3">
      <c r="A1850" s="7" t="s">
        <v>2177</v>
      </c>
      <c r="B1850" s="6">
        <v>239.5</v>
      </c>
      <c r="C1850" s="27">
        <f t="shared" si="59"/>
        <v>-0.10292275574112725</v>
      </c>
      <c r="D1850" s="6">
        <v>2.0876826722338203E-3</v>
      </c>
      <c r="E1850">
        <v>1845</v>
      </c>
      <c r="F1850">
        <f t="shared" ca="1" si="60"/>
        <v>3.7724524546909249E-2</v>
      </c>
    </row>
    <row r="1851" spans="1:6" x14ac:dyDescent="0.3">
      <c r="A1851" s="7" t="s">
        <v>2221</v>
      </c>
      <c r="B1851" s="6">
        <v>264.14999999999998</v>
      </c>
      <c r="C1851" s="27">
        <f t="shared" si="59"/>
        <v>-8.1084611016467925</v>
      </c>
      <c r="D1851" s="6">
        <v>2.082150293393733E-3</v>
      </c>
      <c r="E1851">
        <v>1846</v>
      </c>
      <c r="F1851">
        <f t="shared" ca="1" si="60"/>
        <v>1.5930340045473473E-2</v>
      </c>
    </row>
    <row r="1852" spans="1:6" x14ac:dyDescent="0.3">
      <c r="A1852" s="7" t="s">
        <v>494</v>
      </c>
      <c r="B1852" s="27">
        <v>2406</v>
      </c>
      <c r="C1852" s="27">
        <f t="shared" si="59"/>
        <v>-6.0390689941812209E-2</v>
      </c>
      <c r="D1852" s="6">
        <v>2.0781379883624274E-3</v>
      </c>
      <c r="E1852">
        <v>1847</v>
      </c>
      <c r="F1852">
        <f t="shared" ca="1" si="60"/>
        <v>-2.0000129197109973E-2</v>
      </c>
    </row>
    <row r="1853" spans="1:6" x14ac:dyDescent="0.3">
      <c r="A1853" s="25">
        <v>45602</v>
      </c>
      <c r="B1853" s="27">
        <v>2551.3000000000002</v>
      </c>
      <c r="C1853" s="27">
        <f t="shared" si="59"/>
        <v>-5.5461921373417468E-2</v>
      </c>
      <c r="D1853" s="6">
        <v>2.0773723199937998E-3</v>
      </c>
      <c r="E1853">
        <v>1848</v>
      </c>
      <c r="F1853">
        <f t="shared" ca="1" si="60"/>
        <v>2.3929111895104795E-3</v>
      </c>
    </row>
    <row r="1854" spans="1:6" x14ac:dyDescent="0.3">
      <c r="A1854" s="7" t="s">
        <v>38</v>
      </c>
      <c r="B1854" s="27">
        <v>2692.8</v>
      </c>
      <c r="C1854" s="27">
        <f t="shared" si="59"/>
        <v>0.19786096256684496</v>
      </c>
      <c r="D1854" s="6">
        <v>2.0610516934047021E-3</v>
      </c>
      <c r="E1854">
        <v>1849</v>
      </c>
      <c r="F1854">
        <f t="shared" ca="1" si="60"/>
        <v>3.7403762778027858E-2</v>
      </c>
    </row>
    <row r="1855" spans="1:6" x14ac:dyDescent="0.3">
      <c r="A1855" s="7" t="s">
        <v>548</v>
      </c>
      <c r="B1855" s="27">
        <v>2160</v>
      </c>
      <c r="C1855" s="27">
        <f t="shared" si="59"/>
        <v>0.17567129629629633</v>
      </c>
      <c r="D1855" s="6">
        <v>2.0601851851851012E-3</v>
      </c>
      <c r="E1855">
        <v>1850</v>
      </c>
      <c r="F1855">
        <f t="shared" ca="1" si="60"/>
        <v>2.0722051653981237E-4</v>
      </c>
    </row>
    <row r="1856" spans="1:6" x14ac:dyDescent="0.3">
      <c r="A1856" s="25">
        <v>43562</v>
      </c>
      <c r="B1856" s="27">
        <v>1780.55</v>
      </c>
      <c r="C1856" s="27">
        <f t="shared" si="59"/>
        <v>-0.19909578501024977</v>
      </c>
      <c r="D1856" s="6">
        <v>2.0499283929122257E-3</v>
      </c>
      <c r="E1856">
        <v>1851</v>
      </c>
      <c r="F1856">
        <f t="shared" ca="1" si="60"/>
        <v>5.3895169917147325E-3</v>
      </c>
    </row>
    <row r="1857" spans="1:6" x14ac:dyDescent="0.3">
      <c r="A1857" s="7" t="s">
        <v>383</v>
      </c>
      <c r="B1857" s="27">
        <v>2135.0500000000002</v>
      </c>
      <c r="C1857" s="27">
        <f t="shared" si="59"/>
        <v>0.51645160534882084</v>
      </c>
      <c r="D1857" s="6">
        <v>2.0374230111708689E-3</v>
      </c>
      <c r="E1857">
        <v>1852</v>
      </c>
      <c r="F1857">
        <f t="shared" ca="1" si="60"/>
        <v>1.9248686539346395E-2</v>
      </c>
    </row>
    <row r="1858" spans="1:6" x14ac:dyDescent="0.3">
      <c r="A1858" s="7" t="s">
        <v>1112</v>
      </c>
      <c r="B1858" s="27">
        <v>1032.4000000000001</v>
      </c>
      <c r="C1858" s="27">
        <f t="shared" si="59"/>
        <v>-1.398295234405269</v>
      </c>
      <c r="D1858" s="6">
        <v>2.0340953118947467E-3</v>
      </c>
      <c r="E1858">
        <v>1853</v>
      </c>
      <c r="F1858">
        <f t="shared" ca="1" si="60"/>
        <v>-1.329737663737463E-2</v>
      </c>
    </row>
    <row r="1859" spans="1:6" x14ac:dyDescent="0.3">
      <c r="A1859" s="7" t="s">
        <v>143</v>
      </c>
      <c r="B1859" s="27">
        <v>2476</v>
      </c>
      <c r="C1859" s="27">
        <f t="shared" si="59"/>
        <v>4.6849757673667204E-2</v>
      </c>
      <c r="D1859" s="6">
        <v>2.0193861066235864E-3</v>
      </c>
      <c r="E1859">
        <v>1854</v>
      </c>
      <c r="F1859">
        <f t="shared" ca="1" si="60"/>
        <v>-7.3678400221326868E-3</v>
      </c>
    </row>
    <row r="1860" spans="1:6" x14ac:dyDescent="0.3">
      <c r="A1860" s="25">
        <v>44506</v>
      </c>
      <c r="B1860" s="27">
        <v>2360</v>
      </c>
      <c r="C1860" s="27">
        <f t="shared" si="59"/>
        <v>0.9051694915254237</v>
      </c>
      <c r="D1860" s="6">
        <v>2.0127118644067796E-3</v>
      </c>
      <c r="E1860">
        <v>1855</v>
      </c>
      <c r="F1860">
        <f t="shared" ca="1" si="60"/>
        <v>8.8825135248519396E-3</v>
      </c>
    </row>
    <row r="1861" spans="1:6" x14ac:dyDescent="0.3">
      <c r="A1861" s="7" t="s">
        <v>2183</v>
      </c>
      <c r="B1861" s="6">
        <v>223.8</v>
      </c>
      <c r="C1861" s="27">
        <f t="shared" si="59"/>
        <v>-10.179624664879356</v>
      </c>
      <c r="D1861" s="6">
        <v>2.0107238605898883E-3</v>
      </c>
      <c r="E1861">
        <v>1856</v>
      </c>
      <c r="F1861">
        <f t="shared" ca="1" si="60"/>
        <v>-1.3086511535823336E-3</v>
      </c>
    </row>
    <row r="1862" spans="1:6" x14ac:dyDescent="0.3">
      <c r="A1862" s="7" t="s">
        <v>289</v>
      </c>
      <c r="B1862" s="27">
        <v>2502</v>
      </c>
      <c r="C1862" s="27">
        <f t="shared" ref="C1862:C1925" si="61">(B1862-B1863)/B1862</f>
        <v>0.19984012789768185</v>
      </c>
      <c r="D1862" s="6">
        <v>1.9984012789768186E-3</v>
      </c>
      <c r="E1862">
        <v>1857</v>
      </c>
      <c r="F1862">
        <f t="shared" ca="1" si="60"/>
        <v>-3.7391370843269643E-4</v>
      </c>
    </row>
    <row r="1863" spans="1:6" x14ac:dyDescent="0.3">
      <c r="A1863" s="25">
        <v>43811</v>
      </c>
      <c r="B1863" s="27">
        <v>2002</v>
      </c>
      <c r="C1863" s="27">
        <f t="shared" si="61"/>
        <v>0.13533966033966036</v>
      </c>
      <c r="D1863" s="6">
        <v>1.998001998001998E-3</v>
      </c>
      <c r="E1863">
        <v>1858</v>
      </c>
      <c r="F1863">
        <f t="shared" ref="F1863:F1926" ca="1" si="62">_xlfn.NORM.INV(RAND(),L$8,L$9)</f>
        <v>-6.2219879378460595E-3</v>
      </c>
    </row>
    <row r="1864" spans="1:6" x14ac:dyDescent="0.3">
      <c r="A1864" s="25">
        <v>43468</v>
      </c>
      <c r="B1864" s="27">
        <v>1731.05</v>
      </c>
      <c r="C1864" s="27">
        <f t="shared" si="61"/>
        <v>-0.56546604661910416</v>
      </c>
      <c r="D1864" s="6">
        <v>1.9930100228185469E-3</v>
      </c>
      <c r="E1864">
        <v>1859</v>
      </c>
      <c r="F1864">
        <f t="shared" ca="1" si="62"/>
        <v>1.1945840898526091E-3</v>
      </c>
    </row>
    <row r="1865" spans="1:6" x14ac:dyDescent="0.3">
      <c r="A1865" s="7" t="s">
        <v>461</v>
      </c>
      <c r="B1865" s="27">
        <v>2709.9</v>
      </c>
      <c r="C1865" s="27">
        <f t="shared" si="61"/>
        <v>0.11315915716447104</v>
      </c>
      <c r="D1865" s="6">
        <v>1.9926934573231817E-3</v>
      </c>
      <c r="E1865">
        <v>1860</v>
      </c>
      <c r="F1865">
        <f t="shared" ca="1" si="62"/>
        <v>1.8650392602473356E-3</v>
      </c>
    </row>
    <row r="1866" spans="1:6" x14ac:dyDescent="0.3">
      <c r="A1866" s="7" t="s">
        <v>420</v>
      </c>
      <c r="B1866" s="27">
        <v>2403.25</v>
      </c>
      <c r="C1866" s="27">
        <f t="shared" si="61"/>
        <v>0.44131904712368664</v>
      </c>
      <c r="D1866" s="6">
        <v>1.9764901695620515E-3</v>
      </c>
      <c r="E1866">
        <v>1861</v>
      </c>
      <c r="F1866">
        <f t="shared" ca="1" si="62"/>
        <v>-1.720769733383579E-2</v>
      </c>
    </row>
    <row r="1867" spans="1:6" x14ac:dyDescent="0.3">
      <c r="A1867" s="7" t="s">
        <v>1022</v>
      </c>
      <c r="B1867" s="27">
        <v>1342.65</v>
      </c>
      <c r="C1867" s="27">
        <f t="shared" si="61"/>
        <v>0.33817450564182777</v>
      </c>
      <c r="D1867" s="6">
        <v>1.973708710386244E-3</v>
      </c>
      <c r="E1867">
        <v>1862</v>
      </c>
      <c r="F1867">
        <f t="shared" ca="1" si="62"/>
        <v>3.8522443218138285E-3</v>
      </c>
    </row>
    <row r="1868" spans="1:6" x14ac:dyDescent="0.3">
      <c r="A1868" s="25">
        <v>42558</v>
      </c>
      <c r="B1868" s="6">
        <v>888.6</v>
      </c>
      <c r="C1868" s="27">
        <f t="shared" si="61"/>
        <v>0.57039162727886561</v>
      </c>
      <c r="D1868" s="6">
        <v>1.969390051766824E-3</v>
      </c>
      <c r="E1868">
        <v>1863</v>
      </c>
      <c r="F1868">
        <f t="shared" ca="1" si="62"/>
        <v>-1.0934359570852663E-2</v>
      </c>
    </row>
    <row r="1869" spans="1:6" x14ac:dyDescent="0.3">
      <c r="A1869" s="7" t="s">
        <v>1930</v>
      </c>
      <c r="B1869" s="6">
        <v>381.75</v>
      </c>
      <c r="C1869" s="27">
        <f t="shared" si="61"/>
        <v>-5.7362148002619522</v>
      </c>
      <c r="D1869" s="6">
        <v>1.9646365422396855E-3</v>
      </c>
      <c r="E1869">
        <v>1864</v>
      </c>
      <c r="F1869">
        <f t="shared" ca="1" si="62"/>
        <v>-6.0181528508277977E-4</v>
      </c>
    </row>
    <row r="1870" spans="1:6" x14ac:dyDescent="0.3">
      <c r="A1870" s="25">
        <v>45536</v>
      </c>
      <c r="B1870" s="27">
        <v>2571.5500000000002</v>
      </c>
      <c r="C1870" s="27">
        <f t="shared" si="61"/>
        <v>0.89103847873850406</v>
      </c>
      <c r="D1870" s="6">
        <v>1.963796154070573E-3</v>
      </c>
      <c r="E1870">
        <v>1865</v>
      </c>
      <c r="F1870">
        <f t="shared" ca="1" si="62"/>
        <v>2.1069156799098463E-2</v>
      </c>
    </row>
    <row r="1871" spans="1:6" x14ac:dyDescent="0.3">
      <c r="A1871" s="25">
        <v>40579</v>
      </c>
      <c r="B1871" s="6">
        <v>280.2</v>
      </c>
      <c r="C1871" s="27">
        <f t="shared" si="61"/>
        <v>-8.3904354032833695</v>
      </c>
      <c r="D1871" s="6">
        <v>1.9628836545325175E-3</v>
      </c>
      <c r="E1871">
        <v>1866</v>
      </c>
      <c r="F1871">
        <f t="shared" ca="1" si="62"/>
        <v>-1.1442653776436322E-2</v>
      </c>
    </row>
    <row r="1872" spans="1:6" x14ac:dyDescent="0.3">
      <c r="A1872" s="25">
        <v>44842</v>
      </c>
      <c r="B1872" s="27">
        <v>2631.2</v>
      </c>
      <c r="C1872" s="27">
        <f t="shared" si="61"/>
        <v>0.40586044390392212</v>
      </c>
      <c r="D1872" s="6">
        <v>1.9572818485860581E-3</v>
      </c>
      <c r="E1872">
        <v>1867</v>
      </c>
      <c r="F1872">
        <f t="shared" ca="1" si="62"/>
        <v>-4.2570786727233511E-5</v>
      </c>
    </row>
    <row r="1873" spans="1:6" x14ac:dyDescent="0.3">
      <c r="A1873" s="7" t="s">
        <v>968</v>
      </c>
      <c r="B1873" s="27">
        <v>1563.3</v>
      </c>
      <c r="C1873" s="27">
        <f t="shared" si="61"/>
        <v>-0.53051237766263681</v>
      </c>
      <c r="D1873" s="6">
        <v>1.9510010874432E-3</v>
      </c>
      <c r="E1873">
        <v>1868</v>
      </c>
      <c r="F1873">
        <f t="shared" ca="1" si="62"/>
        <v>4.7836191853702524E-3</v>
      </c>
    </row>
    <row r="1874" spans="1:6" x14ac:dyDescent="0.3">
      <c r="A1874" s="7" t="s">
        <v>483</v>
      </c>
      <c r="B1874" s="27">
        <v>2392.65</v>
      </c>
      <c r="C1874" s="27">
        <f t="shared" si="61"/>
        <v>-7.5376674398679247E-2</v>
      </c>
      <c r="D1874" s="6">
        <v>1.9434518212024703E-3</v>
      </c>
      <c r="E1874">
        <v>1869</v>
      </c>
      <c r="F1874">
        <f t="shared" ca="1" si="62"/>
        <v>-1.089306533610814E-2</v>
      </c>
    </row>
    <row r="1875" spans="1:6" x14ac:dyDescent="0.3">
      <c r="A1875" s="25">
        <v>45572</v>
      </c>
      <c r="B1875" s="27">
        <v>2573</v>
      </c>
      <c r="C1875" s="27">
        <f t="shared" si="61"/>
        <v>-2.3319082782743881E-3</v>
      </c>
      <c r="D1875" s="6">
        <v>1.94325689856199E-3</v>
      </c>
      <c r="E1875">
        <v>1870</v>
      </c>
      <c r="F1875">
        <f t="shared" ca="1" si="62"/>
        <v>3.7254641090515169E-3</v>
      </c>
    </row>
    <row r="1876" spans="1:6" x14ac:dyDescent="0.3">
      <c r="A1876" s="7" t="s">
        <v>322</v>
      </c>
      <c r="B1876" s="27">
        <v>2579</v>
      </c>
      <c r="C1876" s="27">
        <f t="shared" si="61"/>
        <v>0.8394726638231873</v>
      </c>
      <c r="D1876" s="6">
        <v>1.9387359441644049E-3</v>
      </c>
      <c r="E1876">
        <v>1871</v>
      </c>
      <c r="F1876">
        <f t="shared" ca="1" si="62"/>
        <v>-1.7715544821586438E-2</v>
      </c>
    </row>
    <row r="1877" spans="1:6" x14ac:dyDescent="0.3">
      <c r="A1877" s="7" t="s">
        <v>1855</v>
      </c>
      <c r="B1877" s="6">
        <v>414</v>
      </c>
      <c r="C1877" s="27">
        <f t="shared" si="61"/>
        <v>-0.1265700483091787</v>
      </c>
      <c r="D1877" s="6">
        <v>1.9323671497584816E-3</v>
      </c>
      <c r="E1877">
        <v>1872</v>
      </c>
      <c r="F1877">
        <f t="shared" ca="1" si="62"/>
        <v>2.4693513164509882E-2</v>
      </c>
    </row>
    <row r="1878" spans="1:6" x14ac:dyDescent="0.3">
      <c r="A1878" s="25">
        <v>41098</v>
      </c>
      <c r="B1878" s="6">
        <v>466.4</v>
      </c>
      <c r="C1878" s="27">
        <f t="shared" si="61"/>
        <v>-1.0934819897084098E-2</v>
      </c>
      <c r="D1878" s="6">
        <v>1.9296740994853715E-3</v>
      </c>
      <c r="E1878">
        <v>1873</v>
      </c>
      <c r="F1878">
        <f t="shared" ca="1" si="62"/>
        <v>1.2478898632368236E-2</v>
      </c>
    </row>
    <row r="1879" spans="1:6" x14ac:dyDescent="0.3">
      <c r="A1879" s="7" t="s">
        <v>1728</v>
      </c>
      <c r="B1879" s="6">
        <v>471.5</v>
      </c>
      <c r="C1879" s="27">
        <f t="shared" si="61"/>
        <v>-0.72693531283138924</v>
      </c>
      <c r="D1879" s="6">
        <v>1.908801696712571E-3</v>
      </c>
      <c r="E1879">
        <v>1874</v>
      </c>
      <c r="F1879">
        <f t="shared" ca="1" si="62"/>
        <v>3.863825227972005E-3</v>
      </c>
    </row>
    <row r="1880" spans="1:6" x14ac:dyDescent="0.3">
      <c r="A1880" s="25">
        <v>41863</v>
      </c>
      <c r="B1880" s="6">
        <v>814.25</v>
      </c>
      <c r="C1880" s="27">
        <f t="shared" si="61"/>
        <v>0.25667792447037152</v>
      </c>
      <c r="D1880" s="6">
        <v>1.9035922628184887E-3</v>
      </c>
      <c r="E1880">
        <v>1875</v>
      </c>
      <c r="F1880">
        <f t="shared" ca="1" si="62"/>
        <v>-1.0347197530915571E-2</v>
      </c>
    </row>
    <row r="1881" spans="1:6" x14ac:dyDescent="0.3">
      <c r="A1881" s="25">
        <v>41285</v>
      </c>
      <c r="B1881" s="6">
        <v>605.25</v>
      </c>
      <c r="C1881" s="27">
        <f t="shared" si="61"/>
        <v>-2.527550598926064</v>
      </c>
      <c r="D1881" s="6">
        <v>1.9000413052457287E-3</v>
      </c>
      <c r="E1881">
        <v>1876</v>
      </c>
      <c r="F1881">
        <f t="shared" ca="1" si="62"/>
        <v>1.827326678148268E-2</v>
      </c>
    </row>
    <row r="1882" spans="1:6" x14ac:dyDescent="0.3">
      <c r="A1882" s="7" t="s">
        <v>357</v>
      </c>
      <c r="B1882" s="27">
        <v>2135.0500000000002</v>
      </c>
      <c r="C1882" s="27">
        <f t="shared" si="61"/>
        <v>0.18432823587269626</v>
      </c>
      <c r="D1882" s="6">
        <v>1.8969110793659078E-3</v>
      </c>
      <c r="E1882">
        <v>1877</v>
      </c>
      <c r="F1882">
        <f t="shared" ca="1" si="62"/>
        <v>5.7473107215000535E-4</v>
      </c>
    </row>
    <row r="1883" spans="1:6" x14ac:dyDescent="0.3">
      <c r="A1883" s="25">
        <v>43381</v>
      </c>
      <c r="B1883" s="27">
        <v>1741.5</v>
      </c>
      <c r="C1883" s="27">
        <f t="shared" si="61"/>
        <v>0.46933677863910422</v>
      </c>
      <c r="D1883" s="6">
        <v>1.8949181739879152E-3</v>
      </c>
      <c r="E1883">
        <v>1878</v>
      </c>
      <c r="F1883">
        <f t="shared" ca="1" si="62"/>
        <v>-1.2191175143711165E-2</v>
      </c>
    </row>
    <row r="1884" spans="1:6" x14ac:dyDescent="0.3">
      <c r="A1884" s="25">
        <v>42621</v>
      </c>
      <c r="B1884" s="6">
        <v>924.15</v>
      </c>
      <c r="C1884" s="27">
        <f t="shared" si="61"/>
        <v>-1.9034247687063786</v>
      </c>
      <c r="D1884" s="6">
        <v>1.8936319861494347E-3</v>
      </c>
      <c r="E1884">
        <v>1879</v>
      </c>
      <c r="F1884">
        <f t="shared" ca="1" si="62"/>
        <v>6.6345918565601835E-3</v>
      </c>
    </row>
    <row r="1885" spans="1:6" x14ac:dyDescent="0.3">
      <c r="A1885" s="7" t="s">
        <v>204</v>
      </c>
      <c r="B1885" s="27">
        <v>2683.2</v>
      </c>
      <c r="C1885" s="27">
        <f t="shared" si="61"/>
        <v>0.83154442456768041</v>
      </c>
      <c r="D1885" s="6">
        <v>1.8820810971972746E-3</v>
      </c>
      <c r="E1885">
        <v>1880</v>
      </c>
      <c r="F1885">
        <f t="shared" ca="1" si="62"/>
        <v>-2.2357824208265988E-3</v>
      </c>
    </row>
    <row r="1886" spans="1:6" x14ac:dyDescent="0.3">
      <c r="A1886" s="25">
        <v>41457</v>
      </c>
      <c r="B1886" s="6">
        <v>452</v>
      </c>
      <c r="C1886" s="27">
        <f t="shared" si="61"/>
        <v>-2.8252212389380529</v>
      </c>
      <c r="D1886" s="6">
        <v>1.8805309734513777E-3</v>
      </c>
      <c r="E1886">
        <v>1881</v>
      </c>
      <c r="F1886">
        <f t="shared" ca="1" si="62"/>
        <v>-1.8481448825902545E-2</v>
      </c>
    </row>
    <row r="1887" spans="1:6" x14ac:dyDescent="0.3">
      <c r="A1887" s="7" t="s">
        <v>931</v>
      </c>
      <c r="B1887" s="27">
        <v>1729</v>
      </c>
      <c r="C1887" s="27">
        <f t="shared" si="61"/>
        <v>-0.38982070561017929</v>
      </c>
      <c r="D1887" s="6">
        <v>1.8796992481203006E-3</v>
      </c>
      <c r="E1887">
        <v>1882</v>
      </c>
      <c r="F1887">
        <f t="shared" ca="1" si="62"/>
        <v>1.3978665544310662E-2</v>
      </c>
    </row>
    <row r="1888" spans="1:6" x14ac:dyDescent="0.3">
      <c r="A1888" s="7" t="s">
        <v>492</v>
      </c>
      <c r="B1888" s="27">
        <v>2403</v>
      </c>
      <c r="C1888" s="27">
        <f t="shared" si="61"/>
        <v>0.1218684977111943</v>
      </c>
      <c r="D1888" s="6">
        <v>1.8726591760299626E-3</v>
      </c>
      <c r="E1888">
        <v>1883</v>
      </c>
      <c r="F1888">
        <f t="shared" ca="1" si="62"/>
        <v>-1.2402891369581856E-2</v>
      </c>
    </row>
    <row r="1889" spans="1:6" x14ac:dyDescent="0.3">
      <c r="A1889" s="25">
        <v>44809</v>
      </c>
      <c r="B1889" s="27">
        <v>2110.15</v>
      </c>
      <c r="C1889" s="27">
        <f t="shared" si="61"/>
        <v>0.23986446461152053</v>
      </c>
      <c r="D1889" s="6">
        <v>1.8719048408882178E-3</v>
      </c>
      <c r="E1889">
        <v>1884</v>
      </c>
      <c r="F1889">
        <f t="shared" ca="1" si="62"/>
        <v>-6.5509415017557015E-3</v>
      </c>
    </row>
    <row r="1890" spans="1:6" x14ac:dyDescent="0.3">
      <c r="A1890" s="25">
        <v>43382</v>
      </c>
      <c r="B1890" s="27">
        <v>1604</v>
      </c>
      <c r="C1890" s="27">
        <f t="shared" si="61"/>
        <v>0.63148379052369075</v>
      </c>
      <c r="D1890" s="6">
        <v>1.8703241895261845E-3</v>
      </c>
      <c r="E1890">
        <v>1885</v>
      </c>
      <c r="F1890">
        <f t="shared" ca="1" si="62"/>
        <v>-1.0655907457076086E-2</v>
      </c>
    </row>
    <row r="1891" spans="1:6" x14ac:dyDescent="0.3">
      <c r="A1891" s="7" t="s">
        <v>1706</v>
      </c>
      <c r="B1891" s="6">
        <v>591.1</v>
      </c>
      <c r="C1891" s="27">
        <f t="shared" si="61"/>
        <v>0.36186770428015569</v>
      </c>
      <c r="D1891" s="6">
        <v>1.8609372356623629E-3</v>
      </c>
      <c r="E1891">
        <v>1886</v>
      </c>
      <c r="F1891">
        <f t="shared" ca="1" si="62"/>
        <v>-1.0617130369304725E-3</v>
      </c>
    </row>
    <row r="1892" spans="1:6" x14ac:dyDescent="0.3">
      <c r="A1892" s="25">
        <v>41032</v>
      </c>
      <c r="B1892" s="6">
        <v>377.2</v>
      </c>
      <c r="C1892" s="27">
        <f t="shared" si="61"/>
        <v>-0.57237539766702028</v>
      </c>
      <c r="D1892" s="6">
        <v>1.8557794273594609E-3</v>
      </c>
      <c r="E1892">
        <v>1887</v>
      </c>
      <c r="F1892">
        <f t="shared" ca="1" si="62"/>
        <v>-3.249068421732499E-2</v>
      </c>
    </row>
    <row r="1893" spans="1:6" x14ac:dyDescent="0.3">
      <c r="A1893" s="25">
        <v>41614</v>
      </c>
      <c r="B1893" s="6">
        <v>593.1</v>
      </c>
      <c r="C1893" s="27">
        <f t="shared" si="61"/>
        <v>-0.40971168437025796</v>
      </c>
      <c r="D1893" s="6">
        <v>1.854661945709025E-3</v>
      </c>
      <c r="E1893">
        <v>1888</v>
      </c>
      <c r="F1893">
        <f t="shared" ca="1" si="62"/>
        <v>-1.0980021752470271E-2</v>
      </c>
    </row>
    <row r="1894" spans="1:6" x14ac:dyDescent="0.3">
      <c r="A1894" s="25">
        <v>42593</v>
      </c>
      <c r="B1894" s="6">
        <v>836.1</v>
      </c>
      <c r="C1894" s="27">
        <f t="shared" si="61"/>
        <v>-1.5834230355220669</v>
      </c>
      <c r="D1894" s="6">
        <v>1.8538452338237867E-3</v>
      </c>
      <c r="E1894">
        <v>1889</v>
      </c>
      <c r="F1894">
        <f t="shared" ca="1" si="62"/>
        <v>6.7960802921037851E-3</v>
      </c>
    </row>
    <row r="1895" spans="1:6" x14ac:dyDescent="0.3">
      <c r="A1895" s="7" t="s">
        <v>359</v>
      </c>
      <c r="B1895" s="27">
        <v>2160</v>
      </c>
      <c r="C1895" s="27">
        <f t="shared" si="61"/>
        <v>-0.12611111111111115</v>
      </c>
      <c r="D1895" s="6">
        <v>1.8518518518518519E-3</v>
      </c>
      <c r="E1895">
        <v>1890</v>
      </c>
      <c r="F1895">
        <f t="shared" ca="1" si="62"/>
        <v>8.6848652964601168E-3</v>
      </c>
    </row>
    <row r="1896" spans="1:6" x14ac:dyDescent="0.3">
      <c r="A1896" s="7" t="s">
        <v>50</v>
      </c>
      <c r="B1896" s="27">
        <v>2432.4</v>
      </c>
      <c r="C1896" s="27">
        <f t="shared" si="61"/>
        <v>-0.10259414569972032</v>
      </c>
      <c r="D1896" s="6">
        <v>1.8500246669955599E-3</v>
      </c>
      <c r="E1896">
        <v>1891</v>
      </c>
      <c r="F1896">
        <f t="shared" ca="1" si="62"/>
        <v>3.7315325800802378E-3</v>
      </c>
    </row>
    <row r="1897" spans="1:6" x14ac:dyDescent="0.3">
      <c r="A1897" s="7" t="s">
        <v>459</v>
      </c>
      <c r="B1897" s="27">
        <v>2681.95</v>
      </c>
      <c r="C1897" s="27">
        <f t="shared" si="61"/>
        <v>0.69518447398348215</v>
      </c>
      <c r="D1897" s="6">
        <v>1.8456719923935264E-3</v>
      </c>
      <c r="E1897">
        <v>1892</v>
      </c>
      <c r="F1897">
        <f t="shared" ca="1" si="62"/>
        <v>-1.9557910937332171E-2</v>
      </c>
    </row>
    <row r="1898" spans="1:6" x14ac:dyDescent="0.3">
      <c r="A1898" s="25">
        <v>42226</v>
      </c>
      <c r="B1898" s="6">
        <v>817.5</v>
      </c>
      <c r="C1898" s="27">
        <f t="shared" si="61"/>
        <v>-0.50287461773700293</v>
      </c>
      <c r="D1898" s="6">
        <v>1.834862385321101E-3</v>
      </c>
      <c r="E1898">
        <v>1893</v>
      </c>
      <c r="F1898">
        <f t="shared" ca="1" si="62"/>
        <v>7.3423575202263783E-3</v>
      </c>
    </row>
    <row r="1899" spans="1:6" x14ac:dyDescent="0.3">
      <c r="A1899" s="25">
        <v>42958</v>
      </c>
      <c r="B1899" s="27">
        <v>1228.5999999999999</v>
      </c>
      <c r="C1899" s="27">
        <f t="shared" si="61"/>
        <v>-0.28959791632752746</v>
      </c>
      <c r="D1899" s="6">
        <v>1.8313527592381574E-3</v>
      </c>
      <c r="E1899">
        <v>1894</v>
      </c>
      <c r="F1899">
        <f t="shared" ca="1" si="62"/>
        <v>-1.3655780439827471E-2</v>
      </c>
    </row>
    <row r="1900" spans="1:6" x14ac:dyDescent="0.3">
      <c r="A1900" s="25">
        <v>43410</v>
      </c>
      <c r="B1900" s="27">
        <v>1584.4</v>
      </c>
      <c r="C1900" s="27">
        <f t="shared" si="61"/>
        <v>-0.41384751325422858</v>
      </c>
      <c r="D1900" s="6">
        <v>1.8303458722545385E-3</v>
      </c>
      <c r="E1900">
        <v>1895</v>
      </c>
      <c r="F1900">
        <f t="shared" ca="1" si="62"/>
        <v>6.2728587804685544E-3</v>
      </c>
    </row>
    <row r="1901" spans="1:6" x14ac:dyDescent="0.3">
      <c r="A1901" s="7" t="s">
        <v>85</v>
      </c>
      <c r="B1901" s="27">
        <v>2240.1</v>
      </c>
      <c r="C1901" s="27">
        <f t="shared" si="61"/>
        <v>0.3900941922235614</v>
      </c>
      <c r="D1901" s="6">
        <v>1.8302754341323643E-3</v>
      </c>
      <c r="E1901">
        <v>1896</v>
      </c>
      <c r="F1901">
        <f t="shared" ca="1" si="62"/>
        <v>2.1083158368725066E-3</v>
      </c>
    </row>
    <row r="1902" spans="1:6" x14ac:dyDescent="0.3">
      <c r="A1902" s="7" t="s">
        <v>1017</v>
      </c>
      <c r="B1902" s="27">
        <v>1366.25</v>
      </c>
      <c r="C1902" s="27">
        <f t="shared" si="61"/>
        <v>-0.94203110704483084</v>
      </c>
      <c r="D1902" s="6">
        <v>1.8298261665141812E-3</v>
      </c>
      <c r="E1902">
        <v>1897</v>
      </c>
      <c r="F1902">
        <f t="shared" ca="1" si="62"/>
        <v>5.1970647690886378E-2</v>
      </c>
    </row>
    <row r="1903" spans="1:6" x14ac:dyDescent="0.3">
      <c r="A1903" s="7" t="s">
        <v>280</v>
      </c>
      <c r="B1903" s="27">
        <v>2653.3</v>
      </c>
      <c r="C1903" s="27">
        <f t="shared" si="61"/>
        <v>0.85463385218407273</v>
      </c>
      <c r="D1903" s="6">
        <v>1.8279124109600736E-3</v>
      </c>
      <c r="E1903">
        <v>1898</v>
      </c>
      <c r="F1903">
        <f t="shared" ca="1" si="62"/>
        <v>-2.88881382056927E-2</v>
      </c>
    </row>
    <row r="1904" spans="1:6" x14ac:dyDescent="0.3">
      <c r="A1904" s="7" t="s">
        <v>1914</v>
      </c>
      <c r="B1904" s="6">
        <v>385.7</v>
      </c>
      <c r="C1904" s="27">
        <f t="shared" si="61"/>
        <v>-1.0727249157376202</v>
      </c>
      <c r="D1904" s="6">
        <v>1.8148820326678472E-3</v>
      </c>
      <c r="E1904">
        <v>1899</v>
      </c>
      <c r="F1904">
        <f t="shared" ca="1" si="62"/>
        <v>-3.7392131836923345E-2</v>
      </c>
    </row>
    <row r="1905" spans="1:6" x14ac:dyDescent="0.3">
      <c r="A1905" s="7" t="s">
        <v>1305</v>
      </c>
      <c r="B1905" s="6">
        <v>799.45</v>
      </c>
      <c r="C1905" s="27">
        <f t="shared" si="61"/>
        <v>0.68834823941459755</v>
      </c>
      <c r="D1905" s="6">
        <v>1.8137469510288891E-3</v>
      </c>
      <c r="E1905">
        <v>1900</v>
      </c>
      <c r="F1905">
        <f t="shared" ca="1" si="62"/>
        <v>2.5918857832374783E-3</v>
      </c>
    </row>
    <row r="1906" spans="1:6" x14ac:dyDescent="0.3">
      <c r="A1906" s="25">
        <v>39814</v>
      </c>
      <c r="B1906" s="6">
        <v>249.15</v>
      </c>
      <c r="C1906" s="27">
        <f t="shared" si="61"/>
        <v>-1.2356010435480635</v>
      </c>
      <c r="D1906" s="6">
        <v>1.8061408789886294E-3</v>
      </c>
      <c r="E1906">
        <v>1901</v>
      </c>
      <c r="F1906">
        <f t="shared" ca="1" si="62"/>
        <v>3.9243155976115308E-3</v>
      </c>
    </row>
    <row r="1907" spans="1:6" x14ac:dyDescent="0.3">
      <c r="A1907" s="25">
        <v>41852</v>
      </c>
      <c r="B1907" s="6">
        <v>557</v>
      </c>
      <c r="C1907" s="27">
        <f t="shared" si="61"/>
        <v>-1.8025134649910233</v>
      </c>
      <c r="D1907" s="6">
        <v>1.7953321364452424E-3</v>
      </c>
      <c r="E1907">
        <v>1902</v>
      </c>
      <c r="F1907">
        <f t="shared" ca="1" si="62"/>
        <v>7.8770464630940531E-3</v>
      </c>
    </row>
    <row r="1908" spans="1:6" x14ac:dyDescent="0.3">
      <c r="A1908" s="7" t="s">
        <v>965</v>
      </c>
      <c r="B1908" s="27">
        <v>1561</v>
      </c>
      <c r="C1908" s="27">
        <f t="shared" si="61"/>
        <v>-0.43241511851377323</v>
      </c>
      <c r="D1908" s="6">
        <v>1.7937219730941414E-3</v>
      </c>
      <c r="E1908">
        <v>1903</v>
      </c>
      <c r="F1908">
        <f t="shared" ca="1" si="62"/>
        <v>2.7598503440157823E-2</v>
      </c>
    </row>
    <row r="1909" spans="1:6" x14ac:dyDescent="0.3">
      <c r="A1909" s="7" t="s">
        <v>86</v>
      </c>
      <c r="B1909" s="27">
        <v>2236</v>
      </c>
      <c r="C1909" s="27">
        <f t="shared" si="61"/>
        <v>-7.5581395348837205E-2</v>
      </c>
      <c r="D1909" s="6">
        <v>1.7889087656529517E-3</v>
      </c>
      <c r="E1909">
        <v>1904</v>
      </c>
      <c r="F1909">
        <f t="shared" ca="1" si="62"/>
        <v>4.2451248890095841E-3</v>
      </c>
    </row>
    <row r="1910" spans="1:6" x14ac:dyDescent="0.3">
      <c r="A1910" s="25">
        <v>44317</v>
      </c>
      <c r="B1910" s="27">
        <v>2405</v>
      </c>
      <c r="C1910" s="27">
        <f t="shared" si="61"/>
        <v>7.9002079002079006E-2</v>
      </c>
      <c r="D1910" s="6">
        <v>1.7879417879418636E-3</v>
      </c>
      <c r="E1910">
        <v>1905</v>
      </c>
      <c r="F1910">
        <f t="shared" ca="1" si="62"/>
        <v>-1.6090941245272051E-4</v>
      </c>
    </row>
    <row r="1911" spans="1:6" x14ac:dyDescent="0.3">
      <c r="A1911" s="7" t="s">
        <v>634</v>
      </c>
      <c r="B1911" s="27">
        <v>2215</v>
      </c>
      <c r="C1911" s="27">
        <f t="shared" si="61"/>
        <v>0.72121896162528221</v>
      </c>
      <c r="D1911" s="6">
        <v>1.7832957110608661E-3</v>
      </c>
      <c r="E1911">
        <v>1906</v>
      </c>
      <c r="F1911">
        <f t="shared" ca="1" si="62"/>
        <v>-1.7779812821964634E-2</v>
      </c>
    </row>
    <row r="1912" spans="1:6" x14ac:dyDescent="0.3">
      <c r="A1912" s="7" t="s">
        <v>1540</v>
      </c>
      <c r="B1912" s="6">
        <v>617.5</v>
      </c>
      <c r="C1912" s="27">
        <f t="shared" si="61"/>
        <v>-1.7791902834008098</v>
      </c>
      <c r="D1912" s="6">
        <v>1.7813765182186604E-3</v>
      </c>
      <c r="E1912">
        <v>1907</v>
      </c>
      <c r="F1912">
        <f t="shared" ca="1" si="62"/>
        <v>5.9657496050886088E-3</v>
      </c>
    </row>
    <row r="1913" spans="1:6" x14ac:dyDescent="0.3">
      <c r="A1913" s="7" t="s">
        <v>833</v>
      </c>
      <c r="B1913" s="27">
        <v>1716.15</v>
      </c>
      <c r="C1913" s="27">
        <f t="shared" si="61"/>
        <v>-0.36069108178189552</v>
      </c>
      <c r="D1913" s="6">
        <v>1.7772339247735813E-3</v>
      </c>
      <c r="E1913">
        <v>1908</v>
      </c>
      <c r="F1913">
        <f t="shared" ca="1" si="62"/>
        <v>-2.4945134928612993E-2</v>
      </c>
    </row>
    <row r="1914" spans="1:6" x14ac:dyDescent="0.3">
      <c r="A1914" s="25">
        <v>44414</v>
      </c>
      <c r="B1914" s="27">
        <v>2335.15</v>
      </c>
      <c r="C1914" s="27">
        <f t="shared" si="61"/>
        <v>0.89052095154486866</v>
      </c>
      <c r="D1914" s="6">
        <v>1.777187760957579E-3</v>
      </c>
      <c r="E1914">
        <v>1909</v>
      </c>
      <c r="F1914">
        <f t="shared" ca="1" si="62"/>
        <v>1.5062456437705235E-2</v>
      </c>
    </row>
    <row r="1915" spans="1:6" x14ac:dyDescent="0.3">
      <c r="A1915" s="7" t="s">
        <v>2270</v>
      </c>
      <c r="B1915" s="6">
        <v>255.65</v>
      </c>
      <c r="C1915" s="27">
        <f t="shared" si="61"/>
        <v>-7.2640328574222561</v>
      </c>
      <c r="D1915" s="6">
        <v>1.7602190494817799E-3</v>
      </c>
      <c r="E1915">
        <v>1910</v>
      </c>
      <c r="F1915">
        <f t="shared" ca="1" si="62"/>
        <v>3.9793412612720055E-4</v>
      </c>
    </row>
    <row r="1916" spans="1:6" x14ac:dyDescent="0.3">
      <c r="A1916" s="7" t="s">
        <v>616</v>
      </c>
      <c r="B1916" s="27">
        <v>2112.6999999999998</v>
      </c>
      <c r="C1916" s="27">
        <f t="shared" si="61"/>
        <v>0.89184455909499694</v>
      </c>
      <c r="D1916" s="6">
        <v>1.7513134851137495E-3</v>
      </c>
      <c r="E1916">
        <v>1911</v>
      </c>
      <c r="F1916">
        <f t="shared" ca="1" si="62"/>
        <v>4.0143363820978025E-3</v>
      </c>
    </row>
    <row r="1917" spans="1:6" x14ac:dyDescent="0.3">
      <c r="A1917" s="7" t="s">
        <v>2310</v>
      </c>
      <c r="B1917" s="6">
        <v>228.5</v>
      </c>
      <c r="C1917" s="27">
        <f t="shared" si="61"/>
        <v>-10.233916849015316</v>
      </c>
      <c r="D1917" s="6">
        <v>1.7505470459518847E-3</v>
      </c>
      <c r="E1917">
        <v>1912</v>
      </c>
      <c r="F1917">
        <f t="shared" ca="1" si="62"/>
        <v>5.2129454417438438E-3</v>
      </c>
    </row>
    <row r="1918" spans="1:6" x14ac:dyDescent="0.3">
      <c r="A1918" s="7" t="s">
        <v>174</v>
      </c>
      <c r="B1918" s="27">
        <v>2566.9499999999998</v>
      </c>
      <c r="C1918" s="27">
        <f t="shared" si="61"/>
        <v>0.32484076433121017</v>
      </c>
      <c r="D1918" s="6">
        <v>1.733574865112222E-3</v>
      </c>
      <c r="E1918">
        <v>1913</v>
      </c>
      <c r="F1918">
        <f t="shared" ca="1" si="62"/>
        <v>-8.5612615108127924E-4</v>
      </c>
    </row>
    <row r="1919" spans="1:6" x14ac:dyDescent="0.3">
      <c r="A1919" s="7" t="s">
        <v>830</v>
      </c>
      <c r="B1919" s="27">
        <v>1733.1</v>
      </c>
      <c r="C1919" s="27">
        <f t="shared" si="61"/>
        <v>-0.26432404362125667</v>
      </c>
      <c r="D1919" s="6">
        <v>1.7310022503029255E-3</v>
      </c>
      <c r="E1919">
        <v>1914</v>
      </c>
      <c r="F1919">
        <f t="shared" ca="1" si="62"/>
        <v>-4.4281487217225838E-5</v>
      </c>
    </row>
    <row r="1920" spans="1:6" x14ac:dyDescent="0.3">
      <c r="A1920" s="7" t="s">
        <v>624</v>
      </c>
      <c r="B1920" s="27">
        <v>2191.1999999999998</v>
      </c>
      <c r="C1920" s="27">
        <f t="shared" si="61"/>
        <v>0.86646586345381527</v>
      </c>
      <c r="D1920" s="6">
        <v>1.7113910186199344E-3</v>
      </c>
      <c r="E1920">
        <v>1915</v>
      </c>
      <c r="F1920">
        <f t="shared" ca="1" si="62"/>
        <v>-3.0193901780703393E-2</v>
      </c>
    </row>
    <row r="1921" spans="1:6" x14ac:dyDescent="0.3">
      <c r="A1921" s="7" t="s">
        <v>2076</v>
      </c>
      <c r="B1921" s="6">
        <v>292.60000000000002</v>
      </c>
      <c r="C1921" s="27">
        <f t="shared" si="61"/>
        <v>-3.002050580997949</v>
      </c>
      <c r="D1921" s="6">
        <v>1.7088174982911825E-3</v>
      </c>
      <c r="E1921">
        <v>1916</v>
      </c>
      <c r="F1921">
        <f t="shared" ca="1" si="62"/>
        <v>8.2031793444081996E-3</v>
      </c>
    </row>
    <row r="1922" spans="1:6" x14ac:dyDescent="0.3">
      <c r="A1922" s="25">
        <v>42804</v>
      </c>
      <c r="B1922" s="27">
        <v>1171</v>
      </c>
      <c r="C1922" s="27">
        <f t="shared" si="61"/>
        <v>-0.50469684030742956</v>
      </c>
      <c r="D1922" s="6">
        <v>1.7079419299743809E-3</v>
      </c>
      <c r="E1922">
        <v>1917</v>
      </c>
      <c r="F1922">
        <f t="shared" ca="1" si="62"/>
        <v>-7.3119179346882168E-3</v>
      </c>
    </row>
    <row r="1923" spans="1:6" x14ac:dyDescent="0.3">
      <c r="A1923" s="7" t="s">
        <v>849</v>
      </c>
      <c r="B1923" s="27">
        <v>1762</v>
      </c>
      <c r="C1923" s="27">
        <f t="shared" si="61"/>
        <v>0.78297389330306466</v>
      </c>
      <c r="D1923" s="6">
        <v>1.70261066969353E-3</v>
      </c>
      <c r="E1923">
        <v>1918</v>
      </c>
      <c r="F1923">
        <f t="shared" ca="1" si="62"/>
        <v>7.9054259396467465E-3</v>
      </c>
    </row>
    <row r="1924" spans="1:6" x14ac:dyDescent="0.3">
      <c r="A1924" s="7" t="s">
        <v>1929</v>
      </c>
      <c r="B1924" s="6">
        <v>382.4</v>
      </c>
      <c r="C1924" s="27">
        <f t="shared" si="61"/>
        <v>0.23064853556485354</v>
      </c>
      <c r="D1924" s="6">
        <v>1.6997907949790202E-3</v>
      </c>
      <c r="E1924">
        <v>1919</v>
      </c>
      <c r="F1924">
        <f t="shared" ca="1" si="62"/>
        <v>2.0433188376717841E-3</v>
      </c>
    </row>
    <row r="1925" spans="1:6" x14ac:dyDescent="0.3">
      <c r="A1925" s="7" t="s">
        <v>2071</v>
      </c>
      <c r="B1925" s="6">
        <v>294.2</v>
      </c>
      <c r="C1925" s="27">
        <f t="shared" si="61"/>
        <v>0.19986403806934053</v>
      </c>
      <c r="D1925" s="6">
        <v>1.6995241332426921E-3</v>
      </c>
      <c r="E1925">
        <v>1920</v>
      </c>
      <c r="F1925">
        <f t="shared" ca="1" si="62"/>
        <v>2.2825614414669199E-2</v>
      </c>
    </row>
    <row r="1926" spans="1:6" x14ac:dyDescent="0.3">
      <c r="A1926" s="25">
        <v>40454</v>
      </c>
      <c r="B1926" s="6">
        <v>235.4</v>
      </c>
      <c r="C1926" s="27">
        <f t="shared" ref="C1926:C1989" si="63">(B1926-B1927)/B1926</f>
        <v>-3.6316907391673743</v>
      </c>
      <c r="D1926" s="6">
        <v>1.6992353440951813E-3</v>
      </c>
      <c r="E1926">
        <v>1921</v>
      </c>
      <c r="F1926">
        <f t="shared" ca="1" si="62"/>
        <v>4.4088329676824911E-3</v>
      </c>
    </row>
    <row r="1927" spans="1:6" x14ac:dyDescent="0.3">
      <c r="A1927" s="7" t="s">
        <v>1104</v>
      </c>
      <c r="B1927" s="27">
        <v>1090.3</v>
      </c>
      <c r="C1927" s="27">
        <f t="shared" si="63"/>
        <v>0.43130331101531688</v>
      </c>
      <c r="D1927" s="6">
        <v>1.6967807025588455E-3</v>
      </c>
      <c r="E1927">
        <v>1922</v>
      </c>
      <c r="F1927">
        <f t="shared" ref="F1927:F1990" ca="1" si="64">_xlfn.NORM.INV(RAND(),L$8,L$9)</f>
        <v>2.7576838251664923E-3</v>
      </c>
    </row>
    <row r="1928" spans="1:6" x14ac:dyDescent="0.3">
      <c r="A1928" s="7" t="s">
        <v>1549</v>
      </c>
      <c r="B1928" s="6">
        <v>620.04999999999995</v>
      </c>
      <c r="C1928" s="27">
        <f t="shared" si="63"/>
        <v>-1.7628417063140069</v>
      </c>
      <c r="D1928" s="6">
        <v>1.693411821627215E-3</v>
      </c>
      <c r="E1928">
        <v>1923</v>
      </c>
      <c r="F1928">
        <f t="shared" ca="1" si="64"/>
        <v>-9.2366752542968368E-3</v>
      </c>
    </row>
    <row r="1929" spans="1:6" x14ac:dyDescent="0.3">
      <c r="A1929" s="7" t="s">
        <v>834</v>
      </c>
      <c r="B1929" s="27">
        <v>1713.1</v>
      </c>
      <c r="C1929" s="27">
        <f t="shared" si="63"/>
        <v>0.65495300916467225</v>
      </c>
      <c r="D1929" s="6">
        <v>1.6928375459692158E-3</v>
      </c>
      <c r="E1929">
        <v>1924</v>
      </c>
      <c r="F1929">
        <f t="shared" ca="1" si="64"/>
        <v>-1.016872172394692E-2</v>
      </c>
    </row>
    <row r="1930" spans="1:6" x14ac:dyDescent="0.3">
      <c r="A1930" s="25">
        <v>41735</v>
      </c>
      <c r="B1930" s="6">
        <v>591.1</v>
      </c>
      <c r="C1930" s="27">
        <f t="shared" si="63"/>
        <v>-2.6027744882422601</v>
      </c>
      <c r="D1930" s="6">
        <v>1.6917611233293857E-3</v>
      </c>
      <c r="E1930">
        <v>1925</v>
      </c>
      <c r="F1930">
        <f t="shared" ca="1" si="64"/>
        <v>2.690425770614545E-3</v>
      </c>
    </row>
    <row r="1931" spans="1:6" x14ac:dyDescent="0.3">
      <c r="A1931" s="25">
        <v>43842</v>
      </c>
      <c r="B1931" s="27">
        <v>2129.6</v>
      </c>
      <c r="C1931" s="27">
        <f t="shared" si="63"/>
        <v>-0.19787753568745309</v>
      </c>
      <c r="D1931" s="6">
        <v>1.6904583020285074E-3</v>
      </c>
      <c r="E1931">
        <v>1926</v>
      </c>
      <c r="F1931">
        <f t="shared" ca="1" si="64"/>
        <v>5.9196431741594538E-3</v>
      </c>
    </row>
    <row r="1932" spans="1:6" x14ac:dyDescent="0.3">
      <c r="A1932" s="7" t="s">
        <v>320</v>
      </c>
      <c r="B1932" s="27">
        <v>2551</v>
      </c>
      <c r="C1932" s="27">
        <f t="shared" si="63"/>
        <v>0.76728733829870632</v>
      </c>
      <c r="D1932" s="6">
        <v>1.6856134849079505E-3</v>
      </c>
      <c r="E1932">
        <v>1927</v>
      </c>
      <c r="F1932">
        <f t="shared" ca="1" si="64"/>
        <v>6.1573305676432587E-3</v>
      </c>
    </row>
    <row r="1933" spans="1:6" x14ac:dyDescent="0.3">
      <c r="A1933" s="7" t="s">
        <v>1702</v>
      </c>
      <c r="B1933" s="6">
        <v>593.65</v>
      </c>
      <c r="C1933" s="27">
        <f t="shared" si="63"/>
        <v>9.3573654510233223E-2</v>
      </c>
      <c r="D1933" s="6">
        <v>1.6844942306072602E-3</v>
      </c>
      <c r="E1933">
        <v>1928</v>
      </c>
      <c r="F1933">
        <f t="shared" ca="1" si="64"/>
        <v>-2.8148723040078334E-2</v>
      </c>
    </row>
    <row r="1934" spans="1:6" x14ac:dyDescent="0.3">
      <c r="A1934" s="7" t="s">
        <v>1615</v>
      </c>
      <c r="B1934" s="6">
        <v>538.1</v>
      </c>
      <c r="C1934" s="27">
        <f t="shared" si="63"/>
        <v>-3.6128972309979552</v>
      </c>
      <c r="D1934" s="6">
        <v>1.6725515703400432E-3</v>
      </c>
      <c r="E1934">
        <v>1929</v>
      </c>
      <c r="F1934">
        <f t="shared" ca="1" si="64"/>
        <v>1.7933220107686994E-2</v>
      </c>
    </row>
    <row r="1935" spans="1:6" x14ac:dyDescent="0.3">
      <c r="A1935" s="7" t="s">
        <v>223</v>
      </c>
      <c r="B1935" s="27">
        <v>2482.1999999999998</v>
      </c>
      <c r="C1935" s="27">
        <f t="shared" si="63"/>
        <v>0.77064700668761588</v>
      </c>
      <c r="D1935" s="6">
        <v>1.6719039561677691E-3</v>
      </c>
      <c r="E1935">
        <v>1930</v>
      </c>
      <c r="F1935">
        <f t="shared" ca="1" si="64"/>
        <v>7.0788942788710535E-3</v>
      </c>
    </row>
    <row r="1936" spans="1:6" x14ac:dyDescent="0.3">
      <c r="A1936" s="25">
        <v>41640</v>
      </c>
      <c r="B1936" s="6">
        <v>569.29999999999995</v>
      </c>
      <c r="C1936" s="27">
        <f t="shared" si="63"/>
        <v>0.47215879149833123</v>
      </c>
      <c r="D1936" s="6">
        <v>1.6687159669768695E-3</v>
      </c>
      <c r="E1936">
        <v>1931</v>
      </c>
      <c r="F1936">
        <f t="shared" ca="1" si="64"/>
        <v>1.5254517609475472E-2</v>
      </c>
    </row>
    <row r="1937" spans="1:6" x14ac:dyDescent="0.3">
      <c r="A1937" s="7" t="s">
        <v>2065</v>
      </c>
      <c r="B1937" s="6">
        <v>300.5</v>
      </c>
      <c r="C1937" s="27">
        <f t="shared" si="63"/>
        <v>-4.3199667221297844</v>
      </c>
      <c r="D1937" s="6">
        <v>1.6638935108153079E-3</v>
      </c>
      <c r="E1937">
        <v>1932</v>
      </c>
      <c r="F1937">
        <f t="shared" ca="1" si="64"/>
        <v>-6.2170628008123051E-3</v>
      </c>
    </row>
    <row r="1938" spans="1:6" x14ac:dyDescent="0.3">
      <c r="A1938" s="25">
        <v>43260</v>
      </c>
      <c r="B1938" s="27">
        <v>1598.65</v>
      </c>
      <c r="C1938" s="27">
        <f t="shared" si="63"/>
        <v>0.42867419385106187</v>
      </c>
      <c r="D1938" s="6">
        <v>1.657648641040935E-3</v>
      </c>
      <c r="E1938">
        <v>1933</v>
      </c>
      <c r="F1938">
        <f t="shared" ca="1" si="64"/>
        <v>-1.2005874005481487E-2</v>
      </c>
    </row>
    <row r="1939" spans="1:6" x14ac:dyDescent="0.3">
      <c r="A1939" s="25">
        <v>42378</v>
      </c>
      <c r="B1939" s="6">
        <v>913.35</v>
      </c>
      <c r="C1939" s="27">
        <f t="shared" si="63"/>
        <v>-1.7506432364372915</v>
      </c>
      <c r="D1939" s="6">
        <v>1.6423057973394646E-3</v>
      </c>
      <c r="E1939">
        <v>1934</v>
      </c>
      <c r="F1939">
        <f t="shared" ca="1" si="64"/>
        <v>-5.9704024597876893E-3</v>
      </c>
    </row>
    <row r="1940" spans="1:6" x14ac:dyDescent="0.3">
      <c r="A1940" s="7" t="s">
        <v>251</v>
      </c>
      <c r="B1940" s="27">
        <v>2512.3000000000002</v>
      </c>
      <c r="C1940" s="27">
        <f t="shared" si="63"/>
        <v>0.15376348366039094</v>
      </c>
      <c r="D1940" s="6">
        <v>1.6319707041357974E-3</v>
      </c>
      <c r="E1940">
        <v>1935</v>
      </c>
      <c r="F1940">
        <f t="shared" ca="1" si="64"/>
        <v>1.5395825796692219E-2</v>
      </c>
    </row>
    <row r="1941" spans="1:6" x14ac:dyDescent="0.3">
      <c r="A1941" s="7" t="s">
        <v>582</v>
      </c>
      <c r="B1941" s="27">
        <v>2126</v>
      </c>
      <c r="C1941" s="27">
        <f t="shared" si="63"/>
        <v>-0.16180620884289745</v>
      </c>
      <c r="D1941" s="6">
        <v>1.6227657572906011E-3</v>
      </c>
      <c r="E1941">
        <v>1936</v>
      </c>
      <c r="F1941">
        <f t="shared" ca="1" si="64"/>
        <v>-6.6167285115651025E-3</v>
      </c>
    </row>
    <row r="1942" spans="1:6" x14ac:dyDescent="0.3">
      <c r="A1942" s="7" t="s">
        <v>236</v>
      </c>
      <c r="B1942" s="27">
        <v>2470</v>
      </c>
      <c r="C1942" s="27">
        <f t="shared" si="63"/>
        <v>-3.8643724696356199E-2</v>
      </c>
      <c r="D1942" s="6">
        <v>1.6194331983805667E-3</v>
      </c>
      <c r="E1942">
        <v>1937</v>
      </c>
      <c r="F1942">
        <f t="shared" ca="1" si="64"/>
        <v>2.1850508924159684E-2</v>
      </c>
    </row>
    <row r="1943" spans="1:6" x14ac:dyDescent="0.3">
      <c r="A1943" s="7" t="s">
        <v>326</v>
      </c>
      <c r="B1943" s="27">
        <v>2565.4499999999998</v>
      </c>
      <c r="C1943" s="27">
        <f t="shared" si="63"/>
        <v>0.16739753259662041</v>
      </c>
      <c r="D1943" s="6">
        <v>1.6176499249642895E-3</v>
      </c>
      <c r="E1943">
        <v>1938</v>
      </c>
      <c r="F1943">
        <f t="shared" ca="1" si="64"/>
        <v>-2.029692026263481E-3</v>
      </c>
    </row>
    <row r="1944" spans="1:6" x14ac:dyDescent="0.3">
      <c r="A1944" s="7" t="s">
        <v>599</v>
      </c>
      <c r="B1944" s="27">
        <v>2136</v>
      </c>
      <c r="C1944" s="27">
        <f t="shared" si="63"/>
        <v>0.72378277153558057</v>
      </c>
      <c r="D1944" s="6">
        <v>1.6151685393257576E-3</v>
      </c>
      <c r="E1944">
        <v>1939</v>
      </c>
      <c r="F1944">
        <f t="shared" ca="1" si="64"/>
        <v>-4.7946236646300093E-2</v>
      </c>
    </row>
    <row r="1945" spans="1:6" x14ac:dyDescent="0.3">
      <c r="A1945" s="7" t="s">
        <v>1707</v>
      </c>
      <c r="B1945" s="6">
        <v>590</v>
      </c>
      <c r="C1945" s="27">
        <f t="shared" si="63"/>
        <v>-3.2237288135593221</v>
      </c>
      <c r="D1945" s="6">
        <v>1.6101694915255009E-3</v>
      </c>
      <c r="E1945">
        <v>1940</v>
      </c>
      <c r="F1945">
        <f t="shared" ca="1" si="64"/>
        <v>-5.129295832890241E-3</v>
      </c>
    </row>
    <row r="1946" spans="1:6" x14ac:dyDescent="0.3">
      <c r="A1946" s="7" t="s">
        <v>168</v>
      </c>
      <c r="B1946" s="27">
        <v>2492</v>
      </c>
      <c r="C1946" s="27">
        <f t="shared" si="63"/>
        <v>0.8996789727126806</v>
      </c>
      <c r="D1946" s="6">
        <v>1.6051364365971107E-3</v>
      </c>
      <c r="E1946">
        <v>1941</v>
      </c>
      <c r="F1946">
        <f t="shared" ca="1" si="64"/>
        <v>-1.2439729051345138E-2</v>
      </c>
    </row>
    <row r="1947" spans="1:6" x14ac:dyDescent="0.3">
      <c r="A1947" s="25">
        <v>40217</v>
      </c>
      <c r="B1947" s="6">
        <v>250</v>
      </c>
      <c r="C1947" s="27">
        <f t="shared" si="63"/>
        <v>-6.26</v>
      </c>
      <c r="D1947" s="6">
        <v>1.6000000000000228E-3</v>
      </c>
      <c r="E1947">
        <v>1942</v>
      </c>
      <c r="F1947">
        <f t="shared" ca="1" si="64"/>
        <v>-4.5009104043339781E-3</v>
      </c>
    </row>
    <row r="1948" spans="1:6" x14ac:dyDescent="0.3">
      <c r="A1948" s="25">
        <v>43652</v>
      </c>
      <c r="B1948" s="27">
        <v>1815</v>
      </c>
      <c r="C1948" s="27">
        <f t="shared" si="63"/>
        <v>-0.18446280991735547</v>
      </c>
      <c r="D1948" s="6">
        <v>1.5977961432507388E-3</v>
      </c>
      <c r="E1948">
        <v>1943</v>
      </c>
      <c r="F1948">
        <f t="shared" ca="1" si="64"/>
        <v>-2.9145261919580352E-2</v>
      </c>
    </row>
    <row r="1949" spans="1:6" x14ac:dyDescent="0.3">
      <c r="A1949" s="25">
        <v>43566</v>
      </c>
      <c r="B1949" s="27">
        <v>2149.8000000000002</v>
      </c>
      <c r="C1949" s="27">
        <f t="shared" si="63"/>
        <v>-3.2002977021118116E-2</v>
      </c>
      <c r="D1949" s="6">
        <v>1.581542469066932E-3</v>
      </c>
      <c r="E1949">
        <v>1944</v>
      </c>
      <c r="F1949">
        <f t="shared" ca="1" si="64"/>
        <v>2.0617775704833481E-2</v>
      </c>
    </row>
    <row r="1950" spans="1:6" x14ac:dyDescent="0.3">
      <c r="A1950" s="7" t="s">
        <v>76</v>
      </c>
      <c r="B1950" s="27">
        <v>2218.6</v>
      </c>
      <c r="C1950" s="27">
        <f t="shared" si="63"/>
        <v>0.82845037410979905</v>
      </c>
      <c r="D1950" s="6">
        <v>1.5775714414495629E-3</v>
      </c>
      <c r="E1950">
        <v>1945</v>
      </c>
      <c r="F1950">
        <f t="shared" ca="1" si="64"/>
        <v>2.1735889547273006E-2</v>
      </c>
    </row>
    <row r="1951" spans="1:6" x14ac:dyDescent="0.3">
      <c r="A1951" s="7" t="s">
        <v>1892</v>
      </c>
      <c r="B1951" s="6">
        <v>380.6</v>
      </c>
      <c r="C1951" s="27">
        <f t="shared" si="63"/>
        <v>-5.1744613767735155</v>
      </c>
      <c r="D1951" s="6">
        <v>1.5764582238571275E-3</v>
      </c>
      <c r="E1951">
        <v>1946</v>
      </c>
      <c r="F1951">
        <f t="shared" ca="1" si="64"/>
        <v>2.4715356555691629E-2</v>
      </c>
    </row>
    <row r="1952" spans="1:6" x14ac:dyDescent="0.3">
      <c r="A1952" s="7" t="s">
        <v>562</v>
      </c>
      <c r="B1952" s="27">
        <v>2350</v>
      </c>
      <c r="C1952" s="27">
        <f t="shared" si="63"/>
        <v>-0.20344680851063826</v>
      </c>
      <c r="D1952" s="6">
        <v>1.5744680851063056E-3</v>
      </c>
      <c r="E1952">
        <v>1947</v>
      </c>
      <c r="F1952">
        <f t="shared" ca="1" si="64"/>
        <v>2.5794416863356342E-2</v>
      </c>
    </row>
    <row r="1953" spans="1:6" x14ac:dyDescent="0.3">
      <c r="A1953" s="25">
        <v>45452</v>
      </c>
      <c r="B1953" s="27">
        <v>2828.1</v>
      </c>
      <c r="C1953" s="27">
        <f t="shared" si="63"/>
        <v>0.23326615041900917</v>
      </c>
      <c r="D1953" s="6">
        <v>1.573494572327647E-3</v>
      </c>
      <c r="E1953">
        <v>1948</v>
      </c>
      <c r="F1953">
        <f t="shared" ca="1" si="64"/>
        <v>1.0151179560910665E-2</v>
      </c>
    </row>
    <row r="1954" spans="1:6" x14ac:dyDescent="0.3">
      <c r="A1954" s="7" t="s">
        <v>629</v>
      </c>
      <c r="B1954" s="27">
        <v>2168.4</v>
      </c>
      <c r="C1954" s="27">
        <f t="shared" si="63"/>
        <v>0.80524810920494372</v>
      </c>
      <c r="D1954" s="6">
        <v>1.5449179118243446E-3</v>
      </c>
      <c r="E1954">
        <v>1949</v>
      </c>
      <c r="F1954">
        <f t="shared" ca="1" si="64"/>
        <v>-1.7863109566583118E-3</v>
      </c>
    </row>
    <row r="1955" spans="1:6" x14ac:dyDescent="0.3">
      <c r="A1955" s="25">
        <v>41127</v>
      </c>
      <c r="B1955" s="6">
        <v>422.3</v>
      </c>
      <c r="C1955" s="27">
        <f t="shared" si="63"/>
        <v>-0.38562633199147517</v>
      </c>
      <c r="D1955" s="6">
        <v>1.5391901491831259E-3</v>
      </c>
      <c r="E1955">
        <v>1950</v>
      </c>
      <c r="F1955">
        <f t="shared" ca="1" si="64"/>
        <v>-2.45571522157563E-2</v>
      </c>
    </row>
    <row r="1956" spans="1:6" x14ac:dyDescent="0.3">
      <c r="A1956" s="7" t="s">
        <v>1710</v>
      </c>
      <c r="B1956" s="6">
        <v>585.15</v>
      </c>
      <c r="C1956" s="27">
        <f t="shared" si="63"/>
        <v>-0.61924292916346246</v>
      </c>
      <c r="D1956" s="6">
        <v>1.5380671622660469E-3</v>
      </c>
      <c r="E1956">
        <v>1951</v>
      </c>
      <c r="F1956">
        <f t="shared" ca="1" si="64"/>
        <v>2.0096867002619017E-2</v>
      </c>
    </row>
    <row r="1957" spans="1:6" x14ac:dyDescent="0.3">
      <c r="A1957" s="25">
        <v>42983</v>
      </c>
      <c r="B1957" s="6">
        <v>947.5</v>
      </c>
      <c r="C1957" s="27">
        <f t="shared" si="63"/>
        <v>0.37519788918205804</v>
      </c>
      <c r="D1957" s="6">
        <v>1.5303430079156152E-3</v>
      </c>
      <c r="E1957">
        <v>1952</v>
      </c>
      <c r="F1957">
        <f t="shared" ca="1" si="64"/>
        <v>2.8216354819505141E-4</v>
      </c>
    </row>
    <row r="1958" spans="1:6" x14ac:dyDescent="0.3">
      <c r="A1958" s="25">
        <v>41584</v>
      </c>
      <c r="B1958" s="6">
        <v>592</v>
      </c>
      <c r="C1958" s="27">
        <f t="shared" si="63"/>
        <v>0.44256756756756754</v>
      </c>
      <c r="D1958" s="6">
        <v>1.5202702702702318E-3</v>
      </c>
      <c r="E1958">
        <v>1953</v>
      </c>
      <c r="F1958">
        <f t="shared" ca="1" si="64"/>
        <v>-1.6389097680651311E-3</v>
      </c>
    </row>
    <row r="1959" spans="1:6" x14ac:dyDescent="0.3">
      <c r="A1959" s="7" t="s">
        <v>1988</v>
      </c>
      <c r="B1959" s="6">
        <v>330</v>
      </c>
      <c r="C1959" s="27">
        <f t="shared" si="63"/>
        <v>-7.1080303030303034</v>
      </c>
      <c r="D1959" s="6">
        <v>1.5151515151515152E-3</v>
      </c>
      <c r="E1959">
        <v>1954</v>
      </c>
      <c r="F1959">
        <f t="shared" ca="1" si="64"/>
        <v>3.7011204100361822E-2</v>
      </c>
    </row>
    <row r="1960" spans="1:6" x14ac:dyDescent="0.3">
      <c r="A1960" s="7" t="s">
        <v>473</v>
      </c>
      <c r="B1960" s="27">
        <v>2675.65</v>
      </c>
      <c r="C1960" s="27">
        <f t="shared" si="63"/>
        <v>-1.3099620652925355E-2</v>
      </c>
      <c r="D1960" s="6">
        <v>1.5136508885692007E-3</v>
      </c>
      <c r="E1960">
        <v>1955</v>
      </c>
      <c r="F1960">
        <f t="shared" ca="1" si="64"/>
        <v>-9.0059107169128214E-3</v>
      </c>
    </row>
    <row r="1961" spans="1:6" x14ac:dyDescent="0.3">
      <c r="A1961" s="7" t="s">
        <v>33</v>
      </c>
      <c r="B1961" s="27">
        <v>2710.7</v>
      </c>
      <c r="C1961" s="27">
        <f t="shared" si="63"/>
        <v>0.65772678643892724</v>
      </c>
      <c r="D1961" s="6">
        <v>1.5125244401814695E-3</v>
      </c>
      <c r="E1961">
        <v>1956</v>
      </c>
      <c r="F1961">
        <f t="shared" ca="1" si="64"/>
        <v>-2.0243286153907847E-2</v>
      </c>
    </row>
    <row r="1962" spans="1:6" x14ac:dyDescent="0.3">
      <c r="A1962" s="7" t="s">
        <v>1457</v>
      </c>
      <c r="B1962" s="6">
        <v>927.8</v>
      </c>
      <c r="C1962" s="27">
        <f t="shared" si="63"/>
        <v>0.21373140763095491</v>
      </c>
      <c r="D1962" s="6">
        <v>1.5089458935115083E-3</v>
      </c>
      <c r="E1962">
        <v>1957</v>
      </c>
      <c r="F1962">
        <f t="shared" ca="1" si="64"/>
        <v>-1.4098892696863662E-2</v>
      </c>
    </row>
    <row r="1963" spans="1:6" x14ac:dyDescent="0.3">
      <c r="A1963" s="25">
        <v>41892</v>
      </c>
      <c r="B1963" s="6">
        <v>729.5</v>
      </c>
      <c r="C1963" s="27">
        <f t="shared" si="63"/>
        <v>-0.13810829335161071</v>
      </c>
      <c r="D1963" s="6">
        <v>1.5078821110349866E-3</v>
      </c>
      <c r="E1963">
        <v>1958</v>
      </c>
      <c r="F1963">
        <f t="shared" ca="1" si="64"/>
        <v>-2.194925490782651E-2</v>
      </c>
    </row>
    <row r="1964" spans="1:6" x14ac:dyDescent="0.3">
      <c r="A1964" s="7" t="s">
        <v>1185</v>
      </c>
      <c r="B1964" s="6">
        <v>830.25</v>
      </c>
      <c r="C1964" s="27">
        <f t="shared" si="63"/>
        <v>-0.68527551942186093</v>
      </c>
      <c r="D1964" s="6">
        <v>1.5055706112616681E-3</v>
      </c>
      <c r="E1964">
        <v>1959</v>
      </c>
      <c r="F1964">
        <f t="shared" ca="1" si="64"/>
        <v>6.1738632372508335E-4</v>
      </c>
    </row>
    <row r="1965" spans="1:6" x14ac:dyDescent="0.3">
      <c r="A1965" s="7" t="s">
        <v>984</v>
      </c>
      <c r="B1965" s="27">
        <v>1399.2</v>
      </c>
      <c r="C1965" s="27">
        <f t="shared" si="63"/>
        <v>-0.6466194968553457</v>
      </c>
      <c r="D1965" s="6">
        <v>1.5008576329332021E-3</v>
      </c>
      <c r="E1965">
        <v>1960</v>
      </c>
      <c r="F1965">
        <f t="shared" ca="1" si="64"/>
        <v>-1.5150795542625725E-2</v>
      </c>
    </row>
    <row r="1966" spans="1:6" x14ac:dyDescent="0.3">
      <c r="A1966" s="7" t="s">
        <v>432</v>
      </c>
      <c r="B1966" s="27">
        <v>2303.9499999999998</v>
      </c>
      <c r="C1966" s="27">
        <f t="shared" si="63"/>
        <v>0.27298769504546533</v>
      </c>
      <c r="D1966" s="6">
        <v>1.4974283296077685E-3</v>
      </c>
      <c r="E1966">
        <v>1961</v>
      </c>
      <c r="F1966">
        <f t="shared" ca="1" si="64"/>
        <v>2.4955397327966814E-2</v>
      </c>
    </row>
    <row r="1967" spans="1:6" x14ac:dyDescent="0.3">
      <c r="A1967" s="25">
        <v>43682</v>
      </c>
      <c r="B1967" s="27">
        <v>1675</v>
      </c>
      <c r="C1967" s="27">
        <f t="shared" si="63"/>
        <v>-0.40746268656716417</v>
      </c>
      <c r="D1967" s="6">
        <v>1.4925373134328358E-3</v>
      </c>
      <c r="E1967">
        <v>1962</v>
      </c>
      <c r="F1967">
        <f t="shared" ca="1" si="64"/>
        <v>1.3765192784279465E-2</v>
      </c>
    </row>
    <row r="1968" spans="1:6" x14ac:dyDescent="0.3">
      <c r="A1968" s="25">
        <v>44355</v>
      </c>
      <c r="B1968" s="27">
        <v>2357.5</v>
      </c>
      <c r="C1968" s="27">
        <f t="shared" si="63"/>
        <v>-3.329798515376458E-2</v>
      </c>
      <c r="D1968" s="6">
        <v>1.4846235418875928E-3</v>
      </c>
      <c r="E1968">
        <v>1963</v>
      </c>
      <c r="F1968">
        <f t="shared" ca="1" si="64"/>
        <v>-8.9113550561471955E-3</v>
      </c>
    </row>
    <row r="1969" spans="1:6" x14ac:dyDescent="0.3">
      <c r="A1969" s="7" t="s">
        <v>49</v>
      </c>
      <c r="B1969" s="27">
        <v>2436</v>
      </c>
      <c r="C1969" s="27">
        <f t="shared" si="63"/>
        <v>0.47204433497536952</v>
      </c>
      <c r="D1969" s="6">
        <v>1.4778325123152335E-3</v>
      </c>
      <c r="E1969">
        <v>1964</v>
      </c>
      <c r="F1969">
        <f t="shared" ca="1" si="64"/>
        <v>-4.0008417234142727E-3</v>
      </c>
    </row>
    <row r="1970" spans="1:6" x14ac:dyDescent="0.3">
      <c r="A1970" s="25">
        <v>43346</v>
      </c>
      <c r="B1970" s="27">
        <v>1286.0999999999999</v>
      </c>
      <c r="C1970" s="27">
        <f t="shared" si="63"/>
        <v>-5.5127906072622732E-2</v>
      </c>
      <c r="D1970" s="6">
        <v>1.4773345774044505E-3</v>
      </c>
      <c r="E1970">
        <v>1965</v>
      </c>
      <c r="F1970">
        <f t="shared" ca="1" si="64"/>
        <v>-1.0569518063423754E-2</v>
      </c>
    </row>
    <row r="1971" spans="1:6" x14ac:dyDescent="0.3">
      <c r="A1971" s="25">
        <v>43405</v>
      </c>
      <c r="B1971" s="27">
        <v>1357</v>
      </c>
      <c r="C1971" s="27">
        <f t="shared" si="63"/>
        <v>0.44944731024318346</v>
      </c>
      <c r="D1971" s="6">
        <v>1.4738393515106854E-3</v>
      </c>
      <c r="E1971">
        <v>1966</v>
      </c>
      <c r="F1971">
        <f t="shared" ca="1" si="64"/>
        <v>1.6697586368413959E-4</v>
      </c>
    </row>
    <row r="1972" spans="1:6" x14ac:dyDescent="0.3">
      <c r="A1972" s="7" t="s">
        <v>1485</v>
      </c>
      <c r="B1972" s="6">
        <v>747.1</v>
      </c>
      <c r="C1972" s="27">
        <f t="shared" si="63"/>
        <v>-0.72814884218980036</v>
      </c>
      <c r="D1972" s="6">
        <v>1.4723597911926419E-3</v>
      </c>
      <c r="E1972">
        <v>1967</v>
      </c>
      <c r="F1972">
        <f t="shared" ca="1" si="64"/>
        <v>-6.4103233803540684E-3</v>
      </c>
    </row>
    <row r="1973" spans="1:6" x14ac:dyDescent="0.3">
      <c r="A1973" s="25">
        <v>43284</v>
      </c>
      <c r="B1973" s="27">
        <v>1291.0999999999999</v>
      </c>
      <c r="C1973" s="27">
        <f t="shared" si="63"/>
        <v>-0.24002788320037186</v>
      </c>
      <c r="D1973" s="6">
        <v>1.4716133529547391E-3</v>
      </c>
      <c r="E1973">
        <v>1968</v>
      </c>
      <c r="F1973">
        <f t="shared" ca="1" si="64"/>
        <v>1.3912042418462668E-2</v>
      </c>
    </row>
    <row r="1974" spans="1:6" x14ac:dyDescent="0.3">
      <c r="A1974" s="25">
        <v>43290</v>
      </c>
      <c r="B1974" s="27">
        <v>1601</v>
      </c>
      <c r="C1974" s="27">
        <f t="shared" si="63"/>
        <v>-0.58572767020612115</v>
      </c>
      <c r="D1974" s="6">
        <v>1.4678326046220543E-3</v>
      </c>
      <c r="E1974">
        <v>1969</v>
      </c>
      <c r="F1974">
        <f t="shared" ca="1" si="64"/>
        <v>-8.5423727823328768E-3</v>
      </c>
    </row>
    <row r="1975" spans="1:6" x14ac:dyDescent="0.3">
      <c r="A1975" s="25">
        <v>45115</v>
      </c>
      <c r="B1975" s="27">
        <v>2538.75</v>
      </c>
      <c r="C1975" s="27">
        <f t="shared" si="63"/>
        <v>0.29429837518463814</v>
      </c>
      <c r="D1975" s="6">
        <v>1.4574101427867329E-3</v>
      </c>
      <c r="E1975">
        <v>1970</v>
      </c>
      <c r="F1975">
        <f t="shared" ca="1" si="64"/>
        <v>9.5335977620236937E-3</v>
      </c>
    </row>
    <row r="1976" spans="1:6" x14ac:dyDescent="0.3">
      <c r="A1976" s="7" t="s">
        <v>858</v>
      </c>
      <c r="B1976" s="27">
        <v>1791.6</v>
      </c>
      <c r="C1976" s="27">
        <f t="shared" si="63"/>
        <v>0.5349408350078142</v>
      </c>
      <c r="D1976" s="6">
        <v>1.4512167894618828E-3</v>
      </c>
      <c r="E1976">
        <v>1971</v>
      </c>
      <c r="F1976">
        <f t="shared" ca="1" si="64"/>
        <v>2.5134459447816775E-2</v>
      </c>
    </row>
    <row r="1977" spans="1:6" x14ac:dyDescent="0.3">
      <c r="A1977" s="25">
        <v>42533</v>
      </c>
      <c r="B1977" s="6">
        <v>833.2</v>
      </c>
      <c r="C1977" s="27">
        <f t="shared" si="63"/>
        <v>-1.5480676908305329</v>
      </c>
      <c r="D1977" s="6">
        <v>1.4402304368699537E-3</v>
      </c>
      <c r="E1977">
        <v>1972</v>
      </c>
      <c r="F1977">
        <f t="shared" ca="1" si="64"/>
        <v>-4.3004650321986498E-5</v>
      </c>
    </row>
    <row r="1978" spans="1:6" x14ac:dyDescent="0.3">
      <c r="A1978" s="25">
        <v>44595</v>
      </c>
      <c r="B1978" s="27">
        <v>2123.0500000000002</v>
      </c>
      <c r="C1978" s="27">
        <f t="shared" si="63"/>
        <v>3.1110901768681934E-2</v>
      </c>
      <c r="D1978" s="6">
        <v>1.4366124208097697E-3</v>
      </c>
      <c r="E1978">
        <v>1973</v>
      </c>
      <c r="F1978">
        <f t="shared" ca="1" si="64"/>
        <v>-3.1281842146852696E-3</v>
      </c>
    </row>
    <row r="1979" spans="1:6" x14ac:dyDescent="0.3">
      <c r="A1979" s="7" t="s">
        <v>654</v>
      </c>
      <c r="B1979" s="27">
        <v>2057</v>
      </c>
      <c r="C1979" s="27">
        <f t="shared" si="63"/>
        <v>4.8128342245989303E-2</v>
      </c>
      <c r="D1979" s="6">
        <v>1.4341273699561585E-3</v>
      </c>
      <c r="E1979">
        <v>1974</v>
      </c>
      <c r="F1979">
        <f t="shared" ca="1" si="64"/>
        <v>-5.4961852298333315E-2</v>
      </c>
    </row>
    <row r="1980" spans="1:6" x14ac:dyDescent="0.3">
      <c r="A1980" s="7" t="s">
        <v>663</v>
      </c>
      <c r="B1980" s="27">
        <v>1958</v>
      </c>
      <c r="C1980" s="27">
        <f t="shared" si="63"/>
        <v>-0.28794688457609813</v>
      </c>
      <c r="D1980" s="6">
        <v>1.4300306435137662E-3</v>
      </c>
      <c r="E1980">
        <v>1975</v>
      </c>
      <c r="F1980">
        <f t="shared" ca="1" si="64"/>
        <v>5.5151754826675793E-3</v>
      </c>
    </row>
    <row r="1981" spans="1:6" x14ac:dyDescent="0.3">
      <c r="A1981" s="7" t="s">
        <v>286</v>
      </c>
      <c r="B1981" s="27">
        <v>2521.8000000000002</v>
      </c>
      <c r="C1981" s="27">
        <f t="shared" si="63"/>
        <v>9.4595130462368213E-2</v>
      </c>
      <c r="D1981" s="6">
        <v>1.4275517487510364E-3</v>
      </c>
      <c r="E1981">
        <v>1976</v>
      </c>
      <c r="F1981">
        <f t="shared" ca="1" si="64"/>
        <v>-7.8926997319427126E-3</v>
      </c>
    </row>
    <row r="1982" spans="1:6" x14ac:dyDescent="0.3">
      <c r="A1982" s="7" t="s">
        <v>674</v>
      </c>
      <c r="B1982" s="27">
        <v>2283.25</v>
      </c>
      <c r="C1982" s="27">
        <f t="shared" si="63"/>
        <v>-1.6774334829738391E-2</v>
      </c>
      <c r="D1982" s="6">
        <v>1.4234096134895435E-3</v>
      </c>
      <c r="E1982">
        <v>1977</v>
      </c>
      <c r="F1982">
        <f t="shared" ca="1" si="64"/>
        <v>-2.027282126995282E-2</v>
      </c>
    </row>
    <row r="1983" spans="1:6" x14ac:dyDescent="0.3">
      <c r="A1983" s="25">
        <v>44451</v>
      </c>
      <c r="B1983" s="27">
        <v>2321.5500000000002</v>
      </c>
      <c r="C1983" s="27">
        <f t="shared" si="63"/>
        <v>0.24070125562662881</v>
      </c>
      <c r="D1983" s="6">
        <v>1.4214641080313505E-3</v>
      </c>
      <c r="E1983">
        <v>1978</v>
      </c>
      <c r="F1983">
        <f t="shared" ca="1" si="64"/>
        <v>-7.4008379736047805E-3</v>
      </c>
    </row>
    <row r="1984" spans="1:6" x14ac:dyDescent="0.3">
      <c r="A1984" s="7" t="s">
        <v>799</v>
      </c>
      <c r="B1984" s="27">
        <v>1762.75</v>
      </c>
      <c r="C1984" s="27">
        <f t="shared" si="63"/>
        <v>0.81914622039427032</v>
      </c>
      <c r="D1984" s="6">
        <v>1.4182385477237271E-3</v>
      </c>
      <c r="E1984">
        <v>1979</v>
      </c>
      <c r="F1984">
        <f t="shared" ca="1" si="64"/>
        <v>4.1592254780454356E-3</v>
      </c>
    </row>
    <row r="1985" spans="1:6" x14ac:dyDescent="0.3">
      <c r="A1985" s="25">
        <v>40764</v>
      </c>
      <c r="B1985" s="6">
        <v>318.8</v>
      </c>
      <c r="C1985" s="27">
        <f t="shared" si="63"/>
        <v>-5.6844416562107902</v>
      </c>
      <c r="D1985" s="6">
        <v>1.4115432873274423E-3</v>
      </c>
      <c r="E1985">
        <v>1980</v>
      </c>
      <c r="F1985">
        <f t="shared" ca="1" si="64"/>
        <v>-1.2648775973136952E-2</v>
      </c>
    </row>
    <row r="1986" spans="1:6" x14ac:dyDescent="0.3">
      <c r="A1986" s="7" t="s">
        <v>604</v>
      </c>
      <c r="B1986" s="27">
        <v>2131</v>
      </c>
      <c r="C1986" s="27">
        <f t="shared" si="63"/>
        <v>-0.28439699671515728</v>
      </c>
      <c r="D1986" s="6">
        <v>1.4077897700610043E-3</v>
      </c>
      <c r="E1986">
        <v>1981</v>
      </c>
      <c r="F1986">
        <f t="shared" ca="1" si="64"/>
        <v>1.0912843809346462E-2</v>
      </c>
    </row>
    <row r="1987" spans="1:6" x14ac:dyDescent="0.3">
      <c r="A1987" s="25">
        <v>45606</v>
      </c>
      <c r="B1987" s="27">
        <v>2737.05</v>
      </c>
      <c r="C1987" s="27">
        <f t="shared" si="63"/>
        <v>0.21665661935295299</v>
      </c>
      <c r="D1987" s="6">
        <v>1.4066239199139086E-3</v>
      </c>
      <c r="E1987">
        <v>1982</v>
      </c>
      <c r="F1987">
        <f t="shared" ca="1" si="64"/>
        <v>-5.782523123963778E-3</v>
      </c>
    </row>
    <row r="1988" spans="1:6" x14ac:dyDescent="0.3">
      <c r="A1988" s="7" t="s">
        <v>602</v>
      </c>
      <c r="B1988" s="27">
        <v>2144.0500000000002</v>
      </c>
      <c r="C1988" s="27">
        <f t="shared" si="63"/>
        <v>-0.26974650777733722</v>
      </c>
      <c r="D1988" s="6">
        <v>1.3992211002541916E-3</v>
      </c>
      <c r="E1988">
        <v>1983</v>
      </c>
      <c r="F1988">
        <f t="shared" ca="1" si="64"/>
        <v>-3.6843229419138444E-2</v>
      </c>
    </row>
    <row r="1989" spans="1:6" x14ac:dyDescent="0.3">
      <c r="A1989" s="25">
        <v>45634</v>
      </c>
      <c r="B1989" s="27">
        <v>2722.4</v>
      </c>
      <c r="C1989" s="27">
        <f t="shared" si="63"/>
        <v>0.17600279165442259</v>
      </c>
      <c r="D1989" s="6">
        <v>1.3958272112842278E-3</v>
      </c>
      <c r="E1989">
        <v>1984</v>
      </c>
      <c r="F1989">
        <f t="shared" ca="1" si="64"/>
        <v>1.0064590227508038E-2</v>
      </c>
    </row>
    <row r="1990" spans="1:6" x14ac:dyDescent="0.3">
      <c r="A1990" s="25">
        <v>44086</v>
      </c>
      <c r="B1990" s="27">
        <v>2243.25</v>
      </c>
      <c r="C1990" s="27">
        <f t="shared" ref="C1990:C2053" si="65">(B1990-B1991)/B1990</f>
        <v>-0.1334893569597681</v>
      </c>
      <c r="D1990" s="6">
        <v>1.3819235484230064E-3</v>
      </c>
      <c r="E1990">
        <v>1985</v>
      </c>
      <c r="F1990">
        <f t="shared" ca="1" si="64"/>
        <v>-2.3172561772760628E-2</v>
      </c>
    </row>
    <row r="1991" spans="1:6" x14ac:dyDescent="0.3">
      <c r="A1991" s="7" t="s">
        <v>156</v>
      </c>
      <c r="B1991" s="27">
        <v>2542.6999999999998</v>
      </c>
      <c r="C1991" s="27">
        <f t="shared" si="65"/>
        <v>0.77055885476068742</v>
      </c>
      <c r="D1991" s="6">
        <v>1.3764895583434932E-3</v>
      </c>
      <c r="E1991">
        <v>1986</v>
      </c>
      <c r="F1991">
        <f t="shared" ref="F1991:F2054" ca="1" si="66">_xlfn.NORM.INV(RAND(),L$8,L$9)</f>
        <v>4.7634101933069807E-3</v>
      </c>
    </row>
    <row r="1992" spans="1:6" x14ac:dyDescent="0.3">
      <c r="A1992" s="25">
        <v>41371</v>
      </c>
      <c r="B1992" s="6">
        <v>583.4</v>
      </c>
      <c r="C1992" s="27">
        <f t="shared" si="65"/>
        <v>-2.44849160095989</v>
      </c>
      <c r="D1992" s="6">
        <v>1.3712718546451054E-3</v>
      </c>
      <c r="E1992">
        <v>1987</v>
      </c>
      <c r="F1992">
        <f t="shared" ca="1" si="66"/>
        <v>-3.914894354079693E-3</v>
      </c>
    </row>
    <row r="1993" spans="1:6" x14ac:dyDescent="0.3">
      <c r="A1993" s="7" t="s">
        <v>764</v>
      </c>
      <c r="B1993" s="27">
        <v>2011.85</v>
      </c>
      <c r="C1993" s="27">
        <f t="shared" si="65"/>
        <v>0.54407634764023161</v>
      </c>
      <c r="D1993" s="6">
        <v>1.3669011109178121E-3</v>
      </c>
      <c r="E1993">
        <v>1988</v>
      </c>
      <c r="F1993">
        <f t="shared" ca="1" si="66"/>
        <v>-1.5216343668060701E-2</v>
      </c>
    </row>
    <row r="1994" spans="1:6" x14ac:dyDescent="0.3">
      <c r="A1994" s="25">
        <v>43043</v>
      </c>
      <c r="B1994" s="6">
        <v>917.25</v>
      </c>
      <c r="C1994" s="27">
        <f t="shared" si="65"/>
        <v>-1.6875442899972746</v>
      </c>
      <c r="D1994" s="6">
        <v>1.3627691469065141E-3</v>
      </c>
      <c r="E1994">
        <v>1989</v>
      </c>
      <c r="F1994">
        <f t="shared" ca="1" si="66"/>
        <v>-1.5730669054833817E-2</v>
      </c>
    </row>
    <row r="1995" spans="1:6" x14ac:dyDescent="0.3">
      <c r="A1995" s="25">
        <v>45026</v>
      </c>
      <c r="B1995" s="27">
        <v>2465.15</v>
      </c>
      <c r="C1995" s="27">
        <f t="shared" si="65"/>
        <v>0.78934344766038578</v>
      </c>
      <c r="D1995" s="6">
        <v>1.3589436748270528E-3</v>
      </c>
      <c r="E1995">
        <v>1990</v>
      </c>
      <c r="F1995">
        <f t="shared" ca="1" si="66"/>
        <v>-2.3797486720156524E-2</v>
      </c>
    </row>
    <row r="1996" spans="1:6" x14ac:dyDescent="0.3">
      <c r="A1996" s="7" t="s">
        <v>1817</v>
      </c>
      <c r="B1996" s="6">
        <v>519.29999999999995</v>
      </c>
      <c r="C1996" s="27">
        <f t="shared" si="65"/>
        <v>-3.3867706528018493</v>
      </c>
      <c r="D1996" s="6">
        <v>1.3479684190254801E-3</v>
      </c>
      <c r="E1996">
        <v>1991</v>
      </c>
      <c r="F1996">
        <f t="shared" ca="1" si="66"/>
        <v>5.4614120498683435E-3</v>
      </c>
    </row>
    <row r="1997" spans="1:6" x14ac:dyDescent="0.3">
      <c r="A1997" s="7" t="s">
        <v>410</v>
      </c>
      <c r="B1997" s="27">
        <v>2278.0500000000002</v>
      </c>
      <c r="C1997" s="27">
        <f t="shared" si="65"/>
        <v>0.80241873532187624</v>
      </c>
      <c r="D1997" s="6">
        <v>1.3388643796230029E-3</v>
      </c>
      <c r="E1997">
        <v>1992</v>
      </c>
      <c r="F1997">
        <f t="shared" ca="1" si="66"/>
        <v>-1.3248419988810959E-2</v>
      </c>
    </row>
    <row r="1998" spans="1:6" x14ac:dyDescent="0.3">
      <c r="A1998" s="25">
        <v>41580</v>
      </c>
      <c r="B1998" s="6">
        <v>450.1</v>
      </c>
      <c r="C1998" s="27">
        <f t="shared" si="65"/>
        <v>-1.1108642523883581E-3</v>
      </c>
      <c r="D1998" s="6">
        <v>1.3330371028660803E-3</v>
      </c>
      <c r="E1998">
        <v>1993</v>
      </c>
      <c r="F1998">
        <f t="shared" ca="1" si="66"/>
        <v>9.5936435764131783E-3</v>
      </c>
    </row>
    <row r="1999" spans="1:6" x14ac:dyDescent="0.3">
      <c r="A1999" s="7" t="s">
        <v>1743</v>
      </c>
      <c r="B1999" s="6">
        <v>450.6</v>
      </c>
      <c r="C1999" s="27">
        <f t="shared" si="65"/>
        <v>-1.4189968930315133</v>
      </c>
      <c r="D1999" s="6">
        <v>1.3315579227696909E-3</v>
      </c>
      <c r="E1999">
        <v>1994</v>
      </c>
      <c r="F1999">
        <f t="shared" ca="1" si="66"/>
        <v>-6.8929016529382277E-3</v>
      </c>
    </row>
    <row r="2000" spans="1:6" x14ac:dyDescent="0.3">
      <c r="A2000" s="25">
        <v>42984</v>
      </c>
      <c r="B2000" s="27">
        <v>1090</v>
      </c>
      <c r="C2000" s="27">
        <f t="shared" si="65"/>
        <v>0.23844036697247703</v>
      </c>
      <c r="D2000" s="6">
        <v>1.3302752293578399E-3</v>
      </c>
      <c r="E2000">
        <v>1995</v>
      </c>
      <c r="F2000">
        <f t="shared" ca="1" si="66"/>
        <v>3.4342973048103582E-4</v>
      </c>
    </row>
    <row r="2001" spans="1:6" x14ac:dyDescent="0.3">
      <c r="A2001" s="25">
        <v>43040</v>
      </c>
      <c r="B2001" s="6">
        <v>830.1</v>
      </c>
      <c r="C2001" s="27">
        <f t="shared" si="65"/>
        <v>0.54342850259004938</v>
      </c>
      <c r="D2001" s="6">
        <v>1.3251415492109657E-3</v>
      </c>
      <c r="E2001">
        <v>1996</v>
      </c>
      <c r="F2001">
        <f t="shared" ca="1" si="66"/>
        <v>-3.9770393267164689E-3</v>
      </c>
    </row>
    <row r="2002" spans="1:6" x14ac:dyDescent="0.3">
      <c r="A2002" s="7" t="s">
        <v>1935</v>
      </c>
      <c r="B2002" s="6">
        <v>379</v>
      </c>
      <c r="C2002" s="27">
        <f t="shared" si="65"/>
        <v>-4.9050131926121372</v>
      </c>
      <c r="D2002" s="6">
        <v>1.3192612137203166E-3</v>
      </c>
      <c r="E2002">
        <v>1997</v>
      </c>
      <c r="F2002">
        <f t="shared" ca="1" si="66"/>
        <v>1.8457397817767333E-2</v>
      </c>
    </row>
    <row r="2003" spans="1:6" x14ac:dyDescent="0.3">
      <c r="A2003" s="7" t="s">
        <v>643</v>
      </c>
      <c r="B2003" s="27">
        <v>2238</v>
      </c>
      <c r="C2003" s="27">
        <f t="shared" si="65"/>
        <v>-5.5495978552278738E-2</v>
      </c>
      <c r="D2003" s="6">
        <v>1.3181411974976845E-3</v>
      </c>
      <c r="E2003">
        <v>1998</v>
      </c>
      <c r="F2003">
        <f t="shared" ca="1" si="66"/>
        <v>8.3478170818913431E-3</v>
      </c>
    </row>
    <row r="2004" spans="1:6" x14ac:dyDescent="0.3">
      <c r="A2004" s="25">
        <v>44508</v>
      </c>
      <c r="B2004" s="27">
        <v>2362.1999999999998</v>
      </c>
      <c r="C2004" s="27">
        <f t="shared" si="65"/>
        <v>0.90292947252561162</v>
      </c>
      <c r="D2004" s="6">
        <v>1.3123359580052109E-3</v>
      </c>
      <c r="E2004">
        <v>1999</v>
      </c>
      <c r="F2004">
        <f t="shared" ca="1" si="66"/>
        <v>-5.239410940151879E-3</v>
      </c>
    </row>
    <row r="2005" spans="1:6" x14ac:dyDescent="0.3">
      <c r="A2005" s="7" t="s">
        <v>2207</v>
      </c>
      <c r="B2005" s="6">
        <v>229.3</v>
      </c>
      <c r="C2005" s="27">
        <f t="shared" si="65"/>
        <v>-1.0902747492368076E-3</v>
      </c>
      <c r="D2005" s="6">
        <v>1.3083296990842187E-3</v>
      </c>
      <c r="E2005">
        <v>2000</v>
      </c>
      <c r="F2005">
        <f t="shared" ca="1" si="66"/>
        <v>1.4670513185398271E-2</v>
      </c>
    </row>
    <row r="2006" spans="1:6" x14ac:dyDescent="0.3">
      <c r="A2006" s="7" t="s">
        <v>2344</v>
      </c>
      <c r="B2006" s="6">
        <v>229.55</v>
      </c>
      <c r="C2006" s="27">
        <f t="shared" si="65"/>
        <v>-3.0010890873448055</v>
      </c>
      <c r="D2006" s="6">
        <v>1.3069048137661135E-3</v>
      </c>
      <c r="E2006">
        <v>2001</v>
      </c>
      <c r="F2006">
        <f t="shared" ca="1" si="66"/>
        <v>-1.1110283321499834E-2</v>
      </c>
    </row>
    <row r="2007" spans="1:6" x14ac:dyDescent="0.3">
      <c r="A2007" s="25">
        <v>43073</v>
      </c>
      <c r="B2007" s="6">
        <v>918.45</v>
      </c>
      <c r="C2007" s="27">
        <f t="shared" si="65"/>
        <v>-1.5085742283194512</v>
      </c>
      <c r="D2007" s="6">
        <v>1.3065490772497636E-3</v>
      </c>
      <c r="E2007">
        <v>2002</v>
      </c>
      <c r="F2007">
        <f t="shared" ca="1" si="66"/>
        <v>2.3330055748112082E-2</v>
      </c>
    </row>
    <row r="2008" spans="1:6" x14ac:dyDescent="0.3">
      <c r="A2008" s="7" t="s">
        <v>434</v>
      </c>
      <c r="B2008" s="27">
        <v>2304</v>
      </c>
      <c r="C2008" s="27">
        <f t="shared" si="65"/>
        <v>0.61529947916666672</v>
      </c>
      <c r="D2008" s="6">
        <v>1.3020833333333333E-3</v>
      </c>
      <c r="E2008">
        <v>2003</v>
      </c>
      <c r="F2008">
        <f t="shared" ca="1" si="66"/>
        <v>-9.3019602711992989E-4</v>
      </c>
    </row>
    <row r="2009" spans="1:6" x14ac:dyDescent="0.3">
      <c r="A2009" s="7" t="s">
        <v>1455</v>
      </c>
      <c r="B2009" s="6">
        <v>886.35</v>
      </c>
      <c r="C2009" s="27">
        <f t="shared" si="65"/>
        <v>0.38822135725165002</v>
      </c>
      <c r="D2009" s="6">
        <v>1.2974558582952301E-3</v>
      </c>
      <c r="E2009">
        <v>2004</v>
      </c>
      <c r="F2009">
        <f t="shared" ca="1" si="66"/>
        <v>1.3256950818138633E-2</v>
      </c>
    </row>
    <row r="2010" spans="1:6" x14ac:dyDescent="0.3">
      <c r="A2010" s="25">
        <v>40978</v>
      </c>
      <c r="B2010" s="6">
        <v>542.25</v>
      </c>
      <c r="C2010" s="27">
        <f t="shared" si="65"/>
        <v>0.57123098201936373</v>
      </c>
      <c r="D2010" s="6">
        <v>1.2909174734901715E-3</v>
      </c>
      <c r="E2010">
        <v>2005</v>
      </c>
      <c r="F2010">
        <f t="shared" ca="1" si="66"/>
        <v>-2.5267540763394474E-2</v>
      </c>
    </row>
    <row r="2011" spans="1:6" x14ac:dyDescent="0.3">
      <c r="A2011" s="7" t="s">
        <v>2168</v>
      </c>
      <c r="B2011" s="6">
        <v>232.5</v>
      </c>
      <c r="C2011" s="27">
        <f t="shared" si="65"/>
        <v>-1.6709677419354838</v>
      </c>
      <c r="D2011" s="6">
        <v>1.2903225806452103E-3</v>
      </c>
      <c r="E2011">
        <v>2006</v>
      </c>
      <c r="F2011">
        <f t="shared" ca="1" si="66"/>
        <v>1.8951614535844961E-2</v>
      </c>
    </row>
    <row r="2012" spans="1:6" x14ac:dyDescent="0.3">
      <c r="A2012" s="7" t="s">
        <v>1538</v>
      </c>
      <c r="B2012" s="6">
        <v>621</v>
      </c>
      <c r="C2012" s="27">
        <f t="shared" si="65"/>
        <v>0.37439613526570048</v>
      </c>
      <c r="D2012" s="6">
        <v>1.2882447665055628E-3</v>
      </c>
      <c r="E2012">
        <v>2007</v>
      </c>
      <c r="F2012">
        <f t="shared" ca="1" si="66"/>
        <v>2.6337843862422682E-2</v>
      </c>
    </row>
    <row r="2013" spans="1:6" x14ac:dyDescent="0.3">
      <c r="A2013" s="7" t="s">
        <v>1926</v>
      </c>
      <c r="B2013" s="6">
        <v>388.5</v>
      </c>
      <c r="C2013" s="27">
        <f t="shared" si="65"/>
        <v>0.39433719433719433</v>
      </c>
      <c r="D2013" s="6">
        <v>1.287001287001287E-3</v>
      </c>
      <c r="E2013">
        <v>2008</v>
      </c>
      <c r="F2013">
        <f t="shared" ca="1" si="66"/>
        <v>5.828458531091439E-3</v>
      </c>
    </row>
    <row r="2014" spans="1:6" x14ac:dyDescent="0.3">
      <c r="A2014" s="25">
        <v>40239</v>
      </c>
      <c r="B2014" s="6">
        <v>235.3</v>
      </c>
      <c r="C2014" s="27">
        <f t="shared" si="65"/>
        <v>-0.17084572885677851</v>
      </c>
      <c r="D2014" s="6">
        <v>1.2749681257969033E-3</v>
      </c>
      <c r="E2014">
        <v>2009</v>
      </c>
      <c r="F2014">
        <f t="shared" ca="1" si="66"/>
        <v>4.7032098570283579E-3</v>
      </c>
    </row>
    <row r="2015" spans="1:6" x14ac:dyDescent="0.3">
      <c r="A2015" s="7" t="s">
        <v>2045</v>
      </c>
      <c r="B2015" s="6">
        <v>275.5</v>
      </c>
      <c r="C2015" s="27">
        <f t="shared" si="65"/>
        <v>-8.0787658802177855</v>
      </c>
      <c r="D2015" s="6">
        <v>1.2704174228675962E-3</v>
      </c>
      <c r="E2015">
        <v>2010</v>
      </c>
      <c r="F2015">
        <f t="shared" ca="1" si="66"/>
        <v>-3.6431956006068612E-3</v>
      </c>
    </row>
    <row r="2016" spans="1:6" x14ac:dyDescent="0.3">
      <c r="A2016" s="7" t="s">
        <v>131</v>
      </c>
      <c r="B2016" s="27">
        <v>2501.1999999999998</v>
      </c>
      <c r="C2016" s="27">
        <f t="shared" si="65"/>
        <v>0.66174236366544059</v>
      </c>
      <c r="D2016" s="6">
        <v>1.2593954901645756E-3</v>
      </c>
      <c r="E2016">
        <v>2011</v>
      </c>
      <c r="F2016">
        <f t="shared" ca="1" si="66"/>
        <v>-8.8477765673882214E-3</v>
      </c>
    </row>
    <row r="2017" spans="1:6" x14ac:dyDescent="0.3">
      <c r="A2017" s="25">
        <v>42375</v>
      </c>
      <c r="B2017" s="6">
        <v>846.05</v>
      </c>
      <c r="C2017" s="27">
        <f t="shared" si="65"/>
        <v>0.13273447195792207</v>
      </c>
      <c r="D2017" s="6">
        <v>1.2410614029903133E-3</v>
      </c>
      <c r="E2017">
        <v>2012</v>
      </c>
      <c r="F2017">
        <f t="shared" ca="1" si="66"/>
        <v>1.4745943153942042E-2</v>
      </c>
    </row>
    <row r="2018" spans="1:6" x14ac:dyDescent="0.3">
      <c r="A2018" s="25">
        <v>41860</v>
      </c>
      <c r="B2018" s="6">
        <v>733.75</v>
      </c>
      <c r="C2018" s="27">
        <f t="shared" si="65"/>
        <v>-2.4016354344122655</v>
      </c>
      <c r="D2018" s="6">
        <v>1.2265758091992876E-3</v>
      </c>
      <c r="E2018">
        <v>2013</v>
      </c>
      <c r="F2018">
        <f t="shared" ca="1" si="66"/>
        <v>-5.2214126959435718E-3</v>
      </c>
    </row>
    <row r="2019" spans="1:6" x14ac:dyDescent="0.3">
      <c r="A2019" s="25">
        <v>45419</v>
      </c>
      <c r="B2019" s="27">
        <v>2495.9499999999998</v>
      </c>
      <c r="C2019" s="27">
        <f t="shared" si="65"/>
        <v>0.32811154069592735</v>
      </c>
      <c r="D2019" s="6">
        <v>1.2219796069631713E-3</v>
      </c>
      <c r="E2019">
        <v>2014</v>
      </c>
      <c r="F2019">
        <f t="shared" ca="1" si="66"/>
        <v>-3.4112231727511023E-2</v>
      </c>
    </row>
    <row r="2020" spans="1:6" x14ac:dyDescent="0.3">
      <c r="A2020" s="25">
        <v>43713</v>
      </c>
      <c r="B2020" s="27">
        <v>1677</v>
      </c>
      <c r="C2020" s="27">
        <f t="shared" si="65"/>
        <v>-0.47766845557543242</v>
      </c>
      <c r="D2020" s="6">
        <v>1.1926058437686344E-3</v>
      </c>
      <c r="E2020">
        <v>2015</v>
      </c>
      <c r="F2020">
        <f t="shared" ca="1" si="66"/>
        <v>-1.8201856973238138E-2</v>
      </c>
    </row>
    <row r="2021" spans="1:6" x14ac:dyDescent="0.3">
      <c r="A2021" s="7" t="s">
        <v>224</v>
      </c>
      <c r="B2021" s="27">
        <v>2478.0500000000002</v>
      </c>
      <c r="C2021" s="27">
        <f t="shared" si="65"/>
        <v>-2.7017211113577133E-2</v>
      </c>
      <c r="D2021" s="6">
        <v>1.190452170053176E-3</v>
      </c>
      <c r="E2021">
        <v>2016</v>
      </c>
      <c r="F2021">
        <f t="shared" ca="1" si="66"/>
        <v>-1.0494017428875554E-2</v>
      </c>
    </row>
    <row r="2022" spans="1:6" x14ac:dyDescent="0.3">
      <c r="A2022" s="25">
        <v>44875</v>
      </c>
      <c r="B2022" s="27">
        <v>2545</v>
      </c>
      <c r="C2022" s="27">
        <f t="shared" si="65"/>
        <v>0.89992141453831054</v>
      </c>
      <c r="D2022" s="6">
        <v>1.1787819253438114E-3</v>
      </c>
      <c r="E2022">
        <v>2017</v>
      </c>
      <c r="F2022">
        <f t="shared" ca="1" si="66"/>
        <v>3.5213888982750845E-2</v>
      </c>
    </row>
    <row r="2023" spans="1:6" x14ac:dyDescent="0.3">
      <c r="A2023" s="25">
        <v>40337</v>
      </c>
      <c r="B2023" s="6">
        <v>254.7</v>
      </c>
      <c r="C2023" s="27">
        <f t="shared" si="65"/>
        <v>-2.3411857086768748</v>
      </c>
      <c r="D2023" s="6">
        <v>1.1778563015311463E-3</v>
      </c>
      <c r="E2023">
        <v>2018</v>
      </c>
      <c r="F2023">
        <f t="shared" ca="1" si="66"/>
        <v>6.6061625576566045E-3</v>
      </c>
    </row>
    <row r="2024" spans="1:6" x14ac:dyDescent="0.3">
      <c r="A2024" s="25">
        <v>42918</v>
      </c>
      <c r="B2024" s="6">
        <v>851</v>
      </c>
      <c r="C2024" s="27">
        <f t="shared" si="65"/>
        <v>0</v>
      </c>
      <c r="D2024" s="6">
        <v>1.1750881316098707E-3</v>
      </c>
      <c r="E2024">
        <v>2019</v>
      </c>
      <c r="F2024">
        <f t="shared" ca="1" si="66"/>
        <v>5.5492947236377233E-3</v>
      </c>
    </row>
    <row r="2025" spans="1:6" x14ac:dyDescent="0.3">
      <c r="A2025" s="7" t="s">
        <v>1369</v>
      </c>
      <c r="B2025" s="6">
        <v>851</v>
      </c>
      <c r="C2025" s="27">
        <f t="shared" si="65"/>
        <v>-1.1750881316098707E-3</v>
      </c>
      <c r="D2025" s="6">
        <v>1.1750881316098707E-3</v>
      </c>
      <c r="E2025">
        <v>2020</v>
      </c>
      <c r="F2025">
        <f t="shared" ca="1" si="66"/>
        <v>-1.2487081619004395E-2</v>
      </c>
    </row>
    <row r="2026" spans="1:6" x14ac:dyDescent="0.3">
      <c r="A2026" s="7" t="s">
        <v>1368</v>
      </c>
      <c r="B2026" s="6">
        <v>852</v>
      </c>
      <c r="C2026" s="27">
        <f t="shared" si="65"/>
        <v>4.5246478873239383E-2</v>
      </c>
      <c r="D2026" s="6">
        <v>1.1737089201877935E-3</v>
      </c>
      <c r="E2026">
        <v>2021</v>
      </c>
      <c r="F2026">
        <f t="shared" ca="1" si="66"/>
        <v>9.1505304871726117E-3</v>
      </c>
    </row>
    <row r="2027" spans="1:6" x14ac:dyDescent="0.3">
      <c r="A2027" s="7" t="s">
        <v>1302</v>
      </c>
      <c r="B2027" s="6">
        <v>813.45</v>
      </c>
      <c r="C2027" s="27">
        <f t="shared" si="65"/>
        <v>0.52578523572438385</v>
      </c>
      <c r="D2027" s="6">
        <v>1.1678652652284043E-3</v>
      </c>
      <c r="E2027">
        <v>2022</v>
      </c>
      <c r="F2027">
        <f t="shared" ca="1" si="66"/>
        <v>3.2113700410817222E-2</v>
      </c>
    </row>
    <row r="2028" spans="1:6" x14ac:dyDescent="0.3">
      <c r="A2028" s="25">
        <v>41184</v>
      </c>
      <c r="B2028" s="6">
        <v>385.75</v>
      </c>
      <c r="C2028" s="27">
        <f t="shared" si="65"/>
        <v>-0.44653272845106934</v>
      </c>
      <c r="D2028" s="6">
        <v>1.1665586519766394E-3</v>
      </c>
      <c r="E2028">
        <v>2023</v>
      </c>
      <c r="F2028">
        <f t="shared" ca="1" si="66"/>
        <v>-3.7651831568984599E-2</v>
      </c>
    </row>
    <row r="2029" spans="1:6" x14ac:dyDescent="0.3">
      <c r="A2029" s="7" t="s">
        <v>1557</v>
      </c>
      <c r="B2029" s="6">
        <v>558</v>
      </c>
      <c r="C2029" s="27">
        <f t="shared" si="65"/>
        <v>-3.480376344086022</v>
      </c>
      <c r="D2029" s="6">
        <v>1.1648745519712855E-3</v>
      </c>
      <c r="E2029">
        <v>2024</v>
      </c>
      <c r="F2029">
        <f t="shared" ca="1" si="66"/>
        <v>1.3345782541902577E-3</v>
      </c>
    </row>
    <row r="2030" spans="1:6" x14ac:dyDescent="0.3">
      <c r="A2030" s="25">
        <v>45174</v>
      </c>
      <c r="B2030" s="27">
        <v>2500.0500000000002</v>
      </c>
      <c r="C2030" s="27">
        <f t="shared" si="65"/>
        <v>0.65508689826203481</v>
      </c>
      <c r="D2030" s="6">
        <v>1.1599768004640269E-3</v>
      </c>
      <c r="E2030">
        <v>2025</v>
      </c>
      <c r="F2030">
        <f t="shared" ca="1" si="66"/>
        <v>-3.612561376248074E-4</v>
      </c>
    </row>
    <row r="2031" spans="1:6" x14ac:dyDescent="0.3">
      <c r="A2031" s="25">
        <v>42494</v>
      </c>
      <c r="B2031" s="6">
        <v>862.3</v>
      </c>
      <c r="C2031" s="27">
        <f t="shared" si="65"/>
        <v>-1.0040589122115273</v>
      </c>
      <c r="D2031" s="6">
        <v>1.1596892032935174E-3</v>
      </c>
      <c r="E2031">
        <v>2026</v>
      </c>
      <c r="F2031">
        <f t="shared" ca="1" si="66"/>
        <v>1.4727955523402714E-2</v>
      </c>
    </row>
    <row r="2032" spans="1:6" x14ac:dyDescent="0.3">
      <c r="A2032" s="7" t="s">
        <v>860</v>
      </c>
      <c r="B2032" s="27">
        <v>1728.1</v>
      </c>
      <c r="C2032" s="27">
        <f t="shared" si="65"/>
        <v>-0.38093860309009908</v>
      </c>
      <c r="D2032" s="6">
        <v>1.1573404316879811E-3</v>
      </c>
      <c r="E2032">
        <v>2027</v>
      </c>
      <c r="F2032">
        <f t="shared" ca="1" si="66"/>
        <v>-4.875427796747012E-3</v>
      </c>
    </row>
    <row r="2033" spans="1:6" x14ac:dyDescent="0.3">
      <c r="A2033" s="7" t="s">
        <v>507</v>
      </c>
      <c r="B2033" s="27">
        <v>2386.4</v>
      </c>
      <c r="C2033" s="27">
        <f t="shared" si="65"/>
        <v>0.89079785450888371</v>
      </c>
      <c r="D2033" s="6">
        <v>1.1523633925578276E-3</v>
      </c>
      <c r="E2033">
        <v>2028</v>
      </c>
      <c r="F2033">
        <f t="shared" ca="1" si="66"/>
        <v>3.8969379225928115E-2</v>
      </c>
    </row>
    <row r="2034" spans="1:6" x14ac:dyDescent="0.3">
      <c r="A2034" s="7" t="s">
        <v>2138</v>
      </c>
      <c r="B2034" s="6">
        <v>260.60000000000002</v>
      </c>
      <c r="C2034" s="27">
        <f t="shared" si="65"/>
        <v>-5.3793169608595539</v>
      </c>
      <c r="D2034" s="6">
        <v>1.1511895625480099E-3</v>
      </c>
      <c r="E2034">
        <v>2029</v>
      </c>
      <c r="F2034">
        <f t="shared" ca="1" si="66"/>
        <v>-1.4845142690442344E-2</v>
      </c>
    </row>
    <row r="2035" spans="1:6" x14ac:dyDescent="0.3">
      <c r="A2035" s="7" t="s">
        <v>938</v>
      </c>
      <c r="B2035" s="27">
        <v>1662.45</v>
      </c>
      <c r="C2035" s="27">
        <f t="shared" si="65"/>
        <v>0.54636229661042435</v>
      </c>
      <c r="D2035" s="6">
        <v>1.1428915155343564E-3</v>
      </c>
      <c r="E2035">
        <v>2030</v>
      </c>
      <c r="F2035">
        <f t="shared" ca="1" si="66"/>
        <v>2.0219572368931231E-2</v>
      </c>
    </row>
    <row r="2036" spans="1:6" x14ac:dyDescent="0.3">
      <c r="A2036" s="25">
        <v>42005</v>
      </c>
      <c r="B2036" s="6">
        <v>754.15</v>
      </c>
      <c r="C2036" s="27">
        <f t="shared" si="65"/>
        <v>0.64582642710336136</v>
      </c>
      <c r="D2036" s="6">
        <v>1.1270967314195091E-3</v>
      </c>
      <c r="E2036">
        <v>2031</v>
      </c>
      <c r="F2036">
        <f t="shared" ca="1" si="66"/>
        <v>9.1616988050295164E-3</v>
      </c>
    </row>
    <row r="2037" spans="1:6" x14ac:dyDescent="0.3">
      <c r="A2037" s="7" t="s">
        <v>2126</v>
      </c>
      <c r="B2037" s="6">
        <v>267.10000000000002</v>
      </c>
      <c r="C2037" s="27">
        <f t="shared" si="65"/>
        <v>-7.6980531636091349</v>
      </c>
      <c r="D2037" s="6">
        <v>1.1231748408836067E-3</v>
      </c>
      <c r="E2037">
        <v>2032</v>
      </c>
      <c r="F2037">
        <f t="shared" ca="1" si="66"/>
        <v>5.023480383508085E-3</v>
      </c>
    </row>
    <row r="2038" spans="1:6" x14ac:dyDescent="0.3">
      <c r="A2038" s="7" t="s">
        <v>564</v>
      </c>
      <c r="B2038" s="27">
        <v>2323.25</v>
      </c>
      <c r="C2038" s="27">
        <f t="shared" si="65"/>
        <v>0.88408479500699444</v>
      </c>
      <c r="D2038" s="6">
        <v>1.1191219197244848E-3</v>
      </c>
      <c r="E2038">
        <v>2033</v>
      </c>
      <c r="F2038">
        <f t="shared" ca="1" si="66"/>
        <v>4.6544479070291837E-4</v>
      </c>
    </row>
    <row r="2039" spans="1:6" x14ac:dyDescent="0.3">
      <c r="A2039" s="7" t="s">
        <v>2042</v>
      </c>
      <c r="B2039" s="6">
        <v>269.3</v>
      </c>
      <c r="C2039" s="27">
        <f t="shared" si="65"/>
        <v>-0.66932788711474189</v>
      </c>
      <c r="D2039" s="6">
        <v>1.1139992573338706E-3</v>
      </c>
      <c r="E2039">
        <v>2034</v>
      </c>
      <c r="F2039">
        <f t="shared" ca="1" si="66"/>
        <v>5.481047136914558E-3</v>
      </c>
    </row>
    <row r="2040" spans="1:6" x14ac:dyDescent="0.3">
      <c r="A2040" s="7" t="s">
        <v>1841</v>
      </c>
      <c r="B2040" s="6">
        <v>449.55</v>
      </c>
      <c r="C2040" s="27">
        <f t="shared" si="65"/>
        <v>-4.5013902791680573</v>
      </c>
      <c r="D2040" s="6">
        <v>1.1122233344455566E-3</v>
      </c>
      <c r="E2040">
        <v>2035</v>
      </c>
      <c r="F2040">
        <f t="shared" ca="1" si="66"/>
        <v>2.7197743284648707E-2</v>
      </c>
    </row>
    <row r="2041" spans="1:6" x14ac:dyDescent="0.3">
      <c r="A2041" s="7" t="s">
        <v>56</v>
      </c>
      <c r="B2041" s="27">
        <v>2473.15</v>
      </c>
      <c r="C2041" s="27">
        <f t="shared" si="65"/>
        <v>0.63568728140226027</v>
      </c>
      <c r="D2041" s="6">
        <v>1.1119422598710146E-3</v>
      </c>
      <c r="E2041">
        <v>2036</v>
      </c>
      <c r="F2041">
        <f t="shared" ca="1" si="66"/>
        <v>1.6449891080658963E-2</v>
      </c>
    </row>
    <row r="2042" spans="1:6" x14ac:dyDescent="0.3">
      <c r="A2042" s="7" t="s">
        <v>1224</v>
      </c>
      <c r="B2042" s="6">
        <v>901</v>
      </c>
      <c r="C2042" s="27">
        <f t="shared" si="65"/>
        <v>-1.8613762486126526</v>
      </c>
      <c r="D2042" s="6">
        <v>1.1098779134295228E-3</v>
      </c>
      <c r="E2042">
        <v>2037</v>
      </c>
      <c r="F2042">
        <f t="shared" ca="1" si="66"/>
        <v>-4.409104135910032E-3</v>
      </c>
    </row>
    <row r="2043" spans="1:6" x14ac:dyDescent="0.3">
      <c r="A2043" s="7" t="s">
        <v>272</v>
      </c>
      <c r="B2043" s="27">
        <v>2578.1</v>
      </c>
      <c r="C2043" s="27">
        <f t="shared" si="65"/>
        <v>0.29783561537566422</v>
      </c>
      <c r="D2043" s="6">
        <v>1.1054652651176871E-3</v>
      </c>
      <c r="E2043">
        <v>2038</v>
      </c>
      <c r="F2043">
        <f t="shared" ca="1" si="66"/>
        <v>-6.1788560893082578E-4</v>
      </c>
    </row>
    <row r="2044" spans="1:6" x14ac:dyDescent="0.3">
      <c r="A2044" s="7" t="s">
        <v>767</v>
      </c>
      <c r="B2044" s="27">
        <v>1810.25</v>
      </c>
      <c r="C2044" s="27">
        <f t="shared" si="65"/>
        <v>0.49951664134788015</v>
      </c>
      <c r="D2044" s="6">
        <v>1.1048197762739953E-3</v>
      </c>
      <c r="E2044">
        <v>2039</v>
      </c>
      <c r="F2044">
        <f t="shared" ca="1" si="66"/>
        <v>-3.4541547264493433E-4</v>
      </c>
    </row>
    <row r="2045" spans="1:6" x14ac:dyDescent="0.3">
      <c r="A2045" s="7" t="s">
        <v>1220</v>
      </c>
      <c r="B2045" s="6">
        <v>906</v>
      </c>
      <c r="C2045" s="27">
        <f t="shared" si="65"/>
        <v>-1.0011037527593818</v>
      </c>
      <c r="D2045" s="6">
        <v>1.1037527593818985E-3</v>
      </c>
      <c r="E2045">
        <v>2040</v>
      </c>
      <c r="F2045">
        <f t="shared" ca="1" si="66"/>
        <v>-1.1451898104950736E-2</v>
      </c>
    </row>
    <row r="2046" spans="1:6" x14ac:dyDescent="0.3">
      <c r="A2046" s="7" t="s">
        <v>781</v>
      </c>
      <c r="B2046" s="27">
        <v>1813</v>
      </c>
      <c r="C2046" s="27">
        <f t="shared" si="65"/>
        <v>4.3022614451185881E-2</v>
      </c>
      <c r="D2046" s="6">
        <v>1.1031439602868175E-3</v>
      </c>
      <c r="E2046">
        <v>2041</v>
      </c>
      <c r="F2046">
        <f t="shared" ca="1" si="66"/>
        <v>-1.8275055583280107E-2</v>
      </c>
    </row>
    <row r="2047" spans="1:6" x14ac:dyDescent="0.3">
      <c r="A2047" s="7" t="s">
        <v>829</v>
      </c>
      <c r="B2047" s="27">
        <v>1735</v>
      </c>
      <c r="C2047" s="27">
        <f t="shared" si="65"/>
        <v>0.81478386167146977</v>
      </c>
      <c r="D2047" s="6">
        <v>1.0951008645533665E-3</v>
      </c>
      <c r="E2047">
        <v>2042</v>
      </c>
      <c r="F2047">
        <f t="shared" ca="1" si="66"/>
        <v>1.475314058632571E-2</v>
      </c>
    </row>
    <row r="2048" spans="1:6" x14ac:dyDescent="0.3">
      <c r="A2048" s="7" t="s">
        <v>1996</v>
      </c>
      <c r="B2048" s="6">
        <v>321.35000000000002</v>
      </c>
      <c r="C2048" s="27">
        <f t="shared" si="65"/>
        <v>-4.289559670141589</v>
      </c>
      <c r="D2048" s="6">
        <v>1.0891551268088463E-3</v>
      </c>
      <c r="E2048">
        <v>2043</v>
      </c>
      <c r="F2048">
        <f t="shared" ca="1" si="66"/>
        <v>2.7760405365019648E-2</v>
      </c>
    </row>
    <row r="2049" spans="1:6" x14ac:dyDescent="0.3">
      <c r="A2049" s="25">
        <v>43649</v>
      </c>
      <c r="B2049" s="27">
        <v>1699.8</v>
      </c>
      <c r="C2049" s="27">
        <f t="shared" si="65"/>
        <v>5.2829744675844191E-2</v>
      </c>
      <c r="D2049" s="6">
        <v>1.0883633368631068E-3</v>
      </c>
      <c r="E2049">
        <v>2044</v>
      </c>
      <c r="F2049">
        <f t="shared" ca="1" si="66"/>
        <v>-2.656680914483928E-2</v>
      </c>
    </row>
    <row r="2050" spans="1:6" x14ac:dyDescent="0.3">
      <c r="A2050" s="25">
        <v>43231</v>
      </c>
      <c r="B2050" s="27">
        <v>1610</v>
      </c>
      <c r="C2050" s="27">
        <f t="shared" si="65"/>
        <v>0.51307453416149063</v>
      </c>
      <c r="D2050" s="6">
        <v>1.0869565217391304E-3</v>
      </c>
      <c r="E2050">
        <v>2045</v>
      </c>
      <c r="F2050">
        <f t="shared" ca="1" si="66"/>
        <v>3.5826466917434012E-2</v>
      </c>
    </row>
    <row r="2051" spans="1:6" x14ac:dyDescent="0.3">
      <c r="A2051" s="25">
        <v>41651</v>
      </c>
      <c r="B2051" s="6">
        <v>783.95</v>
      </c>
      <c r="C2051" s="27">
        <f t="shared" si="65"/>
        <v>-2.1285796288028571</v>
      </c>
      <c r="D2051" s="6">
        <v>1.0842528222463456E-3</v>
      </c>
      <c r="E2051">
        <v>2046</v>
      </c>
      <c r="F2051">
        <f t="shared" ca="1" si="66"/>
        <v>-8.6338605943386132E-4</v>
      </c>
    </row>
    <row r="2052" spans="1:6" x14ac:dyDescent="0.3">
      <c r="A2052" s="25">
        <v>44990</v>
      </c>
      <c r="B2052" s="27">
        <v>2452.65</v>
      </c>
      <c r="C2052" s="27">
        <f t="shared" si="65"/>
        <v>0.12653660326585525</v>
      </c>
      <c r="D2052" s="6">
        <v>1.0804639879314583E-3</v>
      </c>
      <c r="E2052">
        <v>2047</v>
      </c>
      <c r="F2052">
        <f t="shared" ca="1" si="66"/>
        <v>1.0556869153440418E-2</v>
      </c>
    </row>
    <row r="2053" spans="1:6" x14ac:dyDescent="0.3">
      <c r="A2053" s="7" t="s">
        <v>596</v>
      </c>
      <c r="B2053" s="27">
        <v>2142.3000000000002</v>
      </c>
      <c r="C2053" s="27">
        <f t="shared" si="65"/>
        <v>-0.2846006628390047</v>
      </c>
      <c r="D2053" s="6">
        <v>1.073612472576288E-3</v>
      </c>
      <c r="E2053">
        <v>2048</v>
      </c>
      <c r="F2053">
        <f t="shared" ca="1" si="66"/>
        <v>1.9926538315090704E-2</v>
      </c>
    </row>
    <row r="2054" spans="1:6" x14ac:dyDescent="0.3">
      <c r="A2054" s="7" t="s">
        <v>469</v>
      </c>
      <c r="B2054" s="27">
        <v>2752</v>
      </c>
      <c r="C2054" s="27">
        <f t="shared" ref="C2054:C2117" si="67">(B2054-B2055)/B2054</f>
        <v>0.91460755813953487</v>
      </c>
      <c r="D2054" s="6">
        <v>1.0719476744185386E-3</v>
      </c>
      <c r="E2054">
        <v>2049</v>
      </c>
      <c r="F2054">
        <f t="shared" ca="1" si="66"/>
        <v>-2.4047684370386182E-3</v>
      </c>
    </row>
    <row r="2055" spans="1:6" x14ac:dyDescent="0.3">
      <c r="A2055" s="25">
        <v>40211</v>
      </c>
      <c r="B2055" s="6">
        <v>235</v>
      </c>
      <c r="C2055" s="27">
        <f t="shared" si="67"/>
        <v>-1.4053191489361703</v>
      </c>
      <c r="D2055" s="6">
        <v>1.0638297872340426E-3</v>
      </c>
      <c r="E2055">
        <v>2050</v>
      </c>
      <c r="F2055">
        <f t="shared" ref="F2055:F2118" ca="1" si="68">_xlfn.NORM.INV(RAND(),L$8,L$9)</f>
        <v>3.0438243496808382E-3</v>
      </c>
    </row>
    <row r="2056" spans="1:6" x14ac:dyDescent="0.3">
      <c r="A2056" s="7" t="s">
        <v>1797</v>
      </c>
      <c r="B2056" s="6">
        <v>565.25</v>
      </c>
      <c r="C2056" s="27">
        <f t="shared" si="67"/>
        <v>-7.0765148164528974E-3</v>
      </c>
      <c r="D2056" s="6">
        <v>1.0614772224679747E-3</v>
      </c>
      <c r="E2056">
        <v>2051</v>
      </c>
      <c r="F2056">
        <f t="shared" ca="1" si="68"/>
        <v>6.9724808901312158E-3</v>
      </c>
    </row>
    <row r="2057" spans="1:6" x14ac:dyDescent="0.3">
      <c r="A2057" s="7" t="s">
        <v>1800</v>
      </c>
      <c r="B2057" s="6">
        <v>569.25</v>
      </c>
      <c r="C2057" s="27">
        <f t="shared" si="67"/>
        <v>-3.2498902064119857E-3</v>
      </c>
      <c r="D2057" s="6">
        <v>1.0540184453228332E-3</v>
      </c>
      <c r="E2057">
        <v>2052</v>
      </c>
      <c r="F2057">
        <f t="shared" ca="1" si="68"/>
        <v>1.5878444489604423E-3</v>
      </c>
    </row>
    <row r="2058" spans="1:6" x14ac:dyDescent="0.3">
      <c r="A2058" s="25">
        <v>41430</v>
      </c>
      <c r="B2058" s="6">
        <v>571.1</v>
      </c>
      <c r="C2058" s="27">
        <f t="shared" si="67"/>
        <v>0.49921204692698301</v>
      </c>
      <c r="D2058" s="6">
        <v>1.0506040973560194E-3</v>
      </c>
      <c r="E2058">
        <v>2053</v>
      </c>
      <c r="F2058">
        <f t="shared" ca="1" si="68"/>
        <v>1.1986785974973638E-2</v>
      </c>
    </row>
    <row r="2059" spans="1:6" x14ac:dyDescent="0.3">
      <c r="A2059" s="25">
        <v>40636</v>
      </c>
      <c r="B2059" s="6">
        <v>286</v>
      </c>
      <c r="C2059" s="27">
        <f t="shared" si="67"/>
        <v>-6.1753496503496503</v>
      </c>
      <c r="D2059" s="6">
        <v>1.0489510489510886E-3</v>
      </c>
      <c r="E2059">
        <v>2054</v>
      </c>
      <c r="F2059">
        <f t="shared" ca="1" si="68"/>
        <v>-1.7216657456752549E-2</v>
      </c>
    </row>
    <row r="2060" spans="1:6" x14ac:dyDescent="0.3">
      <c r="A2060" s="7" t="s">
        <v>716</v>
      </c>
      <c r="B2060" s="27">
        <v>2052.15</v>
      </c>
      <c r="C2060" s="27">
        <f t="shared" si="67"/>
        <v>0.11444095217211224</v>
      </c>
      <c r="D2060" s="6">
        <v>1.0476816996808668E-3</v>
      </c>
      <c r="E2060">
        <v>2055</v>
      </c>
      <c r="F2060">
        <f t="shared" ca="1" si="68"/>
        <v>-6.4054617441126867E-3</v>
      </c>
    </row>
    <row r="2061" spans="1:6" x14ac:dyDescent="0.3">
      <c r="A2061" s="25">
        <v>43778</v>
      </c>
      <c r="B2061" s="27">
        <v>1817.3</v>
      </c>
      <c r="C2061" s="27">
        <f t="shared" si="67"/>
        <v>0.49617564518791613</v>
      </c>
      <c r="D2061" s="6">
        <v>1.0455070709293258E-3</v>
      </c>
      <c r="E2061">
        <v>2056</v>
      </c>
      <c r="F2061">
        <f t="shared" ca="1" si="68"/>
        <v>1.3971922589351723E-2</v>
      </c>
    </row>
    <row r="2062" spans="1:6" x14ac:dyDescent="0.3">
      <c r="A2062" s="25">
        <v>42192</v>
      </c>
      <c r="B2062" s="6">
        <v>915.6</v>
      </c>
      <c r="C2062" s="27">
        <f t="shared" si="67"/>
        <v>-1.3190257754477941</v>
      </c>
      <c r="D2062" s="6">
        <v>1.0375709916994817E-3</v>
      </c>
      <c r="E2062">
        <v>2057</v>
      </c>
      <c r="F2062">
        <f t="shared" ca="1" si="68"/>
        <v>2.3708642657076498E-3</v>
      </c>
    </row>
    <row r="2063" spans="1:6" x14ac:dyDescent="0.3">
      <c r="A2063" s="25">
        <v>44175</v>
      </c>
      <c r="B2063" s="27">
        <v>2123.3000000000002</v>
      </c>
      <c r="C2063" s="27">
        <f t="shared" si="67"/>
        <v>-4.2127819902981117E-2</v>
      </c>
      <c r="D2063" s="6">
        <v>1.0361230160600352E-3</v>
      </c>
      <c r="E2063">
        <v>2058</v>
      </c>
      <c r="F2063">
        <f t="shared" ca="1" si="68"/>
        <v>3.5815209756922075E-3</v>
      </c>
    </row>
    <row r="2064" spans="1:6" x14ac:dyDescent="0.3">
      <c r="A2064" s="25">
        <v>44471</v>
      </c>
      <c r="B2064" s="27">
        <v>2212.75</v>
      </c>
      <c r="C2064" s="27">
        <f t="shared" si="67"/>
        <v>0.73216585696531467</v>
      </c>
      <c r="D2064" s="6">
        <v>1.0168342560162693E-3</v>
      </c>
      <c r="E2064">
        <v>2059</v>
      </c>
      <c r="F2064">
        <f t="shared" ca="1" si="68"/>
        <v>-5.45072729079906E-3</v>
      </c>
    </row>
    <row r="2065" spans="1:6" x14ac:dyDescent="0.3">
      <c r="A2065" s="7" t="s">
        <v>1703</v>
      </c>
      <c r="B2065" s="6">
        <v>592.65</v>
      </c>
      <c r="C2065" s="27">
        <f t="shared" si="67"/>
        <v>-2.9742681177760901</v>
      </c>
      <c r="D2065" s="6">
        <v>1.0124019235636932E-3</v>
      </c>
      <c r="E2065">
        <v>2060</v>
      </c>
      <c r="F2065">
        <f t="shared" ca="1" si="68"/>
        <v>3.9323585264227686E-3</v>
      </c>
    </row>
    <row r="2066" spans="1:6" x14ac:dyDescent="0.3">
      <c r="A2066" s="25">
        <v>44652</v>
      </c>
      <c r="B2066" s="27">
        <v>2355.35</v>
      </c>
      <c r="C2066" s="27">
        <f t="shared" si="67"/>
        <v>0.2749697497187254</v>
      </c>
      <c r="D2066" s="6">
        <v>9.9772857537092541E-4</v>
      </c>
      <c r="E2066">
        <v>2061</v>
      </c>
      <c r="F2066">
        <f t="shared" ca="1" si="68"/>
        <v>3.7476144400820622E-3</v>
      </c>
    </row>
    <row r="2067" spans="1:6" x14ac:dyDescent="0.3">
      <c r="A2067" s="25">
        <v>43593</v>
      </c>
      <c r="B2067" s="27">
        <v>1707.7</v>
      </c>
      <c r="C2067" s="27">
        <f t="shared" si="67"/>
        <v>-0.46228845816009839</v>
      </c>
      <c r="D2067" s="6">
        <v>9.9549101130177748E-4</v>
      </c>
      <c r="E2067">
        <v>2062</v>
      </c>
      <c r="F2067">
        <f t="shared" ca="1" si="68"/>
        <v>8.9131326686996467E-3</v>
      </c>
    </row>
    <row r="2068" spans="1:6" x14ac:dyDescent="0.3">
      <c r="A2068" s="25">
        <v>45143</v>
      </c>
      <c r="B2068" s="27">
        <v>2497.15</v>
      </c>
      <c r="C2068" s="27">
        <f t="shared" si="67"/>
        <v>0.81516929299401319</v>
      </c>
      <c r="D2068" s="6">
        <v>9.8111847506167946E-4</v>
      </c>
      <c r="E2068">
        <v>2063</v>
      </c>
      <c r="F2068">
        <f t="shared" ca="1" si="68"/>
        <v>9.3355552107818457E-3</v>
      </c>
    </row>
    <row r="2069" spans="1:6" x14ac:dyDescent="0.3">
      <c r="A2069" s="25">
        <v>41368</v>
      </c>
      <c r="B2069" s="6">
        <v>461.55</v>
      </c>
      <c r="C2069" s="27">
        <f t="shared" si="67"/>
        <v>-2.4700465821687789</v>
      </c>
      <c r="D2069" s="6">
        <v>9.7497562560933506E-4</v>
      </c>
      <c r="E2069">
        <v>2064</v>
      </c>
      <c r="F2069">
        <f t="shared" ca="1" si="68"/>
        <v>-1.0249626529450382E-2</v>
      </c>
    </row>
    <row r="2070" spans="1:6" x14ac:dyDescent="0.3">
      <c r="A2070" s="25">
        <v>43110</v>
      </c>
      <c r="B2070" s="27">
        <v>1601.6</v>
      </c>
      <c r="C2070" s="27">
        <f t="shared" si="67"/>
        <v>0.48111263736263737</v>
      </c>
      <c r="D2070" s="6">
        <v>9.6778221778218946E-4</v>
      </c>
      <c r="E2070">
        <v>2065</v>
      </c>
      <c r="F2070">
        <f t="shared" ca="1" si="68"/>
        <v>-2.7041712054680294E-2</v>
      </c>
    </row>
    <row r="2071" spans="1:6" x14ac:dyDescent="0.3">
      <c r="A2071" s="7" t="s">
        <v>1184</v>
      </c>
      <c r="B2071" s="6">
        <v>831.05</v>
      </c>
      <c r="C2071" s="27">
        <f t="shared" si="67"/>
        <v>-1.0143192347030865</v>
      </c>
      <c r="D2071" s="6">
        <v>9.6263762709819457E-4</v>
      </c>
      <c r="E2071">
        <v>2066</v>
      </c>
      <c r="F2071">
        <f t="shared" ca="1" si="68"/>
        <v>5.4439473749440361E-3</v>
      </c>
    </row>
    <row r="2072" spans="1:6" x14ac:dyDescent="0.3">
      <c r="A2072" s="25">
        <v>43350</v>
      </c>
      <c r="B2072" s="27">
        <v>1674</v>
      </c>
      <c r="C2072" s="27">
        <f t="shared" si="67"/>
        <v>-0.34543010752688175</v>
      </c>
      <c r="D2072" s="6">
        <v>9.557945041815466E-4</v>
      </c>
      <c r="E2072">
        <v>2067</v>
      </c>
      <c r="F2072">
        <f t="shared" ca="1" si="68"/>
        <v>-1.6033190948012584E-2</v>
      </c>
    </row>
    <row r="2073" spans="1:6" x14ac:dyDescent="0.3">
      <c r="A2073" s="7" t="s">
        <v>401</v>
      </c>
      <c r="B2073" s="27">
        <v>2252.25</v>
      </c>
      <c r="C2073" s="27">
        <f t="shared" si="67"/>
        <v>0.76596736596736603</v>
      </c>
      <c r="D2073" s="6">
        <v>9.5460095460099493E-4</v>
      </c>
      <c r="E2073">
        <v>2068</v>
      </c>
      <c r="F2073">
        <f t="shared" ca="1" si="68"/>
        <v>1.2480279136498339E-2</v>
      </c>
    </row>
    <row r="2074" spans="1:6" x14ac:dyDescent="0.3">
      <c r="A2074" s="25">
        <v>41101</v>
      </c>
      <c r="B2074" s="6">
        <v>527.1</v>
      </c>
      <c r="C2074" s="27">
        <f t="shared" si="67"/>
        <v>-0.10396509201290069</v>
      </c>
      <c r="D2074" s="6">
        <v>9.4858660595712385E-4</v>
      </c>
      <c r="E2074">
        <v>2069</v>
      </c>
      <c r="F2074">
        <f t="shared" ca="1" si="68"/>
        <v>-2.7369557098344915E-2</v>
      </c>
    </row>
    <row r="2075" spans="1:6" x14ac:dyDescent="0.3">
      <c r="A2075" s="7" t="s">
        <v>1631</v>
      </c>
      <c r="B2075" s="6">
        <v>581.9</v>
      </c>
      <c r="C2075" s="27">
        <f t="shared" si="67"/>
        <v>-0.46846537205705452</v>
      </c>
      <c r="D2075" s="6">
        <v>9.4517958412090484E-4</v>
      </c>
      <c r="E2075">
        <v>2070</v>
      </c>
      <c r="F2075">
        <f t="shared" ca="1" si="68"/>
        <v>-2.4450164013674818E-2</v>
      </c>
    </row>
    <row r="2076" spans="1:6" x14ac:dyDescent="0.3">
      <c r="A2076" s="25">
        <v>42221</v>
      </c>
      <c r="B2076" s="6">
        <v>854.5</v>
      </c>
      <c r="C2076" s="27">
        <f t="shared" si="67"/>
        <v>0.30825043885313047</v>
      </c>
      <c r="D2076" s="6">
        <v>9.3622001170269695E-4</v>
      </c>
      <c r="E2076">
        <v>2071</v>
      </c>
      <c r="F2076">
        <f t="shared" ca="1" si="68"/>
        <v>-1.5025399569320936E-2</v>
      </c>
    </row>
    <row r="2077" spans="1:6" x14ac:dyDescent="0.3">
      <c r="A2077" s="25">
        <v>41553</v>
      </c>
      <c r="B2077" s="6">
        <v>591.1</v>
      </c>
      <c r="C2077" s="27">
        <f t="shared" si="67"/>
        <v>-1.9277618000338352</v>
      </c>
      <c r="D2077" s="6">
        <v>9.3046861783127762E-4</v>
      </c>
      <c r="E2077">
        <v>2072</v>
      </c>
      <c r="F2077">
        <f t="shared" ca="1" si="68"/>
        <v>-1.6128273842579109E-2</v>
      </c>
    </row>
    <row r="2078" spans="1:6" x14ac:dyDescent="0.3">
      <c r="A2078" s="7" t="s">
        <v>930</v>
      </c>
      <c r="B2078" s="27">
        <v>1730.6</v>
      </c>
      <c r="C2078" s="27">
        <f t="shared" si="67"/>
        <v>-0.16838090835548372</v>
      </c>
      <c r="D2078" s="6">
        <v>9.2453484340685843E-4</v>
      </c>
      <c r="E2078">
        <v>2073</v>
      </c>
      <c r="F2078">
        <f t="shared" ca="1" si="68"/>
        <v>-1.3846104493227889E-3</v>
      </c>
    </row>
    <row r="2079" spans="1:6" x14ac:dyDescent="0.3">
      <c r="A2079" s="25">
        <v>43567</v>
      </c>
      <c r="B2079" s="27">
        <v>2022</v>
      </c>
      <c r="C2079" s="27">
        <f t="shared" si="67"/>
        <v>0.8915677546983185</v>
      </c>
      <c r="D2079" s="6">
        <v>9.1493570722052874E-4</v>
      </c>
      <c r="E2079">
        <v>2074</v>
      </c>
      <c r="F2079">
        <f t="shared" ca="1" si="68"/>
        <v>2.0522252550715778E-4</v>
      </c>
    </row>
    <row r="2080" spans="1:6" x14ac:dyDescent="0.3">
      <c r="A2080" s="7" t="s">
        <v>2487</v>
      </c>
      <c r="B2080" s="6">
        <v>219.25</v>
      </c>
      <c r="C2080" s="27">
        <f t="shared" si="67"/>
        <v>-1.5030786773090077</v>
      </c>
      <c r="D2080" s="6">
        <v>9.1220068415046127E-4</v>
      </c>
      <c r="E2080">
        <v>2075</v>
      </c>
      <c r="F2080">
        <f t="shared" ca="1" si="68"/>
        <v>-2.0078041931573556E-2</v>
      </c>
    </row>
    <row r="2081" spans="1:6" x14ac:dyDescent="0.3">
      <c r="A2081" s="7" t="s">
        <v>1611</v>
      </c>
      <c r="B2081" s="6">
        <v>548.79999999999995</v>
      </c>
      <c r="C2081" s="27">
        <f t="shared" si="67"/>
        <v>-2.058491253644315</v>
      </c>
      <c r="D2081" s="6">
        <v>9.1107871720116625E-4</v>
      </c>
      <c r="E2081">
        <v>2076</v>
      </c>
      <c r="F2081">
        <f t="shared" ca="1" si="68"/>
        <v>-1.996799637930511E-2</v>
      </c>
    </row>
    <row r="2082" spans="1:6" x14ac:dyDescent="0.3">
      <c r="A2082" s="25">
        <v>43743</v>
      </c>
      <c r="B2082" s="27">
        <v>1678.5</v>
      </c>
      <c r="C2082" s="27">
        <f t="shared" si="67"/>
        <v>0.86654751266011321</v>
      </c>
      <c r="D2082" s="6">
        <v>8.9365504915102768E-4</v>
      </c>
      <c r="E2082">
        <v>2077</v>
      </c>
      <c r="F2082">
        <f t="shared" ca="1" si="68"/>
        <v>1.2794799736964466E-2</v>
      </c>
    </row>
    <row r="2083" spans="1:6" x14ac:dyDescent="0.3">
      <c r="A2083" s="7" t="s">
        <v>2182</v>
      </c>
      <c r="B2083" s="6">
        <v>224</v>
      </c>
      <c r="C2083" s="27">
        <f t="shared" si="67"/>
        <v>-2.7638392857142859</v>
      </c>
      <c r="D2083" s="6">
        <v>8.9285714285709209E-4</v>
      </c>
      <c r="E2083">
        <v>2078</v>
      </c>
      <c r="F2083">
        <f t="shared" ca="1" si="68"/>
        <v>2.1044432741105113E-4</v>
      </c>
    </row>
    <row r="2084" spans="1:6" x14ac:dyDescent="0.3">
      <c r="A2084" s="7" t="s">
        <v>1407</v>
      </c>
      <c r="B2084" s="6">
        <v>843.1</v>
      </c>
      <c r="C2084" s="27">
        <f t="shared" si="67"/>
        <v>-0.60123354287747599</v>
      </c>
      <c r="D2084" s="6">
        <v>8.8957419048748664E-4</v>
      </c>
      <c r="E2084">
        <v>2079</v>
      </c>
      <c r="F2084">
        <f t="shared" ca="1" si="68"/>
        <v>5.0036152606582635E-3</v>
      </c>
    </row>
    <row r="2085" spans="1:6" x14ac:dyDescent="0.3">
      <c r="A2085" s="7" t="s">
        <v>1020</v>
      </c>
      <c r="B2085" s="27">
        <v>1350</v>
      </c>
      <c r="C2085" s="27">
        <f t="shared" si="67"/>
        <v>-0.58518518518518514</v>
      </c>
      <c r="D2085" s="6">
        <v>8.8888888888892254E-4</v>
      </c>
      <c r="E2085">
        <v>2080</v>
      </c>
      <c r="F2085">
        <f t="shared" ca="1" si="68"/>
        <v>2.244142537583392E-2</v>
      </c>
    </row>
    <row r="2086" spans="1:6" x14ac:dyDescent="0.3">
      <c r="A2086" s="7" t="s">
        <v>648</v>
      </c>
      <c r="B2086" s="27">
        <v>2140</v>
      </c>
      <c r="C2086" s="27">
        <f t="shared" si="67"/>
        <v>0.26116822429906544</v>
      </c>
      <c r="D2086" s="6">
        <v>8.8785046728976215E-4</v>
      </c>
      <c r="E2086">
        <v>2081</v>
      </c>
      <c r="F2086">
        <f t="shared" ca="1" si="68"/>
        <v>-3.0471541913551785E-3</v>
      </c>
    </row>
    <row r="2087" spans="1:6" x14ac:dyDescent="0.3">
      <c r="A2087" s="25">
        <v>43106</v>
      </c>
      <c r="B2087" s="27">
        <v>1581.1</v>
      </c>
      <c r="C2087" s="27">
        <f t="shared" si="67"/>
        <v>0.64246410726709258</v>
      </c>
      <c r="D2087" s="6">
        <v>8.8545949022823583E-4</v>
      </c>
      <c r="E2087">
        <v>2082</v>
      </c>
      <c r="F2087">
        <f t="shared" ca="1" si="68"/>
        <v>-1.7482183552234166E-4</v>
      </c>
    </row>
    <row r="2088" spans="1:6" x14ac:dyDescent="0.3">
      <c r="A2088" s="25">
        <v>41731</v>
      </c>
      <c r="B2088" s="6">
        <v>565.29999999999995</v>
      </c>
      <c r="C2088" s="27">
        <f t="shared" si="67"/>
        <v>-2.2090925172474791</v>
      </c>
      <c r="D2088" s="6">
        <v>8.8448611356801705E-4</v>
      </c>
      <c r="E2088">
        <v>2083</v>
      </c>
      <c r="F2088">
        <f t="shared" ca="1" si="68"/>
        <v>-1.1654365066760188E-2</v>
      </c>
    </row>
    <row r="2089" spans="1:6" x14ac:dyDescent="0.3">
      <c r="A2089" s="7" t="s">
        <v>774</v>
      </c>
      <c r="B2089" s="27">
        <v>1814.1</v>
      </c>
      <c r="C2089" s="27">
        <f t="shared" si="67"/>
        <v>2.976682652554986E-2</v>
      </c>
      <c r="D2089" s="6">
        <v>8.8198004520142722E-4</v>
      </c>
      <c r="E2089">
        <v>2084</v>
      </c>
      <c r="F2089">
        <f t="shared" ca="1" si="68"/>
        <v>4.7042906922943554E-3</v>
      </c>
    </row>
    <row r="2090" spans="1:6" x14ac:dyDescent="0.3">
      <c r="A2090" s="7" t="s">
        <v>872</v>
      </c>
      <c r="B2090" s="27">
        <v>1760.1</v>
      </c>
      <c r="C2090" s="27">
        <f t="shared" si="67"/>
        <v>-0.4238963695244588</v>
      </c>
      <c r="D2090" s="6">
        <v>8.8063178228507167E-4</v>
      </c>
      <c r="E2090">
        <v>2085</v>
      </c>
      <c r="F2090">
        <f t="shared" ca="1" si="68"/>
        <v>-2.1874633042530903E-2</v>
      </c>
    </row>
    <row r="2091" spans="1:6" x14ac:dyDescent="0.3">
      <c r="A2091" s="7" t="s">
        <v>137</v>
      </c>
      <c r="B2091" s="27">
        <v>2506.1999999999998</v>
      </c>
      <c r="C2091" s="27">
        <f t="shared" si="67"/>
        <v>0.49585029127763142</v>
      </c>
      <c r="D2091" s="6">
        <v>8.7782299896250028E-4</v>
      </c>
      <c r="E2091">
        <v>2086</v>
      </c>
      <c r="F2091">
        <f t="shared" ca="1" si="68"/>
        <v>2.8902347694668526E-2</v>
      </c>
    </row>
    <row r="2092" spans="1:6" x14ac:dyDescent="0.3">
      <c r="A2092" s="7" t="s">
        <v>1033</v>
      </c>
      <c r="B2092" s="27">
        <v>1263.5</v>
      </c>
      <c r="C2092" s="27">
        <f t="shared" si="67"/>
        <v>-0.82983775227542544</v>
      </c>
      <c r="D2092" s="6">
        <v>8.7059754649775154E-4</v>
      </c>
      <c r="E2092">
        <v>2087</v>
      </c>
      <c r="F2092">
        <f t="shared" ca="1" si="68"/>
        <v>-3.7063728263348498E-3</v>
      </c>
    </row>
    <row r="2093" spans="1:6" x14ac:dyDescent="0.3">
      <c r="A2093" s="7" t="s">
        <v>577</v>
      </c>
      <c r="B2093" s="27">
        <v>2312</v>
      </c>
      <c r="C2093" s="27">
        <f t="shared" si="67"/>
        <v>0.87484861591695506</v>
      </c>
      <c r="D2093" s="6">
        <v>8.6505190311418688E-4</v>
      </c>
      <c r="E2093">
        <v>2088</v>
      </c>
      <c r="F2093">
        <f t="shared" ca="1" si="68"/>
        <v>3.5316778867013433E-2</v>
      </c>
    </row>
    <row r="2094" spans="1:6" x14ac:dyDescent="0.3">
      <c r="A2094" s="7" t="s">
        <v>2113</v>
      </c>
      <c r="B2094" s="6">
        <v>289.35000000000002</v>
      </c>
      <c r="C2094" s="27">
        <f t="shared" si="67"/>
        <v>-6.8026611370312757</v>
      </c>
      <c r="D2094" s="6">
        <v>8.6400552963538963E-4</v>
      </c>
      <c r="E2094">
        <v>2089</v>
      </c>
      <c r="F2094">
        <f t="shared" ca="1" si="68"/>
        <v>5.76271831424785E-3</v>
      </c>
    </row>
    <row r="2095" spans="1:6" x14ac:dyDescent="0.3">
      <c r="A2095" s="25">
        <v>45569</v>
      </c>
      <c r="B2095" s="27">
        <v>2257.6999999999998</v>
      </c>
      <c r="C2095" s="27">
        <f t="shared" si="67"/>
        <v>-0.13522611507286186</v>
      </c>
      <c r="D2095" s="6">
        <v>8.6371085618098869E-4</v>
      </c>
      <c r="E2095">
        <v>2090</v>
      </c>
      <c r="F2095">
        <f t="shared" ca="1" si="68"/>
        <v>8.763390525225687E-3</v>
      </c>
    </row>
    <row r="2096" spans="1:6" x14ac:dyDescent="0.3">
      <c r="A2096" s="25">
        <v>44782</v>
      </c>
      <c r="B2096" s="27">
        <v>2563</v>
      </c>
      <c r="C2096" s="27">
        <f t="shared" si="67"/>
        <v>0.15639875146312912</v>
      </c>
      <c r="D2096" s="6">
        <v>8.583690987123754E-4</v>
      </c>
      <c r="E2096">
        <v>2091</v>
      </c>
      <c r="F2096">
        <f t="shared" ca="1" si="68"/>
        <v>-4.2875030025460177E-2</v>
      </c>
    </row>
    <row r="2097" spans="1:6" x14ac:dyDescent="0.3">
      <c r="A2097" s="7" t="s">
        <v>399</v>
      </c>
      <c r="B2097" s="27">
        <v>2162.15</v>
      </c>
      <c r="C2097" s="27">
        <f t="shared" si="67"/>
        <v>0.7826237772587471</v>
      </c>
      <c r="D2097" s="6">
        <v>8.5562981291765561E-4</v>
      </c>
      <c r="E2097">
        <v>2092</v>
      </c>
      <c r="F2097">
        <f t="shared" ca="1" si="68"/>
        <v>1.4079280574445626E-2</v>
      </c>
    </row>
    <row r="2098" spans="1:6" x14ac:dyDescent="0.3">
      <c r="A2098" s="7" t="s">
        <v>1753</v>
      </c>
      <c r="B2098" s="6">
        <v>470</v>
      </c>
      <c r="C2098" s="27">
        <f t="shared" si="67"/>
        <v>0.11414893617021271</v>
      </c>
      <c r="D2098" s="6">
        <v>8.5106382978718568E-4</v>
      </c>
      <c r="E2098">
        <v>2093</v>
      </c>
      <c r="F2098">
        <f t="shared" ca="1" si="68"/>
        <v>-2.1028643542655916E-2</v>
      </c>
    </row>
    <row r="2099" spans="1:6" x14ac:dyDescent="0.3">
      <c r="A2099" s="7" t="s">
        <v>1871</v>
      </c>
      <c r="B2099" s="6">
        <v>416.35</v>
      </c>
      <c r="C2099" s="27">
        <f t="shared" si="67"/>
        <v>-1.0207757896000961E-2</v>
      </c>
      <c r="D2099" s="6">
        <v>8.4063888555307488E-4</v>
      </c>
      <c r="E2099">
        <v>2094</v>
      </c>
      <c r="F2099">
        <f t="shared" ca="1" si="68"/>
        <v>4.82035558657433E-3</v>
      </c>
    </row>
    <row r="2100" spans="1:6" x14ac:dyDescent="0.3">
      <c r="A2100" s="7" t="s">
        <v>1874</v>
      </c>
      <c r="B2100" s="6">
        <v>420.6</v>
      </c>
      <c r="C2100" s="27">
        <f t="shared" si="67"/>
        <v>-4.7774607703281022</v>
      </c>
      <c r="D2100" s="6">
        <v>8.3214455539710585E-4</v>
      </c>
      <c r="E2100">
        <v>2095</v>
      </c>
      <c r="F2100">
        <f t="shared" ca="1" si="68"/>
        <v>-1.3092659672764078E-3</v>
      </c>
    </row>
    <row r="2101" spans="1:6" x14ac:dyDescent="0.3">
      <c r="A2101" s="7" t="s">
        <v>452</v>
      </c>
      <c r="B2101" s="27">
        <v>2430</v>
      </c>
      <c r="C2101" s="27">
        <f t="shared" si="67"/>
        <v>-1.2345679012345678E-2</v>
      </c>
      <c r="D2101" s="6">
        <v>8.2304526748971192E-4</v>
      </c>
      <c r="E2101">
        <v>2096</v>
      </c>
      <c r="F2101">
        <f t="shared" ca="1" si="68"/>
        <v>-8.8235124342376766E-4</v>
      </c>
    </row>
    <row r="2102" spans="1:6" x14ac:dyDescent="0.3">
      <c r="A2102" s="7" t="s">
        <v>161</v>
      </c>
      <c r="B2102" s="27">
        <v>2460</v>
      </c>
      <c r="C2102" s="27">
        <f t="shared" si="67"/>
        <v>0.64918699186991868</v>
      </c>
      <c r="D2102" s="6">
        <v>8.1300813008130081E-4</v>
      </c>
      <c r="E2102">
        <v>2097</v>
      </c>
      <c r="F2102">
        <f t="shared" ca="1" si="68"/>
        <v>1.6810338374636087E-2</v>
      </c>
    </row>
    <row r="2103" spans="1:6" x14ac:dyDescent="0.3">
      <c r="A2103" s="25">
        <v>42525</v>
      </c>
      <c r="B2103" s="6">
        <v>863</v>
      </c>
      <c r="C2103" s="27">
        <f t="shared" si="67"/>
        <v>0.42294322132097334</v>
      </c>
      <c r="D2103" s="6">
        <v>8.1112398609507004E-4</v>
      </c>
      <c r="E2103">
        <v>2098</v>
      </c>
      <c r="F2103">
        <f t="shared" ca="1" si="68"/>
        <v>7.8613491919060641E-3</v>
      </c>
    </row>
    <row r="2104" spans="1:6" x14ac:dyDescent="0.3">
      <c r="A2104" s="7" t="s">
        <v>1764</v>
      </c>
      <c r="B2104" s="6">
        <v>498</v>
      </c>
      <c r="C2104" s="27">
        <f t="shared" si="67"/>
        <v>-2.506827309236948</v>
      </c>
      <c r="D2104" s="6">
        <v>8.0321285140557688E-4</v>
      </c>
      <c r="E2104">
        <v>2099</v>
      </c>
      <c r="F2104">
        <f t="shared" ca="1" si="68"/>
        <v>-2.1682330710854798E-3</v>
      </c>
    </row>
    <row r="2105" spans="1:6" x14ac:dyDescent="0.3">
      <c r="A2105" s="7" t="s">
        <v>801</v>
      </c>
      <c r="B2105" s="27">
        <v>1746.4</v>
      </c>
      <c r="C2105" s="27">
        <f t="shared" si="67"/>
        <v>0.24289967934035733</v>
      </c>
      <c r="D2105" s="6">
        <v>8.0164910673390457E-4</v>
      </c>
      <c r="E2105">
        <v>2100</v>
      </c>
      <c r="F2105">
        <f t="shared" ca="1" si="68"/>
        <v>1.8101074408750216E-2</v>
      </c>
    </row>
    <row r="2106" spans="1:6" x14ac:dyDescent="0.3">
      <c r="A2106" s="7" t="s">
        <v>985</v>
      </c>
      <c r="B2106" s="27">
        <v>1322.2</v>
      </c>
      <c r="C2106" s="27">
        <f t="shared" si="67"/>
        <v>0.3304341249432764</v>
      </c>
      <c r="D2106" s="6">
        <v>7.9413099379818067E-4</v>
      </c>
      <c r="E2106">
        <v>2101</v>
      </c>
      <c r="F2106">
        <f t="shared" ca="1" si="68"/>
        <v>1.4446525861276814E-2</v>
      </c>
    </row>
    <row r="2107" spans="1:6" x14ac:dyDescent="0.3">
      <c r="A2107" s="25">
        <v>42340</v>
      </c>
      <c r="B2107" s="6">
        <v>885.3</v>
      </c>
      <c r="C2107" s="27">
        <f t="shared" si="67"/>
        <v>6.3594261832147253E-2</v>
      </c>
      <c r="D2107" s="6">
        <v>7.9069242064829079E-4</v>
      </c>
      <c r="E2107">
        <v>2102</v>
      </c>
      <c r="F2107">
        <f t="shared" ca="1" si="68"/>
        <v>2.076953493751665E-2</v>
      </c>
    </row>
    <row r="2108" spans="1:6" x14ac:dyDescent="0.3">
      <c r="A2108" s="25">
        <v>43009</v>
      </c>
      <c r="B2108" s="6">
        <v>829</v>
      </c>
      <c r="C2108" s="27">
        <f t="shared" si="67"/>
        <v>0.6917370325693607</v>
      </c>
      <c r="D2108" s="6">
        <v>7.8407720144749973E-4</v>
      </c>
      <c r="E2108">
        <v>2103</v>
      </c>
      <c r="F2108">
        <f t="shared" ca="1" si="68"/>
        <v>1.1356580103935122E-2</v>
      </c>
    </row>
    <row r="2109" spans="1:6" x14ac:dyDescent="0.3">
      <c r="A2109" s="25">
        <v>40119</v>
      </c>
      <c r="B2109" s="6">
        <v>255.55</v>
      </c>
      <c r="C2109" s="27">
        <f t="shared" si="67"/>
        <v>-1.2793973782038739</v>
      </c>
      <c r="D2109" s="6">
        <v>7.8262570925461566E-4</v>
      </c>
      <c r="E2109">
        <v>2104</v>
      </c>
      <c r="F2109">
        <f t="shared" ca="1" si="68"/>
        <v>-1.7755659423693681E-2</v>
      </c>
    </row>
    <row r="2110" spans="1:6" x14ac:dyDescent="0.3">
      <c r="A2110" s="7" t="s">
        <v>1715</v>
      </c>
      <c r="B2110" s="6">
        <v>582.5</v>
      </c>
      <c r="C2110" s="27">
        <f t="shared" si="67"/>
        <v>-0.44901287553648062</v>
      </c>
      <c r="D2110" s="6">
        <v>7.7253218884127978E-4</v>
      </c>
      <c r="E2110">
        <v>2105</v>
      </c>
      <c r="F2110">
        <f t="shared" ca="1" si="68"/>
        <v>-2.022634846605826E-2</v>
      </c>
    </row>
    <row r="2111" spans="1:6" x14ac:dyDescent="0.3">
      <c r="A2111" s="7" t="s">
        <v>1154</v>
      </c>
      <c r="B2111" s="6">
        <v>844.05</v>
      </c>
      <c r="C2111" s="27">
        <f t="shared" si="67"/>
        <v>-1.0001184763935786</v>
      </c>
      <c r="D2111" s="6">
        <v>7.7009655826073967E-4</v>
      </c>
      <c r="E2111">
        <v>2106</v>
      </c>
      <c r="F2111">
        <f t="shared" ca="1" si="68"/>
        <v>-1.0977725107435124E-2</v>
      </c>
    </row>
    <row r="2112" spans="1:6" x14ac:dyDescent="0.3">
      <c r="A2112" s="7" t="s">
        <v>842</v>
      </c>
      <c r="B2112" s="27">
        <v>1688.2</v>
      </c>
      <c r="C2112" s="27">
        <f t="shared" si="67"/>
        <v>0.8455455514749437</v>
      </c>
      <c r="D2112" s="6">
        <v>7.7005094183150958E-4</v>
      </c>
      <c r="E2112">
        <v>2107</v>
      </c>
      <c r="F2112">
        <f t="shared" ca="1" si="68"/>
        <v>1.0122398422127451E-3</v>
      </c>
    </row>
    <row r="2113" spans="1:6" x14ac:dyDescent="0.3">
      <c r="A2113" s="7" t="s">
        <v>2220</v>
      </c>
      <c r="B2113" s="6">
        <v>260.75</v>
      </c>
      <c r="C2113" s="27">
        <f t="shared" si="67"/>
        <v>-2.1093000958773206E-3</v>
      </c>
      <c r="D2113" s="6">
        <v>7.6701821668260259E-4</v>
      </c>
      <c r="E2113">
        <v>2108</v>
      </c>
      <c r="F2113">
        <f t="shared" ca="1" si="68"/>
        <v>-1.2144502147414502E-2</v>
      </c>
    </row>
    <row r="2114" spans="1:6" x14ac:dyDescent="0.3">
      <c r="A2114" s="7" t="s">
        <v>2148</v>
      </c>
      <c r="B2114" s="6">
        <v>261.3</v>
      </c>
      <c r="C2114" s="27">
        <f t="shared" si="67"/>
        <v>-2.261194029850746</v>
      </c>
      <c r="D2114" s="6">
        <v>7.6540375047833378E-4</v>
      </c>
      <c r="E2114">
        <v>2109</v>
      </c>
      <c r="F2114">
        <f t="shared" ca="1" si="68"/>
        <v>3.4088889605452553E-2</v>
      </c>
    </row>
    <row r="2115" spans="1:6" x14ac:dyDescent="0.3">
      <c r="A2115" s="7" t="s">
        <v>1421</v>
      </c>
      <c r="B2115" s="6">
        <v>852.15</v>
      </c>
      <c r="C2115" s="27">
        <f t="shared" si="67"/>
        <v>-2.080443583876078</v>
      </c>
      <c r="D2115" s="6">
        <v>7.6277650648357367E-4</v>
      </c>
      <c r="E2115">
        <v>2110</v>
      </c>
      <c r="F2115">
        <f t="shared" ca="1" si="68"/>
        <v>-5.961770437612016E-3</v>
      </c>
    </row>
    <row r="2116" spans="1:6" x14ac:dyDescent="0.3">
      <c r="A2116" s="7" t="s">
        <v>214</v>
      </c>
      <c r="B2116" s="27">
        <v>2625</v>
      </c>
      <c r="C2116" s="27">
        <f t="shared" si="67"/>
        <v>0.48495238095238097</v>
      </c>
      <c r="D2116" s="6">
        <v>7.4285714285707359E-4</v>
      </c>
      <c r="E2116">
        <v>2111</v>
      </c>
      <c r="F2116">
        <f t="shared" ca="1" si="68"/>
        <v>1.6438121882253447E-2</v>
      </c>
    </row>
    <row r="2117" spans="1:6" x14ac:dyDescent="0.3">
      <c r="A2117" s="25">
        <v>43133</v>
      </c>
      <c r="B2117" s="27">
        <v>1352</v>
      </c>
      <c r="C2117" s="27">
        <f t="shared" si="67"/>
        <v>0.79881656804733725</v>
      </c>
      <c r="D2117" s="6">
        <v>7.3964497041420117E-4</v>
      </c>
      <c r="E2117">
        <v>2112</v>
      </c>
      <c r="F2117">
        <f t="shared" ca="1" si="68"/>
        <v>2.3682194724002077E-2</v>
      </c>
    </row>
    <row r="2118" spans="1:6" x14ac:dyDescent="0.3">
      <c r="A2118" s="7" t="s">
        <v>2054</v>
      </c>
      <c r="B2118" s="6">
        <v>272</v>
      </c>
      <c r="C2118" s="27">
        <f t="shared" ref="C2118:C2181" si="69">(B2118-B2119)/B2118</f>
        <v>-3.0113970588235293</v>
      </c>
      <c r="D2118" s="6">
        <v>7.3529411764701707E-4</v>
      </c>
      <c r="E2118">
        <v>2113</v>
      </c>
      <c r="F2118">
        <f t="shared" ca="1" si="68"/>
        <v>-4.5888036480948866E-3</v>
      </c>
    </row>
    <row r="2119" spans="1:6" x14ac:dyDescent="0.3">
      <c r="A2119" s="7" t="s">
        <v>1103</v>
      </c>
      <c r="B2119" s="27">
        <v>1091.0999999999999</v>
      </c>
      <c r="C2119" s="27">
        <f t="shared" si="69"/>
        <v>0.2492897076344972</v>
      </c>
      <c r="D2119" s="6">
        <v>7.3320502245436217E-4</v>
      </c>
      <c r="E2119">
        <v>2114</v>
      </c>
      <c r="F2119">
        <f t="shared" ref="F2119:F2182" ca="1" si="70">_xlfn.NORM.INV(RAND(),L$8,L$9)</f>
        <v>1.961668455341516E-3</v>
      </c>
    </row>
    <row r="2120" spans="1:6" x14ac:dyDescent="0.3">
      <c r="A2120" s="25">
        <v>42767</v>
      </c>
      <c r="B2120" s="6">
        <v>819.1</v>
      </c>
      <c r="C2120" s="27">
        <f t="shared" si="69"/>
        <v>0.49633744353558784</v>
      </c>
      <c r="D2120" s="6">
        <v>7.3251129288245964E-4</v>
      </c>
      <c r="E2120">
        <v>2115</v>
      </c>
      <c r="F2120">
        <f t="shared" ca="1" si="70"/>
        <v>2.1080335894471662E-2</v>
      </c>
    </row>
    <row r="2121" spans="1:6" x14ac:dyDescent="0.3">
      <c r="A2121" s="7" t="s">
        <v>1868</v>
      </c>
      <c r="B2121" s="6">
        <v>412.55</v>
      </c>
      <c r="C2121" s="27">
        <f t="shared" si="69"/>
        <v>-3.6817355472063995</v>
      </c>
      <c r="D2121" s="6">
        <v>7.2718458368685338E-4</v>
      </c>
      <c r="E2121">
        <v>2116</v>
      </c>
      <c r="F2121">
        <f t="shared" ca="1" si="70"/>
        <v>-6.9695341637299232E-3</v>
      </c>
    </row>
    <row r="2122" spans="1:6" x14ac:dyDescent="0.3">
      <c r="A2122" s="7" t="s">
        <v>729</v>
      </c>
      <c r="B2122" s="27">
        <v>1931.45</v>
      </c>
      <c r="C2122" s="27">
        <f t="shared" si="69"/>
        <v>0.85668798053276041</v>
      </c>
      <c r="D2122" s="6">
        <v>7.2484402909735743E-4</v>
      </c>
      <c r="E2122">
        <v>2117</v>
      </c>
      <c r="F2122">
        <f t="shared" ca="1" si="70"/>
        <v>2.8197542772037627E-2</v>
      </c>
    </row>
    <row r="2123" spans="1:6" x14ac:dyDescent="0.3">
      <c r="A2123" s="7" t="s">
        <v>2117</v>
      </c>
      <c r="B2123" s="6">
        <v>276.8</v>
      </c>
      <c r="C2123" s="27">
        <f t="shared" si="69"/>
        <v>-7.5518424855491322</v>
      </c>
      <c r="D2123" s="6">
        <v>7.2254335260111494E-4</v>
      </c>
      <c r="E2123">
        <v>2118</v>
      </c>
      <c r="F2123">
        <f t="shared" ca="1" si="70"/>
        <v>3.044285518074136E-3</v>
      </c>
    </row>
    <row r="2124" spans="1:6" x14ac:dyDescent="0.3">
      <c r="A2124" s="7" t="s">
        <v>113</v>
      </c>
      <c r="B2124" s="27">
        <v>2367.15</v>
      </c>
      <c r="C2124" s="27">
        <f t="shared" si="69"/>
        <v>0.66991952347759964</v>
      </c>
      <c r="D2124" s="6">
        <v>7.1816319202427936E-4</v>
      </c>
      <c r="E2124">
        <v>2119</v>
      </c>
      <c r="F2124">
        <f t="shared" ca="1" si="70"/>
        <v>-7.1959615258050287E-3</v>
      </c>
    </row>
    <row r="2125" spans="1:6" x14ac:dyDescent="0.3">
      <c r="A2125" s="7" t="s">
        <v>1357</v>
      </c>
      <c r="B2125" s="6">
        <v>781.35</v>
      </c>
      <c r="C2125" s="27">
        <f t="shared" si="69"/>
        <v>0.44787867153004418</v>
      </c>
      <c r="D2125" s="6">
        <v>7.0390989953294711E-4</v>
      </c>
      <c r="E2125">
        <v>2120</v>
      </c>
      <c r="F2125">
        <f t="shared" ca="1" si="70"/>
        <v>-8.8013429123865242E-3</v>
      </c>
    </row>
    <row r="2126" spans="1:6" x14ac:dyDescent="0.3">
      <c r="A2126" s="25">
        <v>41218</v>
      </c>
      <c r="B2126" s="6">
        <v>431.4</v>
      </c>
      <c r="C2126" s="27">
        <f t="shared" si="69"/>
        <v>-4.8344923504867872</v>
      </c>
      <c r="D2126" s="6">
        <v>6.9541029207221725E-4</v>
      </c>
      <c r="E2126">
        <v>2121</v>
      </c>
      <c r="F2126">
        <f t="shared" ca="1" si="70"/>
        <v>-1.3588789169650265E-2</v>
      </c>
    </row>
    <row r="2127" spans="1:6" x14ac:dyDescent="0.3">
      <c r="A2127" s="25">
        <v>44753</v>
      </c>
      <c r="B2127" s="27">
        <v>2517</v>
      </c>
      <c r="C2127" s="27">
        <f t="shared" si="69"/>
        <v>0.28400874056416364</v>
      </c>
      <c r="D2127" s="6">
        <v>6.9527214938418756E-4</v>
      </c>
      <c r="E2127">
        <v>2122</v>
      </c>
      <c r="F2127">
        <f t="shared" ca="1" si="70"/>
        <v>-5.5685327525222825E-3</v>
      </c>
    </row>
    <row r="2128" spans="1:6" x14ac:dyDescent="0.3">
      <c r="A2128" s="7" t="s">
        <v>785</v>
      </c>
      <c r="B2128" s="27">
        <v>1802.15</v>
      </c>
      <c r="C2128" s="27">
        <f t="shared" si="69"/>
        <v>0.55245123879810232</v>
      </c>
      <c r="D2128" s="6">
        <v>6.936159587159781E-4</v>
      </c>
      <c r="E2128">
        <v>2123</v>
      </c>
      <c r="F2128">
        <f t="shared" ca="1" si="70"/>
        <v>-3.3390944325706814E-2</v>
      </c>
    </row>
    <row r="2129" spans="1:6" x14ac:dyDescent="0.3">
      <c r="A2129" s="7" t="s">
        <v>1171</v>
      </c>
      <c r="B2129" s="6">
        <v>806.55</v>
      </c>
      <c r="C2129" s="27">
        <f t="shared" si="69"/>
        <v>-0.66083937759593336</v>
      </c>
      <c r="D2129" s="6">
        <v>6.8191680614959344E-4</v>
      </c>
      <c r="E2129">
        <v>2124</v>
      </c>
      <c r="F2129">
        <f t="shared" ca="1" si="70"/>
        <v>1.1238618460404444E-2</v>
      </c>
    </row>
    <row r="2130" spans="1:6" x14ac:dyDescent="0.3">
      <c r="A2130" s="25">
        <v>43194</v>
      </c>
      <c r="B2130" s="27">
        <v>1339.55</v>
      </c>
      <c r="C2130" s="27">
        <f t="shared" si="69"/>
        <v>-0.73267141950655079</v>
      </c>
      <c r="D2130" s="6">
        <v>6.7186741816271402E-4</v>
      </c>
      <c r="E2130">
        <v>2125</v>
      </c>
      <c r="F2130">
        <f t="shared" ca="1" si="70"/>
        <v>8.8231302416057686E-3</v>
      </c>
    </row>
    <row r="2131" spans="1:6" x14ac:dyDescent="0.3">
      <c r="A2131" s="25">
        <v>45570</v>
      </c>
      <c r="B2131" s="27">
        <v>2321</v>
      </c>
      <c r="C2131" s="27">
        <f t="shared" si="69"/>
        <v>0.253877638948729</v>
      </c>
      <c r="D2131" s="6">
        <v>6.6781559672562767E-4</v>
      </c>
      <c r="E2131">
        <v>2126</v>
      </c>
      <c r="F2131">
        <f t="shared" ca="1" si="70"/>
        <v>3.143741635408127E-3</v>
      </c>
    </row>
    <row r="2132" spans="1:6" x14ac:dyDescent="0.3">
      <c r="A2132" s="7" t="s">
        <v>929</v>
      </c>
      <c r="B2132" s="27">
        <v>1731.75</v>
      </c>
      <c r="C2132" s="27">
        <f t="shared" si="69"/>
        <v>0.65202829507723403</v>
      </c>
      <c r="D2132" s="6">
        <v>6.6406813916563645E-4</v>
      </c>
      <c r="E2132">
        <v>2127</v>
      </c>
      <c r="F2132">
        <f t="shared" ca="1" si="70"/>
        <v>1.1149178779654021E-2</v>
      </c>
    </row>
    <row r="2133" spans="1:6" x14ac:dyDescent="0.3">
      <c r="A2133" s="7" t="s">
        <v>1651</v>
      </c>
      <c r="B2133" s="6">
        <v>602.6</v>
      </c>
      <c r="C2133" s="27">
        <f t="shared" si="69"/>
        <v>-2.0126120146033855</v>
      </c>
      <c r="D2133" s="6">
        <v>6.6379024228340063E-4</v>
      </c>
      <c r="E2133">
        <v>2128</v>
      </c>
      <c r="F2133">
        <f t="shared" ca="1" si="70"/>
        <v>-3.4169442996478303E-3</v>
      </c>
    </row>
    <row r="2134" spans="1:6" x14ac:dyDescent="0.3">
      <c r="A2134" s="25">
        <v>43717</v>
      </c>
      <c r="B2134" s="27">
        <v>1815.4</v>
      </c>
      <c r="C2134" s="27">
        <f t="shared" si="69"/>
        <v>0.74666740112371921</v>
      </c>
      <c r="D2134" s="6">
        <v>6.6101134736148807E-4</v>
      </c>
      <c r="E2134">
        <v>2129</v>
      </c>
      <c r="F2134">
        <f t="shared" ca="1" si="70"/>
        <v>2.7034878008754051E-2</v>
      </c>
    </row>
    <row r="2135" spans="1:6" x14ac:dyDescent="0.3">
      <c r="A2135" s="25">
        <v>41396</v>
      </c>
      <c r="B2135" s="6">
        <v>459.9</v>
      </c>
      <c r="C2135" s="27">
        <f t="shared" si="69"/>
        <v>-4.057838660578386</v>
      </c>
      <c r="D2135" s="6">
        <v>6.5231572080877269E-4</v>
      </c>
      <c r="E2135">
        <v>2130</v>
      </c>
      <c r="F2135">
        <f t="shared" ca="1" si="70"/>
        <v>9.4926253444102028E-3</v>
      </c>
    </row>
    <row r="2136" spans="1:6" x14ac:dyDescent="0.3">
      <c r="A2136" s="25">
        <v>44263</v>
      </c>
      <c r="B2136" s="27">
        <v>2326.1</v>
      </c>
      <c r="C2136" s="27">
        <f t="shared" si="69"/>
        <v>0.89890804350629805</v>
      </c>
      <c r="D2136" s="6">
        <v>6.448561970680539E-4</v>
      </c>
      <c r="E2136">
        <v>2131</v>
      </c>
      <c r="F2136">
        <f t="shared" ca="1" si="70"/>
        <v>-2.7324700594153926E-3</v>
      </c>
    </row>
    <row r="2137" spans="1:6" x14ac:dyDescent="0.3">
      <c r="A2137" s="25">
        <v>39511</v>
      </c>
      <c r="B2137" s="6">
        <v>235.15</v>
      </c>
      <c r="C2137" s="27">
        <f t="shared" si="69"/>
        <v>-8.4407824792685506</v>
      </c>
      <c r="D2137" s="6">
        <v>6.3789070805871009E-4</v>
      </c>
      <c r="E2137">
        <v>2132</v>
      </c>
      <c r="F2137">
        <f t="shared" ca="1" si="70"/>
        <v>1.2926846141139793E-2</v>
      </c>
    </row>
    <row r="2138" spans="1:6" x14ac:dyDescent="0.3">
      <c r="A2138" s="7" t="s">
        <v>75</v>
      </c>
      <c r="B2138" s="27">
        <v>2220</v>
      </c>
      <c r="C2138" s="27">
        <f t="shared" si="69"/>
        <v>-0.12682432432432442</v>
      </c>
      <c r="D2138" s="6">
        <v>6.3063063063067157E-4</v>
      </c>
      <c r="E2138">
        <v>2133</v>
      </c>
      <c r="F2138">
        <f t="shared" ca="1" si="70"/>
        <v>-1.8031447717961942E-3</v>
      </c>
    </row>
    <row r="2139" spans="1:6" x14ac:dyDescent="0.3">
      <c r="A2139" s="25">
        <v>45147</v>
      </c>
      <c r="B2139" s="27">
        <v>2501.5500000000002</v>
      </c>
      <c r="C2139" s="27">
        <f t="shared" si="69"/>
        <v>0.86998061202054722</v>
      </c>
      <c r="D2139" s="6">
        <v>6.1961583818040086E-4</v>
      </c>
      <c r="E2139">
        <v>2134</v>
      </c>
      <c r="F2139">
        <f t="shared" ca="1" si="70"/>
        <v>-2.9048731353472821E-3</v>
      </c>
    </row>
    <row r="2140" spans="1:6" x14ac:dyDescent="0.3">
      <c r="A2140" s="25">
        <v>40826</v>
      </c>
      <c r="B2140" s="6">
        <v>325.25</v>
      </c>
      <c r="C2140" s="27">
        <f t="shared" si="69"/>
        <v>-7.9938508839355049E-3</v>
      </c>
      <c r="D2140" s="6">
        <v>6.1491160645653689E-4</v>
      </c>
      <c r="E2140">
        <v>2135</v>
      </c>
      <c r="F2140">
        <f t="shared" ca="1" si="70"/>
        <v>-5.5237035282674016E-3</v>
      </c>
    </row>
    <row r="2141" spans="1:6" x14ac:dyDescent="0.3">
      <c r="A2141" s="7" t="s">
        <v>1951</v>
      </c>
      <c r="B2141" s="6">
        <v>327.85</v>
      </c>
      <c r="C2141" s="27">
        <f t="shared" si="69"/>
        <v>-0.27466829342687188</v>
      </c>
      <c r="D2141" s="6">
        <v>6.1003507701706719E-4</v>
      </c>
      <c r="E2141">
        <v>2136</v>
      </c>
      <c r="F2141">
        <f t="shared" ca="1" si="70"/>
        <v>-1.2806697985860541E-2</v>
      </c>
    </row>
    <row r="2142" spans="1:6" x14ac:dyDescent="0.3">
      <c r="A2142" s="25">
        <v>40914</v>
      </c>
      <c r="B2142" s="6">
        <v>417.9</v>
      </c>
      <c r="C2142" s="27">
        <f t="shared" si="69"/>
        <v>-3.0081359176836564</v>
      </c>
      <c r="D2142" s="6">
        <v>5.9822924144532189E-4</v>
      </c>
      <c r="E2142">
        <v>2137</v>
      </c>
      <c r="F2142">
        <f t="shared" ca="1" si="70"/>
        <v>4.7173946479615756E-3</v>
      </c>
    </row>
    <row r="2143" spans="1:6" x14ac:dyDescent="0.3">
      <c r="A2143" s="7" t="s">
        <v>837</v>
      </c>
      <c r="B2143" s="27">
        <v>1675</v>
      </c>
      <c r="C2143" s="27">
        <f t="shared" si="69"/>
        <v>0.84946268656716417</v>
      </c>
      <c r="D2143" s="6">
        <v>5.9701492537313433E-4</v>
      </c>
      <c r="E2143">
        <v>2138</v>
      </c>
      <c r="F2143">
        <f t="shared" ca="1" si="70"/>
        <v>-2.3205535434792313E-2</v>
      </c>
    </row>
    <row r="2144" spans="1:6" x14ac:dyDescent="0.3">
      <c r="A2144" s="7" t="s">
        <v>2308</v>
      </c>
      <c r="B2144" s="6">
        <v>252.15</v>
      </c>
      <c r="C2144" s="27">
        <f t="shared" si="69"/>
        <v>-1.3610945865556219</v>
      </c>
      <c r="D2144" s="6">
        <v>5.9488399762048659E-4</v>
      </c>
      <c r="E2144">
        <v>2139</v>
      </c>
      <c r="F2144">
        <f t="shared" ca="1" si="70"/>
        <v>3.0326910160687514E-2</v>
      </c>
    </row>
    <row r="2145" spans="1:6" x14ac:dyDescent="0.3">
      <c r="A2145" s="25">
        <v>41643</v>
      </c>
      <c r="B2145" s="6">
        <v>595.35</v>
      </c>
      <c r="C2145" s="27">
        <f t="shared" si="69"/>
        <v>0.57033677668598304</v>
      </c>
      <c r="D2145" s="6">
        <v>5.8788947677840383E-4</v>
      </c>
      <c r="E2145">
        <v>2140</v>
      </c>
      <c r="F2145">
        <f t="shared" ca="1" si="70"/>
        <v>3.3850164573860329E-2</v>
      </c>
    </row>
    <row r="2146" spans="1:6" x14ac:dyDescent="0.3">
      <c r="A2146" s="7" t="s">
        <v>2269</v>
      </c>
      <c r="B2146" s="6">
        <v>255.8</v>
      </c>
      <c r="C2146" s="27">
        <f t="shared" si="69"/>
        <v>-2.3463643471462081</v>
      </c>
      <c r="D2146" s="6">
        <v>5.8639562157938104E-4</v>
      </c>
      <c r="E2146">
        <v>2141</v>
      </c>
      <c r="F2146">
        <f t="shared" ca="1" si="70"/>
        <v>1.408865388274942E-2</v>
      </c>
    </row>
    <row r="2147" spans="1:6" x14ac:dyDescent="0.3">
      <c r="A2147" s="25">
        <v>42373</v>
      </c>
      <c r="B2147" s="6">
        <v>856</v>
      </c>
      <c r="C2147" s="27">
        <f t="shared" si="69"/>
        <v>-7.5934579439252336E-3</v>
      </c>
      <c r="D2147" s="6">
        <v>5.8411214953271024E-4</v>
      </c>
      <c r="E2147">
        <v>2142</v>
      </c>
      <c r="F2147">
        <f t="shared" ca="1" si="70"/>
        <v>2.6943908916260534E-3</v>
      </c>
    </row>
    <row r="2148" spans="1:6" x14ac:dyDescent="0.3">
      <c r="A2148" s="7" t="s">
        <v>1322</v>
      </c>
      <c r="B2148" s="6">
        <v>862.5</v>
      </c>
      <c r="C2148" s="27">
        <f t="shared" si="69"/>
        <v>0.39599999999999996</v>
      </c>
      <c r="D2148" s="6">
        <v>5.7971014492753622E-4</v>
      </c>
      <c r="E2148">
        <v>2143</v>
      </c>
      <c r="F2148">
        <f t="shared" ca="1" si="70"/>
        <v>-3.5766042748681453E-3</v>
      </c>
    </row>
    <row r="2149" spans="1:6" x14ac:dyDescent="0.3">
      <c r="A2149" s="7" t="s">
        <v>1773</v>
      </c>
      <c r="B2149" s="6">
        <v>520.95000000000005</v>
      </c>
      <c r="C2149" s="27">
        <f t="shared" si="69"/>
        <v>-3.1755446779921295</v>
      </c>
      <c r="D2149" s="6">
        <v>5.758710048950344E-4</v>
      </c>
      <c r="E2149">
        <v>2144</v>
      </c>
      <c r="F2149">
        <f t="shared" ca="1" si="70"/>
        <v>3.5679304352629025E-2</v>
      </c>
    </row>
    <row r="2150" spans="1:6" x14ac:dyDescent="0.3">
      <c r="A2150" s="25">
        <v>44319</v>
      </c>
      <c r="B2150" s="27">
        <v>2175.25</v>
      </c>
      <c r="C2150" s="27">
        <f t="shared" si="69"/>
        <v>0.22811171129755203</v>
      </c>
      <c r="D2150" s="6">
        <v>5.7464659234570737E-4</v>
      </c>
      <c r="E2150">
        <v>2145</v>
      </c>
      <c r="F2150">
        <f t="shared" ca="1" si="70"/>
        <v>1.1215158369405029E-2</v>
      </c>
    </row>
    <row r="2151" spans="1:6" x14ac:dyDescent="0.3">
      <c r="A2151" s="25">
        <v>43411</v>
      </c>
      <c r="B2151" s="27">
        <v>1679.05</v>
      </c>
      <c r="C2151" s="27">
        <f t="shared" si="69"/>
        <v>0.84205354218159079</v>
      </c>
      <c r="D2151" s="6">
        <v>5.657961347190646E-4</v>
      </c>
      <c r="E2151">
        <v>2146</v>
      </c>
      <c r="F2151">
        <f t="shared" ca="1" si="70"/>
        <v>3.3939742061207402E-2</v>
      </c>
    </row>
    <row r="2152" spans="1:6" x14ac:dyDescent="0.3">
      <c r="A2152" s="25">
        <v>40093</v>
      </c>
      <c r="B2152" s="6">
        <v>265.2</v>
      </c>
      <c r="C2152" s="27">
        <f t="shared" si="69"/>
        <v>-7.6691176470588243</v>
      </c>
      <c r="D2152" s="6">
        <v>5.6561085972842108E-4</v>
      </c>
      <c r="E2152">
        <v>2147</v>
      </c>
      <c r="F2152">
        <f t="shared" ca="1" si="70"/>
        <v>-4.0135910081387748E-3</v>
      </c>
    </row>
    <row r="2153" spans="1:6" x14ac:dyDescent="0.3">
      <c r="A2153" s="7" t="s">
        <v>423</v>
      </c>
      <c r="B2153" s="27">
        <v>2299.0500000000002</v>
      </c>
      <c r="C2153" s="27">
        <f t="shared" si="69"/>
        <v>0.88451751810530432</v>
      </c>
      <c r="D2153" s="6">
        <v>5.6545094713041555E-4</v>
      </c>
      <c r="E2153">
        <v>2148</v>
      </c>
      <c r="F2153">
        <f t="shared" ca="1" si="70"/>
        <v>-1.0500289090938314E-2</v>
      </c>
    </row>
    <row r="2154" spans="1:6" x14ac:dyDescent="0.3">
      <c r="A2154" s="25">
        <v>40336</v>
      </c>
      <c r="B2154" s="6">
        <v>265.5</v>
      </c>
      <c r="C2154" s="27">
        <f t="shared" si="69"/>
        <v>-9.7785310734463273</v>
      </c>
      <c r="D2154" s="6">
        <v>5.6497175141234375E-4</v>
      </c>
      <c r="E2154">
        <v>2149</v>
      </c>
      <c r="F2154">
        <f t="shared" ca="1" si="70"/>
        <v>2.1716299484584999E-2</v>
      </c>
    </row>
    <row r="2155" spans="1:6" x14ac:dyDescent="0.3">
      <c r="A2155" s="7" t="s">
        <v>19</v>
      </c>
      <c r="B2155" s="27">
        <v>2861.7</v>
      </c>
      <c r="C2155" s="27">
        <f t="shared" si="69"/>
        <v>0.90617465143096765</v>
      </c>
      <c r="D2155" s="6">
        <v>5.5910822238526374E-4</v>
      </c>
      <c r="E2155">
        <v>2150</v>
      </c>
      <c r="F2155">
        <f t="shared" ca="1" si="70"/>
        <v>5.6842959265931969E-4</v>
      </c>
    </row>
    <row r="2156" spans="1:6" x14ac:dyDescent="0.3">
      <c r="A2156" s="25">
        <v>40849</v>
      </c>
      <c r="B2156" s="6">
        <v>268.5</v>
      </c>
      <c r="C2156" s="27">
        <f t="shared" si="69"/>
        <v>-7.3519553072625694</v>
      </c>
      <c r="D2156" s="6">
        <v>5.5865921787701025E-4</v>
      </c>
      <c r="E2156">
        <v>2151</v>
      </c>
      <c r="F2156">
        <f t="shared" ca="1" si="70"/>
        <v>-1.6377902948199994E-2</v>
      </c>
    </row>
    <row r="2157" spans="1:6" x14ac:dyDescent="0.3">
      <c r="A2157" s="7" t="s">
        <v>702</v>
      </c>
      <c r="B2157" s="27">
        <v>2242.5</v>
      </c>
      <c r="C2157" s="27">
        <f t="shared" si="69"/>
        <v>0.18704570791527314</v>
      </c>
      <c r="D2157" s="6">
        <v>5.5741360089186175E-4</v>
      </c>
      <c r="E2157">
        <v>2152</v>
      </c>
      <c r="F2157">
        <f t="shared" ca="1" si="70"/>
        <v>1.731345986743834E-2</v>
      </c>
    </row>
    <row r="2158" spans="1:6" x14ac:dyDescent="0.3">
      <c r="A2158" s="7" t="s">
        <v>810</v>
      </c>
      <c r="B2158" s="27">
        <v>1823.05</v>
      </c>
      <c r="C2158" s="27">
        <f t="shared" si="69"/>
        <v>0.84786484188585054</v>
      </c>
      <c r="D2158" s="6">
        <v>5.4853130742437122E-4</v>
      </c>
      <c r="E2158">
        <v>2153</v>
      </c>
      <c r="F2158">
        <f t="shared" ca="1" si="70"/>
        <v>3.0470275795514137E-5</v>
      </c>
    </row>
    <row r="2159" spans="1:6" x14ac:dyDescent="0.3">
      <c r="A2159" s="7" t="s">
        <v>2246</v>
      </c>
      <c r="B2159" s="6">
        <v>277.35000000000002</v>
      </c>
      <c r="C2159" s="27">
        <f t="shared" si="69"/>
        <v>-0.66882999819722366</v>
      </c>
      <c r="D2159" s="6">
        <v>5.4083288263938735E-4</v>
      </c>
      <c r="E2159">
        <v>2154</v>
      </c>
      <c r="F2159">
        <f t="shared" ca="1" si="70"/>
        <v>-2.3051168838184068E-2</v>
      </c>
    </row>
    <row r="2160" spans="1:6" x14ac:dyDescent="0.3">
      <c r="A2160" s="7" t="s">
        <v>1730</v>
      </c>
      <c r="B2160" s="6">
        <v>462.85</v>
      </c>
      <c r="C2160" s="27">
        <f t="shared" si="69"/>
        <v>0.18267257210759427</v>
      </c>
      <c r="D2160" s="6">
        <v>5.4013179215728639E-4</v>
      </c>
      <c r="E2160">
        <v>2155</v>
      </c>
      <c r="F2160">
        <f t="shared" ca="1" si="70"/>
        <v>1.9483611621216458E-2</v>
      </c>
    </row>
    <row r="2161" spans="1:6" x14ac:dyDescent="0.3">
      <c r="A2161" s="25">
        <v>41093</v>
      </c>
      <c r="B2161" s="6">
        <v>378.3</v>
      </c>
      <c r="C2161" s="27">
        <f t="shared" si="69"/>
        <v>-0.51467089611419503</v>
      </c>
      <c r="D2161" s="6">
        <v>5.2868094105204501E-4</v>
      </c>
      <c r="E2161">
        <v>2156</v>
      </c>
      <c r="F2161">
        <f t="shared" ca="1" si="70"/>
        <v>-1.4679053740535009E-3</v>
      </c>
    </row>
    <row r="2162" spans="1:6" x14ac:dyDescent="0.3">
      <c r="A2162" s="25">
        <v>41619</v>
      </c>
      <c r="B2162" s="6">
        <v>573</v>
      </c>
      <c r="C2162" s="27">
        <f t="shared" si="69"/>
        <v>-3.3773123909249558</v>
      </c>
      <c r="D2162" s="6">
        <v>5.2356020942400446E-4</v>
      </c>
      <c r="E2162">
        <v>2157</v>
      </c>
      <c r="F2162">
        <f t="shared" ca="1" si="70"/>
        <v>-1.5414057459945882E-2</v>
      </c>
    </row>
    <row r="2163" spans="1:6" x14ac:dyDescent="0.3">
      <c r="A2163" s="7" t="s">
        <v>252</v>
      </c>
      <c r="B2163" s="27">
        <v>2508.1999999999998</v>
      </c>
      <c r="C2163" s="27">
        <f t="shared" si="69"/>
        <v>0.76814049916274618</v>
      </c>
      <c r="D2163" s="6">
        <v>5.1829997607835394E-4</v>
      </c>
      <c r="E2163">
        <v>2158</v>
      </c>
      <c r="F2163">
        <f t="shared" ca="1" si="70"/>
        <v>2.2913519809552889E-3</v>
      </c>
    </row>
    <row r="2164" spans="1:6" x14ac:dyDescent="0.3">
      <c r="A2164" s="7" t="s">
        <v>1718</v>
      </c>
      <c r="B2164" s="6">
        <v>581.54999999999995</v>
      </c>
      <c r="C2164" s="27">
        <f t="shared" si="69"/>
        <v>-3.2322242283552578</v>
      </c>
      <c r="D2164" s="6">
        <v>5.1586278050030877E-4</v>
      </c>
      <c r="E2164">
        <v>2159</v>
      </c>
      <c r="F2164">
        <f t="shared" ca="1" si="70"/>
        <v>2.7557440616492218E-3</v>
      </c>
    </row>
    <row r="2165" spans="1:6" x14ac:dyDescent="0.3">
      <c r="A2165" s="7" t="s">
        <v>160</v>
      </c>
      <c r="B2165" s="27">
        <v>2461.25</v>
      </c>
      <c r="C2165" s="27">
        <f t="shared" si="69"/>
        <v>0.8793296089385475</v>
      </c>
      <c r="D2165" s="6">
        <v>5.0787201625190448E-4</v>
      </c>
      <c r="E2165">
        <v>2160</v>
      </c>
      <c r="F2165">
        <f t="shared" ca="1" si="70"/>
        <v>-1.1418733759404444E-2</v>
      </c>
    </row>
    <row r="2166" spans="1:6" x14ac:dyDescent="0.3">
      <c r="A2166" s="7" t="s">
        <v>2104</v>
      </c>
      <c r="B2166" s="6">
        <v>297</v>
      </c>
      <c r="C2166" s="27">
        <f t="shared" si="69"/>
        <v>-7.4425925925925922</v>
      </c>
      <c r="D2166" s="6">
        <v>5.0505050505042851E-4</v>
      </c>
      <c r="E2166">
        <v>2161</v>
      </c>
      <c r="F2166">
        <f t="shared" ca="1" si="70"/>
        <v>1.3971640136912894E-3</v>
      </c>
    </row>
    <row r="2167" spans="1:6" x14ac:dyDescent="0.3">
      <c r="A2167" s="7" t="s">
        <v>136</v>
      </c>
      <c r="B2167" s="27">
        <v>2507.4499999999998</v>
      </c>
      <c r="C2167" s="27">
        <f t="shared" si="69"/>
        <v>0.63570559731998644</v>
      </c>
      <c r="D2167" s="6">
        <v>4.9851442700751759E-4</v>
      </c>
      <c r="E2167">
        <v>2162</v>
      </c>
      <c r="F2167">
        <f t="shared" ca="1" si="70"/>
        <v>3.5998841800708326E-3</v>
      </c>
    </row>
    <row r="2168" spans="1:6" x14ac:dyDescent="0.3">
      <c r="A2168" s="25">
        <v>42127</v>
      </c>
      <c r="B2168" s="6">
        <v>913.45</v>
      </c>
      <c r="C2168" s="27">
        <f t="shared" si="69"/>
        <v>-0.89402813509223256</v>
      </c>
      <c r="D2168" s="6">
        <v>4.9263780174070332E-4</v>
      </c>
      <c r="E2168">
        <v>2163</v>
      </c>
      <c r="F2168">
        <f t="shared" ca="1" si="70"/>
        <v>2.7670325158517745E-3</v>
      </c>
    </row>
    <row r="2169" spans="1:6" x14ac:dyDescent="0.3">
      <c r="A2169" s="7" t="s">
        <v>831</v>
      </c>
      <c r="B2169" s="27">
        <v>1730.1</v>
      </c>
      <c r="C2169" s="27">
        <f t="shared" si="69"/>
        <v>0.52632795792150744</v>
      </c>
      <c r="D2169" s="6">
        <v>4.9130108086232538E-4</v>
      </c>
      <c r="E2169">
        <v>2164</v>
      </c>
      <c r="F2169">
        <f t="shared" ca="1" si="70"/>
        <v>-9.4096034216181925E-3</v>
      </c>
    </row>
    <row r="2170" spans="1:6" x14ac:dyDescent="0.3">
      <c r="A2170" s="25">
        <v>42795</v>
      </c>
      <c r="B2170" s="6">
        <v>819.5</v>
      </c>
      <c r="C2170" s="27">
        <f t="shared" si="69"/>
        <v>-6.8334350213545125E-3</v>
      </c>
      <c r="D2170" s="6">
        <v>4.8810250152529256E-4</v>
      </c>
      <c r="E2170">
        <v>2165</v>
      </c>
      <c r="F2170">
        <f t="shared" ca="1" si="70"/>
        <v>2.4021562694417145E-2</v>
      </c>
    </row>
    <row r="2171" spans="1:6" x14ac:dyDescent="0.3">
      <c r="A2171" s="7" t="s">
        <v>1169</v>
      </c>
      <c r="B2171" s="6">
        <v>825.1</v>
      </c>
      <c r="C2171" s="27">
        <f t="shared" si="69"/>
        <v>0.37092473639558848</v>
      </c>
      <c r="D2171" s="6">
        <v>4.847897224578563E-4</v>
      </c>
      <c r="E2171">
        <v>2166</v>
      </c>
      <c r="F2171">
        <f t="shared" ca="1" si="70"/>
        <v>-1.2962243405751819E-2</v>
      </c>
    </row>
    <row r="2172" spans="1:6" x14ac:dyDescent="0.3">
      <c r="A2172" s="7" t="s">
        <v>1815</v>
      </c>
      <c r="B2172" s="6">
        <v>519.04999999999995</v>
      </c>
      <c r="C2172" s="27">
        <f t="shared" si="69"/>
        <v>-0.60302475676717082</v>
      </c>
      <c r="D2172" s="6">
        <v>4.8164916674694157E-4</v>
      </c>
      <c r="E2172">
        <v>2167</v>
      </c>
      <c r="F2172">
        <f t="shared" ca="1" si="70"/>
        <v>5.2414949420333595E-3</v>
      </c>
    </row>
    <row r="2173" spans="1:6" x14ac:dyDescent="0.3">
      <c r="A2173" s="25">
        <v>42411</v>
      </c>
      <c r="B2173" s="6">
        <v>832.05</v>
      </c>
      <c r="C2173" s="27">
        <f t="shared" si="69"/>
        <v>-0.50904392764857875</v>
      </c>
      <c r="D2173" s="6">
        <v>4.8074034012376336E-4</v>
      </c>
      <c r="E2173">
        <v>2168</v>
      </c>
      <c r="F2173">
        <f t="shared" ca="1" si="70"/>
        <v>2.1363083732248425E-3</v>
      </c>
    </row>
    <row r="2174" spans="1:6" x14ac:dyDescent="0.3">
      <c r="A2174" s="25">
        <v>42898</v>
      </c>
      <c r="B2174" s="27">
        <v>1255.5999999999999</v>
      </c>
      <c r="C2174" s="27">
        <f t="shared" si="69"/>
        <v>-1.0207072316024211</v>
      </c>
      <c r="D2174" s="6">
        <v>4.7785919082503114E-4</v>
      </c>
      <c r="E2174">
        <v>2169</v>
      </c>
      <c r="F2174">
        <f t="shared" ca="1" si="70"/>
        <v>-1.1038103644995242E-2</v>
      </c>
    </row>
    <row r="2175" spans="1:6" x14ac:dyDescent="0.3">
      <c r="A2175" s="25">
        <v>44993</v>
      </c>
      <c r="B2175" s="27">
        <v>2537.1999999999998</v>
      </c>
      <c r="C2175" s="27">
        <f t="shared" si="69"/>
        <v>0.28340296389720943</v>
      </c>
      <c r="D2175" s="6">
        <v>4.7296232066838177E-4</v>
      </c>
      <c r="E2175">
        <v>2170</v>
      </c>
      <c r="F2175">
        <f t="shared" ca="1" si="70"/>
        <v>-6.030489742344952E-3</v>
      </c>
    </row>
    <row r="2176" spans="1:6" x14ac:dyDescent="0.3">
      <c r="A2176" s="25">
        <v>43594</v>
      </c>
      <c r="B2176" s="27">
        <v>1818.15</v>
      </c>
      <c r="C2176" s="27">
        <f t="shared" si="69"/>
        <v>-0.20452107911888451</v>
      </c>
      <c r="D2176" s="6">
        <v>4.6750818139324938E-4</v>
      </c>
      <c r="E2176">
        <v>2171</v>
      </c>
      <c r="F2176">
        <f t="shared" ca="1" si="70"/>
        <v>1.3648777842257966E-2</v>
      </c>
    </row>
    <row r="2177" spans="1:6" x14ac:dyDescent="0.3">
      <c r="A2177" s="7" t="s">
        <v>627</v>
      </c>
      <c r="B2177" s="27">
        <v>2190</v>
      </c>
      <c r="C2177" s="27">
        <f t="shared" si="69"/>
        <v>4.2922374429223746E-2</v>
      </c>
      <c r="D2177" s="6">
        <v>4.5662100456621003E-4</v>
      </c>
      <c r="E2177">
        <v>2172</v>
      </c>
      <c r="F2177">
        <f t="shared" ca="1" si="70"/>
        <v>8.802296948576014E-3</v>
      </c>
    </row>
    <row r="2178" spans="1:6" x14ac:dyDescent="0.3">
      <c r="A2178" s="25">
        <v>44110</v>
      </c>
      <c r="B2178" s="27">
        <v>2096</v>
      </c>
      <c r="C2178" s="27">
        <f t="shared" si="69"/>
        <v>-0.18945610687022896</v>
      </c>
      <c r="D2178" s="6">
        <v>4.532442748090735E-4</v>
      </c>
      <c r="E2178">
        <v>2173</v>
      </c>
      <c r="F2178">
        <f t="shared" ca="1" si="70"/>
        <v>-8.5709986709321551E-3</v>
      </c>
    </row>
    <row r="2179" spans="1:6" x14ac:dyDescent="0.3">
      <c r="A2179" s="7" t="s">
        <v>167</v>
      </c>
      <c r="B2179" s="27">
        <v>2493.1</v>
      </c>
      <c r="C2179" s="27">
        <f t="shared" si="69"/>
        <v>8.7080341743211234E-2</v>
      </c>
      <c r="D2179" s="6">
        <v>4.4121776102037989E-4</v>
      </c>
      <c r="E2179">
        <v>2174</v>
      </c>
      <c r="F2179">
        <f t="shared" ca="1" si="70"/>
        <v>1.2168365281814515E-3</v>
      </c>
    </row>
    <row r="2180" spans="1:6" x14ac:dyDescent="0.3">
      <c r="A2180" s="7" t="s">
        <v>405</v>
      </c>
      <c r="B2180" s="27">
        <v>2276</v>
      </c>
      <c r="C2180" s="27">
        <f t="shared" si="69"/>
        <v>0.49819859402460459</v>
      </c>
      <c r="D2180" s="6">
        <v>4.3936731107205621E-4</v>
      </c>
      <c r="E2180">
        <v>2175</v>
      </c>
      <c r="F2180">
        <f t="shared" ca="1" si="70"/>
        <v>6.0821887749790467E-3</v>
      </c>
    </row>
    <row r="2181" spans="1:6" x14ac:dyDescent="0.3">
      <c r="A2181" s="7" t="s">
        <v>1083</v>
      </c>
      <c r="B2181" s="27">
        <v>1142.0999999999999</v>
      </c>
      <c r="C2181" s="27">
        <f t="shared" si="69"/>
        <v>-0.91835215830487693</v>
      </c>
      <c r="D2181" s="6">
        <v>4.3779003589878299E-4</v>
      </c>
      <c r="E2181">
        <v>2176</v>
      </c>
      <c r="F2181">
        <f t="shared" ca="1" si="70"/>
        <v>-2.7913732283681901E-2</v>
      </c>
    </row>
    <row r="2182" spans="1:6" x14ac:dyDescent="0.3">
      <c r="A2182" s="7" t="s">
        <v>631</v>
      </c>
      <c r="B2182" s="27">
        <v>2190.9499999999998</v>
      </c>
      <c r="C2182" s="27">
        <f t="shared" ref="C2182:C2245" si="71">(B2182-B2183)/B2182</f>
        <v>-0.18035555352700888</v>
      </c>
      <c r="D2182" s="6">
        <v>4.3360186220580945E-4</v>
      </c>
      <c r="E2182">
        <v>2177</v>
      </c>
      <c r="F2182">
        <f t="shared" ca="1" si="70"/>
        <v>-1.4339622154963335E-2</v>
      </c>
    </row>
    <row r="2183" spans="1:6" x14ac:dyDescent="0.3">
      <c r="A2183" s="25">
        <v>44690</v>
      </c>
      <c r="B2183" s="27">
        <v>2586.1</v>
      </c>
      <c r="C2183" s="27">
        <f t="shared" si="71"/>
        <v>0.77174123197092148</v>
      </c>
      <c r="D2183" s="6">
        <v>4.2535091450443102E-4</v>
      </c>
      <c r="E2183">
        <v>2178</v>
      </c>
      <c r="F2183">
        <f t="shared" ref="F2183:F2246" ca="1" si="72">_xlfn.NORM.INV(RAND(),L$8,L$9)</f>
        <v>8.5919831738088277E-3</v>
      </c>
    </row>
    <row r="2184" spans="1:6" x14ac:dyDescent="0.3">
      <c r="A2184" s="7" t="s">
        <v>1580</v>
      </c>
      <c r="B2184" s="6">
        <v>590.29999999999995</v>
      </c>
      <c r="C2184" s="27">
        <f t="shared" si="71"/>
        <v>-3.2318312722344578</v>
      </c>
      <c r="D2184" s="6">
        <v>4.2351346772827379E-4</v>
      </c>
      <c r="E2184">
        <v>2179</v>
      </c>
      <c r="F2184">
        <f t="shared" ca="1" si="72"/>
        <v>-2.9842898935177934E-3</v>
      </c>
    </row>
    <row r="2185" spans="1:6" x14ac:dyDescent="0.3">
      <c r="A2185" s="7" t="s">
        <v>132</v>
      </c>
      <c r="B2185" s="27">
        <v>2498.0500000000002</v>
      </c>
      <c r="C2185" s="27">
        <f t="shared" si="71"/>
        <v>0.66519885510698351</v>
      </c>
      <c r="D2185" s="6">
        <v>4.2032785572754022E-4</v>
      </c>
      <c r="E2185">
        <v>2180</v>
      </c>
      <c r="F2185">
        <f t="shared" ca="1" si="72"/>
        <v>-7.1510720184994074E-3</v>
      </c>
    </row>
    <row r="2186" spans="1:6" x14ac:dyDescent="0.3">
      <c r="A2186" s="25">
        <v>42625</v>
      </c>
      <c r="B2186" s="6">
        <v>836.35</v>
      </c>
      <c r="C2186" s="27">
        <f t="shared" si="71"/>
        <v>0.2751240509356131</v>
      </c>
      <c r="D2186" s="6">
        <v>4.1848508399596189E-4</v>
      </c>
      <c r="E2186">
        <v>2181</v>
      </c>
      <c r="F2186">
        <f t="shared" ca="1" si="72"/>
        <v>-8.010493538531829E-3</v>
      </c>
    </row>
    <row r="2187" spans="1:6" x14ac:dyDescent="0.3">
      <c r="A2187" s="25">
        <v>41496</v>
      </c>
      <c r="B2187" s="6">
        <v>606.25</v>
      </c>
      <c r="C2187" s="27">
        <f t="shared" si="71"/>
        <v>-2.8367010309278351</v>
      </c>
      <c r="D2187" s="6">
        <v>4.1237113402061858E-4</v>
      </c>
      <c r="E2187">
        <v>2182</v>
      </c>
      <c r="F2187">
        <f t="shared" ca="1" si="72"/>
        <v>-2.5861834980540701E-2</v>
      </c>
    </row>
    <row r="2188" spans="1:6" x14ac:dyDescent="0.3">
      <c r="A2188" s="7" t="s">
        <v>522</v>
      </c>
      <c r="B2188" s="27">
        <v>2326</v>
      </c>
      <c r="C2188" s="27">
        <f t="shared" si="71"/>
        <v>0.67523645743766114</v>
      </c>
      <c r="D2188" s="6">
        <v>4.0842648323293986E-4</v>
      </c>
      <c r="E2188">
        <v>2183</v>
      </c>
      <c r="F2188">
        <f t="shared" ca="1" si="72"/>
        <v>-6.4087673830315293E-3</v>
      </c>
    </row>
    <row r="2189" spans="1:6" x14ac:dyDescent="0.3">
      <c r="A2189" s="25">
        <v>42156</v>
      </c>
      <c r="B2189" s="6">
        <v>755.4</v>
      </c>
      <c r="C2189" s="27">
        <f t="shared" si="71"/>
        <v>-0.18129467831612397</v>
      </c>
      <c r="D2189" s="6">
        <v>3.971405877680097E-4</v>
      </c>
      <c r="E2189">
        <v>2184</v>
      </c>
      <c r="F2189">
        <f t="shared" ca="1" si="72"/>
        <v>-9.1546606427763948E-3</v>
      </c>
    </row>
    <row r="2190" spans="1:6" x14ac:dyDescent="0.3">
      <c r="A2190" s="7" t="s">
        <v>1439</v>
      </c>
      <c r="B2190" s="6">
        <v>892.35</v>
      </c>
      <c r="C2190" s="27">
        <f t="shared" si="71"/>
        <v>0.57130049868325206</v>
      </c>
      <c r="D2190" s="6">
        <v>3.9222278254050848E-4</v>
      </c>
      <c r="E2190">
        <v>2185</v>
      </c>
      <c r="F2190">
        <f t="shared" ca="1" si="72"/>
        <v>-4.6041527428603152E-3</v>
      </c>
    </row>
    <row r="2191" spans="1:6" x14ac:dyDescent="0.3">
      <c r="A2191" s="7" t="s">
        <v>1928</v>
      </c>
      <c r="B2191" s="6">
        <v>382.55</v>
      </c>
      <c r="C2191" s="27">
        <f t="shared" si="71"/>
        <v>0.31355378381910859</v>
      </c>
      <c r="D2191" s="6">
        <v>3.9210560711027082E-4</v>
      </c>
      <c r="E2191">
        <v>2186</v>
      </c>
      <c r="F2191">
        <f t="shared" ca="1" si="72"/>
        <v>5.8754037627687251E-4</v>
      </c>
    </row>
    <row r="2192" spans="1:6" x14ac:dyDescent="0.3">
      <c r="A2192" s="25">
        <v>40330</v>
      </c>
      <c r="B2192" s="6">
        <v>262.60000000000002</v>
      </c>
      <c r="C2192" s="27">
        <f t="shared" si="71"/>
        <v>-2.0944402132520943E-2</v>
      </c>
      <c r="D2192" s="6">
        <v>3.8080731150046734E-4</v>
      </c>
      <c r="E2192">
        <v>2187</v>
      </c>
      <c r="F2192">
        <f t="shared" ca="1" si="72"/>
        <v>1.0019704589703852E-3</v>
      </c>
    </row>
    <row r="2193" spans="1:6" x14ac:dyDescent="0.3">
      <c r="A2193" s="7" t="s">
        <v>2036</v>
      </c>
      <c r="B2193" s="6">
        <v>268.10000000000002</v>
      </c>
      <c r="C2193" s="27">
        <f t="shared" si="71"/>
        <v>-3.5895188362551282</v>
      </c>
      <c r="D2193" s="6">
        <v>3.7299515106312093E-4</v>
      </c>
      <c r="E2193">
        <v>2188</v>
      </c>
      <c r="F2193">
        <f t="shared" ca="1" si="72"/>
        <v>5.3792768554817849E-3</v>
      </c>
    </row>
    <row r="2194" spans="1:6" x14ac:dyDescent="0.3">
      <c r="A2194" s="7" t="s">
        <v>1046</v>
      </c>
      <c r="B2194" s="27">
        <v>1230.45</v>
      </c>
      <c r="C2194" s="27">
        <f t="shared" si="71"/>
        <v>0.77723597057986915</v>
      </c>
      <c r="D2194" s="6">
        <v>3.6571985858835831E-4</v>
      </c>
      <c r="E2194">
        <v>2189</v>
      </c>
      <c r="F2194">
        <f t="shared" ca="1" si="72"/>
        <v>-5.3410153516496471E-3</v>
      </c>
    </row>
    <row r="2195" spans="1:6" x14ac:dyDescent="0.3">
      <c r="A2195" s="25">
        <v>40698</v>
      </c>
      <c r="B2195" s="6">
        <v>274.10000000000002</v>
      </c>
      <c r="C2195" s="27">
        <f t="shared" si="71"/>
        <v>-8.5293688434877772</v>
      </c>
      <c r="D2195" s="6">
        <v>3.648303538855262E-4</v>
      </c>
      <c r="E2195">
        <v>2190</v>
      </c>
      <c r="F2195">
        <f t="shared" ca="1" si="72"/>
        <v>3.9567090327951235E-2</v>
      </c>
    </row>
    <row r="2196" spans="1:6" x14ac:dyDescent="0.3">
      <c r="A2196" s="7" t="s">
        <v>338</v>
      </c>
      <c r="B2196" s="27">
        <v>2612</v>
      </c>
      <c r="C2196" s="27">
        <f t="shared" si="71"/>
        <v>0.78820826952526801</v>
      </c>
      <c r="D2196" s="6">
        <v>3.6370597243484611E-4</v>
      </c>
      <c r="E2196">
        <v>2191</v>
      </c>
      <c r="F2196">
        <f t="shared" ca="1" si="72"/>
        <v>-2.7710454544333293E-2</v>
      </c>
    </row>
    <row r="2197" spans="1:6" x14ac:dyDescent="0.3">
      <c r="A2197" s="7" t="s">
        <v>1593</v>
      </c>
      <c r="B2197" s="6">
        <v>553.20000000000005</v>
      </c>
      <c r="C2197" s="27">
        <f t="shared" si="71"/>
        <v>-3.3888286334056397</v>
      </c>
      <c r="D2197" s="6">
        <v>3.6153289949393612E-4</v>
      </c>
      <c r="E2197">
        <v>2192</v>
      </c>
      <c r="F2197">
        <f t="shared" ca="1" si="72"/>
        <v>2.5174817916085043E-2</v>
      </c>
    </row>
    <row r="2198" spans="1:6" x14ac:dyDescent="0.3">
      <c r="A2198" s="7" t="s">
        <v>51</v>
      </c>
      <c r="B2198" s="27">
        <v>2427.9</v>
      </c>
      <c r="C2198" s="27">
        <f t="shared" si="71"/>
        <v>0.64623748918818735</v>
      </c>
      <c r="D2198" s="6">
        <v>3.5009679146583839E-4</v>
      </c>
      <c r="E2198">
        <v>2193</v>
      </c>
      <c r="F2198">
        <f t="shared" ca="1" si="72"/>
        <v>1.2605893955187734E-2</v>
      </c>
    </row>
    <row r="2199" spans="1:6" x14ac:dyDescent="0.3">
      <c r="A2199" s="7" t="s">
        <v>1285</v>
      </c>
      <c r="B2199" s="6">
        <v>858.9</v>
      </c>
      <c r="C2199" s="27">
        <f t="shared" si="71"/>
        <v>-1.7013039934800327</v>
      </c>
      <c r="D2199" s="6">
        <v>3.4928396786582203E-4</v>
      </c>
      <c r="E2199">
        <v>2194</v>
      </c>
      <c r="F2199">
        <f t="shared" ca="1" si="72"/>
        <v>3.4992734791928257E-2</v>
      </c>
    </row>
    <row r="2200" spans="1:6" x14ac:dyDescent="0.3">
      <c r="A2200" s="7" t="s">
        <v>511</v>
      </c>
      <c r="B2200" s="27">
        <v>2320.15</v>
      </c>
      <c r="C2200" s="27">
        <f t="shared" si="71"/>
        <v>0.68525741870137713</v>
      </c>
      <c r="D2200" s="6">
        <v>3.4480529276132229E-4</v>
      </c>
      <c r="E2200">
        <v>2195</v>
      </c>
      <c r="F2200">
        <f t="shared" ca="1" si="72"/>
        <v>1.4813193966912105E-2</v>
      </c>
    </row>
    <row r="2201" spans="1:6" x14ac:dyDescent="0.3">
      <c r="A2201" s="25">
        <v>41707</v>
      </c>
      <c r="B2201" s="6">
        <v>730.25</v>
      </c>
      <c r="C2201" s="27">
        <f t="shared" si="71"/>
        <v>-3.4234851078397807E-4</v>
      </c>
      <c r="D2201" s="6">
        <v>3.4234851078397807E-4</v>
      </c>
      <c r="E2201">
        <v>2196</v>
      </c>
      <c r="F2201">
        <f t="shared" ca="1" si="72"/>
        <v>-1.4426552222218707E-2</v>
      </c>
    </row>
    <row r="2202" spans="1:6" x14ac:dyDescent="0.3">
      <c r="A2202" s="25">
        <v>41738</v>
      </c>
      <c r="B2202" s="6">
        <v>730.5</v>
      </c>
      <c r="C2202" s="27">
        <f t="shared" si="71"/>
        <v>0.19883641341546884</v>
      </c>
      <c r="D2202" s="6">
        <v>3.4223134839151266E-4</v>
      </c>
      <c r="E2202">
        <v>2197</v>
      </c>
      <c r="F2202">
        <f t="shared" ca="1" si="72"/>
        <v>-1.5008235516377526E-2</v>
      </c>
    </row>
    <row r="2203" spans="1:6" x14ac:dyDescent="0.3">
      <c r="A2203" s="7" t="s">
        <v>1713</v>
      </c>
      <c r="B2203" s="6">
        <v>585.25</v>
      </c>
      <c r="C2203" s="27">
        <f t="shared" si="71"/>
        <v>-2.3005553182400686</v>
      </c>
      <c r="D2203" s="6">
        <v>3.4173430158059882E-4</v>
      </c>
      <c r="E2203">
        <v>2198</v>
      </c>
      <c r="F2203">
        <f t="shared" ca="1" si="72"/>
        <v>-3.3876493116724556E-3</v>
      </c>
    </row>
    <row r="2204" spans="1:6" x14ac:dyDescent="0.3">
      <c r="A2204" s="25">
        <v>44105</v>
      </c>
      <c r="B2204" s="27">
        <v>1931.65</v>
      </c>
      <c r="C2204" s="27">
        <f t="shared" si="71"/>
        <v>0.84596070716744753</v>
      </c>
      <c r="D2204" s="6">
        <v>3.3649988351931818E-4</v>
      </c>
      <c r="E2204">
        <v>2199</v>
      </c>
      <c r="F2204">
        <f t="shared" ca="1" si="72"/>
        <v>-2.3139382831084507E-2</v>
      </c>
    </row>
    <row r="2205" spans="1:6" x14ac:dyDescent="0.3">
      <c r="A2205" s="7" t="s">
        <v>2020</v>
      </c>
      <c r="B2205" s="6">
        <v>297.55</v>
      </c>
      <c r="C2205" s="27">
        <f t="shared" si="71"/>
        <v>-1.5163838010418416</v>
      </c>
      <c r="D2205" s="6">
        <v>3.3607797008913706E-4</v>
      </c>
      <c r="E2205">
        <v>2200</v>
      </c>
      <c r="F2205">
        <f t="shared" ca="1" si="72"/>
        <v>1.1969498104117165E-2</v>
      </c>
    </row>
    <row r="2206" spans="1:6" x14ac:dyDescent="0.3">
      <c r="A2206" s="7" t="s">
        <v>1517</v>
      </c>
      <c r="B2206" s="6">
        <v>748.75</v>
      </c>
      <c r="C2206" s="27">
        <f t="shared" si="71"/>
        <v>0.5798330550918197</v>
      </c>
      <c r="D2206" s="6">
        <v>3.33889816360601E-4</v>
      </c>
      <c r="E2206">
        <v>2201</v>
      </c>
      <c r="F2206">
        <f t="shared" ca="1" si="72"/>
        <v>2.8281636095765724E-2</v>
      </c>
    </row>
    <row r="2207" spans="1:6" x14ac:dyDescent="0.3">
      <c r="A2207" s="25">
        <v>40855</v>
      </c>
      <c r="B2207" s="6">
        <v>314.60000000000002</v>
      </c>
      <c r="C2207" s="27">
        <f t="shared" si="71"/>
        <v>-1.8806420851875396</v>
      </c>
      <c r="D2207" s="6">
        <v>3.1786395422766286E-4</v>
      </c>
      <c r="E2207">
        <v>2202</v>
      </c>
      <c r="F2207">
        <f t="shared" ca="1" si="72"/>
        <v>-6.7893369061081468E-3</v>
      </c>
    </row>
    <row r="2208" spans="1:6" x14ac:dyDescent="0.3">
      <c r="A2208" s="7" t="s">
        <v>1128</v>
      </c>
      <c r="B2208" s="6">
        <v>906.25</v>
      </c>
      <c r="C2208" s="27">
        <f t="shared" si="71"/>
        <v>0.37048275862068963</v>
      </c>
      <c r="D2208" s="6">
        <v>2.7586206896551725E-4</v>
      </c>
      <c r="E2208">
        <v>2203</v>
      </c>
      <c r="F2208">
        <f t="shared" ca="1" si="72"/>
        <v>1.3207110369134221E-2</v>
      </c>
    </row>
    <row r="2209" spans="1:6" x14ac:dyDescent="0.3">
      <c r="A2209" s="25">
        <v>41338</v>
      </c>
      <c r="B2209" s="6">
        <v>570.5</v>
      </c>
      <c r="C2209" s="27">
        <f t="shared" si="71"/>
        <v>-1.3638913234005257</v>
      </c>
      <c r="D2209" s="6">
        <v>2.6292725679224761E-4</v>
      </c>
      <c r="E2209">
        <v>2204</v>
      </c>
      <c r="F2209">
        <f t="shared" ca="1" si="72"/>
        <v>-1.4478079319432972E-4</v>
      </c>
    </row>
    <row r="2210" spans="1:6" x14ac:dyDescent="0.3">
      <c r="A2210" s="25">
        <v>43313</v>
      </c>
      <c r="B2210" s="27">
        <v>1348.6</v>
      </c>
      <c r="C2210" s="27">
        <f t="shared" si="71"/>
        <v>0.56677294972564141</v>
      </c>
      <c r="D2210" s="6">
        <v>2.5952839982197026E-4</v>
      </c>
      <c r="E2210">
        <v>2205</v>
      </c>
      <c r="F2210">
        <f t="shared" ca="1" si="72"/>
        <v>1.4269491281745636E-2</v>
      </c>
    </row>
    <row r="2211" spans="1:6" x14ac:dyDescent="0.3">
      <c r="A2211" s="7" t="s">
        <v>1711</v>
      </c>
      <c r="B2211" s="6">
        <v>584.25</v>
      </c>
      <c r="C2211" s="27">
        <f t="shared" si="71"/>
        <v>-1.5832263585793753E-2</v>
      </c>
      <c r="D2211" s="6">
        <v>2.5673940949931924E-4</v>
      </c>
      <c r="E2211">
        <v>2206</v>
      </c>
      <c r="F2211">
        <f t="shared" ca="1" si="72"/>
        <v>1.2427181910485988E-2</v>
      </c>
    </row>
    <row r="2212" spans="1:6" x14ac:dyDescent="0.3">
      <c r="A2212" s="7" t="s">
        <v>1700</v>
      </c>
      <c r="B2212" s="6">
        <v>593.5</v>
      </c>
      <c r="C2212" s="27">
        <f t="shared" si="71"/>
        <v>-4.3807919123841996E-3</v>
      </c>
      <c r="D2212" s="6">
        <v>2.527379949452018E-4</v>
      </c>
      <c r="E2212">
        <v>2207</v>
      </c>
      <c r="F2212">
        <f t="shared" ca="1" si="72"/>
        <v>2.0521502010319395E-2</v>
      </c>
    </row>
    <row r="2213" spans="1:6" x14ac:dyDescent="0.3">
      <c r="A2213" s="25">
        <v>41494</v>
      </c>
      <c r="B2213" s="6">
        <v>596.1</v>
      </c>
      <c r="C2213" s="27">
        <f t="shared" si="71"/>
        <v>0.31840295252474415</v>
      </c>
      <c r="D2213" s="6">
        <v>2.5163563160539716E-4</v>
      </c>
      <c r="E2213">
        <v>2208</v>
      </c>
      <c r="F2213">
        <f t="shared" ca="1" si="72"/>
        <v>-7.4253560611600034E-3</v>
      </c>
    </row>
    <row r="2214" spans="1:6" x14ac:dyDescent="0.3">
      <c r="A2214" s="7" t="s">
        <v>1879</v>
      </c>
      <c r="B2214" s="6">
        <v>406.3</v>
      </c>
      <c r="C2214" s="27">
        <f t="shared" si="71"/>
        <v>-0.50750676839773567</v>
      </c>
      <c r="D2214" s="6">
        <v>2.4612355402417604E-4</v>
      </c>
      <c r="E2214">
        <v>2209</v>
      </c>
      <c r="F2214">
        <f t="shared" ca="1" si="72"/>
        <v>1.7317924965637194E-2</v>
      </c>
    </row>
    <row r="2215" spans="1:6" x14ac:dyDescent="0.3">
      <c r="A2215" s="7" t="s">
        <v>1545</v>
      </c>
      <c r="B2215" s="6">
        <v>612.5</v>
      </c>
      <c r="C2215" s="27">
        <f t="shared" si="71"/>
        <v>-2.5493877551020407</v>
      </c>
      <c r="D2215" s="6">
        <v>2.4489795918363632E-4</v>
      </c>
      <c r="E2215">
        <v>2210</v>
      </c>
      <c r="F2215">
        <f t="shared" ca="1" si="72"/>
        <v>1.3010934960202782E-2</v>
      </c>
    </row>
    <row r="2216" spans="1:6" x14ac:dyDescent="0.3">
      <c r="A2216" s="25">
        <v>44289</v>
      </c>
      <c r="B2216" s="27">
        <v>2174</v>
      </c>
      <c r="C2216" s="27">
        <f t="shared" si="71"/>
        <v>0.59480220791168348</v>
      </c>
      <c r="D2216" s="6">
        <v>2.2999080036798528E-4</v>
      </c>
      <c r="E2216">
        <v>2211</v>
      </c>
      <c r="F2216">
        <f t="shared" ca="1" si="72"/>
        <v>6.3142674491400855E-6</v>
      </c>
    </row>
    <row r="2217" spans="1:6" x14ac:dyDescent="0.3">
      <c r="A2217" s="7" t="s">
        <v>1276</v>
      </c>
      <c r="B2217" s="6">
        <v>880.9</v>
      </c>
      <c r="C2217" s="27">
        <f t="shared" si="71"/>
        <v>-4.5748666136905515E-2</v>
      </c>
      <c r="D2217" s="6">
        <v>2.270405267339446E-4</v>
      </c>
      <c r="E2217">
        <v>2212</v>
      </c>
      <c r="F2217">
        <f t="shared" ca="1" si="72"/>
        <v>1.1357931415871896E-2</v>
      </c>
    </row>
    <row r="2218" spans="1:6" x14ac:dyDescent="0.3">
      <c r="A2218" s="25">
        <v>42920</v>
      </c>
      <c r="B2218" s="6">
        <v>921.2</v>
      </c>
      <c r="C2218" s="27">
        <f t="shared" si="71"/>
        <v>0.74962006079027355</v>
      </c>
      <c r="D2218" s="6">
        <v>2.1710811984373152E-4</v>
      </c>
      <c r="E2218">
        <v>2213</v>
      </c>
      <c r="F2218">
        <f t="shared" ca="1" si="72"/>
        <v>-2.453417278633363E-2</v>
      </c>
    </row>
    <row r="2219" spans="1:6" x14ac:dyDescent="0.3">
      <c r="A2219" s="7" t="s">
        <v>2391</v>
      </c>
      <c r="B2219" s="6">
        <v>230.65</v>
      </c>
      <c r="C2219" s="27">
        <f t="shared" si="71"/>
        <v>-7.5872534142640358E-3</v>
      </c>
      <c r="D2219" s="6">
        <v>2.1677866897902175E-4</v>
      </c>
      <c r="E2219">
        <v>2214</v>
      </c>
      <c r="F2219">
        <f t="shared" ca="1" si="72"/>
        <v>5.3160813490883674E-4</v>
      </c>
    </row>
    <row r="2220" spans="1:6" x14ac:dyDescent="0.3">
      <c r="A2220" s="25">
        <v>40215</v>
      </c>
      <c r="B2220" s="6">
        <v>232.4</v>
      </c>
      <c r="C2220" s="27">
        <f t="shared" si="71"/>
        <v>-9.4434165232358005</v>
      </c>
      <c r="D2220" s="6">
        <v>2.1514629948369779E-4</v>
      </c>
      <c r="E2220">
        <v>2215</v>
      </c>
      <c r="F2220">
        <f t="shared" ca="1" si="72"/>
        <v>5.1346318711032578E-3</v>
      </c>
    </row>
    <row r="2221" spans="1:6" x14ac:dyDescent="0.3">
      <c r="A2221" s="7" t="s">
        <v>52</v>
      </c>
      <c r="B2221" s="27">
        <v>2427.0500000000002</v>
      </c>
      <c r="C2221" s="27">
        <f t="shared" si="71"/>
        <v>0.89509898848396208</v>
      </c>
      <c r="D2221" s="6">
        <v>2.0601141303228196E-4</v>
      </c>
      <c r="E2221">
        <v>2216</v>
      </c>
      <c r="F2221">
        <f t="shared" ca="1" si="72"/>
        <v>-1.162571980052454E-2</v>
      </c>
    </row>
    <row r="2222" spans="1:6" x14ac:dyDescent="0.3">
      <c r="A2222" s="7" t="s">
        <v>2216</v>
      </c>
      <c r="B2222" s="6">
        <v>254.6</v>
      </c>
      <c r="C2222" s="27">
        <f t="shared" si="71"/>
        <v>-8.296739984289081</v>
      </c>
      <c r="D2222" s="6">
        <v>1.963864886095167E-4</v>
      </c>
      <c r="E2222">
        <v>2217</v>
      </c>
      <c r="F2222">
        <f t="shared" ca="1" si="72"/>
        <v>6.4922136825429425E-3</v>
      </c>
    </row>
    <row r="2223" spans="1:6" x14ac:dyDescent="0.3">
      <c r="A2223" s="7" t="s">
        <v>520</v>
      </c>
      <c r="B2223" s="27">
        <v>2366.9499999999998</v>
      </c>
      <c r="C2223" s="27">
        <f t="shared" si="71"/>
        <v>0.53949175098755775</v>
      </c>
      <c r="D2223" s="6">
        <v>1.9011808445460113E-4</v>
      </c>
      <c r="E2223">
        <v>2218</v>
      </c>
      <c r="F2223">
        <f t="shared" ca="1" si="72"/>
        <v>-4.6192819851081793E-5</v>
      </c>
    </row>
    <row r="2224" spans="1:6" x14ac:dyDescent="0.3">
      <c r="A2224" s="25">
        <v>43015</v>
      </c>
      <c r="B2224" s="27">
        <v>1090</v>
      </c>
      <c r="C2224" s="27">
        <f t="shared" si="71"/>
        <v>0.4911467889908257</v>
      </c>
      <c r="D2224" s="6">
        <v>1.8348623853215181E-4</v>
      </c>
      <c r="E2224">
        <v>2219</v>
      </c>
      <c r="F2224">
        <f t="shared" ca="1" si="72"/>
        <v>1.4751905179890203E-3</v>
      </c>
    </row>
    <row r="2225" spans="1:6" x14ac:dyDescent="0.3">
      <c r="A2225" s="25">
        <v>41559</v>
      </c>
      <c r="B2225" s="6">
        <v>554.65</v>
      </c>
      <c r="C2225" s="27">
        <f t="shared" si="71"/>
        <v>-1.3251600108176369E-2</v>
      </c>
      <c r="D2225" s="6">
        <v>1.8029387902284818E-4</v>
      </c>
      <c r="E2225">
        <v>2220</v>
      </c>
      <c r="F2225">
        <f t="shared" ca="1" si="72"/>
        <v>1.1607725635017134E-2</v>
      </c>
    </row>
    <row r="2226" spans="1:6" x14ac:dyDescent="0.3">
      <c r="A2226" s="7" t="s">
        <v>1620</v>
      </c>
      <c r="B2226" s="6">
        <v>562</v>
      </c>
      <c r="C2226" s="27">
        <f t="shared" si="71"/>
        <v>-1.7627224199288258</v>
      </c>
      <c r="D2226" s="6">
        <v>1.7793594306053867E-4</v>
      </c>
      <c r="E2226">
        <v>2221</v>
      </c>
      <c r="F2226">
        <f t="shared" ca="1" si="72"/>
        <v>-5.0800167713254112E-3</v>
      </c>
    </row>
    <row r="2227" spans="1:6" x14ac:dyDescent="0.3">
      <c r="A2227" s="7" t="s">
        <v>902</v>
      </c>
      <c r="B2227" s="27">
        <v>1552.65</v>
      </c>
      <c r="C2227" s="27">
        <f t="shared" si="71"/>
        <v>-0.66167520046372319</v>
      </c>
      <c r="D2227" s="6">
        <v>1.6101503880462434E-4</v>
      </c>
      <c r="E2227">
        <v>2222</v>
      </c>
      <c r="F2227">
        <f t="shared" ca="1" si="72"/>
        <v>2.7964797758827402E-3</v>
      </c>
    </row>
    <row r="2228" spans="1:6" x14ac:dyDescent="0.3">
      <c r="A2228" s="7" t="s">
        <v>316</v>
      </c>
      <c r="B2228" s="27">
        <v>2580</v>
      </c>
      <c r="C2228" s="27">
        <f t="shared" si="71"/>
        <v>0.33788759689922482</v>
      </c>
      <c r="D2228" s="6">
        <v>1.5503875968995773E-4</v>
      </c>
      <c r="E2228">
        <v>2223</v>
      </c>
      <c r="F2228">
        <f t="shared" ca="1" si="72"/>
        <v>6.2807522140661595E-3</v>
      </c>
    </row>
    <row r="2229" spans="1:6" x14ac:dyDescent="0.3">
      <c r="A2229" s="25">
        <v>43806</v>
      </c>
      <c r="B2229" s="27">
        <v>1708.25</v>
      </c>
      <c r="C2229" s="27">
        <f t="shared" si="71"/>
        <v>0.37877945265622709</v>
      </c>
      <c r="D2229" s="6">
        <v>1.4634860237084735E-4</v>
      </c>
      <c r="E2229">
        <v>2224</v>
      </c>
      <c r="F2229">
        <f t="shared" ca="1" si="72"/>
        <v>-3.8779853424505406E-3</v>
      </c>
    </row>
    <row r="2230" spans="1:6" x14ac:dyDescent="0.3">
      <c r="A2230" s="25">
        <v>42741</v>
      </c>
      <c r="B2230" s="27">
        <v>1061.2</v>
      </c>
      <c r="C2230" s="27">
        <f t="shared" si="71"/>
        <v>0.27770448548812671</v>
      </c>
      <c r="D2230" s="6">
        <v>1.413494157558339E-4</v>
      </c>
      <c r="E2230">
        <v>2225</v>
      </c>
      <c r="F2230">
        <f t="shared" ca="1" si="72"/>
        <v>2.0392409467936056E-3</v>
      </c>
    </row>
    <row r="2231" spans="1:6" x14ac:dyDescent="0.3">
      <c r="A2231" s="7" t="s">
        <v>1308</v>
      </c>
      <c r="B2231" s="6">
        <v>766.5</v>
      </c>
      <c r="C2231" s="27">
        <f t="shared" si="71"/>
        <v>0.482648401826484</v>
      </c>
      <c r="D2231" s="6">
        <v>1.3046314416180396E-4</v>
      </c>
      <c r="E2231">
        <v>2226</v>
      </c>
      <c r="F2231">
        <f t="shared" ca="1" si="72"/>
        <v>1.0187279244775013E-2</v>
      </c>
    </row>
    <row r="2232" spans="1:6" x14ac:dyDescent="0.3">
      <c r="A2232" s="7" t="s">
        <v>1883</v>
      </c>
      <c r="B2232" s="6">
        <v>396.55</v>
      </c>
      <c r="C2232" s="27">
        <f t="shared" si="71"/>
        <v>-4.4130626654898496E-2</v>
      </c>
      <c r="D2232" s="6">
        <v>1.2608750472831011E-4</v>
      </c>
      <c r="E2232">
        <v>2227</v>
      </c>
      <c r="F2232">
        <f t="shared" ca="1" si="72"/>
        <v>-2.6225871982543184E-2</v>
      </c>
    </row>
    <row r="2233" spans="1:6" x14ac:dyDescent="0.3">
      <c r="A2233" s="7" t="s">
        <v>1854</v>
      </c>
      <c r="B2233" s="6">
        <v>414.05</v>
      </c>
      <c r="C2233" s="27">
        <f t="shared" si="71"/>
        <v>-5.6756430382803183E-3</v>
      </c>
      <c r="D2233" s="6">
        <v>1.2075836251663173E-4</v>
      </c>
      <c r="E2233">
        <v>2228</v>
      </c>
      <c r="F2233">
        <f t="shared" ca="1" si="72"/>
        <v>-1.1060948200469076E-2</v>
      </c>
    </row>
    <row r="2234" spans="1:6" x14ac:dyDescent="0.3">
      <c r="A2234" s="7" t="s">
        <v>1870</v>
      </c>
      <c r="B2234" s="6">
        <v>416.4</v>
      </c>
      <c r="C2234" s="27">
        <f t="shared" si="71"/>
        <v>-1.0443083573487033</v>
      </c>
      <c r="D2234" s="6">
        <v>1.2007684918336823E-4</v>
      </c>
      <c r="E2234">
        <v>2229</v>
      </c>
      <c r="F2234">
        <f t="shared" ca="1" si="72"/>
        <v>1.7046399245213614E-2</v>
      </c>
    </row>
    <row r="2235" spans="1:6" x14ac:dyDescent="0.3">
      <c r="A2235" s="7" t="s">
        <v>1158</v>
      </c>
      <c r="B2235" s="6">
        <v>851.25</v>
      </c>
      <c r="C2235" s="27">
        <f t="shared" si="71"/>
        <v>-5.8443465491923641E-2</v>
      </c>
      <c r="D2235" s="6">
        <v>1.1747430249635564E-4</v>
      </c>
      <c r="E2235">
        <v>2230</v>
      </c>
      <c r="F2235">
        <f t="shared" ca="1" si="72"/>
        <v>-1.0462292812112858E-2</v>
      </c>
    </row>
    <row r="2236" spans="1:6" x14ac:dyDescent="0.3">
      <c r="A2236" s="25">
        <v>42285</v>
      </c>
      <c r="B2236" s="6">
        <v>901</v>
      </c>
      <c r="C2236" s="27">
        <f t="shared" si="71"/>
        <v>-1.5037180910099888</v>
      </c>
      <c r="D2236" s="6">
        <v>1.1098779134297751E-4</v>
      </c>
      <c r="E2236">
        <v>2231</v>
      </c>
      <c r="F2236">
        <f t="shared" ca="1" si="72"/>
        <v>1.7703012718042171E-3</v>
      </c>
    </row>
    <row r="2237" spans="1:6" x14ac:dyDescent="0.3">
      <c r="A2237" s="25">
        <v>44836</v>
      </c>
      <c r="B2237" s="27">
        <v>2255.85</v>
      </c>
      <c r="C2237" s="27">
        <f t="shared" si="71"/>
        <v>0.79386927322295364</v>
      </c>
      <c r="D2237" s="6">
        <v>1.1082297138550879E-4</v>
      </c>
      <c r="E2237">
        <v>2232</v>
      </c>
      <c r="F2237">
        <f t="shared" ca="1" si="72"/>
        <v>6.6766588523895212E-3</v>
      </c>
    </row>
    <row r="2238" spans="1:6" x14ac:dyDescent="0.3">
      <c r="A2238" s="25">
        <v>40916</v>
      </c>
      <c r="B2238" s="6">
        <v>465</v>
      </c>
      <c r="C2238" s="27">
        <f t="shared" si="71"/>
        <v>-3.4236559139784948</v>
      </c>
      <c r="D2238" s="6">
        <v>1.0752688172045456E-4</v>
      </c>
      <c r="E2238">
        <v>2233</v>
      </c>
      <c r="F2238">
        <f t="shared" ca="1" si="72"/>
        <v>-4.6405932938100606E-3</v>
      </c>
    </row>
    <row r="2239" spans="1:6" x14ac:dyDescent="0.3">
      <c r="A2239" s="7" t="s">
        <v>657</v>
      </c>
      <c r="B2239" s="27">
        <v>2057</v>
      </c>
      <c r="C2239" s="27">
        <f t="shared" si="71"/>
        <v>-0.34431210500729215</v>
      </c>
      <c r="D2239" s="6">
        <v>9.7228974234233405E-5</v>
      </c>
      <c r="E2239">
        <v>2234</v>
      </c>
      <c r="F2239">
        <f t="shared" ca="1" si="72"/>
        <v>-1.7097715136423365E-2</v>
      </c>
    </row>
    <row r="2240" spans="1:6" x14ac:dyDescent="0.3">
      <c r="A2240" s="7" t="s">
        <v>9</v>
      </c>
      <c r="B2240" s="27">
        <v>2765.25</v>
      </c>
      <c r="C2240" s="27">
        <f t="shared" si="71"/>
        <v>0.38191845221950993</v>
      </c>
      <c r="D2240" s="6">
        <v>9.0407738902450053E-5</v>
      </c>
      <c r="E2240">
        <v>2235</v>
      </c>
      <c r="F2240">
        <f t="shared" ca="1" si="72"/>
        <v>9.4366573469979176E-3</v>
      </c>
    </row>
    <row r="2241" spans="1:6" x14ac:dyDescent="0.3">
      <c r="A2241" s="7" t="s">
        <v>794</v>
      </c>
      <c r="B2241" s="27">
        <v>1709.15</v>
      </c>
      <c r="C2241" s="27">
        <f t="shared" si="71"/>
        <v>0.65760758271655495</v>
      </c>
      <c r="D2241" s="6">
        <v>8.7762923090478273E-5</v>
      </c>
      <c r="E2241">
        <v>2236</v>
      </c>
      <c r="F2241">
        <f t="shared" ca="1" si="72"/>
        <v>-4.2815721776122539E-3</v>
      </c>
    </row>
    <row r="2242" spans="1:6" x14ac:dyDescent="0.3">
      <c r="A2242" s="7" t="s">
        <v>1709</v>
      </c>
      <c r="B2242" s="6">
        <v>585.20000000000005</v>
      </c>
      <c r="C2242" s="27">
        <f t="shared" si="71"/>
        <v>-5.6732740943267135E-2</v>
      </c>
      <c r="D2242" s="6">
        <v>8.5440874914675683E-5</v>
      </c>
      <c r="E2242">
        <v>2237</v>
      </c>
      <c r="F2242">
        <f t="shared" ca="1" si="72"/>
        <v>-1.418347116379241E-2</v>
      </c>
    </row>
    <row r="2243" spans="1:6" x14ac:dyDescent="0.3">
      <c r="A2243" s="25">
        <v>41827</v>
      </c>
      <c r="B2243" s="6">
        <v>618.4</v>
      </c>
      <c r="C2243" s="27">
        <f t="shared" si="71"/>
        <v>-0.48528460543337654</v>
      </c>
      <c r="D2243" s="6">
        <v>8.0853816300055837E-5</v>
      </c>
      <c r="E2243">
        <v>2238</v>
      </c>
      <c r="F2243">
        <f t="shared" ca="1" si="72"/>
        <v>8.7848274986676387E-3</v>
      </c>
    </row>
    <row r="2244" spans="1:6" x14ac:dyDescent="0.3">
      <c r="A2244" s="7" t="s">
        <v>1132</v>
      </c>
      <c r="B2244" s="6">
        <v>918.5</v>
      </c>
      <c r="C2244" s="27">
        <f t="shared" si="71"/>
        <v>-0.34790419161676644</v>
      </c>
      <c r="D2244" s="6">
        <v>5.4436581382639654E-5</v>
      </c>
      <c r="E2244">
        <v>2239</v>
      </c>
      <c r="F2244">
        <f t="shared" ca="1" si="72"/>
        <v>1.1234919487498015E-2</v>
      </c>
    </row>
    <row r="2245" spans="1:6" x14ac:dyDescent="0.3">
      <c r="A2245" s="25">
        <v>42777</v>
      </c>
      <c r="B2245" s="27">
        <v>1238.05</v>
      </c>
      <c r="C2245" s="27">
        <f t="shared" si="71"/>
        <v>-0.9627640240701103</v>
      </c>
      <c r="D2245" s="6">
        <v>4.038609103021245E-5</v>
      </c>
      <c r="E2245">
        <v>2240</v>
      </c>
      <c r="F2245">
        <f t="shared" ca="1" si="72"/>
        <v>1.1327760719065671E-2</v>
      </c>
    </row>
    <row r="2246" spans="1:6" x14ac:dyDescent="0.3">
      <c r="A2246" s="7" t="s">
        <v>497</v>
      </c>
      <c r="B2246" s="27">
        <v>2430</v>
      </c>
      <c r="C2246" s="27">
        <f t="shared" ref="C2246:C2309" si="73">(B2246-B2247)/B2246</f>
        <v>-3.477366255143958E-3</v>
      </c>
      <c r="D2246" s="6">
        <v>0</v>
      </c>
      <c r="E2246">
        <v>2241</v>
      </c>
      <c r="F2246">
        <f t="shared" ca="1" si="72"/>
        <v>-1.5870545524863819E-2</v>
      </c>
    </row>
    <row r="2247" spans="1:6" x14ac:dyDescent="0.3">
      <c r="A2247" s="25">
        <v>44446</v>
      </c>
      <c r="B2247" s="27">
        <v>2438.4499999999998</v>
      </c>
      <c r="C2247" s="27">
        <f t="shared" si="73"/>
        <v>-1.0067870983616717E-2</v>
      </c>
      <c r="D2247" s="6">
        <v>0</v>
      </c>
      <c r="E2247">
        <v>2242</v>
      </c>
      <c r="F2247">
        <f t="shared" ref="F2247:F2310" ca="1" si="74">_xlfn.NORM.INV(RAND(),L$8,L$9)</f>
        <v>1.9387412163215646E-2</v>
      </c>
    </row>
    <row r="2248" spans="1:6" x14ac:dyDescent="0.3">
      <c r="A2248" s="25">
        <v>44203</v>
      </c>
      <c r="B2248" s="27">
        <v>2463</v>
      </c>
      <c r="C2248" s="27">
        <f t="shared" si="73"/>
        <v>4.9939098660170524E-2</v>
      </c>
      <c r="D2248" s="6">
        <v>0</v>
      </c>
      <c r="E2248">
        <v>2243</v>
      </c>
      <c r="F2248">
        <f t="shared" ca="1" si="74"/>
        <v>3.5850834884598713E-3</v>
      </c>
    </row>
    <row r="2249" spans="1:6" x14ac:dyDescent="0.3">
      <c r="A2249" s="7" t="s">
        <v>517</v>
      </c>
      <c r="B2249" s="27">
        <v>2340</v>
      </c>
      <c r="C2249" s="27">
        <f t="shared" si="73"/>
        <v>0.20940170940170941</v>
      </c>
      <c r="D2249" s="6">
        <v>0</v>
      </c>
      <c r="E2249">
        <v>2244</v>
      </c>
      <c r="F2249">
        <f t="shared" ca="1" si="74"/>
        <v>-1.0337281989348784E-2</v>
      </c>
    </row>
    <row r="2250" spans="1:6" x14ac:dyDescent="0.3">
      <c r="A2250" s="7" t="s">
        <v>690</v>
      </c>
      <c r="B2250" s="27">
        <v>1850</v>
      </c>
      <c r="C2250" s="27">
        <f t="shared" si="73"/>
        <v>0.26648648648648648</v>
      </c>
      <c r="D2250" s="6">
        <v>0</v>
      </c>
      <c r="E2250">
        <v>2245</v>
      </c>
      <c r="F2250">
        <f t="shared" ca="1" si="74"/>
        <v>-2.210395010877712E-2</v>
      </c>
    </row>
    <row r="2251" spans="1:6" x14ac:dyDescent="0.3">
      <c r="A2251" s="25">
        <v>43435</v>
      </c>
      <c r="B2251" s="27">
        <v>1357</v>
      </c>
      <c r="C2251" s="27">
        <f t="shared" si="73"/>
        <v>0.15622697126013266</v>
      </c>
      <c r="D2251" s="6">
        <v>0</v>
      </c>
      <c r="E2251">
        <v>2246</v>
      </c>
      <c r="F2251">
        <f t="shared" ca="1" si="74"/>
        <v>-1.5707026023656048E-2</v>
      </c>
    </row>
    <row r="2252" spans="1:6" x14ac:dyDescent="0.3">
      <c r="A2252" s="7" t="s">
        <v>1089</v>
      </c>
      <c r="B2252" s="27">
        <v>1145</v>
      </c>
      <c r="C2252" s="27">
        <f t="shared" si="73"/>
        <v>5.3056768558951965E-2</v>
      </c>
      <c r="D2252" s="6">
        <v>0</v>
      </c>
      <c r="E2252">
        <v>2247</v>
      </c>
      <c r="F2252">
        <f t="shared" ca="1" si="74"/>
        <v>1.157738672724724E-2</v>
      </c>
    </row>
    <row r="2253" spans="1:6" x14ac:dyDescent="0.3">
      <c r="A2253" s="7" t="s">
        <v>1097</v>
      </c>
      <c r="B2253" s="27">
        <v>1084.25</v>
      </c>
      <c r="C2253" s="27">
        <f t="shared" si="73"/>
        <v>0.15886557528245332</v>
      </c>
      <c r="D2253" s="6">
        <v>0</v>
      </c>
      <c r="E2253">
        <v>2248</v>
      </c>
      <c r="F2253">
        <f t="shared" ca="1" si="74"/>
        <v>3.2650175524341442E-2</v>
      </c>
    </row>
    <row r="2254" spans="1:6" x14ac:dyDescent="0.3">
      <c r="A2254" s="25">
        <v>42042</v>
      </c>
      <c r="B2254" s="6">
        <v>912</v>
      </c>
      <c r="C2254" s="27">
        <f t="shared" si="73"/>
        <v>0.17763157894736842</v>
      </c>
      <c r="D2254" s="6">
        <v>0</v>
      </c>
      <c r="E2254">
        <v>2249</v>
      </c>
      <c r="F2254">
        <f t="shared" ca="1" si="74"/>
        <v>2.7389374257799242E-3</v>
      </c>
    </row>
    <row r="2255" spans="1:6" x14ac:dyDescent="0.3">
      <c r="A2255" s="7" t="s">
        <v>1490</v>
      </c>
      <c r="B2255" s="6">
        <v>750</v>
      </c>
      <c r="C2255" s="27">
        <f t="shared" si="73"/>
        <v>0.1585333333333333</v>
      </c>
      <c r="D2255" s="6">
        <v>0</v>
      </c>
      <c r="E2255">
        <v>2250</v>
      </c>
      <c r="F2255">
        <f t="shared" ca="1" si="74"/>
        <v>-2.5027829262818869E-2</v>
      </c>
    </row>
    <row r="2256" spans="1:6" x14ac:dyDescent="0.3">
      <c r="A2256" s="7" t="s">
        <v>1534</v>
      </c>
      <c r="B2256" s="6">
        <v>631.1</v>
      </c>
      <c r="C2256" s="27">
        <f t="shared" si="73"/>
        <v>0.12565362066233571</v>
      </c>
      <c r="D2256" s="6">
        <v>0</v>
      </c>
      <c r="E2256">
        <v>2251</v>
      </c>
      <c r="F2256">
        <f t="shared" ca="1" si="74"/>
        <v>2.0958592174555341E-2</v>
      </c>
    </row>
    <row r="2257" spans="1:6" x14ac:dyDescent="0.3">
      <c r="A2257" s="7" t="s">
        <v>1624</v>
      </c>
      <c r="B2257" s="6">
        <v>551.79999999999995</v>
      </c>
      <c r="C2257" s="27">
        <f t="shared" si="73"/>
        <v>-0.10248278361725276</v>
      </c>
      <c r="D2257" s="6">
        <v>0</v>
      </c>
      <c r="E2257">
        <v>2252</v>
      </c>
      <c r="F2257">
        <f t="shared" ca="1" si="74"/>
        <v>-1.1377479590747974E-3</v>
      </c>
    </row>
    <row r="2258" spans="1:6" x14ac:dyDescent="0.3">
      <c r="A2258" s="25">
        <v>41313</v>
      </c>
      <c r="B2258" s="6">
        <v>608.35</v>
      </c>
      <c r="C2258" s="27">
        <f t="shared" si="73"/>
        <v>2.835538752362949E-2</v>
      </c>
      <c r="D2258" s="6">
        <v>0</v>
      </c>
      <c r="E2258">
        <v>2253</v>
      </c>
      <c r="F2258">
        <f t="shared" ca="1" si="74"/>
        <v>-2.4844362772690485E-4</v>
      </c>
    </row>
    <row r="2259" spans="1:6" x14ac:dyDescent="0.3">
      <c r="A2259" s="7" t="s">
        <v>1705</v>
      </c>
      <c r="B2259" s="6">
        <v>591.1</v>
      </c>
      <c r="C2259" s="27">
        <f t="shared" si="73"/>
        <v>0.21248519709017089</v>
      </c>
      <c r="D2259" s="6">
        <v>0</v>
      </c>
      <c r="E2259">
        <v>2254</v>
      </c>
      <c r="F2259">
        <f t="shared" ca="1" si="74"/>
        <v>7.644280857719221E-3</v>
      </c>
    </row>
    <row r="2260" spans="1:6" x14ac:dyDescent="0.3">
      <c r="A2260" s="25">
        <v>41068</v>
      </c>
      <c r="B2260" s="6">
        <v>465.5</v>
      </c>
      <c r="C2260" s="27">
        <f t="shared" si="73"/>
        <v>0.18238453276047256</v>
      </c>
      <c r="D2260" s="6">
        <v>0</v>
      </c>
      <c r="E2260">
        <v>2255</v>
      </c>
      <c r="F2260">
        <f t="shared" ca="1" si="74"/>
        <v>-4.2363956337951201E-3</v>
      </c>
    </row>
    <row r="2261" spans="1:6" x14ac:dyDescent="0.3">
      <c r="A2261" s="7" t="s">
        <v>1891</v>
      </c>
      <c r="B2261" s="6">
        <v>380.6</v>
      </c>
      <c r="C2261" s="27">
        <f t="shared" si="73"/>
        <v>0.2945349448239622</v>
      </c>
      <c r="D2261" s="6">
        <v>0</v>
      </c>
      <c r="E2261">
        <v>2256</v>
      </c>
      <c r="F2261">
        <f t="shared" ca="1" si="74"/>
        <v>-9.2983649518327063E-3</v>
      </c>
    </row>
    <row r="2262" spans="1:6" x14ac:dyDescent="0.3">
      <c r="A2262" s="7" t="s">
        <v>2056</v>
      </c>
      <c r="B2262" s="6">
        <v>268.5</v>
      </c>
      <c r="C2262" s="27">
        <f t="shared" si="73"/>
        <v>-1.11731843575419E-2</v>
      </c>
      <c r="D2262" s="6">
        <v>0</v>
      </c>
      <c r="E2262">
        <v>2257</v>
      </c>
      <c r="F2262">
        <f t="shared" ca="1" si="74"/>
        <v>6.3586378180442629E-3</v>
      </c>
    </row>
    <row r="2263" spans="1:6" x14ac:dyDescent="0.3">
      <c r="A2263" s="25">
        <v>40726</v>
      </c>
      <c r="B2263" s="6">
        <v>271.5</v>
      </c>
      <c r="C2263" s="27">
        <f t="shared" si="73"/>
        <v>1.6206261510128831E-2</v>
      </c>
      <c r="D2263" s="6">
        <v>0</v>
      </c>
      <c r="E2263">
        <v>2258</v>
      </c>
      <c r="F2263">
        <f t="shared" ca="1" si="74"/>
        <v>1.5972618612939644E-2</v>
      </c>
    </row>
    <row r="2264" spans="1:6" x14ac:dyDescent="0.3">
      <c r="A2264" s="7" t="s">
        <v>2125</v>
      </c>
      <c r="B2264" s="6">
        <v>267.10000000000002</v>
      </c>
      <c r="C2264" s="27">
        <f t="shared" si="73"/>
        <v>4.8483713964807246E-2</v>
      </c>
      <c r="D2264" s="6">
        <v>0</v>
      </c>
      <c r="E2264">
        <v>2259</v>
      </c>
      <c r="F2264">
        <f t="shared" ca="1" si="74"/>
        <v>7.8461808867385944E-4</v>
      </c>
    </row>
    <row r="2265" spans="1:6" x14ac:dyDescent="0.3">
      <c r="A2265" s="25">
        <v>40459</v>
      </c>
      <c r="B2265" s="6">
        <v>254.15</v>
      </c>
      <c r="C2265" s="27">
        <f t="shared" si="73"/>
        <v>3.6002360810544976E-2</v>
      </c>
      <c r="D2265" s="6">
        <v>0</v>
      </c>
      <c r="E2265">
        <v>2260</v>
      </c>
      <c r="F2265">
        <f t="shared" ca="1" si="74"/>
        <v>7.7366384662411487E-3</v>
      </c>
    </row>
    <row r="2266" spans="1:6" x14ac:dyDescent="0.3">
      <c r="A2266" s="25">
        <v>40427</v>
      </c>
      <c r="B2266" s="6">
        <v>245</v>
      </c>
      <c r="C2266" s="27">
        <f t="shared" si="73"/>
        <v>-7.8163265306122359E-2</v>
      </c>
      <c r="D2266" s="6">
        <v>0</v>
      </c>
      <c r="E2266">
        <v>2261</v>
      </c>
      <c r="F2266">
        <f t="shared" ca="1" si="74"/>
        <v>-1.7175951327757351E-2</v>
      </c>
    </row>
    <row r="2267" spans="1:6" x14ac:dyDescent="0.3">
      <c r="A2267" s="25">
        <v>40391</v>
      </c>
      <c r="B2267" s="6">
        <v>264.14999999999998</v>
      </c>
      <c r="C2267" s="27">
        <f t="shared" si="73"/>
        <v>-1.665720234715137E-2</v>
      </c>
      <c r="D2267" s="6">
        <v>0</v>
      </c>
      <c r="E2267">
        <v>2262</v>
      </c>
      <c r="F2267">
        <f t="shared" ca="1" si="74"/>
        <v>3.0884640575832693E-3</v>
      </c>
    </row>
    <row r="2268" spans="1:6" x14ac:dyDescent="0.3">
      <c r="A2268" s="25">
        <v>39914</v>
      </c>
      <c r="B2268" s="6">
        <v>268.55</v>
      </c>
      <c r="C2268" s="27">
        <f t="shared" si="73"/>
        <v>3.183764662074106E-2</v>
      </c>
      <c r="D2268" s="6">
        <v>0</v>
      </c>
      <c r="E2268">
        <v>2263</v>
      </c>
      <c r="F2268">
        <f t="shared" ca="1" si="74"/>
        <v>2.5070184640047961E-3</v>
      </c>
    </row>
    <row r="2269" spans="1:6" x14ac:dyDescent="0.3">
      <c r="A2269" s="25">
        <v>39966</v>
      </c>
      <c r="B2269" s="6">
        <v>260</v>
      </c>
      <c r="C2269" s="27">
        <f t="shared" si="73"/>
        <v>0.11096153846153844</v>
      </c>
      <c r="D2269" s="6">
        <v>0</v>
      </c>
      <c r="E2269">
        <v>2264</v>
      </c>
      <c r="F2269">
        <f t="shared" ca="1" si="74"/>
        <v>-1.0455717314360171E-2</v>
      </c>
    </row>
    <row r="2270" spans="1:6" x14ac:dyDescent="0.3">
      <c r="A2270" s="7" t="s">
        <v>2388</v>
      </c>
      <c r="B2270" s="6">
        <v>231.15</v>
      </c>
      <c r="C2270" s="27">
        <f t="shared" si="73"/>
        <v>7.7006272982911572E-2</v>
      </c>
      <c r="D2270" s="6">
        <v>0</v>
      </c>
      <c r="E2270">
        <v>2265</v>
      </c>
      <c r="F2270">
        <f t="shared" ca="1" si="74"/>
        <v>-5.9433051382498121E-3</v>
      </c>
    </row>
    <row r="2271" spans="1:6" x14ac:dyDescent="0.3">
      <c r="A2271" s="7" t="s">
        <v>2495</v>
      </c>
      <c r="B2271" s="6">
        <v>213.35</v>
      </c>
      <c r="C2271" s="27">
        <f t="shared" si="73"/>
        <v>9.0461682681040462E-2</v>
      </c>
      <c r="D2271" s="6">
        <v>0</v>
      </c>
      <c r="E2271">
        <v>2266</v>
      </c>
      <c r="F2271">
        <f t="shared" ca="1" si="74"/>
        <v>3.0615762327756467E-3</v>
      </c>
    </row>
    <row r="2272" spans="1:6" x14ac:dyDescent="0.3">
      <c r="A2272" s="7" t="s">
        <v>2504</v>
      </c>
      <c r="B2272" s="6">
        <v>194.05</v>
      </c>
      <c r="C2272" s="27">
        <f t="shared" si="73"/>
        <v>-10.502190157175985</v>
      </c>
      <c r="D2272" s="6">
        <v>0</v>
      </c>
      <c r="E2272">
        <v>2267</v>
      </c>
      <c r="F2272">
        <f t="shared" ca="1" si="74"/>
        <v>-1.5751524109789299E-3</v>
      </c>
    </row>
    <row r="2273" spans="1:6" x14ac:dyDescent="0.3">
      <c r="A2273" s="7" t="s">
        <v>87</v>
      </c>
      <c r="B2273" s="27">
        <v>2232</v>
      </c>
      <c r="C2273" s="27">
        <f t="shared" si="73"/>
        <v>8.7836021505376324E-2</v>
      </c>
      <c r="D2273" s="6">
        <v>-2.2401433691837767E-5</v>
      </c>
      <c r="E2273">
        <v>2268</v>
      </c>
      <c r="F2273">
        <f t="shared" ca="1" si="74"/>
        <v>6.7129372101537898E-3</v>
      </c>
    </row>
    <row r="2274" spans="1:6" x14ac:dyDescent="0.3">
      <c r="A2274" s="25">
        <v>44140</v>
      </c>
      <c r="B2274" s="27">
        <v>2035.95</v>
      </c>
      <c r="C2274" s="27">
        <f t="shared" si="73"/>
        <v>9.3076941968123217E-3</v>
      </c>
      <c r="D2274" s="6">
        <v>-2.4558559886025947E-5</v>
      </c>
      <c r="E2274">
        <v>2269</v>
      </c>
      <c r="F2274">
        <f t="shared" ca="1" si="74"/>
        <v>1.9097567081961631E-2</v>
      </c>
    </row>
    <row r="2275" spans="1:6" x14ac:dyDescent="0.3">
      <c r="A2275" s="7" t="s">
        <v>741</v>
      </c>
      <c r="B2275" s="27">
        <v>2017</v>
      </c>
      <c r="C2275" s="27">
        <f t="shared" si="73"/>
        <v>-0.21219633118492812</v>
      </c>
      <c r="D2275" s="6">
        <v>-2.4789291026254103E-5</v>
      </c>
      <c r="E2275">
        <v>2270</v>
      </c>
      <c r="F2275">
        <f t="shared" ca="1" si="74"/>
        <v>-7.0224914244321479E-3</v>
      </c>
    </row>
    <row r="2276" spans="1:6" x14ac:dyDescent="0.3">
      <c r="A2276" s="7" t="s">
        <v>245</v>
      </c>
      <c r="B2276" s="27">
        <v>2445</v>
      </c>
      <c r="C2276" s="27">
        <f t="shared" si="73"/>
        <v>0.50715746421267893</v>
      </c>
      <c r="D2276" s="6">
        <v>-4.0899795500985298E-5</v>
      </c>
      <c r="E2276">
        <v>2271</v>
      </c>
      <c r="F2276">
        <f t="shared" ca="1" si="74"/>
        <v>5.5225038097218447E-4</v>
      </c>
    </row>
    <row r="2277" spans="1:6" x14ac:dyDescent="0.3">
      <c r="A2277" s="25">
        <v>43018</v>
      </c>
      <c r="B2277" s="27">
        <v>1205</v>
      </c>
      <c r="C2277" s="27">
        <f t="shared" si="73"/>
        <v>-1.2000414937759338</v>
      </c>
      <c r="D2277" s="6">
        <v>-4.149377593357222E-5</v>
      </c>
      <c r="E2277">
        <v>2272</v>
      </c>
      <c r="F2277">
        <f t="shared" ca="1" si="74"/>
        <v>-2.5230238112381655E-2</v>
      </c>
    </row>
    <row r="2278" spans="1:6" x14ac:dyDescent="0.3">
      <c r="A2278" s="7" t="s">
        <v>193</v>
      </c>
      <c r="B2278" s="27">
        <v>2651.05</v>
      </c>
      <c r="C2278" s="27">
        <f t="shared" si="73"/>
        <v>0.67861790611267236</v>
      </c>
      <c r="D2278" s="6">
        <v>-5.6581354557490876E-5</v>
      </c>
      <c r="E2278">
        <v>2273</v>
      </c>
      <c r="F2278">
        <f t="shared" ca="1" si="74"/>
        <v>-3.378060757453108E-2</v>
      </c>
    </row>
    <row r="2279" spans="1:6" x14ac:dyDescent="0.3">
      <c r="A2279" s="7" t="s">
        <v>1150</v>
      </c>
      <c r="B2279" s="6">
        <v>852</v>
      </c>
      <c r="C2279" s="27">
        <f t="shared" si="73"/>
        <v>6.1619718309859151E-3</v>
      </c>
      <c r="D2279" s="6">
        <v>-5.86854460093363E-5</v>
      </c>
      <c r="E2279">
        <v>2274</v>
      </c>
      <c r="F2279">
        <f t="shared" ca="1" si="74"/>
        <v>-4.416867571442073E-3</v>
      </c>
    </row>
    <row r="2280" spans="1:6" x14ac:dyDescent="0.3">
      <c r="A2280" s="25">
        <v>42526</v>
      </c>
      <c r="B2280" s="6">
        <v>846.75</v>
      </c>
      <c r="C2280" s="27">
        <f t="shared" si="73"/>
        <v>3.9149689991142579E-2</v>
      </c>
      <c r="D2280" s="6">
        <v>-5.9049306170598792E-5</v>
      </c>
      <c r="E2280">
        <v>2275</v>
      </c>
      <c r="F2280">
        <f t="shared" ca="1" si="74"/>
        <v>1.4788893524587177E-2</v>
      </c>
    </row>
    <row r="2281" spans="1:6" x14ac:dyDescent="0.3">
      <c r="A2281" s="7" t="s">
        <v>1180</v>
      </c>
      <c r="B2281" s="6">
        <v>813.6</v>
      </c>
      <c r="C2281" s="27">
        <f t="shared" si="73"/>
        <v>-1.6323746312684364</v>
      </c>
      <c r="D2281" s="6">
        <v>-6.1455260570248918E-5</v>
      </c>
      <c r="E2281">
        <v>2276</v>
      </c>
      <c r="F2281">
        <f t="shared" ca="1" si="74"/>
        <v>-3.9396909703026894E-2</v>
      </c>
    </row>
    <row r="2282" spans="1:6" x14ac:dyDescent="0.3">
      <c r="A2282" s="25">
        <v>43893</v>
      </c>
      <c r="B2282" s="27">
        <v>2141.6999999999998</v>
      </c>
      <c r="C2282" s="27">
        <f t="shared" si="73"/>
        <v>0.71751412429378525</v>
      </c>
      <c r="D2282" s="6">
        <v>-7.0037820423070904E-5</v>
      </c>
      <c r="E2282">
        <v>2277</v>
      </c>
      <c r="F2282">
        <f t="shared" ca="1" si="74"/>
        <v>2.4492162072075031E-2</v>
      </c>
    </row>
    <row r="2283" spans="1:6" x14ac:dyDescent="0.3">
      <c r="A2283" s="7" t="s">
        <v>1649</v>
      </c>
      <c r="B2283" s="6">
        <v>605</v>
      </c>
      <c r="C2283" s="27">
        <f t="shared" si="73"/>
        <v>0.2502479338842975</v>
      </c>
      <c r="D2283" s="6">
        <v>-8.2644628099098384E-5</v>
      </c>
      <c r="E2283">
        <v>2278</v>
      </c>
      <c r="F2283">
        <f t="shared" ca="1" si="74"/>
        <v>1.450726227688183E-2</v>
      </c>
    </row>
    <row r="2284" spans="1:6" x14ac:dyDescent="0.3">
      <c r="A2284" s="7" t="s">
        <v>1751</v>
      </c>
      <c r="B2284" s="6">
        <v>453.6</v>
      </c>
      <c r="C2284" s="27">
        <f t="shared" si="73"/>
        <v>-0.95149911816578481</v>
      </c>
      <c r="D2284" s="6">
        <v>-1.1022927689584331E-4</v>
      </c>
      <c r="E2284">
        <v>2279</v>
      </c>
      <c r="F2284">
        <f t="shared" ca="1" si="74"/>
        <v>-2.3450272677062955E-2</v>
      </c>
    </row>
    <row r="2285" spans="1:6" x14ac:dyDescent="0.3">
      <c r="A2285" s="7" t="s">
        <v>1456</v>
      </c>
      <c r="B2285" s="6">
        <v>885.2</v>
      </c>
      <c r="C2285" s="27">
        <f t="shared" si="73"/>
        <v>0.51858337098960694</v>
      </c>
      <c r="D2285" s="6">
        <v>-1.1296882060541013E-4</v>
      </c>
      <c r="E2285">
        <v>2280</v>
      </c>
      <c r="F2285">
        <f t="shared" ca="1" si="74"/>
        <v>1.1978872680761389E-3</v>
      </c>
    </row>
    <row r="2286" spans="1:6" x14ac:dyDescent="0.3">
      <c r="A2286" s="7" t="s">
        <v>1862</v>
      </c>
      <c r="B2286" s="6">
        <v>426.15</v>
      </c>
      <c r="C2286" s="27">
        <f t="shared" si="73"/>
        <v>-5.2881614455004105</v>
      </c>
      <c r="D2286" s="6">
        <v>-1.1732957878683884E-4</v>
      </c>
      <c r="E2286">
        <v>2281</v>
      </c>
      <c r="F2286">
        <f t="shared" ca="1" si="74"/>
        <v>1.4055828818042695E-2</v>
      </c>
    </row>
    <row r="2287" spans="1:6" x14ac:dyDescent="0.3">
      <c r="A2287" s="25">
        <v>44296</v>
      </c>
      <c r="B2287" s="27">
        <v>2679.7</v>
      </c>
      <c r="C2287" s="27">
        <f t="shared" si="73"/>
        <v>0.21795350225771534</v>
      </c>
      <c r="D2287" s="6">
        <v>-1.4927044072101018E-4</v>
      </c>
      <c r="E2287">
        <v>2282</v>
      </c>
      <c r="F2287">
        <f t="shared" ca="1" si="74"/>
        <v>-7.4286730020508389E-3</v>
      </c>
    </row>
    <row r="2288" spans="1:6" x14ac:dyDescent="0.3">
      <c r="A2288" s="25">
        <v>44141</v>
      </c>
      <c r="B2288" s="27">
        <v>2095.65</v>
      </c>
      <c r="C2288" s="27">
        <f t="shared" si="73"/>
        <v>0.86137952425261854</v>
      </c>
      <c r="D2288" s="6">
        <v>-1.6701262138234393E-4</v>
      </c>
      <c r="E2288">
        <v>2283</v>
      </c>
      <c r="F2288">
        <f t="shared" ca="1" si="74"/>
        <v>1.8596963117729542E-2</v>
      </c>
    </row>
    <row r="2289" spans="1:6" x14ac:dyDescent="0.3">
      <c r="A2289" s="7" t="s">
        <v>2074</v>
      </c>
      <c r="B2289" s="6">
        <v>290.5</v>
      </c>
      <c r="C2289" s="27">
        <f t="shared" si="73"/>
        <v>-3.6944922547332184</v>
      </c>
      <c r="D2289" s="6">
        <v>-1.7211703958695823E-4</v>
      </c>
      <c r="E2289">
        <v>2284</v>
      </c>
      <c r="F2289">
        <f t="shared" ca="1" si="74"/>
        <v>8.5535502837374433E-3</v>
      </c>
    </row>
    <row r="2290" spans="1:6" x14ac:dyDescent="0.3">
      <c r="A2290" s="7" t="s">
        <v>1018</v>
      </c>
      <c r="B2290" s="27">
        <v>1363.75</v>
      </c>
      <c r="C2290" s="27">
        <f t="shared" si="73"/>
        <v>9.5325389550867431E-4</v>
      </c>
      <c r="D2290" s="6">
        <v>-1.8331805682859762E-4</v>
      </c>
      <c r="E2290">
        <v>2285</v>
      </c>
      <c r="F2290">
        <f t="shared" ca="1" si="74"/>
        <v>8.8946756351531927E-5</v>
      </c>
    </row>
    <row r="2291" spans="1:6" x14ac:dyDescent="0.3">
      <c r="A2291" s="25">
        <v>43255</v>
      </c>
      <c r="B2291" s="27">
        <v>1362.45</v>
      </c>
      <c r="C2291" s="27">
        <f t="shared" si="73"/>
        <v>0.40695071378766196</v>
      </c>
      <c r="D2291" s="6">
        <v>-1.83492972219164E-4</v>
      </c>
      <c r="E2291">
        <v>2286</v>
      </c>
      <c r="F2291">
        <f t="shared" ca="1" si="74"/>
        <v>7.9630148915245443E-3</v>
      </c>
    </row>
    <row r="2292" spans="1:6" x14ac:dyDescent="0.3">
      <c r="A2292" s="7" t="s">
        <v>1333</v>
      </c>
      <c r="B2292" s="6">
        <v>808</v>
      </c>
      <c r="C2292" s="27">
        <f t="shared" si="73"/>
        <v>0.67314356435643563</v>
      </c>
      <c r="D2292" s="6">
        <v>-1.8564356435640751E-4</v>
      </c>
      <c r="E2292">
        <v>2287</v>
      </c>
      <c r="F2292">
        <f t="shared" ca="1" si="74"/>
        <v>-1.1710372292426809E-2</v>
      </c>
    </row>
    <row r="2293" spans="1:6" x14ac:dyDescent="0.3">
      <c r="A2293" s="25">
        <v>40269</v>
      </c>
      <c r="B2293" s="6">
        <v>264.10000000000002</v>
      </c>
      <c r="C2293" s="27">
        <f t="shared" si="73"/>
        <v>1.1170011359333758E-2</v>
      </c>
      <c r="D2293" s="6">
        <v>-1.893222264292106E-4</v>
      </c>
      <c r="E2293">
        <v>2288</v>
      </c>
      <c r="F2293">
        <f t="shared" ca="1" si="74"/>
        <v>1.1174668680409955E-2</v>
      </c>
    </row>
    <row r="2294" spans="1:6" x14ac:dyDescent="0.3">
      <c r="A2294" s="25">
        <v>40519</v>
      </c>
      <c r="B2294" s="6">
        <v>261.14999999999998</v>
      </c>
      <c r="C2294" s="27">
        <f t="shared" si="73"/>
        <v>-0.84242772353053808</v>
      </c>
      <c r="D2294" s="6">
        <v>-1.9146084625698402E-4</v>
      </c>
      <c r="E2294">
        <v>2289</v>
      </c>
      <c r="F2294">
        <f t="shared" ca="1" si="74"/>
        <v>1.646996630676429E-2</v>
      </c>
    </row>
    <row r="2295" spans="1:6" x14ac:dyDescent="0.3">
      <c r="A2295" s="7" t="s">
        <v>1725</v>
      </c>
      <c r="B2295" s="6">
        <v>481.15</v>
      </c>
      <c r="C2295" s="27">
        <f t="shared" si="73"/>
        <v>-4.144653434479892</v>
      </c>
      <c r="D2295" s="6">
        <v>-2.0783539436770808E-4</v>
      </c>
      <c r="E2295">
        <v>2290</v>
      </c>
      <c r="F2295">
        <f t="shared" ca="1" si="74"/>
        <v>2.6526451570697069E-2</v>
      </c>
    </row>
    <row r="2296" spans="1:6" x14ac:dyDescent="0.3">
      <c r="A2296" s="7" t="s">
        <v>142</v>
      </c>
      <c r="B2296" s="27">
        <v>2475.35</v>
      </c>
      <c r="C2296" s="27">
        <f t="shared" si="73"/>
        <v>0.77219383117538931</v>
      </c>
      <c r="D2296" s="6">
        <v>-2.62589128810104E-4</v>
      </c>
      <c r="E2296">
        <v>2291</v>
      </c>
      <c r="F2296">
        <f t="shared" ca="1" si="74"/>
        <v>4.6474572894694456E-3</v>
      </c>
    </row>
    <row r="2297" spans="1:6" x14ac:dyDescent="0.3">
      <c r="A2297" s="7" t="s">
        <v>1622</v>
      </c>
      <c r="B2297" s="6">
        <v>563.9</v>
      </c>
      <c r="C2297" s="27">
        <f t="shared" si="73"/>
        <v>-0.63601702429508777</v>
      </c>
      <c r="D2297" s="6">
        <v>-2.6600461074654597E-4</v>
      </c>
      <c r="E2297">
        <v>2292</v>
      </c>
      <c r="F2297">
        <f t="shared" ca="1" si="74"/>
        <v>-5.2258271723381704E-3</v>
      </c>
    </row>
    <row r="2298" spans="1:6" x14ac:dyDescent="0.3">
      <c r="A2298" s="25">
        <v>42682</v>
      </c>
      <c r="B2298" s="6">
        <v>922.55</v>
      </c>
      <c r="C2298" s="27">
        <f t="shared" si="73"/>
        <v>-1.9754484851769554</v>
      </c>
      <c r="D2298" s="6">
        <v>-2.7098802232941306E-4</v>
      </c>
      <c r="E2298">
        <v>2293</v>
      </c>
      <c r="F2298">
        <f t="shared" ca="1" si="74"/>
        <v>2.7886247015280079E-2</v>
      </c>
    </row>
    <row r="2299" spans="1:6" x14ac:dyDescent="0.3">
      <c r="A2299" s="7" t="s">
        <v>24</v>
      </c>
      <c r="B2299" s="27">
        <v>2745</v>
      </c>
      <c r="C2299" s="27">
        <f t="shared" si="73"/>
        <v>0.69191256830601089</v>
      </c>
      <c r="D2299" s="6">
        <v>-2.7322404371584699E-4</v>
      </c>
      <c r="E2299">
        <v>2294</v>
      </c>
      <c r="F2299">
        <f t="shared" ca="1" si="74"/>
        <v>5.3629018430216948E-4</v>
      </c>
    </row>
    <row r="2300" spans="1:6" x14ac:dyDescent="0.3">
      <c r="A2300" s="7" t="s">
        <v>1409</v>
      </c>
      <c r="B2300" s="6">
        <v>845.7</v>
      </c>
      <c r="C2300" s="27">
        <f t="shared" si="73"/>
        <v>0.63355799929052858</v>
      </c>
      <c r="D2300" s="6">
        <v>-2.956131015726617E-4</v>
      </c>
      <c r="E2300">
        <v>2295</v>
      </c>
      <c r="F2300">
        <f t="shared" ca="1" si="74"/>
        <v>-4.326888449252218E-3</v>
      </c>
    </row>
    <row r="2301" spans="1:6" x14ac:dyDescent="0.3">
      <c r="A2301" s="7" t="s">
        <v>1999</v>
      </c>
      <c r="B2301" s="6">
        <v>309.89999999999998</v>
      </c>
      <c r="C2301" s="27">
        <f t="shared" si="73"/>
        <v>-1.9335269441755407</v>
      </c>
      <c r="D2301" s="6">
        <v>-3.2268473701201273E-4</v>
      </c>
      <c r="E2301">
        <v>2296</v>
      </c>
      <c r="F2301">
        <f t="shared" ca="1" si="74"/>
        <v>-7.0097957322187562E-3</v>
      </c>
    </row>
    <row r="2302" spans="1:6" x14ac:dyDescent="0.3">
      <c r="A2302" s="7" t="s">
        <v>1218</v>
      </c>
      <c r="B2302" s="6">
        <v>909.1</v>
      </c>
      <c r="C2302" s="27">
        <f t="shared" si="73"/>
        <v>-0.94346056539434597</v>
      </c>
      <c r="D2302" s="6">
        <v>-3.2999670003294962E-4</v>
      </c>
      <c r="E2302">
        <v>2297</v>
      </c>
      <c r="F2302">
        <f t="shared" ca="1" si="74"/>
        <v>8.4240474614331352E-3</v>
      </c>
    </row>
    <row r="2303" spans="1:6" x14ac:dyDescent="0.3">
      <c r="A2303" s="7" t="s">
        <v>870</v>
      </c>
      <c r="B2303" s="27">
        <v>1766.8</v>
      </c>
      <c r="C2303" s="27">
        <f t="shared" si="73"/>
        <v>0.83334276658365403</v>
      </c>
      <c r="D2303" s="6">
        <v>-3.3959701154637564E-4</v>
      </c>
      <c r="E2303">
        <v>2298</v>
      </c>
      <c r="F2303">
        <f t="shared" ca="1" si="74"/>
        <v>-2.9539934501891778E-3</v>
      </c>
    </row>
    <row r="2304" spans="1:6" x14ac:dyDescent="0.3">
      <c r="A2304" s="7" t="s">
        <v>2083</v>
      </c>
      <c r="B2304" s="6">
        <v>294.45</v>
      </c>
      <c r="C2304" s="27">
        <f t="shared" si="73"/>
        <v>-0.49431142808626261</v>
      </c>
      <c r="D2304" s="6">
        <v>-3.39616233656046E-4</v>
      </c>
      <c r="E2304">
        <v>2299</v>
      </c>
      <c r="F2304">
        <f t="shared" ca="1" si="74"/>
        <v>8.0940969288767605E-3</v>
      </c>
    </row>
    <row r="2305" spans="1:6" x14ac:dyDescent="0.3">
      <c r="A2305" s="25">
        <v>41367</v>
      </c>
      <c r="B2305" s="6">
        <v>440</v>
      </c>
      <c r="C2305" s="27">
        <f t="shared" si="73"/>
        <v>-0.33159090909090905</v>
      </c>
      <c r="D2305" s="6">
        <v>-3.4090909090903922E-4</v>
      </c>
      <c r="E2305">
        <v>2300</v>
      </c>
      <c r="F2305">
        <f t="shared" ca="1" si="74"/>
        <v>-3.3095433741198242E-2</v>
      </c>
    </row>
    <row r="2306" spans="1:6" x14ac:dyDescent="0.3">
      <c r="A2306" s="25">
        <v>41466</v>
      </c>
      <c r="B2306" s="6">
        <v>585.9</v>
      </c>
      <c r="C2306" s="27">
        <f t="shared" si="73"/>
        <v>-0.45878136200716857</v>
      </c>
      <c r="D2306" s="6">
        <v>-3.4135518006493513E-4</v>
      </c>
      <c r="E2306">
        <v>2301</v>
      </c>
      <c r="F2306">
        <f t="shared" ca="1" si="74"/>
        <v>-2.610254952323237E-2</v>
      </c>
    </row>
    <row r="2307" spans="1:6" x14ac:dyDescent="0.3">
      <c r="A2307" s="7" t="s">
        <v>1320</v>
      </c>
      <c r="B2307" s="6">
        <v>854.7</v>
      </c>
      <c r="C2307" s="27">
        <f t="shared" si="73"/>
        <v>-1.1645021645021645</v>
      </c>
      <c r="D2307" s="6">
        <v>-3.5100035100029775E-4</v>
      </c>
      <c r="E2307">
        <v>2302</v>
      </c>
      <c r="F2307">
        <f t="shared" ca="1" si="74"/>
        <v>1.9367192731979354E-2</v>
      </c>
    </row>
    <row r="2308" spans="1:6" x14ac:dyDescent="0.3">
      <c r="A2308" s="7" t="s">
        <v>777</v>
      </c>
      <c r="B2308" s="27">
        <v>1850</v>
      </c>
      <c r="C2308" s="27">
        <f t="shared" si="73"/>
        <v>0.69470270270270273</v>
      </c>
      <c r="D2308" s="6">
        <v>-3.5135135135140052E-4</v>
      </c>
      <c r="E2308">
        <v>2303</v>
      </c>
      <c r="F2308">
        <f t="shared" ca="1" si="74"/>
        <v>-9.8925246524879454E-3</v>
      </c>
    </row>
    <row r="2309" spans="1:6" x14ac:dyDescent="0.3">
      <c r="A2309" s="25">
        <v>41700</v>
      </c>
      <c r="B2309" s="6">
        <v>564.79999999999995</v>
      </c>
      <c r="C2309" s="27">
        <f t="shared" si="73"/>
        <v>-3.4831798866855528</v>
      </c>
      <c r="D2309" s="6">
        <v>-3.5410764872529298E-4</v>
      </c>
      <c r="E2309">
        <v>2304</v>
      </c>
      <c r="F2309">
        <f t="shared" ca="1" si="74"/>
        <v>7.9866670430793242E-3</v>
      </c>
    </row>
    <row r="2310" spans="1:6" x14ac:dyDescent="0.3">
      <c r="A2310" s="7" t="s">
        <v>178</v>
      </c>
      <c r="B2310" s="27">
        <v>2532.1</v>
      </c>
      <c r="C2310" s="27">
        <f t="shared" ref="C2310:C2373" si="75">(B2310-B2311)/B2310</f>
        <v>0.78160420204573278</v>
      </c>
      <c r="D2310" s="6">
        <v>-3.5543619920227912E-4</v>
      </c>
      <c r="E2310">
        <v>2305</v>
      </c>
      <c r="F2310">
        <f t="shared" ca="1" si="74"/>
        <v>-8.9266124203001909E-3</v>
      </c>
    </row>
    <row r="2311" spans="1:6" x14ac:dyDescent="0.3">
      <c r="A2311" s="7" t="s">
        <v>1594</v>
      </c>
      <c r="B2311" s="6">
        <v>553</v>
      </c>
      <c r="C2311" s="27">
        <f t="shared" si="75"/>
        <v>1.0488245931283825E-2</v>
      </c>
      <c r="D2311" s="6">
        <v>-3.6166365280297554E-4</v>
      </c>
      <c r="E2311">
        <v>2306</v>
      </c>
      <c r="F2311">
        <f t="shared" ref="F2311:F2374" ca="1" si="76">_xlfn.NORM.INV(RAND(),L$8,L$9)</f>
        <v>-7.5531272396891953E-3</v>
      </c>
    </row>
    <row r="2312" spans="1:6" x14ac:dyDescent="0.3">
      <c r="A2312" s="25">
        <v>41823</v>
      </c>
      <c r="B2312" s="6">
        <v>547.20000000000005</v>
      </c>
      <c r="C2312" s="27">
        <f t="shared" si="75"/>
        <v>0.50648757309941528</v>
      </c>
      <c r="D2312" s="6">
        <v>-3.6549707602326711E-4</v>
      </c>
      <c r="E2312">
        <v>2307</v>
      </c>
      <c r="F2312">
        <f t="shared" ca="1" si="76"/>
        <v>2.0030416610162815E-2</v>
      </c>
    </row>
    <row r="2313" spans="1:6" x14ac:dyDescent="0.3">
      <c r="A2313" s="25">
        <v>40037</v>
      </c>
      <c r="B2313" s="6">
        <v>270.05</v>
      </c>
      <c r="C2313" s="27">
        <f t="shared" si="75"/>
        <v>3.3882614330679628E-2</v>
      </c>
      <c r="D2313" s="6">
        <v>-3.7030179596358412E-4</v>
      </c>
      <c r="E2313">
        <v>2308</v>
      </c>
      <c r="F2313">
        <f t="shared" ca="1" si="76"/>
        <v>2.6751753580216964E-2</v>
      </c>
    </row>
    <row r="2314" spans="1:6" x14ac:dyDescent="0.3">
      <c r="A2314" s="7" t="s">
        <v>2141</v>
      </c>
      <c r="B2314" s="6">
        <v>260.89999999999998</v>
      </c>
      <c r="C2314" s="27">
        <f t="shared" si="75"/>
        <v>-2.4517056343426602</v>
      </c>
      <c r="D2314" s="6">
        <v>-3.8328861632818225E-4</v>
      </c>
      <c r="E2314">
        <v>2309</v>
      </c>
      <c r="F2314">
        <f t="shared" ca="1" si="76"/>
        <v>-1.3735845254533802E-3</v>
      </c>
    </row>
    <row r="2315" spans="1:6" x14ac:dyDescent="0.3">
      <c r="A2315" s="7" t="s">
        <v>1216</v>
      </c>
      <c r="B2315" s="6">
        <v>900.55</v>
      </c>
      <c r="C2315" s="27">
        <f t="shared" si="75"/>
        <v>0.14530009438676356</v>
      </c>
      <c r="D2315" s="6">
        <v>-3.8865137971242324E-4</v>
      </c>
      <c r="E2315">
        <v>2310</v>
      </c>
      <c r="F2315">
        <f t="shared" ca="1" si="76"/>
        <v>-2.4881358584518082E-2</v>
      </c>
    </row>
    <row r="2316" spans="1:6" x14ac:dyDescent="0.3">
      <c r="A2316" s="7" t="s">
        <v>1310</v>
      </c>
      <c r="B2316" s="6">
        <v>769.7</v>
      </c>
      <c r="C2316" s="27">
        <f t="shared" si="75"/>
        <v>0.50493698843705337</v>
      </c>
      <c r="D2316" s="6">
        <v>-3.897622450304723E-4</v>
      </c>
      <c r="E2316">
        <v>2311</v>
      </c>
      <c r="F2316">
        <f t="shared" ca="1" si="76"/>
        <v>1.7038027269867789E-2</v>
      </c>
    </row>
    <row r="2317" spans="1:6" x14ac:dyDescent="0.3">
      <c r="A2317" s="7" t="s">
        <v>1899</v>
      </c>
      <c r="B2317" s="6">
        <v>381.05</v>
      </c>
      <c r="C2317" s="27">
        <f t="shared" si="75"/>
        <v>-5.4736911166513575</v>
      </c>
      <c r="D2317" s="6">
        <v>-3.9364912741104123E-4</v>
      </c>
      <c r="E2317">
        <v>2312</v>
      </c>
      <c r="F2317">
        <f t="shared" ca="1" si="76"/>
        <v>1.9721285182496256E-2</v>
      </c>
    </row>
    <row r="2318" spans="1:6" x14ac:dyDescent="0.3">
      <c r="A2318" s="25">
        <v>44937</v>
      </c>
      <c r="B2318" s="27">
        <v>2466.8000000000002</v>
      </c>
      <c r="C2318" s="27">
        <f t="shared" si="75"/>
        <v>0.90015404572725788</v>
      </c>
      <c r="D2318" s="6">
        <v>-4.0538349278417381E-4</v>
      </c>
      <c r="E2318">
        <v>2313</v>
      </c>
      <c r="F2318">
        <f t="shared" ca="1" si="76"/>
        <v>-2.0084991732408231E-2</v>
      </c>
    </row>
    <row r="2319" spans="1:6" x14ac:dyDescent="0.3">
      <c r="A2319" s="25">
        <v>39634</v>
      </c>
      <c r="B2319" s="6">
        <v>246.3</v>
      </c>
      <c r="C2319" s="27">
        <f t="shared" si="75"/>
        <v>-2.492488834754365</v>
      </c>
      <c r="D2319" s="6">
        <v>-4.0600893219648523E-4</v>
      </c>
      <c r="E2319">
        <v>2314</v>
      </c>
      <c r="F2319">
        <f t="shared" ca="1" si="76"/>
        <v>3.949263021517711E-3</v>
      </c>
    </row>
    <row r="2320" spans="1:6" x14ac:dyDescent="0.3">
      <c r="A2320" s="7" t="s">
        <v>1287</v>
      </c>
      <c r="B2320" s="6">
        <v>860.2</v>
      </c>
      <c r="C2320" s="27">
        <f t="shared" si="75"/>
        <v>-0.56946059056033471</v>
      </c>
      <c r="D2320" s="6">
        <v>-4.0688212043700191E-4</v>
      </c>
      <c r="E2320">
        <v>2315</v>
      </c>
      <c r="F2320">
        <f t="shared" ca="1" si="76"/>
        <v>-1.5500293611853826E-2</v>
      </c>
    </row>
    <row r="2321" spans="1:6" x14ac:dyDescent="0.3">
      <c r="A2321" s="7" t="s">
        <v>1015</v>
      </c>
      <c r="B2321" s="27">
        <v>1350.05</v>
      </c>
      <c r="C2321" s="27">
        <f t="shared" si="75"/>
        <v>-1.0538868930780341</v>
      </c>
      <c r="D2321" s="6">
        <v>-4.0739231880297362E-4</v>
      </c>
      <c r="E2321">
        <v>2316</v>
      </c>
      <c r="F2321">
        <f t="shared" ca="1" si="76"/>
        <v>4.0681679997885238E-2</v>
      </c>
    </row>
    <row r="2322" spans="1:6" x14ac:dyDescent="0.3">
      <c r="A2322" s="7" t="s">
        <v>464</v>
      </c>
      <c r="B2322" s="27">
        <v>2772.85</v>
      </c>
      <c r="C2322" s="27">
        <f t="shared" si="75"/>
        <v>6.3093928629388465E-2</v>
      </c>
      <c r="D2322" s="6">
        <v>-4.1473574120493028E-4</v>
      </c>
      <c r="E2322">
        <v>2317</v>
      </c>
      <c r="F2322">
        <f t="shared" ca="1" si="76"/>
        <v>1.9836812374328688E-2</v>
      </c>
    </row>
    <row r="2323" spans="1:6" x14ac:dyDescent="0.3">
      <c r="A2323" s="25">
        <v>44628</v>
      </c>
      <c r="B2323" s="27">
        <v>2597.9</v>
      </c>
      <c r="C2323" s="27">
        <f t="shared" si="75"/>
        <v>0.90992724893182952</v>
      </c>
      <c r="D2323" s="6">
        <v>-4.2341891527768931E-4</v>
      </c>
      <c r="E2323">
        <v>2318</v>
      </c>
      <c r="F2323">
        <f t="shared" ca="1" si="76"/>
        <v>-1.2062981538925743E-2</v>
      </c>
    </row>
    <row r="2324" spans="1:6" x14ac:dyDescent="0.3">
      <c r="A2324" s="7" t="s">
        <v>2384</v>
      </c>
      <c r="B2324" s="6">
        <v>234</v>
      </c>
      <c r="C2324" s="27">
        <f t="shared" si="75"/>
        <v>-0.98717948717948723</v>
      </c>
      <c r="D2324" s="6">
        <v>-4.2735042735040306E-4</v>
      </c>
      <c r="E2324">
        <v>2319</v>
      </c>
      <c r="F2324">
        <f t="shared" ca="1" si="76"/>
        <v>2.1984791239021851E-3</v>
      </c>
    </row>
    <row r="2325" spans="1:6" x14ac:dyDescent="0.3">
      <c r="A2325" s="25">
        <v>41582</v>
      </c>
      <c r="B2325" s="6">
        <v>465</v>
      </c>
      <c r="C2325" s="27">
        <f t="shared" si="75"/>
        <v>0.27838709677419354</v>
      </c>
      <c r="D2325" s="6">
        <v>-4.3010752688169598E-4</v>
      </c>
      <c r="E2325">
        <v>2320</v>
      </c>
      <c r="F2325">
        <f t="shared" ca="1" si="76"/>
        <v>1.1658996599867889E-2</v>
      </c>
    </row>
    <row r="2326" spans="1:6" x14ac:dyDescent="0.3">
      <c r="A2326" s="25">
        <v>40640</v>
      </c>
      <c r="B2326" s="6">
        <v>335.55</v>
      </c>
      <c r="C2326" s="27">
        <f t="shared" si="75"/>
        <v>2.3394427060050731E-2</v>
      </c>
      <c r="D2326" s="6">
        <v>-4.4702726866332066E-4</v>
      </c>
      <c r="E2326">
        <v>2321</v>
      </c>
      <c r="F2326">
        <f t="shared" ca="1" si="76"/>
        <v>-1.0619122107437092E-2</v>
      </c>
    </row>
    <row r="2327" spans="1:6" x14ac:dyDescent="0.3">
      <c r="A2327" s="7" t="s">
        <v>1950</v>
      </c>
      <c r="B2327" s="6">
        <v>327.7</v>
      </c>
      <c r="C2327" s="27">
        <f t="shared" si="75"/>
        <v>-5.7256637168141591</v>
      </c>
      <c r="D2327" s="6">
        <v>-4.577357339030641E-4</v>
      </c>
      <c r="E2327">
        <v>2322</v>
      </c>
      <c r="F2327">
        <f t="shared" ca="1" si="76"/>
        <v>3.648973274839372E-3</v>
      </c>
    </row>
    <row r="2328" spans="1:6" x14ac:dyDescent="0.3">
      <c r="A2328" s="25">
        <v>45356</v>
      </c>
      <c r="B2328" s="27">
        <v>2204</v>
      </c>
      <c r="C2328" s="27">
        <f t="shared" si="75"/>
        <v>0.85818965517241386</v>
      </c>
      <c r="D2328" s="6">
        <v>-4.7640653357540014E-4</v>
      </c>
      <c r="E2328">
        <v>2323</v>
      </c>
      <c r="F2328">
        <f t="shared" ca="1" si="76"/>
        <v>-2.857729144874299E-3</v>
      </c>
    </row>
    <row r="2329" spans="1:6" x14ac:dyDescent="0.3">
      <c r="A2329" s="7" t="s">
        <v>1976</v>
      </c>
      <c r="B2329" s="6">
        <v>312.55</v>
      </c>
      <c r="C2329" s="27">
        <f t="shared" si="75"/>
        <v>-0.64325707886738126</v>
      </c>
      <c r="D2329" s="6">
        <v>-4.7992321228596148E-4</v>
      </c>
      <c r="E2329">
        <v>2324</v>
      </c>
      <c r="F2329">
        <f t="shared" ca="1" si="76"/>
        <v>-1.6011583671671874E-2</v>
      </c>
    </row>
    <row r="2330" spans="1:6" x14ac:dyDescent="0.3">
      <c r="A2330" s="7" t="s">
        <v>1777</v>
      </c>
      <c r="B2330" s="6">
        <v>513.6</v>
      </c>
      <c r="C2330" s="27">
        <f t="shared" si="75"/>
        <v>-3.5692172897196262</v>
      </c>
      <c r="D2330" s="6">
        <v>-4.867601246105919E-4</v>
      </c>
      <c r="E2330">
        <v>2325</v>
      </c>
      <c r="F2330">
        <f t="shared" ca="1" si="76"/>
        <v>2.1640525320031006E-2</v>
      </c>
    </row>
    <row r="2331" spans="1:6" x14ac:dyDescent="0.3">
      <c r="A2331" s="7" t="s">
        <v>72</v>
      </c>
      <c r="B2331" s="27">
        <v>2346.75</v>
      </c>
      <c r="C2331" s="27">
        <f t="shared" si="75"/>
        <v>-0.11079152018749334</v>
      </c>
      <c r="D2331" s="6">
        <v>-4.900394162139516E-4</v>
      </c>
      <c r="E2331">
        <v>2326</v>
      </c>
      <c r="F2331">
        <f t="shared" ca="1" si="76"/>
        <v>-3.6077000666883295E-3</v>
      </c>
    </row>
    <row r="2332" spans="1:6" x14ac:dyDescent="0.3">
      <c r="A2332" s="7" t="s">
        <v>274</v>
      </c>
      <c r="B2332" s="27">
        <v>2606.75</v>
      </c>
      <c r="C2332" s="27">
        <f t="shared" si="75"/>
        <v>0.77237939963556157</v>
      </c>
      <c r="D2332" s="6">
        <v>-4.987052843579867E-4</v>
      </c>
      <c r="E2332">
        <v>2327</v>
      </c>
      <c r="F2332">
        <f t="shared" ca="1" si="76"/>
        <v>1.109140487552098E-2</v>
      </c>
    </row>
    <row r="2333" spans="1:6" x14ac:dyDescent="0.3">
      <c r="A2333" s="7" t="s">
        <v>1701</v>
      </c>
      <c r="B2333" s="6">
        <v>593.35</v>
      </c>
      <c r="C2333" s="27">
        <f t="shared" si="75"/>
        <v>-3.469621639841578</v>
      </c>
      <c r="D2333" s="6">
        <v>-5.0560377517477797E-4</v>
      </c>
      <c r="E2333">
        <v>2328</v>
      </c>
      <c r="F2333">
        <f t="shared" ca="1" si="76"/>
        <v>-6.2974103097971773E-3</v>
      </c>
    </row>
    <row r="2334" spans="1:6" x14ac:dyDescent="0.3">
      <c r="A2334" s="7" t="s">
        <v>311</v>
      </c>
      <c r="B2334" s="27">
        <v>2652.05</v>
      </c>
      <c r="C2334" s="27">
        <f t="shared" si="75"/>
        <v>0.88948172168699691</v>
      </c>
      <c r="D2334" s="6">
        <v>-5.0904017646722689E-4</v>
      </c>
      <c r="E2334">
        <v>2329</v>
      </c>
      <c r="F2334">
        <f t="shared" ca="1" si="76"/>
        <v>-1.4931490215314321E-4</v>
      </c>
    </row>
    <row r="2335" spans="1:6" x14ac:dyDescent="0.3">
      <c r="A2335" s="25">
        <v>40220</v>
      </c>
      <c r="B2335" s="6">
        <v>293.10000000000002</v>
      </c>
      <c r="C2335" s="27">
        <f t="shared" si="75"/>
        <v>-1.8944046400545886</v>
      </c>
      <c r="D2335" s="6">
        <v>-5.1177072671435432E-4</v>
      </c>
      <c r="E2335">
        <v>2330</v>
      </c>
      <c r="F2335">
        <f t="shared" ca="1" si="76"/>
        <v>-2.8407293598449179E-2</v>
      </c>
    </row>
    <row r="2336" spans="1:6" x14ac:dyDescent="0.3">
      <c r="A2336" s="25">
        <v>42013</v>
      </c>
      <c r="B2336" s="6">
        <v>848.35</v>
      </c>
      <c r="C2336" s="27">
        <f t="shared" si="75"/>
        <v>-1.9398243649437144</v>
      </c>
      <c r="D2336" s="6">
        <v>-5.3044144515816791E-4</v>
      </c>
      <c r="E2336">
        <v>2331</v>
      </c>
      <c r="F2336">
        <f t="shared" ca="1" si="76"/>
        <v>-2.4211456985665306E-2</v>
      </c>
    </row>
    <row r="2337" spans="1:6" x14ac:dyDescent="0.3">
      <c r="A2337" s="25">
        <v>45087</v>
      </c>
      <c r="B2337" s="27">
        <v>2494</v>
      </c>
      <c r="C2337" s="27">
        <f t="shared" si="75"/>
        <v>0.89059743384121892</v>
      </c>
      <c r="D2337" s="6">
        <v>-5.4129911788288257E-4</v>
      </c>
      <c r="E2337">
        <v>2332</v>
      </c>
      <c r="F2337">
        <f t="shared" ca="1" si="76"/>
        <v>2.0841107171602279E-2</v>
      </c>
    </row>
    <row r="2338" spans="1:6" x14ac:dyDescent="0.3">
      <c r="A2338" s="7" t="s">
        <v>2030</v>
      </c>
      <c r="B2338" s="6">
        <v>272.85000000000002</v>
      </c>
      <c r="C2338" s="27">
        <f t="shared" si="75"/>
        <v>-5.331684075499358</v>
      </c>
      <c r="D2338" s="6">
        <v>-5.4975261132482044E-4</v>
      </c>
      <c r="E2338">
        <v>2333</v>
      </c>
      <c r="F2338">
        <f t="shared" ca="1" si="76"/>
        <v>3.0073896244709658E-2</v>
      </c>
    </row>
    <row r="2339" spans="1:6" x14ac:dyDescent="0.3">
      <c r="A2339" s="7" t="s">
        <v>847</v>
      </c>
      <c r="B2339" s="27">
        <v>1727.6</v>
      </c>
      <c r="C2339" s="27">
        <f t="shared" si="75"/>
        <v>0.6416994674693216</v>
      </c>
      <c r="D2339" s="6">
        <v>-5.4989580921512243E-4</v>
      </c>
      <c r="E2339">
        <v>2334</v>
      </c>
      <c r="F2339">
        <f t="shared" ca="1" si="76"/>
        <v>-4.6926992975895379E-3</v>
      </c>
    </row>
    <row r="2340" spans="1:6" x14ac:dyDescent="0.3">
      <c r="A2340" s="25">
        <v>41979</v>
      </c>
      <c r="B2340" s="6">
        <v>619</v>
      </c>
      <c r="C2340" s="27">
        <f t="shared" si="75"/>
        <v>-3.2424071082390955</v>
      </c>
      <c r="D2340" s="6">
        <v>-5.6542810985464088E-4</v>
      </c>
      <c r="E2340">
        <v>2335</v>
      </c>
      <c r="F2340">
        <f t="shared" ca="1" si="76"/>
        <v>-1.3607900164588429E-2</v>
      </c>
    </row>
    <row r="2341" spans="1:6" x14ac:dyDescent="0.3">
      <c r="A2341" s="25">
        <v>44781</v>
      </c>
      <c r="B2341" s="27">
        <v>2626.05</v>
      </c>
      <c r="C2341" s="27">
        <f t="shared" si="75"/>
        <v>6.2317929970868824E-2</v>
      </c>
      <c r="D2341" s="6">
        <v>-5.7120009139201462E-4</v>
      </c>
      <c r="E2341">
        <v>2336</v>
      </c>
      <c r="F2341">
        <f t="shared" ca="1" si="76"/>
        <v>1.5471460312545969E-2</v>
      </c>
    </row>
    <row r="2342" spans="1:6" x14ac:dyDescent="0.3">
      <c r="A2342" s="7" t="s">
        <v>146</v>
      </c>
      <c r="B2342" s="27">
        <v>2462.4</v>
      </c>
      <c r="C2342" s="27">
        <f t="shared" si="75"/>
        <v>-2.1381578947368456E-2</v>
      </c>
      <c r="D2342" s="6">
        <v>-5.8885640025983516E-4</v>
      </c>
      <c r="E2342">
        <v>2337</v>
      </c>
      <c r="F2342">
        <f t="shared" ca="1" si="76"/>
        <v>-1.263558493344507E-2</v>
      </c>
    </row>
    <row r="2343" spans="1:6" x14ac:dyDescent="0.3">
      <c r="A2343" s="25">
        <v>44989</v>
      </c>
      <c r="B2343" s="27">
        <v>2515.0500000000002</v>
      </c>
      <c r="C2343" s="27">
        <f t="shared" si="75"/>
        <v>0.31367169638774578</v>
      </c>
      <c r="D2343" s="6">
        <v>-5.9640961412297958E-4</v>
      </c>
      <c r="E2343">
        <v>2338</v>
      </c>
      <c r="F2343">
        <f t="shared" ca="1" si="76"/>
        <v>4.035110094802773E-3</v>
      </c>
    </row>
    <row r="2344" spans="1:6" x14ac:dyDescent="0.3">
      <c r="A2344" s="7" t="s">
        <v>827</v>
      </c>
      <c r="B2344" s="27">
        <v>1726.15</v>
      </c>
      <c r="C2344" s="27">
        <f t="shared" si="75"/>
        <v>0.80977898792109615</v>
      </c>
      <c r="D2344" s="6">
        <v>-6.0829012542360427E-4</v>
      </c>
      <c r="E2344">
        <v>2339</v>
      </c>
      <c r="F2344">
        <f t="shared" ca="1" si="76"/>
        <v>-9.5170099696511891E-3</v>
      </c>
    </row>
    <row r="2345" spans="1:6" x14ac:dyDescent="0.3">
      <c r="A2345" s="7" t="s">
        <v>1991</v>
      </c>
      <c r="B2345" s="6">
        <v>328.35</v>
      </c>
      <c r="C2345" s="27">
        <f t="shared" si="75"/>
        <v>-0.73092736409319314</v>
      </c>
      <c r="D2345" s="6">
        <v>-6.0910613674429307E-4</v>
      </c>
      <c r="E2345">
        <v>2340</v>
      </c>
      <c r="F2345">
        <f t="shared" ca="1" si="76"/>
        <v>-6.748999288955788E-4</v>
      </c>
    </row>
    <row r="2346" spans="1:6" x14ac:dyDescent="0.3">
      <c r="A2346" s="7" t="s">
        <v>1618</v>
      </c>
      <c r="B2346" s="6">
        <v>568.35</v>
      </c>
      <c r="C2346" s="27">
        <f t="shared" si="75"/>
        <v>-2.7857834081111994</v>
      </c>
      <c r="D2346" s="6">
        <v>-6.1581771795552517E-4</v>
      </c>
      <c r="E2346">
        <v>2341</v>
      </c>
      <c r="F2346">
        <f t="shared" ca="1" si="76"/>
        <v>2.1547815472432934E-2</v>
      </c>
    </row>
    <row r="2347" spans="1:6" x14ac:dyDescent="0.3">
      <c r="A2347" s="25">
        <v>44019</v>
      </c>
      <c r="B2347" s="27">
        <v>2151.65</v>
      </c>
      <c r="C2347" s="27">
        <f t="shared" si="75"/>
        <v>0.67046220342527829</v>
      </c>
      <c r="D2347" s="6">
        <v>-6.2742546417861127E-4</v>
      </c>
      <c r="E2347">
        <v>2342</v>
      </c>
      <c r="F2347">
        <f t="shared" ca="1" si="76"/>
        <v>1.2564311596254216E-2</v>
      </c>
    </row>
    <row r="2348" spans="1:6" x14ac:dyDescent="0.3">
      <c r="A2348" s="7" t="s">
        <v>1524</v>
      </c>
      <c r="B2348" s="6">
        <v>709.05</v>
      </c>
      <c r="C2348" s="27">
        <f t="shared" si="75"/>
        <v>0.23559692546364849</v>
      </c>
      <c r="D2348" s="6">
        <v>-6.346519991538615E-4</v>
      </c>
      <c r="E2348">
        <v>2343</v>
      </c>
      <c r="F2348">
        <f t="shared" ca="1" si="76"/>
        <v>3.3302349227218149E-2</v>
      </c>
    </row>
    <row r="2349" spans="1:6" x14ac:dyDescent="0.3">
      <c r="A2349" s="25">
        <v>41701</v>
      </c>
      <c r="B2349" s="6">
        <v>542</v>
      </c>
      <c r="C2349" s="27">
        <f t="shared" si="75"/>
        <v>0.57739852398523983</v>
      </c>
      <c r="D2349" s="6">
        <v>-6.4575645756461764E-4</v>
      </c>
      <c r="E2349">
        <v>2344</v>
      </c>
      <c r="F2349">
        <f t="shared" ca="1" si="76"/>
        <v>2.9104200767098895E-2</v>
      </c>
    </row>
    <row r="2350" spans="1:6" x14ac:dyDescent="0.3">
      <c r="A2350" s="25">
        <v>39519</v>
      </c>
      <c r="B2350" s="6">
        <v>229.05</v>
      </c>
      <c r="C2350" s="27">
        <f t="shared" si="75"/>
        <v>-10.869024230517352</v>
      </c>
      <c r="D2350" s="6">
        <v>-6.5487884741312927E-4</v>
      </c>
      <c r="E2350">
        <v>2345</v>
      </c>
      <c r="F2350">
        <f t="shared" ca="1" si="76"/>
        <v>1.7075138378298521E-3</v>
      </c>
    </row>
    <row r="2351" spans="1:6" x14ac:dyDescent="0.3">
      <c r="A2351" s="25">
        <v>45543</v>
      </c>
      <c r="B2351" s="27">
        <v>2718.6</v>
      </c>
      <c r="C2351" s="27">
        <f t="shared" si="75"/>
        <v>0.1466195836092106</v>
      </c>
      <c r="D2351" s="6">
        <v>-6.6210549547567933E-4</v>
      </c>
      <c r="E2351">
        <v>2346</v>
      </c>
      <c r="F2351">
        <f t="shared" ca="1" si="76"/>
        <v>1.1468817455444156E-2</v>
      </c>
    </row>
    <row r="2352" spans="1:6" x14ac:dyDescent="0.3">
      <c r="A2352" s="25">
        <v>44481</v>
      </c>
      <c r="B2352" s="27">
        <v>2320</v>
      </c>
      <c r="C2352" s="27">
        <f t="shared" si="75"/>
        <v>-0.15521551724137927</v>
      </c>
      <c r="D2352" s="6">
        <v>-6.6810344827594043E-4</v>
      </c>
      <c r="E2352">
        <v>2347</v>
      </c>
      <c r="F2352">
        <f t="shared" ca="1" si="76"/>
        <v>-2.1216676323189314E-3</v>
      </c>
    </row>
    <row r="2353" spans="1:6" x14ac:dyDescent="0.3">
      <c r="A2353" s="25">
        <v>44206</v>
      </c>
      <c r="B2353" s="27">
        <v>2680.1</v>
      </c>
      <c r="C2353" s="27">
        <f t="shared" si="75"/>
        <v>0.50455206895265103</v>
      </c>
      <c r="D2353" s="6">
        <v>-6.9027275101671921E-4</v>
      </c>
      <c r="E2353">
        <v>2348</v>
      </c>
      <c r="F2353">
        <f t="shared" ca="1" si="76"/>
        <v>9.6683633526270189E-3</v>
      </c>
    </row>
    <row r="2354" spans="1:6" x14ac:dyDescent="0.3">
      <c r="A2354" s="7" t="s">
        <v>1003</v>
      </c>
      <c r="B2354" s="27">
        <v>1327.85</v>
      </c>
      <c r="C2354" s="27">
        <f t="shared" si="75"/>
        <v>-1.0703016153933052</v>
      </c>
      <c r="D2354" s="6">
        <v>-7.1544225627898149E-4</v>
      </c>
      <c r="E2354">
        <v>2349</v>
      </c>
      <c r="F2354">
        <f t="shared" ca="1" si="76"/>
        <v>1.5688435072618807E-2</v>
      </c>
    </row>
    <row r="2355" spans="1:6" x14ac:dyDescent="0.3">
      <c r="A2355" s="7" t="s">
        <v>470</v>
      </c>
      <c r="B2355" s="27">
        <v>2749.05</v>
      </c>
      <c r="C2355" s="27">
        <f t="shared" si="75"/>
        <v>5.0926683763481929E-3</v>
      </c>
      <c r="D2355" s="6">
        <v>-7.2752405376402753E-4</v>
      </c>
      <c r="E2355">
        <v>2350</v>
      </c>
      <c r="F2355">
        <f t="shared" ca="1" si="76"/>
        <v>-2.7255611710864311E-2</v>
      </c>
    </row>
    <row r="2356" spans="1:6" x14ac:dyDescent="0.3">
      <c r="A2356" s="7" t="s">
        <v>31</v>
      </c>
      <c r="B2356" s="27">
        <v>2735.05</v>
      </c>
      <c r="C2356" s="27">
        <f t="shared" si="75"/>
        <v>0.50457944096085994</v>
      </c>
      <c r="D2356" s="6">
        <v>-7.3124805762234688E-4</v>
      </c>
      <c r="E2356">
        <v>2351</v>
      </c>
      <c r="F2356">
        <f t="shared" ca="1" si="76"/>
        <v>2.7385665505299818E-3</v>
      </c>
    </row>
    <row r="2357" spans="1:6" x14ac:dyDescent="0.3">
      <c r="A2357" s="25">
        <v>43374</v>
      </c>
      <c r="B2357" s="27">
        <v>1355</v>
      </c>
      <c r="C2357" s="27">
        <f t="shared" si="75"/>
        <v>0.56520295202952031</v>
      </c>
      <c r="D2357" s="6">
        <v>-7.3800738007380072E-4</v>
      </c>
      <c r="E2357">
        <v>2352</v>
      </c>
      <c r="F2357">
        <f t="shared" ca="1" si="76"/>
        <v>-1.7572011957291831E-2</v>
      </c>
    </row>
    <row r="2358" spans="1:6" x14ac:dyDescent="0.3">
      <c r="A2358" s="25">
        <v>41431</v>
      </c>
      <c r="B2358" s="6">
        <v>589.15</v>
      </c>
      <c r="C2358" s="27">
        <f t="shared" si="75"/>
        <v>-1.2150555885597896</v>
      </c>
      <c r="D2358" s="6">
        <v>-7.6381227191724599E-4</v>
      </c>
      <c r="E2358">
        <v>2353</v>
      </c>
      <c r="F2358">
        <f t="shared" ca="1" si="76"/>
        <v>1.7092043592370949E-2</v>
      </c>
    </row>
    <row r="2359" spans="1:6" x14ac:dyDescent="0.3">
      <c r="A2359" s="7" t="s">
        <v>990</v>
      </c>
      <c r="B2359" s="27">
        <v>1305</v>
      </c>
      <c r="C2359" s="27">
        <f t="shared" si="75"/>
        <v>0.30356321839080458</v>
      </c>
      <c r="D2359" s="6">
        <v>-7.6628352490421458E-4</v>
      </c>
      <c r="E2359">
        <v>2354</v>
      </c>
      <c r="F2359">
        <f t="shared" ca="1" si="76"/>
        <v>1.6707218406837455E-3</v>
      </c>
    </row>
    <row r="2360" spans="1:6" x14ac:dyDescent="0.3">
      <c r="A2360" s="25">
        <v>42468</v>
      </c>
      <c r="B2360" s="6">
        <v>908.85</v>
      </c>
      <c r="C2360" s="27">
        <f t="shared" si="75"/>
        <v>0.35792485008527264</v>
      </c>
      <c r="D2360" s="6">
        <v>-7.7020410408750817E-4</v>
      </c>
      <c r="E2360">
        <v>2355</v>
      </c>
      <c r="F2360">
        <f t="shared" ca="1" si="76"/>
        <v>-1.8710940419748499E-2</v>
      </c>
    </row>
    <row r="2361" spans="1:6" x14ac:dyDescent="0.3">
      <c r="A2361" s="25">
        <v>41552</v>
      </c>
      <c r="B2361" s="6">
        <v>583.54999999999995</v>
      </c>
      <c r="C2361" s="27">
        <f t="shared" si="75"/>
        <v>4.1984405792133183E-3</v>
      </c>
      <c r="D2361" s="6">
        <v>-7.7114214720254567E-4</v>
      </c>
      <c r="E2361">
        <v>2356</v>
      </c>
      <c r="F2361">
        <f t="shared" ca="1" si="76"/>
        <v>-2.5927516856400001E-2</v>
      </c>
    </row>
    <row r="2362" spans="1:6" x14ac:dyDescent="0.3">
      <c r="A2362" s="7" t="s">
        <v>1696</v>
      </c>
      <c r="B2362" s="6">
        <v>581.1</v>
      </c>
      <c r="C2362" s="27">
        <f t="shared" si="75"/>
        <v>-0.88298055412149368</v>
      </c>
      <c r="D2362" s="6">
        <v>-7.7439339184293891E-4</v>
      </c>
      <c r="E2362">
        <v>2357</v>
      </c>
      <c r="F2362">
        <f t="shared" ca="1" si="76"/>
        <v>7.7308973615158967E-3</v>
      </c>
    </row>
    <row r="2363" spans="1:6" x14ac:dyDescent="0.3">
      <c r="A2363" s="7" t="s">
        <v>1107</v>
      </c>
      <c r="B2363" s="27">
        <v>1094.2</v>
      </c>
      <c r="C2363" s="27">
        <f t="shared" si="75"/>
        <v>0.82452933650155369</v>
      </c>
      <c r="D2363" s="6">
        <v>-7.7682324986283035E-4</v>
      </c>
      <c r="E2363">
        <v>2358</v>
      </c>
      <c r="F2363">
        <f t="shared" ca="1" si="76"/>
        <v>3.6507372957172927E-2</v>
      </c>
    </row>
    <row r="2364" spans="1:6" x14ac:dyDescent="0.3">
      <c r="A2364" s="25">
        <v>39784</v>
      </c>
      <c r="B2364" s="6">
        <v>192</v>
      </c>
      <c r="C2364" s="27">
        <f t="shared" si="75"/>
        <v>-11.396354166666667</v>
      </c>
      <c r="D2364" s="6">
        <v>-7.8125000000002964E-4</v>
      </c>
      <c r="E2364">
        <v>2359</v>
      </c>
      <c r="F2364">
        <f t="shared" ca="1" si="76"/>
        <v>-2.2080214387504016E-2</v>
      </c>
    </row>
    <row r="2365" spans="1:6" x14ac:dyDescent="0.3">
      <c r="A2365" s="7" t="s">
        <v>108</v>
      </c>
      <c r="B2365" s="27">
        <v>2380.1</v>
      </c>
      <c r="C2365" s="27">
        <f t="shared" si="75"/>
        <v>-4.9535733792697823E-2</v>
      </c>
      <c r="D2365" s="6">
        <v>-7.9828578631153772E-4</v>
      </c>
      <c r="E2365">
        <v>2360</v>
      </c>
      <c r="F2365">
        <f t="shared" ca="1" si="76"/>
        <v>2.8872475921664074E-3</v>
      </c>
    </row>
    <row r="2366" spans="1:6" x14ac:dyDescent="0.3">
      <c r="A2366" s="7" t="s">
        <v>139</v>
      </c>
      <c r="B2366" s="27">
        <v>2498</v>
      </c>
      <c r="C2366" s="27">
        <f t="shared" si="75"/>
        <v>4.0032025620496394E-4</v>
      </c>
      <c r="D2366" s="6">
        <v>-8.0064051240992789E-4</v>
      </c>
      <c r="E2366">
        <v>2361</v>
      </c>
      <c r="F2366">
        <f t="shared" ca="1" si="76"/>
        <v>-2.5806463143735071E-2</v>
      </c>
    </row>
    <row r="2367" spans="1:6" x14ac:dyDescent="0.3">
      <c r="A2367" s="25">
        <v>45272</v>
      </c>
      <c r="B2367" s="27">
        <v>2497</v>
      </c>
      <c r="C2367" s="27">
        <f t="shared" si="75"/>
        <v>0.77933520224269126</v>
      </c>
      <c r="D2367" s="6">
        <v>-8.0096115338406087E-4</v>
      </c>
      <c r="E2367">
        <v>2362</v>
      </c>
      <c r="F2367">
        <f t="shared" ca="1" si="76"/>
        <v>-3.5920887515078883E-3</v>
      </c>
    </row>
    <row r="2368" spans="1:6" x14ac:dyDescent="0.3">
      <c r="A2368" s="25">
        <v>41856</v>
      </c>
      <c r="B2368" s="6">
        <v>551</v>
      </c>
      <c r="C2368" s="27">
        <f t="shared" si="75"/>
        <v>-0.11070780399274047</v>
      </c>
      <c r="D2368" s="6">
        <v>-8.1669691470062698E-4</v>
      </c>
      <c r="E2368">
        <v>2363</v>
      </c>
      <c r="F2368">
        <f t="shared" ca="1" si="76"/>
        <v>-1.0974808409047825E-3</v>
      </c>
    </row>
    <row r="2369" spans="1:6" x14ac:dyDescent="0.3">
      <c r="A2369" s="7" t="s">
        <v>1544</v>
      </c>
      <c r="B2369" s="6">
        <v>612</v>
      </c>
      <c r="C2369" s="27">
        <f t="shared" si="75"/>
        <v>-2.761437908496732</v>
      </c>
      <c r="D2369" s="6">
        <v>-8.1699346405228761E-4</v>
      </c>
      <c r="E2369">
        <v>2364</v>
      </c>
      <c r="F2369">
        <f t="shared" ca="1" si="76"/>
        <v>1.6605169247840525E-2</v>
      </c>
    </row>
    <row r="2370" spans="1:6" x14ac:dyDescent="0.3">
      <c r="A2370" s="25">
        <v>44567</v>
      </c>
      <c r="B2370" s="27">
        <v>2302</v>
      </c>
      <c r="C2370" s="27">
        <f t="shared" si="75"/>
        <v>0.63288444830582102</v>
      </c>
      <c r="D2370" s="6">
        <v>-8.253692441355738E-4</v>
      </c>
      <c r="E2370">
        <v>2365</v>
      </c>
      <c r="F2370">
        <f t="shared" ca="1" si="76"/>
        <v>2.2035982523043028E-2</v>
      </c>
    </row>
    <row r="2371" spans="1:6" x14ac:dyDescent="0.3">
      <c r="A2371" s="25">
        <v>42678</v>
      </c>
      <c r="B2371" s="6">
        <v>845.1</v>
      </c>
      <c r="C2371" s="27">
        <f t="shared" si="75"/>
        <v>-1.9818956336528222</v>
      </c>
      <c r="D2371" s="6">
        <v>-8.2830434268125878E-4</v>
      </c>
      <c r="E2371">
        <v>2366</v>
      </c>
      <c r="F2371">
        <f t="shared" ca="1" si="76"/>
        <v>-8.5960856948572514E-3</v>
      </c>
    </row>
    <row r="2372" spans="1:6" x14ac:dyDescent="0.3">
      <c r="A2372" s="7" t="s">
        <v>170</v>
      </c>
      <c r="B2372" s="27">
        <v>2520</v>
      </c>
      <c r="C2372" s="27">
        <f t="shared" si="75"/>
        <v>0.64355158730158735</v>
      </c>
      <c r="D2372" s="6">
        <v>-8.3333333333329728E-4</v>
      </c>
      <c r="E2372">
        <v>2367</v>
      </c>
      <c r="F2372">
        <f t="shared" ca="1" si="76"/>
        <v>-2.1602763907238767E-2</v>
      </c>
    </row>
    <row r="2373" spans="1:6" x14ac:dyDescent="0.3">
      <c r="A2373" s="7" t="s">
        <v>1236</v>
      </c>
      <c r="B2373" s="6">
        <v>898.25</v>
      </c>
      <c r="C2373" s="27">
        <f t="shared" si="75"/>
        <v>0.73470637350403567</v>
      </c>
      <c r="D2373" s="6">
        <v>-8.3495686056220427E-4</v>
      </c>
      <c r="E2373">
        <v>2368</v>
      </c>
      <c r="F2373">
        <f t="shared" ca="1" si="76"/>
        <v>1.769755601995484E-2</v>
      </c>
    </row>
    <row r="2374" spans="1:6" x14ac:dyDescent="0.3">
      <c r="A2374" s="7" t="s">
        <v>2205</v>
      </c>
      <c r="B2374" s="6">
        <v>238.3</v>
      </c>
      <c r="C2374" s="27">
        <f t="shared" ref="C2374:C2437" si="77">(B2374-B2375)/B2374</f>
        <v>-9.6380612673101123</v>
      </c>
      <c r="D2374" s="6">
        <v>-8.3927822073012433E-4</v>
      </c>
      <c r="E2374">
        <v>2369</v>
      </c>
      <c r="F2374">
        <f t="shared" ca="1" si="76"/>
        <v>-4.0403212136688148E-3</v>
      </c>
    </row>
    <row r="2375" spans="1:6" x14ac:dyDescent="0.3">
      <c r="A2375" s="25">
        <v>45024</v>
      </c>
      <c r="B2375" s="27">
        <v>2535.0500000000002</v>
      </c>
      <c r="C2375" s="27">
        <f t="shared" si="77"/>
        <v>-1.2997771247115368E-2</v>
      </c>
      <c r="D2375" s="6">
        <v>-8.4810950474335258E-4</v>
      </c>
      <c r="E2375">
        <v>2370</v>
      </c>
      <c r="F2375">
        <f t="shared" ref="F2375:F2438" ca="1" si="78">_xlfn.NORM.INV(RAND(),L$8,L$9)</f>
        <v>3.9499944931893378E-4</v>
      </c>
    </row>
    <row r="2376" spans="1:6" x14ac:dyDescent="0.3">
      <c r="A2376" s="7" t="s">
        <v>306</v>
      </c>
      <c r="B2376" s="27">
        <v>2568</v>
      </c>
      <c r="C2376" s="27">
        <f t="shared" si="77"/>
        <v>0.81851635514018684</v>
      </c>
      <c r="D2376" s="6">
        <v>-8.5669781931457095E-4</v>
      </c>
      <c r="E2376">
        <v>2371</v>
      </c>
      <c r="F2376">
        <f t="shared" ca="1" si="78"/>
        <v>-2.2372801724718082E-2</v>
      </c>
    </row>
    <row r="2377" spans="1:6" x14ac:dyDescent="0.3">
      <c r="A2377" s="7" t="s">
        <v>1756</v>
      </c>
      <c r="B2377" s="6">
        <v>466.05</v>
      </c>
      <c r="C2377" s="27">
        <f t="shared" si="77"/>
        <v>-4.4946894110074025</v>
      </c>
      <c r="D2377" s="6">
        <v>-8.5827700890457517E-4</v>
      </c>
      <c r="E2377">
        <v>2372</v>
      </c>
      <c r="F2377">
        <f t="shared" ca="1" si="78"/>
        <v>-2.0833485741568677E-2</v>
      </c>
    </row>
    <row r="2378" spans="1:6" x14ac:dyDescent="0.3">
      <c r="A2378" s="25">
        <v>44751</v>
      </c>
      <c r="B2378" s="27">
        <v>2560.8000000000002</v>
      </c>
      <c r="C2378" s="27">
        <f t="shared" si="77"/>
        <v>4.6040299906279322E-2</v>
      </c>
      <c r="D2378" s="6">
        <v>-8.5910652920955085E-4</v>
      </c>
      <c r="E2378">
        <v>2373</v>
      </c>
      <c r="F2378">
        <f t="shared" ca="1" si="78"/>
        <v>2.1880957788831239E-3</v>
      </c>
    </row>
    <row r="2379" spans="1:6" x14ac:dyDescent="0.3">
      <c r="A2379" s="7" t="s">
        <v>163</v>
      </c>
      <c r="B2379" s="27">
        <v>2442.9</v>
      </c>
      <c r="C2379" s="27">
        <f t="shared" si="77"/>
        <v>0.16932743869990588</v>
      </c>
      <c r="D2379" s="6">
        <v>-8.5963404150800641E-4</v>
      </c>
      <c r="E2379">
        <v>2374</v>
      </c>
      <c r="F2379">
        <f t="shared" ca="1" si="78"/>
        <v>-1.7467241534263499E-2</v>
      </c>
    </row>
    <row r="2380" spans="1:6" x14ac:dyDescent="0.3">
      <c r="A2380" s="25">
        <v>43508</v>
      </c>
      <c r="B2380" s="27">
        <v>2029.25</v>
      </c>
      <c r="C2380" s="27">
        <f t="shared" si="77"/>
        <v>0.34359985216212885</v>
      </c>
      <c r="D2380" s="6">
        <v>-8.6238758161882466E-4</v>
      </c>
      <c r="E2380">
        <v>2375</v>
      </c>
      <c r="F2380">
        <f t="shared" ca="1" si="78"/>
        <v>3.1575062385349058E-3</v>
      </c>
    </row>
    <row r="2381" spans="1:6" x14ac:dyDescent="0.3">
      <c r="A2381" s="7" t="s">
        <v>1007</v>
      </c>
      <c r="B2381" s="27">
        <v>1332</v>
      </c>
      <c r="C2381" s="27">
        <f t="shared" si="77"/>
        <v>-0.90506756756756768</v>
      </c>
      <c r="D2381" s="6">
        <v>-8.633633633634316E-4</v>
      </c>
      <c r="E2381">
        <v>2376</v>
      </c>
      <c r="F2381">
        <f t="shared" ca="1" si="78"/>
        <v>-7.1899410881865623E-3</v>
      </c>
    </row>
    <row r="2382" spans="1:6" x14ac:dyDescent="0.3">
      <c r="A2382" s="7" t="s">
        <v>117</v>
      </c>
      <c r="B2382" s="27">
        <v>2537.5500000000002</v>
      </c>
      <c r="C2382" s="27">
        <f t="shared" si="77"/>
        <v>9.2884869263659936E-2</v>
      </c>
      <c r="D2382" s="6">
        <v>-8.6697799058139458E-4</v>
      </c>
      <c r="E2382">
        <v>2377</v>
      </c>
      <c r="F2382">
        <f t="shared" ca="1" si="78"/>
        <v>-1.4765264121902221E-2</v>
      </c>
    </row>
    <row r="2383" spans="1:6" x14ac:dyDescent="0.3">
      <c r="A2383" s="7" t="s">
        <v>94</v>
      </c>
      <c r="B2383" s="27">
        <v>2301.85</v>
      </c>
      <c r="C2383" s="27">
        <f t="shared" si="77"/>
        <v>3.0323435497534475E-2</v>
      </c>
      <c r="D2383" s="6">
        <v>-8.6886634663422906E-4</v>
      </c>
      <c r="E2383">
        <v>2378</v>
      </c>
      <c r="F2383">
        <f t="shared" ca="1" si="78"/>
        <v>-2.633958625062749E-3</v>
      </c>
    </row>
    <row r="2384" spans="1:6" x14ac:dyDescent="0.3">
      <c r="A2384" s="7" t="s">
        <v>88</v>
      </c>
      <c r="B2384" s="27">
        <v>2232.0500000000002</v>
      </c>
      <c r="C2384" s="27">
        <f t="shared" si="77"/>
        <v>0.61929616272036925</v>
      </c>
      <c r="D2384" s="6">
        <v>-8.7363634327179858E-4</v>
      </c>
      <c r="E2384">
        <v>2379</v>
      </c>
      <c r="F2384">
        <f t="shared" ca="1" si="78"/>
        <v>7.6921341623739118E-3</v>
      </c>
    </row>
    <row r="2385" spans="1:6" x14ac:dyDescent="0.3">
      <c r="A2385" s="7" t="s">
        <v>1262</v>
      </c>
      <c r="B2385" s="6">
        <v>849.75</v>
      </c>
      <c r="C2385" s="27">
        <f t="shared" si="77"/>
        <v>-6.4313033245072052E-2</v>
      </c>
      <c r="D2385" s="6">
        <v>-8.8261253309797002E-4</v>
      </c>
      <c r="E2385">
        <v>2380</v>
      </c>
      <c r="F2385">
        <f t="shared" ca="1" si="78"/>
        <v>7.9866924907432708E-3</v>
      </c>
    </row>
    <row r="2386" spans="1:6" x14ac:dyDescent="0.3">
      <c r="A2386" s="25">
        <v>42798</v>
      </c>
      <c r="B2386" s="6">
        <v>904.4</v>
      </c>
      <c r="C2386" s="27">
        <f t="shared" si="77"/>
        <v>0.31827731092436978</v>
      </c>
      <c r="D2386" s="6">
        <v>-8.8456435205668752E-4</v>
      </c>
      <c r="E2386">
        <v>2381</v>
      </c>
      <c r="F2386">
        <f t="shared" ca="1" si="78"/>
        <v>6.0884288116435578E-3</v>
      </c>
    </row>
    <row r="2387" spans="1:6" x14ac:dyDescent="0.3">
      <c r="A2387" s="25">
        <v>41646</v>
      </c>
      <c r="B2387" s="6">
        <v>616.54999999999995</v>
      </c>
      <c r="C2387" s="27">
        <f t="shared" si="77"/>
        <v>0.36525829210931787</v>
      </c>
      <c r="D2387" s="6">
        <v>-8.9206066012499923E-4</v>
      </c>
      <c r="E2387">
        <v>2382</v>
      </c>
      <c r="F2387">
        <f t="shared" ca="1" si="78"/>
        <v>6.357421398857793E-4</v>
      </c>
    </row>
    <row r="2388" spans="1:6" x14ac:dyDescent="0.3">
      <c r="A2388" s="25">
        <v>41214</v>
      </c>
      <c r="B2388" s="6">
        <v>391.35</v>
      </c>
      <c r="C2388" s="27">
        <f t="shared" si="77"/>
        <v>-1.2754567522677909</v>
      </c>
      <c r="D2388" s="6">
        <v>-8.9434010476546798E-4</v>
      </c>
      <c r="E2388">
        <v>2383</v>
      </c>
      <c r="F2388">
        <f t="shared" ca="1" si="78"/>
        <v>1.3037873251867043E-2</v>
      </c>
    </row>
    <row r="2389" spans="1:6" x14ac:dyDescent="0.3">
      <c r="A2389" s="7" t="s">
        <v>1394</v>
      </c>
      <c r="B2389" s="6">
        <v>890.5</v>
      </c>
      <c r="C2389" s="27">
        <f t="shared" si="77"/>
        <v>6.6254912970241178E-3</v>
      </c>
      <c r="D2389" s="6">
        <v>-8.9837170129135823E-4</v>
      </c>
      <c r="E2389">
        <v>2384</v>
      </c>
      <c r="F2389">
        <f t="shared" ca="1" si="78"/>
        <v>-1.3935947481929611E-2</v>
      </c>
    </row>
    <row r="2390" spans="1:6" x14ac:dyDescent="0.3">
      <c r="A2390" s="25">
        <v>42310</v>
      </c>
      <c r="B2390" s="6">
        <v>884.6</v>
      </c>
      <c r="C2390" s="27">
        <f t="shared" si="77"/>
        <v>0.69127289170246442</v>
      </c>
      <c r="D2390" s="6">
        <v>-9.0436355414871632E-4</v>
      </c>
      <c r="E2390">
        <v>2385</v>
      </c>
      <c r="F2390">
        <f t="shared" ca="1" si="78"/>
        <v>-1.6022147655969373E-2</v>
      </c>
    </row>
    <row r="2391" spans="1:6" x14ac:dyDescent="0.3">
      <c r="A2391" s="7" t="s">
        <v>2052</v>
      </c>
      <c r="B2391" s="6">
        <v>273.10000000000002</v>
      </c>
      <c r="C2391" s="27">
        <f t="shared" si="77"/>
        <v>-7.1728304650311241</v>
      </c>
      <c r="D2391" s="6">
        <v>-9.1541559868180144E-4</v>
      </c>
      <c r="E2391">
        <v>2386</v>
      </c>
      <c r="F2391">
        <f t="shared" ca="1" si="78"/>
        <v>9.8880710074115905E-3</v>
      </c>
    </row>
    <row r="2392" spans="1:6" x14ac:dyDescent="0.3">
      <c r="A2392" s="25">
        <v>44532</v>
      </c>
      <c r="B2392" s="27">
        <v>2232</v>
      </c>
      <c r="C2392" s="27">
        <f t="shared" si="77"/>
        <v>0.51299283154121866</v>
      </c>
      <c r="D2392" s="6">
        <v>-9.1845878136208867E-4</v>
      </c>
      <c r="E2392">
        <v>2387</v>
      </c>
      <c r="F2392">
        <f t="shared" ca="1" si="78"/>
        <v>-1.5764907944572793E-3</v>
      </c>
    </row>
    <row r="2393" spans="1:6" x14ac:dyDescent="0.3">
      <c r="A2393" s="25">
        <v>42892</v>
      </c>
      <c r="B2393" s="27">
        <v>1087</v>
      </c>
      <c r="C2393" s="27">
        <f t="shared" si="77"/>
        <v>0.45446182152713893</v>
      </c>
      <c r="D2393" s="6">
        <v>-9.1996320147194111E-4</v>
      </c>
      <c r="E2393">
        <v>2388</v>
      </c>
      <c r="F2393">
        <f t="shared" ca="1" si="78"/>
        <v>-2.6122725382838639E-2</v>
      </c>
    </row>
    <row r="2394" spans="1:6" x14ac:dyDescent="0.3">
      <c r="A2394" s="7" t="s">
        <v>1573</v>
      </c>
      <c r="B2394" s="6">
        <v>593</v>
      </c>
      <c r="C2394" s="27">
        <f t="shared" si="77"/>
        <v>-2.9839797639123105</v>
      </c>
      <c r="D2394" s="6">
        <v>-9.274873524451172E-4</v>
      </c>
      <c r="E2394">
        <v>2389</v>
      </c>
      <c r="F2394">
        <f t="shared" ca="1" si="78"/>
        <v>2.021898125558589E-2</v>
      </c>
    </row>
    <row r="2395" spans="1:6" x14ac:dyDescent="0.3">
      <c r="A2395" s="7" t="s">
        <v>63</v>
      </c>
      <c r="B2395" s="27">
        <v>2362.5</v>
      </c>
      <c r="C2395" s="27">
        <f t="shared" si="77"/>
        <v>8.6349206349206741E-3</v>
      </c>
      <c r="D2395" s="6">
        <v>-9.3121693121685418E-4</v>
      </c>
      <c r="E2395">
        <v>2390</v>
      </c>
      <c r="F2395">
        <f t="shared" ca="1" si="78"/>
        <v>-9.7692529604608887E-3</v>
      </c>
    </row>
    <row r="2396" spans="1:6" x14ac:dyDescent="0.3">
      <c r="A2396" s="25">
        <v>45388</v>
      </c>
      <c r="B2396" s="27">
        <v>2342.1</v>
      </c>
      <c r="C2396" s="27">
        <f t="shared" si="77"/>
        <v>9.4786729857819912E-2</v>
      </c>
      <c r="D2396" s="6">
        <v>-9.3932795354607955E-4</v>
      </c>
      <c r="E2396">
        <v>2391</v>
      </c>
      <c r="F2396">
        <f t="shared" ca="1" si="78"/>
        <v>6.4406553910858807E-3</v>
      </c>
    </row>
    <row r="2397" spans="1:6" x14ac:dyDescent="0.3">
      <c r="A2397" s="25">
        <v>43902</v>
      </c>
      <c r="B2397" s="27">
        <v>2120.1</v>
      </c>
      <c r="C2397" s="27">
        <f t="shared" si="77"/>
        <v>0.87526531767369464</v>
      </c>
      <c r="D2397" s="6">
        <v>-9.4335172869204284E-4</v>
      </c>
      <c r="E2397">
        <v>2392</v>
      </c>
      <c r="F2397">
        <f t="shared" ca="1" si="78"/>
        <v>-1.9274858113834288E-2</v>
      </c>
    </row>
    <row r="2398" spans="1:6" x14ac:dyDescent="0.3">
      <c r="A2398" s="7" t="s">
        <v>2039</v>
      </c>
      <c r="B2398" s="6">
        <v>264.45</v>
      </c>
      <c r="C2398" s="27">
        <f t="shared" si="77"/>
        <v>-0.99470599357156375</v>
      </c>
      <c r="D2398" s="6">
        <v>-9.4535829079221028E-4</v>
      </c>
      <c r="E2398">
        <v>2393</v>
      </c>
      <c r="F2398">
        <f t="shared" ca="1" si="78"/>
        <v>-9.7589208174907031E-4</v>
      </c>
    </row>
    <row r="2399" spans="1:6" x14ac:dyDescent="0.3">
      <c r="A2399" s="7" t="s">
        <v>1790</v>
      </c>
      <c r="B2399" s="6">
        <v>527.5</v>
      </c>
      <c r="C2399" s="27">
        <f t="shared" si="77"/>
        <v>-2.172322274881517</v>
      </c>
      <c r="D2399" s="6">
        <v>-9.4786729857819908E-4</v>
      </c>
      <c r="E2399">
        <v>2394</v>
      </c>
      <c r="F2399">
        <f t="shared" ca="1" si="78"/>
        <v>1.0264616185269846E-3</v>
      </c>
    </row>
    <row r="2400" spans="1:6" x14ac:dyDescent="0.3">
      <c r="A2400" s="7" t="s">
        <v>836</v>
      </c>
      <c r="B2400" s="27">
        <v>1673.4</v>
      </c>
      <c r="C2400" s="27">
        <f t="shared" si="77"/>
        <v>0.75140432652085576</v>
      </c>
      <c r="D2400" s="6">
        <v>-9.5613720568896198E-4</v>
      </c>
      <c r="E2400">
        <v>2395</v>
      </c>
      <c r="F2400">
        <f t="shared" ca="1" si="78"/>
        <v>-3.2545697165773282E-2</v>
      </c>
    </row>
    <row r="2401" spans="1:6" x14ac:dyDescent="0.3">
      <c r="A2401" s="7" t="s">
        <v>1872</v>
      </c>
      <c r="B2401" s="6">
        <v>416</v>
      </c>
      <c r="C2401" s="27">
        <f t="shared" si="77"/>
        <v>-0.24711538461538451</v>
      </c>
      <c r="D2401" s="6">
        <v>-9.6153846153840684E-4</v>
      </c>
      <c r="E2401">
        <v>2396</v>
      </c>
      <c r="F2401">
        <f t="shared" ca="1" si="78"/>
        <v>-9.9778818871527827E-3</v>
      </c>
    </row>
    <row r="2402" spans="1:6" x14ac:dyDescent="0.3">
      <c r="A2402" s="7" t="s">
        <v>1816</v>
      </c>
      <c r="B2402" s="6">
        <v>518.79999999999995</v>
      </c>
      <c r="C2402" s="27">
        <f t="shared" si="77"/>
        <v>-9.6087124132613777E-2</v>
      </c>
      <c r="D2402" s="6">
        <v>-9.6376252891287591E-4</v>
      </c>
      <c r="E2402">
        <v>2397</v>
      </c>
      <c r="F2402">
        <f t="shared" ca="1" si="78"/>
        <v>-1.2399529426691011E-4</v>
      </c>
    </row>
    <row r="2403" spans="1:6" x14ac:dyDescent="0.3">
      <c r="A2403" s="7" t="s">
        <v>1801</v>
      </c>
      <c r="B2403" s="6">
        <v>568.65</v>
      </c>
      <c r="C2403" s="27">
        <f t="shared" si="77"/>
        <v>-1.3564582783786161</v>
      </c>
      <c r="D2403" s="6">
        <v>-9.6720302470776093E-4</v>
      </c>
      <c r="E2403">
        <v>2398</v>
      </c>
      <c r="F2403">
        <f t="shared" ca="1" si="78"/>
        <v>-9.721490548131706E-3</v>
      </c>
    </row>
    <row r="2404" spans="1:6" x14ac:dyDescent="0.3">
      <c r="A2404" s="7" t="s">
        <v>1023</v>
      </c>
      <c r="B2404" s="27">
        <v>1340</v>
      </c>
      <c r="C2404" s="27">
        <f t="shared" si="77"/>
        <v>-0.44664179104477614</v>
      </c>
      <c r="D2404" s="6">
        <v>-9.701492537313093E-4</v>
      </c>
      <c r="E2404">
        <v>2399</v>
      </c>
      <c r="F2404">
        <f t="shared" ca="1" si="78"/>
        <v>-3.3725229357367157E-3</v>
      </c>
    </row>
    <row r="2405" spans="1:6" x14ac:dyDescent="0.3">
      <c r="A2405" s="7" t="s">
        <v>726</v>
      </c>
      <c r="B2405" s="27">
        <v>1938.5</v>
      </c>
      <c r="C2405" s="27">
        <f t="shared" si="77"/>
        <v>0.71212277534175916</v>
      </c>
      <c r="D2405" s="6">
        <v>-9.8013928295078204E-4</v>
      </c>
      <c r="E2405">
        <v>2400</v>
      </c>
      <c r="F2405">
        <f t="shared" ca="1" si="78"/>
        <v>3.2621432880081878E-4</v>
      </c>
    </row>
    <row r="2406" spans="1:6" x14ac:dyDescent="0.3">
      <c r="A2406" s="25">
        <v>41699</v>
      </c>
      <c r="B2406" s="6">
        <v>558.04999999999995</v>
      </c>
      <c r="C2406" s="27">
        <f t="shared" si="77"/>
        <v>-2.5839082519487504</v>
      </c>
      <c r="D2406" s="6">
        <v>-9.8557476928602867E-4</v>
      </c>
      <c r="E2406">
        <v>2401</v>
      </c>
      <c r="F2406">
        <f t="shared" ca="1" si="78"/>
        <v>1.2033538275583769E-2</v>
      </c>
    </row>
    <row r="2407" spans="1:6" x14ac:dyDescent="0.3">
      <c r="A2407" s="7" t="s">
        <v>734</v>
      </c>
      <c r="B2407" s="27">
        <v>2000</v>
      </c>
      <c r="C2407" s="27">
        <f t="shared" si="77"/>
        <v>0.87582500000000008</v>
      </c>
      <c r="D2407" s="6">
        <v>-1E-3</v>
      </c>
      <c r="E2407">
        <v>2402</v>
      </c>
      <c r="F2407">
        <f t="shared" ca="1" si="78"/>
        <v>-2.362971889451811E-2</v>
      </c>
    </row>
    <row r="2408" spans="1:6" x14ac:dyDescent="0.3">
      <c r="A2408" s="7" t="s">
        <v>2347</v>
      </c>
      <c r="B2408" s="6">
        <v>248.35</v>
      </c>
      <c r="C2408" s="27">
        <f t="shared" si="77"/>
        <v>-9.7034427219649686</v>
      </c>
      <c r="D2408" s="6">
        <v>-1.0066438494060802E-3</v>
      </c>
      <c r="E2408">
        <v>2403</v>
      </c>
      <c r="F2408">
        <f t="shared" ca="1" si="78"/>
        <v>-5.0842037005361697E-4</v>
      </c>
    </row>
    <row r="2409" spans="1:6" x14ac:dyDescent="0.3">
      <c r="A2409" s="7" t="s">
        <v>189</v>
      </c>
      <c r="B2409" s="27">
        <v>2658.2</v>
      </c>
      <c r="C2409" s="27">
        <f t="shared" si="77"/>
        <v>0.13601309156572108</v>
      </c>
      <c r="D2409" s="6">
        <v>-1.0157249266421913E-3</v>
      </c>
      <c r="E2409">
        <v>2404</v>
      </c>
      <c r="F2409">
        <f t="shared" ca="1" si="78"/>
        <v>-2.0877357858048538E-2</v>
      </c>
    </row>
    <row r="2410" spans="1:6" x14ac:dyDescent="0.3">
      <c r="A2410" s="7" t="s">
        <v>422</v>
      </c>
      <c r="B2410" s="27">
        <v>2296.65</v>
      </c>
      <c r="C2410" s="27">
        <f t="shared" si="77"/>
        <v>0.39670824897132784</v>
      </c>
      <c r="D2410" s="6">
        <v>-1.0450003265626417E-3</v>
      </c>
      <c r="E2410">
        <v>2405</v>
      </c>
      <c r="F2410">
        <f t="shared" ca="1" si="78"/>
        <v>1.5947853387924336E-2</v>
      </c>
    </row>
    <row r="2411" spans="1:6" x14ac:dyDescent="0.3">
      <c r="A2411" s="25">
        <v>43408</v>
      </c>
      <c r="B2411" s="27">
        <v>1385.55</v>
      </c>
      <c r="C2411" s="27">
        <f t="shared" si="77"/>
        <v>0.76327090325141644</v>
      </c>
      <c r="D2411" s="6">
        <v>-1.0465158240410275E-3</v>
      </c>
      <c r="E2411">
        <v>2406</v>
      </c>
      <c r="F2411">
        <f t="shared" ca="1" si="78"/>
        <v>1.1504263371833157E-2</v>
      </c>
    </row>
    <row r="2412" spans="1:6" x14ac:dyDescent="0.3">
      <c r="A2412" s="7" t="s">
        <v>1990</v>
      </c>
      <c r="B2412" s="6">
        <v>328</v>
      </c>
      <c r="C2412" s="27">
        <f t="shared" si="77"/>
        <v>-5.7073170731707314</v>
      </c>
      <c r="D2412" s="6">
        <v>-1.0670731707317766E-3</v>
      </c>
      <c r="E2412">
        <v>2407</v>
      </c>
      <c r="F2412">
        <f t="shared" ca="1" si="78"/>
        <v>2.8103033717334453E-3</v>
      </c>
    </row>
    <row r="2413" spans="1:6" x14ac:dyDescent="0.3">
      <c r="A2413" s="7" t="s">
        <v>698</v>
      </c>
      <c r="B2413" s="27">
        <v>2200</v>
      </c>
      <c r="C2413" s="27">
        <f t="shared" si="77"/>
        <v>-0.12731818181818177</v>
      </c>
      <c r="D2413" s="6">
        <v>-1.0681818181817767E-3</v>
      </c>
      <c r="E2413">
        <v>2408</v>
      </c>
      <c r="F2413">
        <f t="shared" ca="1" si="78"/>
        <v>-2.5808302006194373E-2</v>
      </c>
    </row>
    <row r="2414" spans="1:6" x14ac:dyDescent="0.3">
      <c r="A2414" s="7" t="s">
        <v>249</v>
      </c>
      <c r="B2414" s="27">
        <v>2480.1</v>
      </c>
      <c r="C2414" s="27">
        <f t="shared" si="77"/>
        <v>0.77642030563283737</v>
      </c>
      <c r="D2414" s="6">
        <v>-1.068505302205593E-3</v>
      </c>
      <c r="E2414">
        <v>2409</v>
      </c>
      <c r="F2414">
        <f t="shared" ca="1" si="78"/>
        <v>9.4730267989448155E-3</v>
      </c>
    </row>
    <row r="2415" spans="1:6" x14ac:dyDescent="0.3">
      <c r="A2415" s="7" t="s">
        <v>1606</v>
      </c>
      <c r="B2415" s="6">
        <v>554.5</v>
      </c>
      <c r="C2415" s="27">
        <f t="shared" si="77"/>
        <v>-0.66321009918845808</v>
      </c>
      <c r="D2415" s="6">
        <v>-1.0820559062218625E-3</v>
      </c>
      <c r="E2415">
        <v>2410</v>
      </c>
      <c r="F2415">
        <f t="shared" ca="1" si="78"/>
        <v>2.5115488892294433E-3</v>
      </c>
    </row>
    <row r="2416" spans="1:6" x14ac:dyDescent="0.3">
      <c r="A2416" s="7" t="s">
        <v>1390</v>
      </c>
      <c r="B2416" s="6">
        <v>922.25</v>
      </c>
      <c r="C2416" s="27">
        <f t="shared" si="77"/>
        <v>-1.0796963946869069</v>
      </c>
      <c r="D2416" s="6">
        <v>-1.0843046896177825E-3</v>
      </c>
      <c r="E2416">
        <v>2411</v>
      </c>
      <c r="F2416">
        <f t="shared" ca="1" si="78"/>
        <v>6.0087622224592298E-3</v>
      </c>
    </row>
    <row r="2417" spans="1:6" x14ac:dyDescent="0.3">
      <c r="A2417" s="25">
        <v>43831</v>
      </c>
      <c r="B2417" s="27">
        <v>1918</v>
      </c>
      <c r="C2417" s="27">
        <f t="shared" si="77"/>
        <v>-0.27763295099061525</v>
      </c>
      <c r="D2417" s="6">
        <v>-1.0948905109488577E-3</v>
      </c>
      <c r="E2417">
        <v>2412</v>
      </c>
      <c r="F2417">
        <f t="shared" ca="1" si="78"/>
        <v>1.1945844219163945E-2</v>
      </c>
    </row>
    <row r="2418" spans="1:6" x14ac:dyDescent="0.3">
      <c r="A2418" s="7" t="s">
        <v>157</v>
      </c>
      <c r="B2418" s="27">
        <v>2450.5</v>
      </c>
      <c r="C2418" s="27">
        <f t="shared" si="77"/>
        <v>0.89022648439094065</v>
      </c>
      <c r="D2418" s="6">
        <v>-1.1018159559272875E-3</v>
      </c>
      <c r="E2418">
        <v>2413</v>
      </c>
      <c r="F2418">
        <f t="shared" ca="1" si="78"/>
        <v>-1.0860999346068082E-2</v>
      </c>
    </row>
    <row r="2419" spans="1:6" x14ac:dyDescent="0.3">
      <c r="A2419" s="25">
        <v>40399</v>
      </c>
      <c r="B2419" s="6">
        <v>269</v>
      </c>
      <c r="C2419" s="27">
        <f t="shared" si="77"/>
        <v>-1.1276951672862454</v>
      </c>
      <c r="D2419" s="6">
        <v>-1.1152416356877747E-3</v>
      </c>
      <c r="E2419">
        <v>2414</v>
      </c>
      <c r="F2419">
        <f t="shared" ca="1" si="78"/>
        <v>-2.7071879586927319E-2</v>
      </c>
    </row>
    <row r="2420" spans="1:6" x14ac:dyDescent="0.3">
      <c r="A2420" s="7" t="s">
        <v>1641</v>
      </c>
      <c r="B2420" s="6">
        <v>572.35</v>
      </c>
      <c r="C2420" s="27">
        <f t="shared" si="77"/>
        <v>-0.59177076963396513</v>
      </c>
      <c r="D2420" s="6">
        <v>-1.1356687341661173E-3</v>
      </c>
      <c r="E2420">
        <v>2415</v>
      </c>
      <c r="F2420">
        <f t="shared" ca="1" si="78"/>
        <v>-3.3262474704193507E-3</v>
      </c>
    </row>
    <row r="2421" spans="1:6" x14ac:dyDescent="0.3">
      <c r="A2421" s="7" t="s">
        <v>1130</v>
      </c>
      <c r="B2421" s="6">
        <v>911.05</v>
      </c>
      <c r="C2421" s="27">
        <f t="shared" si="77"/>
        <v>4.2258932001535696E-3</v>
      </c>
      <c r="D2421" s="6">
        <v>-1.1525163273147119E-3</v>
      </c>
      <c r="E2421">
        <v>2416</v>
      </c>
      <c r="F2421">
        <f t="shared" ca="1" si="78"/>
        <v>-1.7411184060886594E-2</v>
      </c>
    </row>
    <row r="2422" spans="1:6" x14ac:dyDescent="0.3">
      <c r="A2422" s="7" t="s">
        <v>1226</v>
      </c>
      <c r="B2422" s="6">
        <v>907.2</v>
      </c>
      <c r="C2422" s="27">
        <f t="shared" si="77"/>
        <v>0.38199955908289246</v>
      </c>
      <c r="D2422" s="6">
        <v>-1.1574074074073573E-3</v>
      </c>
      <c r="E2422">
        <v>2417</v>
      </c>
      <c r="F2422">
        <f t="shared" ca="1" si="78"/>
        <v>1.1703988307367774E-2</v>
      </c>
    </row>
    <row r="2423" spans="1:6" x14ac:dyDescent="0.3">
      <c r="A2423" s="25">
        <v>41620</v>
      </c>
      <c r="B2423" s="6">
        <v>560.65</v>
      </c>
      <c r="C2423" s="27">
        <f t="shared" si="77"/>
        <v>-2.1927227325425842</v>
      </c>
      <c r="D2423" s="6">
        <v>-1.1593685900293895E-3</v>
      </c>
      <c r="E2423">
        <v>2418</v>
      </c>
      <c r="F2423">
        <f t="shared" ca="1" si="78"/>
        <v>-6.7800255946228781E-3</v>
      </c>
    </row>
    <row r="2424" spans="1:6" x14ac:dyDescent="0.3">
      <c r="A2424" s="25">
        <v>43385</v>
      </c>
      <c r="B2424" s="27">
        <v>1790</v>
      </c>
      <c r="C2424" s="27">
        <f t="shared" si="77"/>
        <v>0.83407821229050283</v>
      </c>
      <c r="D2424" s="6">
        <v>-1.1731843575418486E-3</v>
      </c>
      <c r="E2424">
        <v>2419</v>
      </c>
      <c r="F2424">
        <f t="shared" ca="1" si="78"/>
        <v>-2.8886224499850817E-3</v>
      </c>
    </row>
    <row r="2425" spans="1:6" x14ac:dyDescent="0.3">
      <c r="A2425" s="7" t="s">
        <v>2089</v>
      </c>
      <c r="B2425" s="6">
        <v>297</v>
      </c>
      <c r="C2425" s="27">
        <f t="shared" si="77"/>
        <v>-7.9228956228956227</v>
      </c>
      <c r="D2425" s="6">
        <v>-1.1784511784512549E-3</v>
      </c>
      <c r="E2425">
        <v>2420</v>
      </c>
      <c r="F2425">
        <f t="shared" ca="1" si="78"/>
        <v>-3.1177751188805766E-2</v>
      </c>
    </row>
    <row r="2426" spans="1:6" x14ac:dyDescent="0.3">
      <c r="A2426" s="7" t="s">
        <v>277</v>
      </c>
      <c r="B2426" s="27">
        <v>2650.1</v>
      </c>
      <c r="C2426" s="27">
        <f t="shared" si="77"/>
        <v>4.3432323308554364E-2</v>
      </c>
      <c r="D2426" s="6">
        <v>-1.1886343911550851E-3</v>
      </c>
      <c r="E2426">
        <v>2421</v>
      </c>
      <c r="F2426">
        <f t="shared" ca="1" si="78"/>
        <v>-1.0458542948050377E-2</v>
      </c>
    </row>
    <row r="2427" spans="1:6" x14ac:dyDescent="0.3">
      <c r="A2427" s="25">
        <v>44986</v>
      </c>
      <c r="B2427" s="27">
        <v>2535</v>
      </c>
      <c r="C2427" s="27">
        <f t="shared" si="77"/>
        <v>-9.3353057199211081E-2</v>
      </c>
      <c r="D2427" s="6">
        <v>-1.2031558185405056E-3</v>
      </c>
      <c r="E2427">
        <v>2422</v>
      </c>
      <c r="F2427">
        <f t="shared" ca="1" si="78"/>
        <v>-4.2257904535973872E-3</v>
      </c>
    </row>
    <row r="2428" spans="1:6" x14ac:dyDescent="0.3">
      <c r="A2428" s="25">
        <v>45391</v>
      </c>
      <c r="B2428" s="27">
        <v>2771.65</v>
      </c>
      <c r="C2428" s="27">
        <f t="shared" si="77"/>
        <v>0.83583785831544388</v>
      </c>
      <c r="D2428" s="6">
        <v>-1.2086663178972486E-3</v>
      </c>
      <c r="E2428">
        <v>2423</v>
      </c>
      <c r="F2428">
        <f t="shared" ca="1" si="78"/>
        <v>1.2949687102102802E-2</v>
      </c>
    </row>
    <row r="2429" spans="1:6" x14ac:dyDescent="0.3">
      <c r="A2429" s="7" t="s">
        <v>1737</v>
      </c>
      <c r="B2429" s="6">
        <v>455</v>
      </c>
      <c r="C2429" s="27">
        <f t="shared" si="77"/>
        <v>-1.6204395604395603</v>
      </c>
      <c r="D2429" s="6">
        <v>-1.2087912087912337E-3</v>
      </c>
      <c r="E2429">
        <v>2424</v>
      </c>
      <c r="F2429">
        <f t="shared" ca="1" si="78"/>
        <v>-2.7931641875187076E-2</v>
      </c>
    </row>
    <row r="2430" spans="1:6" x14ac:dyDescent="0.3">
      <c r="A2430" s="25">
        <v>42864</v>
      </c>
      <c r="B2430" s="27">
        <v>1192.3</v>
      </c>
      <c r="C2430" s="27">
        <f t="shared" si="77"/>
        <v>0.27685985070871416</v>
      </c>
      <c r="D2430" s="6">
        <v>-1.2161368783024787E-3</v>
      </c>
      <c r="E2430">
        <v>2425</v>
      </c>
      <c r="F2430">
        <f t="shared" ca="1" si="78"/>
        <v>-1.5611281878497571E-2</v>
      </c>
    </row>
    <row r="2431" spans="1:6" x14ac:dyDescent="0.3">
      <c r="A2431" s="25">
        <v>42981</v>
      </c>
      <c r="B2431" s="6">
        <v>862.2</v>
      </c>
      <c r="C2431" s="27">
        <f t="shared" si="77"/>
        <v>0.7208304337740663</v>
      </c>
      <c r="D2431" s="6">
        <v>-1.2178148921363425E-3</v>
      </c>
      <c r="E2431">
        <v>2426</v>
      </c>
      <c r="F2431">
        <f t="shared" ca="1" si="78"/>
        <v>-1.8064123481987566E-2</v>
      </c>
    </row>
    <row r="2432" spans="1:6" x14ac:dyDescent="0.3">
      <c r="A2432" s="25">
        <v>39995</v>
      </c>
      <c r="B2432" s="6">
        <v>240.7</v>
      </c>
      <c r="C2432" s="27">
        <f t="shared" si="77"/>
        <v>-8.6842542584129632</v>
      </c>
      <c r="D2432" s="6">
        <v>-1.246364769422565E-3</v>
      </c>
      <c r="E2432">
        <v>2427</v>
      </c>
      <c r="F2432">
        <f t="shared" ca="1" si="78"/>
        <v>1.5892919577523558E-3</v>
      </c>
    </row>
    <row r="2433" spans="1:6" x14ac:dyDescent="0.3">
      <c r="A2433" s="25">
        <v>44383</v>
      </c>
      <c r="B2433" s="27">
        <v>2331</v>
      </c>
      <c r="C2433" s="27">
        <f t="shared" si="77"/>
        <v>0.76327756327756324</v>
      </c>
      <c r="D2433" s="6">
        <v>-1.2655512655511876E-3</v>
      </c>
      <c r="E2433">
        <v>2428</v>
      </c>
      <c r="F2433">
        <f t="shared" ca="1" si="78"/>
        <v>1.5709652919174033E-2</v>
      </c>
    </row>
    <row r="2434" spans="1:6" x14ac:dyDescent="0.3">
      <c r="A2434" s="7" t="s">
        <v>1625</v>
      </c>
      <c r="B2434" s="6">
        <v>551.79999999999995</v>
      </c>
      <c r="C2434" s="27">
        <f t="shared" si="77"/>
        <v>0.5013591881116346</v>
      </c>
      <c r="D2434" s="6">
        <v>-1.2685755708590895E-3</v>
      </c>
      <c r="E2434">
        <v>2429</v>
      </c>
      <c r="F2434">
        <f t="shared" ca="1" si="78"/>
        <v>1.1155163580522721E-2</v>
      </c>
    </row>
    <row r="2435" spans="1:6" x14ac:dyDescent="0.3">
      <c r="A2435" s="25">
        <v>40850</v>
      </c>
      <c r="B2435" s="6">
        <v>275.14999999999998</v>
      </c>
      <c r="C2435" s="27">
        <f t="shared" si="77"/>
        <v>-2.2600399781937126</v>
      </c>
      <c r="D2435" s="6">
        <v>-1.2720334363075514E-3</v>
      </c>
      <c r="E2435">
        <v>2430</v>
      </c>
      <c r="F2435">
        <f t="shared" ca="1" si="78"/>
        <v>-2.9069996751189972E-2</v>
      </c>
    </row>
    <row r="2436" spans="1:6" x14ac:dyDescent="0.3">
      <c r="A2436" s="7" t="s">
        <v>1138</v>
      </c>
      <c r="B2436" s="6">
        <v>897</v>
      </c>
      <c r="C2436" s="27">
        <f t="shared" si="77"/>
        <v>0.56744704570791527</v>
      </c>
      <c r="D2436" s="6">
        <v>-1.2820512820512567E-3</v>
      </c>
      <c r="E2436">
        <v>2431</v>
      </c>
      <c r="F2436">
        <f t="shared" ca="1" si="78"/>
        <v>-2.8801941011663147E-2</v>
      </c>
    </row>
    <row r="2437" spans="1:6" x14ac:dyDescent="0.3">
      <c r="A2437" s="7" t="s">
        <v>1912</v>
      </c>
      <c r="B2437" s="6">
        <v>388</v>
      </c>
      <c r="C2437" s="27">
        <f t="shared" si="77"/>
        <v>-9.845360824742265E-2</v>
      </c>
      <c r="D2437" s="6">
        <v>-1.288659793814433E-3</v>
      </c>
      <c r="E2437">
        <v>2432</v>
      </c>
      <c r="F2437">
        <f t="shared" ca="1" si="78"/>
        <v>7.2841284912485982E-3</v>
      </c>
    </row>
    <row r="2438" spans="1:6" x14ac:dyDescent="0.3">
      <c r="A2438" s="7" t="s">
        <v>1863</v>
      </c>
      <c r="B2438" s="6">
        <v>426.2</v>
      </c>
      <c r="C2438" s="27">
        <f t="shared" ref="C2438:C2501" si="79">(B2438-B2439)/B2438</f>
        <v>-1.0808305959643361</v>
      </c>
      <c r="D2438" s="6">
        <v>-1.2904739558892806E-3</v>
      </c>
      <c r="E2438">
        <v>2433</v>
      </c>
      <c r="F2438">
        <f t="shared" ca="1" si="78"/>
        <v>1.1959745140806185E-2</v>
      </c>
    </row>
    <row r="2439" spans="1:6" x14ac:dyDescent="0.3">
      <c r="A2439" s="25">
        <v>42497</v>
      </c>
      <c r="B2439" s="6">
        <v>886.85</v>
      </c>
      <c r="C2439" s="27">
        <f t="shared" si="79"/>
        <v>0.74093702429948693</v>
      </c>
      <c r="D2439" s="6">
        <v>-1.2967243615041747E-3</v>
      </c>
      <c r="E2439">
        <v>2434</v>
      </c>
      <c r="F2439">
        <f t="shared" ref="F2439:F2502" ca="1" si="80">_xlfn.NORM.INV(RAND(),L$8,L$9)</f>
        <v>2.4689401513872368E-2</v>
      </c>
    </row>
    <row r="2440" spans="1:6" x14ac:dyDescent="0.3">
      <c r="A2440" s="25">
        <v>40392</v>
      </c>
      <c r="B2440" s="6">
        <v>229.75</v>
      </c>
      <c r="C2440" s="27">
        <f t="shared" si="79"/>
        <v>-4.4929270946681177</v>
      </c>
      <c r="D2440" s="6">
        <v>-1.3057671381937383E-3</v>
      </c>
      <c r="E2440">
        <v>2435</v>
      </c>
      <c r="F2440">
        <f t="shared" ca="1" si="80"/>
        <v>-1.0390181074071766E-2</v>
      </c>
    </row>
    <row r="2441" spans="1:6" x14ac:dyDescent="0.3">
      <c r="A2441" s="7" t="s">
        <v>1037</v>
      </c>
      <c r="B2441" s="27">
        <v>1262</v>
      </c>
      <c r="C2441" s="27">
        <f t="shared" si="79"/>
        <v>-0.18110142630744847</v>
      </c>
      <c r="D2441" s="6">
        <v>-1.3074484944533209E-3</v>
      </c>
      <c r="E2441">
        <v>2436</v>
      </c>
      <c r="F2441">
        <f t="shared" ca="1" si="80"/>
        <v>-1.6921674093480433E-2</v>
      </c>
    </row>
    <row r="2442" spans="1:6" x14ac:dyDescent="0.3">
      <c r="A2442" s="25">
        <v>43383</v>
      </c>
      <c r="B2442" s="27">
        <v>1490.55</v>
      </c>
      <c r="C2442" s="27">
        <f t="shared" si="79"/>
        <v>0.69360303243769073</v>
      </c>
      <c r="D2442" s="6">
        <v>-1.3082419241219989E-3</v>
      </c>
      <c r="E2442">
        <v>2437</v>
      </c>
      <c r="F2442">
        <f t="shared" ca="1" si="80"/>
        <v>-2.5534725080634374E-3</v>
      </c>
    </row>
    <row r="2443" spans="1:6" x14ac:dyDescent="0.3">
      <c r="A2443" s="7" t="s">
        <v>1733</v>
      </c>
      <c r="B2443" s="6">
        <v>456.7</v>
      </c>
      <c r="C2443" s="27">
        <f t="shared" si="79"/>
        <v>0.42018830742281582</v>
      </c>
      <c r="D2443" s="6">
        <v>-1.3137727173199534E-3</v>
      </c>
      <c r="E2443">
        <v>2438</v>
      </c>
      <c r="F2443">
        <f t="shared" ca="1" si="80"/>
        <v>-1.8833786951222727E-2</v>
      </c>
    </row>
    <row r="2444" spans="1:6" x14ac:dyDescent="0.3">
      <c r="A2444" s="25">
        <v>39912</v>
      </c>
      <c r="B2444" s="6">
        <v>264.8</v>
      </c>
      <c r="C2444" s="27">
        <f t="shared" si="79"/>
        <v>-8.9792296072507547</v>
      </c>
      <c r="D2444" s="6">
        <v>-1.3217522658608984E-3</v>
      </c>
      <c r="E2444">
        <v>2439</v>
      </c>
      <c r="F2444">
        <f t="shared" ca="1" si="80"/>
        <v>1.3019363980910002E-2</v>
      </c>
    </row>
    <row r="2445" spans="1:6" x14ac:dyDescent="0.3">
      <c r="A2445" s="25">
        <v>45267</v>
      </c>
      <c r="B2445" s="27">
        <v>2642.5</v>
      </c>
      <c r="C2445" s="27">
        <f t="shared" si="79"/>
        <v>0.5450898770104069</v>
      </c>
      <c r="D2445" s="6">
        <v>-1.3245033112582781E-3</v>
      </c>
      <c r="E2445">
        <v>2440</v>
      </c>
      <c r="F2445">
        <f t="shared" ca="1" si="80"/>
        <v>1.7774568356539219E-2</v>
      </c>
    </row>
    <row r="2446" spans="1:6" x14ac:dyDescent="0.3">
      <c r="A2446" s="25">
        <v>42956</v>
      </c>
      <c r="B2446" s="27">
        <v>1202.0999999999999</v>
      </c>
      <c r="C2446" s="27">
        <f t="shared" si="79"/>
        <v>-1.202021462440729</v>
      </c>
      <c r="D2446" s="6">
        <v>-1.331004076200097E-3</v>
      </c>
      <c r="E2446">
        <v>2441</v>
      </c>
      <c r="F2446">
        <f t="shared" ca="1" si="80"/>
        <v>-2.9556738033847688E-2</v>
      </c>
    </row>
    <row r="2447" spans="1:6" x14ac:dyDescent="0.3">
      <c r="A2447" s="7" t="s">
        <v>218</v>
      </c>
      <c r="B2447" s="27">
        <v>2647.05</v>
      </c>
      <c r="C2447" s="27">
        <f t="shared" si="79"/>
        <v>3.2130107100357068E-2</v>
      </c>
      <c r="D2447" s="6">
        <v>-1.3411155814962797E-3</v>
      </c>
      <c r="E2447">
        <v>2442</v>
      </c>
      <c r="F2447">
        <f t="shared" ca="1" si="80"/>
        <v>-1.1467784516437013E-2</v>
      </c>
    </row>
    <row r="2448" spans="1:6" x14ac:dyDescent="0.3">
      <c r="A2448" s="7" t="s">
        <v>325</v>
      </c>
      <c r="B2448" s="27">
        <v>2562</v>
      </c>
      <c r="C2448" s="27">
        <f t="shared" si="79"/>
        <v>0.31889149102263858</v>
      </c>
      <c r="D2448" s="6">
        <v>-1.3466042154566035E-3</v>
      </c>
      <c r="E2448">
        <v>2443</v>
      </c>
      <c r="F2448">
        <f t="shared" ca="1" si="80"/>
        <v>3.5744148343998369E-4</v>
      </c>
    </row>
    <row r="2449" spans="1:6" x14ac:dyDescent="0.3">
      <c r="A2449" s="7" t="s">
        <v>817</v>
      </c>
      <c r="B2449" s="27">
        <v>1745</v>
      </c>
      <c r="C2449" s="27">
        <f t="shared" si="79"/>
        <v>-0.65856733524355293</v>
      </c>
      <c r="D2449" s="6">
        <v>-1.3467048710601199E-3</v>
      </c>
      <c r="E2449">
        <v>2444</v>
      </c>
      <c r="F2449">
        <f t="shared" ca="1" si="80"/>
        <v>1.67756492638617E-2</v>
      </c>
    </row>
    <row r="2450" spans="1:6" x14ac:dyDescent="0.3">
      <c r="A2450" s="25">
        <v>45635</v>
      </c>
      <c r="B2450" s="27">
        <v>2894.2</v>
      </c>
      <c r="C2450" s="27">
        <f t="shared" si="79"/>
        <v>0.79628221961163703</v>
      </c>
      <c r="D2450" s="6">
        <v>-1.3475226314698678E-3</v>
      </c>
      <c r="E2450">
        <v>2445</v>
      </c>
      <c r="F2450">
        <f t="shared" ca="1" si="80"/>
        <v>2.4148488516199516E-2</v>
      </c>
    </row>
    <row r="2451" spans="1:6" x14ac:dyDescent="0.3">
      <c r="A2451" s="25">
        <v>41400</v>
      </c>
      <c r="B2451" s="6">
        <v>589.6</v>
      </c>
      <c r="C2451" s="27">
        <f t="shared" si="79"/>
        <v>-2.8087686567164183</v>
      </c>
      <c r="D2451" s="6">
        <v>-1.3568521031206828E-3</v>
      </c>
      <c r="E2451">
        <v>2446</v>
      </c>
      <c r="F2451">
        <f t="shared" ca="1" si="80"/>
        <v>-6.381084049204744E-4</v>
      </c>
    </row>
    <row r="2452" spans="1:6" x14ac:dyDescent="0.3">
      <c r="A2452" s="7" t="s">
        <v>78</v>
      </c>
      <c r="B2452" s="27">
        <v>2245.65</v>
      </c>
      <c r="C2452" s="27">
        <f t="shared" si="79"/>
        <v>1.0909981519828436E-3</v>
      </c>
      <c r="D2452" s="6">
        <v>-1.3581813728763285E-3</v>
      </c>
      <c r="E2452">
        <v>2447</v>
      </c>
      <c r="F2452">
        <f t="shared" ca="1" si="80"/>
        <v>-4.2688238045819806E-3</v>
      </c>
    </row>
    <row r="2453" spans="1:6" x14ac:dyDescent="0.3">
      <c r="A2453" s="7" t="s">
        <v>705</v>
      </c>
      <c r="B2453" s="27">
        <v>2243.1999999999998</v>
      </c>
      <c r="C2453" s="27">
        <f t="shared" si="79"/>
        <v>0.75470310271041363</v>
      </c>
      <c r="D2453" s="6">
        <v>-1.3596647646220497E-3</v>
      </c>
      <c r="E2453">
        <v>2448</v>
      </c>
      <c r="F2453">
        <f t="shared" ca="1" si="80"/>
        <v>4.5183841863752376E-3</v>
      </c>
    </row>
    <row r="2454" spans="1:6" x14ac:dyDescent="0.3">
      <c r="A2454" s="25">
        <v>41887</v>
      </c>
      <c r="B2454" s="6">
        <v>550.25</v>
      </c>
      <c r="C2454" s="27">
        <f t="shared" si="79"/>
        <v>-5.9881871876419891E-2</v>
      </c>
      <c r="D2454" s="6">
        <v>-1.3630168105406633E-3</v>
      </c>
      <c r="E2454">
        <v>2449</v>
      </c>
      <c r="F2454">
        <f t="shared" ca="1" si="80"/>
        <v>-8.5524818627183193E-3</v>
      </c>
    </row>
    <row r="2455" spans="1:6" x14ac:dyDescent="0.3">
      <c r="A2455" s="25">
        <v>41281</v>
      </c>
      <c r="B2455" s="6">
        <v>583.20000000000005</v>
      </c>
      <c r="C2455" s="27">
        <f t="shared" si="79"/>
        <v>-1.238082990397805</v>
      </c>
      <c r="D2455" s="6">
        <v>-1.3717421124827751E-3</v>
      </c>
      <c r="E2455">
        <v>2450</v>
      </c>
      <c r="F2455">
        <f t="shared" ca="1" si="80"/>
        <v>5.6807022052040197E-3</v>
      </c>
    </row>
    <row r="2456" spans="1:6" x14ac:dyDescent="0.3">
      <c r="A2456" s="25">
        <v>43314</v>
      </c>
      <c r="B2456" s="27">
        <v>1305.25</v>
      </c>
      <c r="C2456" s="27">
        <f t="shared" si="79"/>
        <v>0.36253591266040991</v>
      </c>
      <c r="D2456" s="6">
        <v>-1.3790461597394787E-3</v>
      </c>
      <c r="E2456">
        <v>2451</v>
      </c>
      <c r="F2456">
        <f t="shared" ca="1" si="80"/>
        <v>-1.137947265407863E-2</v>
      </c>
    </row>
    <row r="2457" spans="1:6" x14ac:dyDescent="0.3">
      <c r="A2457" s="25">
        <v>42563</v>
      </c>
      <c r="B2457" s="6">
        <v>832.05</v>
      </c>
      <c r="C2457" s="27">
        <f t="shared" si="79"/>
        <v>0.1405564569436932</v>
      </c>
      <c r="D2457" s="6">
        <v>-1.3821284778560074E-3</v>
      </c>
      <c r="E2457">
        <v>2452</v>
      </c>
      <c r="F2457">
        <f t="shared" ca="1" si="80"/>
        <v>-6.9609988013344089E-3</v>
      </c>
    </row>
    <row r="2458" spans="1:6" x14ac:dyDescent="0.3">
      <c r="A2458" s="7" t="s">
        <v>1526</v>
      </c>
      <c r="B2458" s="6">
        <v>715.1</v>
      </c>
      <c r="C2458" s="27">
        <f t="shared" si="79"/>
        <v>-2.3584114109914696</v>
      </c>
      <c r="D2458" s="6">
        <v>-1.3984058173682002E-3</v>
      </c>
      <c r="E2458">
        <v>2453</v>
      </c>
      <c r="F2458">
        <f t="shared" ca="1" si="80"/>
        <v>-1.4875019501529406E-2</v>
      </c>
    </row>
    <row r="2459" spans="1:6" x14ac:dyDescent="0.3">
      <c r="A2459" s="25">
        <v>44348</v>
      </c>
      <c r="B2459" s="27">
        <v>2401.6</v>
      </c>
      <c r="C2459" s="27">
        <f t="shared" si="79"/>
        <v>0.11892071952031975</v>
      </c>
      <c r="D2459" s="6">
        <v>-1.4157228514324164E-3</v>
      </c>
      <c r="E2459">
        <v>2454</v>
      </c>
      <c r="F2459">
        <f t="shared" ca="1" si="80"/>
        <v>-3.7592201930701048E-3</v>
      </c>
    </row>
    <row r="2460" spans="1:6" x14ac:dyDescent="0.3">
      <c r="A2460" s="25">
        <v>44870</v>
      </c>
      <c r="B2460" s="27">
        <v>2116</v>
      </c>
      <c r="C2460" s="27">
        <f t="shared" si="79"/>
        <v>-0.16413043478260878</v>
      </c>
      <c r="D2460" s="6">
        <v>-1.4177693761814746E-3</v>
      </c>
      <c r="E2460">
        <v>2455</v>
      </c>
      <c r="F2460">
        <f t="shared" ca="1" si="80"/>
        <v>5.6038446209416351E-3</v>
      </c>
    </row>
    <row r="2461" spans="1:6" x14ac:dyDescent="0.3">
      <c r="A2461" s="25">
        <v>44968</v>
      </c>
      <c r="B2461" s="27">
        <v>2463.3000000000002</v>
      </c>
      <c r="C2461" s="27">
        <f t="shared" si="79"/>
        <v>0.88714326310234237</v>
      </c>
      <c r="D2461" s="6">
        <v>-1.4208581983518045E-3</v>
      </c>
      <c r="E2461">
        <v>2456</v>
      </c>
      <c r="F2461">
        <f t="shared" ca="1" si="80"/>
        <v>1.1874068563614535E-2</v>
      </c>
    </row>
    <row r="2462" spans="1:6" x14ac:dyDescent="0.3">
      <c r="A2462" s="7" t="s">
        <v>2236</v>
      </c>
      <c r="B2462" s="6">
        <v>278</v>
      </c>
      <c r="C2462" s="27">
        <f t="shared" si="79"/>
        <v>-8.9820143884892083</v>
      </c>
      <c r="D2462" s="6">
        <v>-1.4388489208632276E-3</v>
      </c>
      <c r="E2462">
        <v>2457</v>
      </c>
      <c r="F2462">
        <f t="shared" ca="1" si="80"/>
        <v>-3.0925710486261059E-3</v>
      </c>
    </row>
    <row r="2463" spans="1:6" x14ac:dyDescent="0.3">
      <c r="A2463" s="25">
        <v>45360</v>
      </c>
      <c r="B2463" s="27">
        <v>2775</v>
      </c>
      <c r="C2463" s="27">
        <f t="shared" si="79"/>
        <v>0.58870270270270275</v>
      </c>
      <c r="D2463" s="6">
        <v>-1.4414414414414415E-3</v>
      </c>
      <c r="E2463">
        <v>2458</v>
      </c>
      <c r="F2463">
        <f t="shared" ca="1" si="80"/>
        <v>-5.7022440311617307E-3</v>
      </c>
    </row>
    <row r="2464" spans="1:6" x14ac:dyDescent="0.3">
      <c r="A2464" s="7" t="s">
        <v>1086</v>
      </c>
      <c r="B2464" s="27">
        <v>1141.3499999999999</v>
      </c>
      <c r="C2464" s="27">
        <f t="shared" si="79"/>
        <v>0.21522758137293546</v>
      </c>
      <c r="D2464" s="6">
        <v>-1.4456564594559874E-3</v>
      </c>
      <c r="E2464">
        <v>2459</v>
      </c>
      <c r="F2464">
        <f t="shared" ca="1" si="80"/>
        <v>6.3958152144019528E-3</v>
      </c>
    </row>
    <row r="2465" spans="1:6" x14ac:dyDescent="0.3">
      <c r="A2465" s="7" t="s">
        <v>1238</v>
      </c>
      <c r="B2465" s="6">
        <v>895.7</v>
      </c>
      <c r="C2465" s="27">
        <f t="shared" si="79"/>
        <v>-3.0255665959584579E-2</v>
      </c>
      <c r="D2465" s="6">
        <v>-1.4513788098693252E-3</v>
      </c>
      <c r="E2465">
        <v>2460</v>
      </c>
      <c r="F2465">
        <f t="shared" ca="1" si="80"/>
        <v>2.2897484939579937E-2</v>
      </c>
    </row>
    <row r="2466" spans="1:6" x14ac:dyDescent="0.3">
      <c r="A2466" s="25">
        <v>42651</v>
      </c>
      <c r="B2466" s="6">
        <v>922.8</v>
      </c>
      <c r="C2466" s="27">
        <f t="shared" si="79"/>
        <v>-0.25487646293888172</v>
      </c>
      <c r="D2466" s="6">
        <v>-1.4629388816645242E-3</v>
      </c>
      <c r="E2466">
        <v>2461</v>
      </c>
      <c r="F2466">
        <f t="shared" ca="1" si="80"/>
        <v>1.0718501936108273E-2</v>
      </c>
    </row>
    <row r="2467" spans="1:6" x14ac:dyDescent="0.3">
      <c r="A2467" s="25">
        <v>42802</v>
      </c>
      <c r="B2467" s="27">
        <v>1158</v>
      </c>
      <c r="C2467" s="27">
        <f t="shared" si="79"/>
        <v>-0.37823834196891193</v>
      </c>
      <c r="D2467" s="6">
        <v>-1.4680483592401084E-3</v>
      </c>
      <c r="E2467">
        <v>2462</v>
      </c>
      <c r="F2467">
        <f t="shared" ca="1" si="80"/>
        <v>1.131255572854852E-2</v>
      </c>
    </row>
    <row r="2468" spans="1:6" x14ac:dyDescent="0.3">
      <c r="A2468" s="7" t="s">
        <v>947</v>
      </c>
      <c r="B2468" s="27">
        <v>1596</v>
      </c>
      <c r="C2468" s="27">
        <f t="shared" si="79"/>
        <v>0.62070802005012526</v>
      </c>
      <c r="D2468" s="6">
        <v>-1.4724310776941785E-3</v>
      </c>
      <c r="E2468">
        <v>2463</v>
      </c>
      <c r="F2468">
        <f t="shared" ca="1" si="80"/>
        <v>-6.0696910170944113E-3</v>
      </c>
    </row>
    <row r="2469" spans="1:6" x14ac:dyDescent="0.3">
      <c r="A2469" s="25">
        <v>41527</v>
      </c>
      <c r="B2469" s="6">
        <v>605.35</v>
      </c>
      <c r="C2469" s="27">
        <f t="shared" si="79"/>
        <v>0.11588337325514161</v>
      </c>
      <c r="D2469" s="6">
        <v>-1.4867432064094776E-3</v>
      </c>
      <c r="E2469">
        <v>2464</v>
      </c>
      <c r="F2469">
        <f t="shared" ca="1" si="80"/>
        <v>2.8438523729512586E-2</v>
      </c>
    </row>
    <row r="2470" spans="1:6" x14ac:dyDescent="0.3">
      <c r="A2470" s="25">
        <v>40980</v>
      </c>
      <c r="B2470" s="6">
        <v>535.20000000000005</v>
      </c>
      <c r="C2470" s="27">
        <f t="shared" si="79"/>
        <v>-1.4369394618834079</v>
      </c>
      <c r="D2470" s="6">
        <v>-1.4947683109117235E-3</v>
      </c>
      <c r="E2470">
        <v>2465</v>
      </c>
      <c r="F2470">
        <f t="shared" ca="1" si="80"/>
        <v>4.1823942003310619E-2</v>
      </c>
    </row>
    <row r="2471" spans="1:6" x14ac:dyDescent="0.3">
      <c r="A2471" s="7" t="s">
        <v>1030</v>
      </c>
      <c r="B2471" s="27">
        <v>1304.25</v>
      </c>
      <c r="C2471" s="27">
        <f t="shared" si="79"/>
        <v>-0.35710178263369752</v>
      </c>
      <c r="D2471" s="6">
        <v>-1.4951121334100407E-3</v>
      </c>
      <c r="E2471">
        <v>2466</v>
      </c>
      <c r="F2471">
        <f t="shared" ca="1" si="80"/>
        <v>-3.5595301974009593E-3</v>
      </c>
    </row>
    <row r="2472" spans="1:6" x14ac:dyDescent="0.3">
      <c r="A2472" s="25">
        <v>43503</v>
      </c>
      <c r="B2472" s="27">
        <v>1770</v>
      </c>
      <c r="C2472" s="27">
        <f t="shared" si="79"/>
        <v>-0.33822033898305087</v>
      </c>
      <c r="D2472" s="6">
        <v>-1.4971751412429892E-3</v>
      </c>
      <c r="E2472">
        <v>2467</v>
      </c>
      <c r="F2472">
        <f t="shared" ca="1" si="80"/>
        <v>-1.93546333028005E-2</v>
      </c>
    </row>
    <row r="2473" spans="1:6" x14ac:dyDescent="0.3">
      <c r="A2473" s="25">
        <v>44321</v>
      </c>
      <c r="B2473" s="27">
        <v>2368.65</v>
      </c>
      <c r="C2473" s="27">
        <f t="shared" si="79"/>
        <v>0.90156840394317439</v>
      </c>
      <c r="D2473" s="6">
        <v>-1.4987440103011111E-3</v>
      </c>
      <c r="E2473">
        <v>2468</v>
      </c>
      <c r="F2473">
        <f t="shared" ca="1" si="80"/>
        <v>1.3984218106239349E-2</v>
      </c>
    </row>
    <row r="2474" spans="1:6" x14ac:dyDescent="0.3">
      <c r="A2474" s="7" t="s">
        <v>2382</v>
      </c>
      <c r="B2474" s="6">
        <v>233.15</v>
      </c>
      <c r="C2474" s="27">
        <f t="shared" si="79"/>
        <v>-1.4096075487883335</v>
      </c>
      <c r="D2474" s="6">
        <v>-1.5011794981771148E-3</v>
      </c>
      <c r="E2474">
        <v>2469</v>
      </c>
      <c r="F2474">
        <f t="shared" ca="1" si="80"/>
        <v>-2.8574069408555811E-2</v>
      </c>
    </row>
    <row r="2475" spans="1:6" x14ac:dyDescent="0.3">
      <c r="A2475" s="25">
        <v>41945</v>
      </c>
      <c r="B2475" s="6">
        <v>561.79999999999995</v>
      </c>
      <c r="C2475" s="27">
        <f t="shared" si="79"/>
        <v>0.53079387682449264</v>
      </c>
      <c r="D2475" s="6">
        <v>-1.5129939480242485E-3</v>
      </c>
      <c r="E2475">
        <v>2470</v>
      </c>
      <c r="F2475">
        <f t="shared" ca="1" si="80"/>
        <v>4.0146862907566817E-3</v>
      </c>
    </row>
    <row r="2476" spans="1:6" x14ac:dyDescent="0.3">
      <c r="A2476" s="7" t="s">
        <v>2222</v>
      </c>
      <c r="B2476" s="6">
        <v>263.60000000000002</v>
      </c>
      <c r="C2476" s="27">
        <f t="shared" si="79"/>
        <v>-2.5</v>
      </c>
      <c r="D2476" s="6">
        <v>-1.5174506828527208E-3</v>
      </c>
      <c r="E2476">
        <v>2471</v>
      </c>
      <c r="F2476">
        <f t="shared" ca="1" si="80"/>
        <v>7.0779388281873362E-3</v>
      </c>
    </row>
    <row r="2477" spans="1:6" x14ac:dyDescent="0.3">
      <c r="A2477" s="25">
        <v>42799</v>
      </c>
      <c r="B2477" s="6">
        <v>922.6</v>
      </c>
      <c r="C2477" s="27">
        <f t="shared" si="79"/>
        <v>-1.4934966399306309</v>
      </c>
      <c r="D2477" s="6">
        <v>-1.5174506828527826E-3</v>
      </c>
      <c r="E2477">
        <v>2472</v>
      </c>
      <c r="F2477">
        <f t="shared" ca="1" si="80"/>
        <v>1.5125016093893263E-2</v>
      </c>
    </row>
    <row r="2478" spans="1:6" x14ac:dyDescent="0.3">
      <c r="A2478" s="7" t="s">
        <v>433</v>
      </c>
      <c r="B2478" s="27">
        <v>2300.5</v>
      </c>
      <c r="C2478" s="27">
        <f t="shared" si="79"/>
        <v>0.90013040643338404</v>
      </c>
      <c r="D2478" s="6">
        <v>-1.5214083894805478E-3</v>
      </c>
      <c r="E2478">
        <v>2473</v>
      </c>
      <c r="F2478">
        <f t="shared" ca="1" si="80"/>
        <v>7.710582600252828E-3</v>
      </c>
    </row>
    <row r="2479" spans="1:6" x14ac:dyDescent="0.3">
      <c r="A2479" s="25">
        <v>39544</v>
      </c>
      <c r="B2479" s="6">
        <v>229.75</v>
      </c>
      <c r="C2479" s="27">
        <f t="shared" si="79"/>
        <v>-1.2820457018498366</v>
      </c>
      <c r="D2479" s="6">
        <v>-1.5233949945592789E-3</v>
      </c>
      <c r="E2479">
        <v>2474</v>
      </c>
      <c r="F2479">
        <f t="shared" ca="1" si="80"/>
        <v>-8.4509360697040074E-3</v>
      </c>
    </row>
    <row r="2480" spans="1:6" x14ac:dyDescent="0.3">
      <c r="A2480" s="7" t="s">
        <v>1771</v>
      </c>
      <c r="B2480" s="6">
        <v>524.29999999999995</v>
      </c>
      <c r="C2480" s="27">
        <f t="shared" si="79"/>
        <v>-3.4237078008773607</v>
      </c>
      <c r="D2480" s="6">
        <v>-1.5258439824529244E-3</v>
      </c>
      <c r="E2480">
        <v>2475</v>
      </c>
      <c r="F2480">
        <f t="shared" ca="1" si="80"/>
        <v>1.292950044148731E-2</v>
      </c>
    </row>
    <row r="2481" spans="1:6" x14ac:dyDescent="0.3">
      <c r="A2481" s="7" t="s">
        <v>512</v>
      </c>
      <c r="B2481" s="27">
        <v>2319.35</v>
      </c>
      <c r="C2481" s="27">
        <f t="shared" si="79"/>
        <v>0.73266216827990605</v>
      </c>
      <c r="D2481" s="6">
        <v>-1.5306012460388394E-3</v>
      </c>
      <c r="E2481">
        <v>2476</v>
      </c>
      <c r="F2481">
        <f t="shared" ca="1" si="80"/>
        <v>2.4425623923910435E-2</v>
      </c>
    </row>
    <row r="2482" spans="1:6" x14ac:dyDescent="0.3">
      <c r="A2482" s="7" t="s">
        <v>1537</v>
      </c>
      <c r="B2482" s="6">
        <v>620.04999999999995</v>
      </c>
      <c r="C2482" s="27">
        <f t="shared" si="79"/>
        <v>-1.7761470849125072</v>
      </c>
      <c r="D2482" s="6">
        <v>-1.5321345052819056E-3</v>
      </c>
      <c r="E2482">
        <v>2477</v>
      </c>
      <c r="F2482">
        <f t="shared" ca="1" si="80"/>
        <v>2.8073905158129055E-2</v>
      </c>
    </row>
    <row r="2483" spans="1:6" x14ac:dyDescent="0.3">
      <c r="A2483" s="25">
        <v>43320</v>
      </c>
      <c r="B2483" s="27">
        <v>1721.35</v>
      </c>
      <c r="C2483" s="27">
        <f t="shared" si="79"/>
        <v>-0.25076248293490583</v>
      </c>
      <c r="D2483" s="6">
        <v>-1.5394893542859333E-3</v>
      </c>
      <c r="E2483">
        <v>2478</v>
      </c>
      <c r="F2483">
        <f t="shared" ca="1" si="80"/>
        <v>6.9515780928751493E-3</v>
      </c>
    </row>
    <row r="2484" spans="1:6" x14ac:dyDescent="0.3">
      <c r="A2484" s="25">
        <v>43989</v>
      </c>
      <c r="B2484" s="27">
        <v>2153</v>
      </c>
      <c r="C2484" s="27">
        <f t="shared" si="79"/>
        <v>-0.11344635392475616</v>
      </c>
      <c r="D2484" s="6">
        <v>-1.5559684161634505E-3</v>
      </c>
      <c r="E2484">
        <v>2479</v>
      </c>
      <c r="F2484">
        <f t="shared" ca="1" si="80"/>
        <v>3.3711395924141442E-3</v>
      </c>
    </row>
    <row r="2485" spans="1:6" x14ac:dyDescent="0.3">
      <c r="A2485" s="7" t="s">
        <v>96</v>
      </c>
      <c r="B2485" s="27">
        <v>2397.25</v>
      </c>
      <c r="C2485" s="27">
        <f t="shared" si="79"/>
        <v>0.90683074356032956</v>
      </c>
      <c r="D2485" s="6">
        <v>-1.5642924183960787E-3</v>
      </c>
      <c r="E2485">
        <v>2480</v>
      </c>
      <c r="F2485">
        <f t="shared" ca="1" si="80"/>
        <v>1.53220188107727E-2</v>
      </c>
    </row>
    <row r="2486" spans="1:6" x14ac:dyDescent="0.3">
      <c r="A2486" s="7" t="s">
        <v>2184</v>
      </c>
      <c r="B2486" s="6">
        <v>223.35</v>
      </c>
      <c r="C2486" s="27">
        <f t="shared" si="79"/>
        <v>-7.2028206850235055</v>
      </c>
      <c r="D2486" s="6">
        <v>-1.5670472352809237E-3</v>
      </c>
      <c r="E2486">
        <v>2481</v>
      </c>
      <c r="F2486">
        <f t="shared" ca="1" si="80"/>
        <v>-1.560138498634156E-2</v>
      </c>
    </row>
    <row r="2487" spans="1:6" x14ac:dyDescent="0.3">
      <c r="A2487" s="25">
        <v>43775</v>
      </c>
      <c r="B2487" s="27">
        <v>1832.1</v>
      </c>
      <c r="C2487" s="27">
        <f t="shared" si="79"/>
        <v>0.86376289503848047</v>
      </c>
      <c r="D2487" s="6">
        <v>-1.5828830304023204E-3</v>
      </c>
      <c r="E2487">
        <v>2482</v>
      </c>
      <c r="F2487">
        <f t="shared" ca="1" si="80"/>
        <v>1.3023838551501558E-3</v>
      </c>
    </row>
    <row r="2488" spans="1:6" x14ac:dyDescent="0.3">
      <c r="A2488" s="7" t="s">
        <v>2134</v>
      </c>
      <c r="B2488" s="6">
        <v>249.6</v>
      </c>
      <c r="C2488" s="27">
        <f t="shared" si="79"/>
        <v>-1.3739983974358971</v>
      </c>
      <c r="D2488" s="6">
        <v>-1.6025641025641253E-3</v>
      </c>
      <c r="E2488">
        <v>2483</v>
      </c>
      <c r="F2488">
        <f t="shared" ca="1" si="80"/>
        <v>7.5895961915093185E-3</v>
      </c>
    </row>
    <row r="2489" spans="1:6" x14ac:dyDescent="0.3">
      <c r="A2489" s="7" t="s">
        <v>1699</v>
      </c>
      <c r="B2489" s="6">
        <v>592.54999999999995</v>
      </c>
      <c r="C2489" s="27">
        <f t="shared" si="79"/>
        <v>-3.1549236351362757</v>
      </c>
      <c r="D2489" s="6">
        <v>-1.603240232891816E-3</v>
      </c>
      <c r="E2489">
        <v>2484</v>
      </c>
      <c r="F2489">
        <f t="shared" ca="1" si="80"/>
        <v>-5.8130304781367124E-4</v>
      </c>
    </row>
    <row r="2490" spans="1:6" x14ac:dyDescent="0.3">
      <c r="A2490" s="7" t="s">
        <v>165</v>
      </c>
      <c r="B2490" s="27">
        <v>2462</v>
      </c>
      <c r="C2490" s="27">
        <f t="shared" si="79"/>
        <v>0.65117790414297316</v>
      </c>
      <c r="D2490" s="6">
        <v>-1.6246953696181965E-3</v>
      </c>
      <c r="E2490">
        <v>2485</v>
      </c>
      <c r="F2490">
        <f t="shared" ca="1" si="80"/>
        <v>-1.4969728132963132E-3</v>
      </c>
    </row>
    <row r="2491" spans="1:6" x14ac:dyDescent="0.3">
      <c r="A2491" s="25">
        <v>42470</v>
      </c>
      <c r="B2491" s="6">
        <v>858.8</v>
      </c>
      <c r="C2491" s="27">
        <f t="shared" si="79"/>
        <v>-1.8458313926408945</v>
      </c>
      <c r="D2491" s="6">
        <v>-1.6301816488124023E-3</v>
      </c>
      <c r="E2491">
        <v>2486</v>
      </c>
      <c r="F2491">
        <f t="shared" ca="1" si="80"/>
        <v>1.3589136905031586E-2</v>
      </c>
    </row>
    <row r="2492" spans="1:6" x14ac:dyDescent="0.3">
      <c r="A2492" s="25">
        <v>44960</v>
      </c>
      <c r="B2492" s="27">
        <v>2444</v>
      </c>
      <c r="C2492" s="27">
        <f t="shared" si="79"/>
        <v>2.6186579378068741E-2</v>
      </c>
      <c r="D2492" s="6">
        <v>-1.6366612111292963E-3</v>
      </c>
      <c r="E2492">
        <v>2487</v>
      </c>
      <c r="F2492">
        <f t="shared" ca="1" si="80"/>
        <v>2.5056643771132474E-2</v>
      </c>
    </row>
    <row r="2493" spans="1:6" x14ac:dyDescent="0.3">
      <c r="A2493" s="7" t="s">
        <v>99</v>
      </c>
      <c r="B2493" s="27">
        <v>2380</v>
      </c>
      <c r="C2493" s="27">
        <f t="shared" si="79"/>
        <v>8.9306722689075704E-2</v>
      </c>
      <c r="D2493" s="6">
        <v>-1.6596638655461422E-3</v>
      </c>
      <c r="E2493">
        <v>2488</v>
      </c>
      <c r="F2493">
        <f t="shared" ca="1" si="80"/>
        <v>1.5058270007312352E-2</v>
      </c>
    </row>
    <row r="2494" spans="1:6" x14ac:dyDescent="0.3">
      <c r="A2494" s="25">
        <v>44111</v>
      </c>
      <c r="B2494" s="27">
        <v>2167.4499999999998</v>
      </c>
      <c r="C2494" s="27">
        <f t="shared" si="79"/>
        <v>0.77796488961683086</v>
      </c>
      <c r="D2494" s="6">
        <v>-1.660937968580758E-3</v>
      </c>
      <c r="E2494">
        <v>2489</v>
      </c>
      <c r="F2494">
        <f t="shared" ca="1" si="80"/>
        <v>-2.5796308112243219E-2</v>
      </c>
    </row>
    <row r="2495" spans="1:6" x14ac:dyDescent="0.3">
      <c r="A2495" s="7" t="s">
        <v>1726</v>
      </c>
      <c r="B2495" s="6">
        <v>481.25</v>
      </c>
      <c r="C2495" s="27">
        <f t="shared" si="79"/>
        <v>-1.2484155844155844</v>
      </c>
      <c r="D2495" s="6">
        <v>-1.6623376623376861E-3</v>
      </c>
      <c r="E2495">
        <v>2490</v>
      </c>
      <c r="F2495">
        <f t="shared" ca="1" si="80"/>
        <v>-2.3539578026320986E-2</v>
      </c>
    </row>
    <row r="2496" spans="1:6" x14ac:dyDescent="0.3">
      <c r="A2496" s="25">
        <v>42862</v>
      </c>
      <c r="B2496" s="27">
        <v>1082.05</v>
      </c>
      <c r="C2496" s="27">
        <f t="shared" si="79"/>
        <v>-1.4720669100318842</v>
      </c>
      <c r="D2496" s="6">
        <v>-1.6635090799870197E-3</v>
      </c>
      <c r="E2496">
        <v>2491</v>
      </c>
      <c r="F2496">
        <f t="shared" ca="1" si="80"/>
        <v>-2.6991523226343378E-2</v>
      </c>
    </row>
    <row r="2497" spans="1:6" x14ac:dyDescent="0.3">
      <c r="A2497" s="25">
        <v>45144</v>
      </c>
      <c r="B2497" s="27">
        <v>2674.9</v>
      </c>
      <c r="C2497" s="27">
        <f t="shared" si="79"/>
        <v>0.10273281244158666</v>
      </c>
      <c r="D2497" s="6">
        <v>-1.6636135930314471E-3</v>
      </c>
      <c r="E2497">
        <v>2492</v>
      </c>
      <c r="F2497">
        <f t="shared" ca="1" si="80"/>
        <v>-5.5322070161802897E-4</v>
      </c>
    </row>
    <row r="2498" spans="1:6" x14ac:dyDescent="0.3">
      <c r="A2498" s="7" t="s">
        <v>445</v>
      </c>
      <c r="B2498" s="27">
        <v>2400.1</v>
      </c>
      <c r="C2498" s="27">
        <f t="shared" si="79"/>
        <v>0.83804841464938962</v>
      </c>
      <c r="D2498" s="6">
        <v>-1.6665972251156203E-3</v>
      </c>
      <c r="E2498">
        <v>2493</v>
      </c>
      <c r="F2498">
        <f t="shared" ca="1" si="80"/>
        <v>1.2414389308253714E-2</v>
      </c>
    </row>
    <row r="2499" spans="1:6" x14ac:dyDescent="0.3">
      <c r="A2499" s="7" t="s">
        <v>1910</v>
      </c>
      <c r="B2499" s="6">
        <v>388.7</v>
      </c>
      <c r="C2499" s="27">
        <f t="shared" si="79"/>
        <v>-1.4426292770774376</v>
      </c>
      <c r="D2499" s="6">
        <v>-1.6722408026756731E-3</v>
      </c>
      <c r="E2499">
        <v>2494</v>
      </c>
      <c r="F2499">
        <f t="shared" ca="1" si="80"/>
        <v>2.4889539369649324E-2</v>
      </c>
    </row>
    <row r="2500" spans="1:6" x14ac:dyDescent="0.3">
      <c r="A2500" s="25">
        <v>42311</v>
      </c>
      <c r="B2500" s="6">
        <v>949.45</v>
      </c>
      <c r="C2500" s="27">
        <f t="shared" si="79"/>
        <v>0.19585022907999372</v>
      </c>
      <c r="D2500" s="6">
        <v>-1.6851861604085618E-3</v>
      </c>
      <c r="E2500">
        <v>2495</v>
      </c>
      <c r="F2500">
        <f t="shared" ca="1" si="80"/>
        <v>4.1991219695090218E-3</v>
      </c>
    </row>
    <row r="2501" spans="1:6" x14ac:dyDescent="0.3">
      <c r="A2501" s="25">
        <v>41984</v>
      </c>
      <c r="B2501" s="6">
        <v>763.5</v>
      </c>
      <c r="C2501" s="27">
        <f t="shared" si="79"/>
        <v>-2.0648330058939095</v>
      </c>
      <c r="D2501" s="6">
        <v>-1.7026850032743346E-3</v>
      </c>
      <c r="E2501">
        <v>2496</v>
      </c>
      <c r="F2501">
        <f t="shared" ca="1" si="80"/>
        <v>-5.5558057161345384E-3</v>
      </c>
    </row>
    <row r="2502" spans="1:6" x14ac:dyDescent="0.3">
      <c r="A2502" s="7" t="s">
        <v>518</v>
      </c>
      <c r="B2502" s="27">
        <v>2340</v>
      </c>
      <c r="C2502" s="27">
        <f t="shared" ref="C2502:C2565" si="81">(B2502-B2503)/B2502</f>
        <v>0.88775641025641017</v>
      </c>
      <c r="D2502" s="6">
        <v>-1.7094017094017094E-3</v>
      </c>
      <c r="E2502">
        <v>2497</v>
      </c>
      <c r="F2502">
        <f t="shared" ca="1" si="80"/>
        <v>7.8378538077528686E-3</v>
      </c>
    </row>
    <row r="2503" spans="1:6" x14ac:dyDescent="0.3">
      <c r="A2503" s="7" t="s">
        <v>2228</v>
      </c>
      <c r="B2503" s="6">
        <v>262.64999999999998</v>
      </c>
      <c r="C2503" s="27">
        <f t="shared" si="81"/>
        <v>-8.881210736721874</v>
      </c>
      <c r="D2503" s="6">
        <v>-1.7133066818962328E-3</v>
      </c>
      <c r="E2503">
        <v>2498</v>
      </c>
      <c r="F2503">
        <f t="shared" ref="F2503:F2566" ca="1" si="82">_xlfn.NORM.INV(RAND(),L$8,L$9)</f>
        <v>6.0040809706556888E-3</v>
      </c>
    </row>
    <row r="2504" spans="1:6" x14ac:dyDescent="0.3">
      <c r="A2504" s="25">
        <v>45109</v>
      </c>
      <c r="B2504" s="27">
        <v>2595.3000000000002</v>
      </c>
      <c r="C2504" s="27">
        <f t="shared" si="81"/>
        <v>0.82073363387662313</v>
      </c>
      <c r="D2504" s="6">
        <v>-1.7146379994604931E-3</v>
      </c>
      <c r="E2504">
        <v>2499</v>
      </c>
      <c r="F2504">
        <f t="shared" ca="1" si="82"/>
        <v>-1.1635189564651455E-2</v>
      </c>
    </row>
    <row r="2505" spans="1:6" x14ac:dyDescent="0.3">
      <c r="A2505" s="7" t="s">
        <v>1755</v>
      </c>
      <c r="B2505" s="6">
        <v>465.25</v>
      </c>
      <c r="C2505" s="27">
        <f t="shared" si="81"/>
        <v>-0.18344975819451911</v>
      </c>
      <c r="D2505" s="6">
        <v>-1.7195056421279128E-3</v>
      </c>
      <c r="E2505">
        <v>2500</v>
      </c>
      <c r="F2505">
        <f t="shared" ca="1" si="82"/>
        <v>-2.9230299767247152E-2</v>
      </c>
    </row>
    <row r="2506" spans="1:6" x14ac:dyDescent="0.3">
      <c r="A2506" s="7" t="s">
        <v>1589</v>
      </c>
      <c r="B2506" s="6">
        <v>550.6</v>
      </c>
      <c r="C2506" s="27">
        <f t="shared" si="81"/>
        <v>-0.98338176534689414</v>
      </c>
      <c r="D2506" s="6">
        <v>-1.7253904831092113E-3</v>
      </c>
      <c r="E2506">
        <v>2501</v>
      </c>
      <c r="F2506">
        <f t="shared" ca="1" si="82"/>
        <v>-1.401614639735293E-2</v>
      </c>
    </row>
    <row r="2507" spans="1:6" x14ac:dyDescent="0.3">
      <c r="A2507" s="7" t="s">
        <v>1101</v>
      </c>
      <c r="B2507" s="27">
        <v>1092.05</v>
      </c>
      <c r="C2507" s="27">
        <f t="shared" si="81"/>
        <v>-0.41930314546037278</v>
      </c>
      <c r="D2507" s="6">
        <v>-1.7398470765991401E-3</v>
      </c>
      <c r="E2507">
        <v>2502</v>
      </c>
      <c r="F2507">
        <f t="shared" ca="1" si="82"/>
        <v>1.4560782084936479E-2</v>
      </c>
    </row>
    <row r="2508" spans="1:6" x14ac:dyDescent="0.3">
      <c r="A2508" s="7" t="s">
        <v>901</v>
      </c>
      <c r="B2508" s="27">
        <v>1549.95</v>
      </c>
      <c r="C2508" s="27">
        <f t="shared" si="81"/>
        <v>0.85193070744217558</v>
      </c>
      <c r="D2508" s="6">
        <v>-1.741991677150905E-3</v>
      </c>
      <c r="E2508">
        <v>2503</v>
      </c>
      <c r="F2508">
        <f t="shared" ca="1" si="82"/>
        <v>1.4664314927084098E-2</v>
      </c>
    </row>
    <row r="2509" spans="1:6" x14ac:dyDescent="0.3">
      <c r="A2509" s="7" t="s">
        <v>2312</v>
      </c>
      <c r="B2509" s="6">
        <v>229.5</v>
      </c>
      <c r="C2509" s="27">
        <f t="shared" si="81"/>
        <v>3.2679738562091504E-3</v>
      </c>
      <c r="D2509" s="6">
        <v>-1.7429193899782382E-3</v>
      </c>
      <c r="E2509">
        <v>2504</v>
      </c>
      <c r="F2509">
        <f t="shared" ca="1" si="82"/>
        <v>6.2694535444128849E-3</v>
      </c>
    </row>
    <row r="2510" spans="1:6" x14ac:dyDescent="0.3">
      <c r="A2510" s="7" t="s">
        <v>2166</v>
      </c>
      <c r="B2510" s="6">
        <v>228.75</v>
      </c>
      <c r="C2510" s="27">
        <f t="shared" si="81"/>
        <v>-11.087868852459016</v>
      </c>
      <c r="D2510" s="6">
        <v>-1.7486338797814457E-3</v>
      </c>
      <c r="E2510">
        <v>2505</v>
      </c>
      <c r="F2510">
        <f t="shared" ca="1" si="82"/>
        <v>-1.0936138312534538E-2</v>
      </c>
    </row>
    <row r="2511" spans="1:6" x14ac:dyDescent="0.3">
      <c r="A2511" s="25">
        <v>44417</v>
      </c>
      <c r="B2511" s="27">
        <v>2765.1</v>
      </c>
      <c r="C2511" s="27">
        <f t="shared" si="81"/>
        <v>0.1123648330982604</v>
      </c>
      <c r="D2511" s="6">
        <v>-1.7720878087592099E-3</v>
      </c>
      <c r="E2511">
        <v>2506</v>
      </c>
      <c r="F2511">
        <f t="shared" ca="1" si="82"/>
        <v>7.2301380546869959E-3</v>
      </c>
    </row>
    <row r="2512" spans="1:6" x14ac:dyDescent="0.3">
      <c r="A2512" s="7" t="s">
        <v>238</v>
      </c>
      <c r="B2512" s="27">
        <v>2454.4</v>
      </c>
      <c r="C2512" s="27">
        <f t="shared" si="81"/>
        <v>0.75878014993481102</v>
      </c>
      <c r="D2512" s="6">
        <v>-1.7723272490221271E-3</v>
      </c>
      <c r="E2512">
        <v>2507</v>
      </c>
      <c r="F2512">
        <f t="shared" ca="1" si="82"/>
        <v>1.7669899877671535E-3</v>
      </c>
    </row>
    <row r="2513" spans="1:6" x14ac:dyDescent="0.3">
      <c r="A2513" s="7" t="s">
        <v>1704</v>
      </c>
      <c r="B2513" s="6">
        <v>592.04999999999995</v>
      </c>
      <c r="C2513" s="27">
        <f t="shared" si="81"/>
        <v>-2.987501055654084</v>
      </c>
      <c r="D2513" s="6">
        <v>-1.7734988598937054E-3</v>
      </c>
      <c r="E2513">
        <v>2508</v>
      </c>
      <c r="F2513">
        <f t="shared" ca="1" si="82"/>
        <v>-4.7228843757477898E-3</v>
      </c>
    </row>
    <row r="2514" spans="1:6" x14ac:dyDescent="0.3">
      <c r="A2514" s="25">
        <v>44409</v>
      </c>
      <c r="B2514" s="27">
        <v>2360.8000000000002</v>
      </c>
      <c r="C2514" s="27">
        <f t="shared" si="81"/>
        <v>0.763215859030837</v>
      </c>
      <c r="D2514" s="6">
        <v>-1.7790579464587503E-3</v>
      </c>
      <c r="E2514">
        <v>2509</v>
      </c>
      <c r="F2514">
        <f t="shared" ca="1" si="82"/>
        <v>-8.5028687878188867E-3</v>
      </c>
    </row>
    <row r="2515" spans="1:6" x14ac:dyDescent="0.3">
      <c r="A2515" s="7" t="s">
        <v>1560</v>
      </c>
      <c r="B2515" s="6">
        <v>559</v>
      </c>
      <c r="C2515" s="27">
        <f t="shared" si="81"/>
        <v>-9.5438282647585013E-2</v>
      </c>
      <c r="D2515" s="6">
        <v>-1.7889087656529517E-3</v>
      </c>
      <c r="E2515">
        <v>2510</v>
      </c>
      <c r="F2515">
        <f t="shared" ca="1" si="82"/>
        <v>4.4332897413504073E-3</v>
      </c>
    </row>
    <row r="2516" spans="1:6" x14ac:dyDescent="0.3">
      <c r="A2516" s="7" t="s">
        <v>1546</v>
      </c>
      <c r="B2516" s="6">
        <v>612.35</v>
      </c>
      <c r="C2516" s="27">
        <f t="shared" si="81"/>
        <v>0.13742140932473254</v>
      </c>
      <c r="D2516" s="6">
        <v>-1.7963582918266068E-3</v>
      </c>
      <c r="E2516">
        <v>2511</v>
      </c>
      <c r="F2516">
        <f t="shared" ca="1" si="82"/>
        <v>-3.4430167491894655E-2</v>
      </c>
    </row>
    <row r="2517" spans="1:6" x14ac:dyDescent="0.3">
      <c r="A2517" s="7" t="s">
        <v>1810</v>
      </c>
      <c r="B2517" s="6">
        <v>528.20000000000005</v>
      </c>
      <c r="C2517" s="27">
        <f t="shared" si="81"/>
        <v>-0.51306323362362738</v>
      </c>
      <c r="D2517" s="6">
        <v>-1.7985611510790073E-3</v>
      </c>
      <c r="E2517">
        <v>2512</v>
      </c>
      <c r="F2517">
        <f t="shared" ca="1" si="82"/>
        <v>-1.6788407019712312E-3</v>
      </c>
    </row>
    <row r="2518" spans="1:6" x14ac:dyDescent="0.3">
      <c r="A2518" s="7" t="s">
        <v>1346</v>
      </c>
      <c r="B2518" s="6">
        <v>799.2</v>
      </c>
      <c r="C2518" s="27">
        <f t="shared" si="81"/>
        <v>1.8143143143143712E-3</v>
      </c>
      <c r="D2518" s="6">
        <v>-1.8143143143142288E-3</v>
      </c>
      <c r="E2518">
        <v>2513</v>
      </c>
      <c r="F2518">
        <f t="shared" ca="1" si="82"/>
        <v>1.1886312965745745E-2</v>
      </c>
    </row>
    <row r="2519" spans="1:6" x14ac:dyDescent="0.3">
      <c r="A2519" s="25">
        <v>42135</v>
      </c>
      <c r="B2519" s="6">
        <v>797.75</v>
      </c>
      <c r="C2519" s="27">
        <f t="shared" si="81"/>
        <v>1.8176120338452466E-3</v>
      </c>
      <c r="D2519" s="6">
        <v>-1.8176120338452466E-3</v>
      </c>
      <c r="E2519">
        <v>2514</v>
      </c>
      <c r="F2519">
        <f t="shared" ca="1" si="82"/>
        <v>-6.3162354417216583E-3</v>
      </c>
    </row>
    <row r="2520" spans="1:6" x14ac:dyDescent="0.3">
      <c r="A2520" s="25">
        <v>42166</v>
      </c>
      <c r="B2520" s="6">
        <v>796.3</v>
      </c>
      <c r="C2520" s="27">
        <f t="shared" si="81"/>
        <v>-6.856712294361425E-2</v>
      </c>
      <c r="D2520" s="6">
        <v>-1.8209217631546472E-3</v>
      </c>
      <c r="E2520">
        <v>2515</v>
      </c>
      <c r="F2520">
        <f t="shared" ca="1" si="82"/>
        <v>4.7106198654026168E-3</v>
      </c>
    </row>
    <row r="2521" spans="1:6" x14ac:dyDescent="0.3">
      <c r="A2521" s="25">
        <v>42041</v>
      </c>
      <c r="B2521" s="6">
        <v>850.9</v>
      </c>
      <c r="C2521" s="27">
        <f t="shared" si="81"/>
        <v>6.5107533200140996E-2</v>
      </c>
      <c r="D2521" s="6">
        <v>-1.8216006581267697E-3</v>
      </c>
      <c r="E2521">
        <v>2516</v>
      </c>
      <c r="F2521">
        <f t="shared" ca="1" si="82"/>
        <v>-1.0158441198359835E-3</v>
      </c>
    </row>
    <row r="2522" spans="1:6" x14ac:dyDescent="0.3">
      <c r="A2522" s="25">
        <v>42431</v>
      </c>
      <c r="B2522" s="6">
        <v>795.5</v>
      </c>
      <c r="C2522" s="27">
        <f t="shared" si="81"/>
        <v>-0.13249528598365803</v>
      </c>
      <c r="D2522" s="6">
        <v>-1.8227529855437403E-3</v>
      </c>
      <c r="E2522">
        <v>2517</v>
      </c>
      <c r="F2522">
        <f t="shared" ca="1" si="82"/>
        <v>1.8894463293706559E-2</v>
      </c>
    </row>
    <row r="2523" spans="1:6" x14ac:dyDescent="0.3">
      <c r="A2523" s="25">
        <v>42193</v>
      </c>
      <c r="B2523" s="6">
        <v>900.9</v>
      </c>
      <c r="C2523" s="27">
        <f t="shared" si="81"/>
        <v>0.75801975801975796</v>
      </c>
      <c r="D2523" s="6">
        <v>-1.8315018315018063E-3</v>
      </c>
      <c r="E2523">
        <v>2518</v>
      </c>
      <c r="F2523">
        <f t="shared" ca="1" si="82"/>
        <v>1.9673682568665942E-2</v>
      </c>
    </row>
    <row r="2524" spans="1:6" x14ac:dyDescent="0.3">
      <c r="A2524" s="7" t="s">
        <v>2198</v>
      </c>
      <c r="B2524" s="6">
        <v>218</v>
      </c>
      <c r="C2524" s="27">
        <f t="shared" si="81"/>
        <v>-1.6110091743119268</v>
      </c>
      <c r="D2524" s="6">
        <v>-1.834862385321127E-3</v>
      </c>
      <c r="E2524">
        <v>2519</v>
      </c>
      <c r="F2524">
        <f t="shared" ca="1" si="82"/>
        <v>-1.8957754582335163E-2</v>
      </c>
    </row>
    <row r="2525" spans="1:6" x14ac:dyDescent="0.3">
      <c r="A2525" s="7" t="s">
        <v>1802</v>
      </c>
      <c r="B2525" s="6">
        <v>569.20000000000005</v>
      </c>
      <c r="C2525" s="27">
        <f t="shared" si="81"/>
        <v>-0.47057273366127877</v>
      </c>
      <c r="D2525" s="6">
        <v>-1.8446943078003417E-3</v>
      </c>
      <c r="E2525">
        <v>2520</v>
      </c>
      <c r="F2525">
        <f t="shared" ca="1" si="82"/>
        <v>-3.0132185532106307E-3</v>
      </c>
    </row>
    <row r="2526" spans="1:6" x14ac:dyDescent="0.3">
      <c r="A2526" s="7" t="s">
        <v>1202</v>
      </c>
      <c r="B2526" s="6">
        <v>837.05</v>
      </c>
      <c r="C2526" s="27">
        <f t="shared" si="81"/>
        <v>0.64697449375784</v>
      </c>
      <c r="D2526" s="6">
        <v>-1.8517412340960137E-3</v>
      </c>
      <c r="E2526">
        <v>2521</v>
      </c>
      <c r="F2526">
        <f t="shared" ca="1" si="82"/>
        <v>-1.814985088033734E-2</v>
      </c>
    </row>
    <row r="2527" spans="1:6" x14ac:dyDescent="0.3">
      <c r="A2527" s="25">
        <v>40221</v>
      </c>
      <c r="B2527" s="6">
        <v>295.5</v>
      </c>
      <c r="C2527" s="27">
        <f t="shared" si="81"/>
        <v>-6.2680203045685277</v>
      </c>
      <c r="D2527" s="6">
        <v>-1.8612521150592602E-3</v>
      </c>
      <c r="E2527">
        <v>2522</v>
      </c>
      <c r="F2527">
        <f t="shared" ca="1" si="82"/>
        <v>1.3088224701232493E-2</v>
      </c>
    </row>
    <row r="2528" spans="1:6" x14ac:dyDescent="0.3">
      <c r="A2528" s="25">
        <v>44137</v>
      </c>
      <c r="B2528" s="27">
        <v>2147.6999999999998</v>
      </c>
      <c r="C2528" s="27">
        <f t="shared" si="81"/>
        <v>0.6002234949015226</v>
      </c>
      <c r="D2528" s="6">
        <v>-1.862457512687992E-3</v>
      </c>
      <c r="E2528">
        <v>2523</v>
      </c>
      <c r="F2528">
        <f t="shared" ca="1" si="82"/>
        <v>-2.3063970499622821E-3</v>
      </c>
    </row>
    <row r="2529" spans="1:6" x14ac:dyDescent="0.3">
      <c r="A2529" s="7" t="s">
        <v>1286</v>
      </c>
      <c r="B2529" s="6">
        <v>858.6</v>
      </c>
      <c r="C2529" s="27">
        <f t="shared" si="81"/>
        <v>-1.6822734684369904</v>
      </c>
      <c r="D2529" s="6">
        <v>-1.8634987188446573E-3</v>
      </c>
      <c r="E2529">
        <v>2524</v>
      </c>
      <c r="F2529">
        <f t="shared" ca="1" si="82"/>
        <v>-2.0484380347076E-2</v>
      </c>
    </row>
    <row r="2530" spans="1:6" x14ac:dyDescent="0.3">
      <c r="A2530" s="7" t="s">
        <v>579</v>
      </c>
      <c r="B2530" s="27">
        <v>2303</v>
      </c>
      <c r="C2530" s="27">
        <f t="shared" si="81"/>
        <v>4.125054277029171E-4</v>
      </c>
      <c r="D2530" s="6">
        <v>-1.8671298306557455E-3</v>
      </c>
      <c r="E2530">
        <v>2525</v>
      </c>
      <c r="F2530">
        <f t="shared" ca="1" si="82"/>
        <v>5.9823336529086996E-3</v>
      </c>
    </row>
    <row r="2531" spans="1:6" x14ac:dyDescent="0.3">
      <c r="A2531" s="7" t="s">
        <v>366</v>
      </c>
      <c r="B2531" s="27">
        <v>2302.0500000000002</v>
      </c>
      <c r="C2531" s="27">
        <f t="shared" si="81"/>
        <v>0.43259268912491045</v>
      </c>
      <c r="D2531" s="6">
        <v>-1.8679003496882027E-3</v>
      </c>
      <c r="E2531">
        <v>2526</v>
      </c>
      <c r="F2531">
        <f t="shared" ca="1" si="82"/>
        <v>7.4749057023082884E-3</v>
      </c>
    </row>
    <row r="2532" spans="1:6" x14ac:dyDescent="0.3">
      <c r="A2532" s="7" t="s">
        <v>1031</v>
      </c>
      <c r="B2532" s="27">
        <v>1306.2</v>
      </c>
      <c r="C2532" s="27">
        <f t="shared" si="81"/>
        <v>0.75543561476037357</v>
      </c>
      <c r="D2532" s="6">
        <v>-1.8756698821007849E-3</v>
      </c>
      <c r="E2532">
        <v>2527</v>
      </c>
      <c r="F2532">
        <f t="shared" ca="1" si="82"/>
        <v>-1.0538446009794712E-2</v>
      </c>
    </row>
    <row r="2533" spans="1:6" x14ac:dyDescent="0.3">
      <c r="A2533" s="7" t="s">
        <v>1981</v>
      </c>
      <c r="B2533" s="6">
        <v>319.45</v>
      </c>
      <c r="C2533" s="27">
        <f t="shared" si="81"/>
        <v>0.25215213648458285</v>
      </c>
      <c r="D2533" s="6">
        <v>-1.8782282047269455E-3</v>
      </c>
      <c r="E2533">
        <v>2528</v>
      </c>
      <c r="F2533">
        <f t="shared" ca="1" si="82"/>
        <v>2.385682010908545E-2</v>
      </c>
    </row>
    <row r="2534" spans="1:6" x14ac:dyDescent="0.3">
      <c r="A2534" s="25">
        <v>39725</v>
      </c>
      <c r="B2534" s="6">
        <v>238.9</v>
      </c>
      <c r="C2534" s="27">
        <f t="shared" si="81"/>
        <v>-2.8777731268313103</v>
      </c>
      <c r="D2534" s="6">
        <v>-1.8836333193804464E-3</v>
      </c>
      <c r="E2534">
        <v>2529</v>
      </c>
      <c r="F2534">
        <f t="shared" ca="1" si="82"/>
        <v>-8.6848423427745951E-3</v>
      </c>
    </row>
    <row r="2535" spans="1:6" x14ac:dyDescent="0.3">
      <c r="A2535" s="7" t="s">
        <v>1458</v>
      </c>
      <c r="B2535" s="6">
        <v>926.4</v>
      </c>
      <c r="C2535" s="27">
        <f t="shared" si="81"/>
        <v>0.71432426597582044</v>
      </c>
      <c r="D2535" s="6">
        <v>-1.8890328151986184E-3</v>
      </c>
      <c r="E2535">
        <v>2530</v>
      </c>
      <c r="F2535">
        <f t="shared" ca="1" si="82"/>
        <v>8.499604578018221E-3</v>
      </c>
    </row>
    <row r="2536" spans="1:6" x14ac:dyDescent="0.3">
      <c r="A2536" s="7" t="s">
        <v>2292</v>
      </c>
      <c r="B2536" s="6">
        <v>264.64999999999998</v>
      </c>
      <c r="C2536" s="27">
        <f t="shared" si="81"/>
        <v>-8.9981107122614787</v>
      </c>
      <c r="D2536" s="6">
        <v>-1.8892877385225772E-3</v>
      </c>
      <c r="E2536">
        <v>2531</v>
      </c>
      <c r="F2536">
        <f t="shared" ca="1" si="82"/>
        <v>-1.227947132044899E-2</v>
      </c>
    </row>
    <row r="2537" spans="1:6" x14ac:dyDescent="0.3">
      <c r="A2537" s="25">
        <v>45237</v>
      </c>
      <c r="B2537" s="27">
        <v>2646</v>
      </c>
      <c r="C2537" s="27">
        <f t="shared" si="81"/>
        <v>0.68029100529100528</v>
      </c>
      <c r="D2537" s="6">
        <v>-1.889644746787604E-3</v>
      </c>
      <c r="E2537">
        <v>2532</v>
      </c>
      <c r="F2537">
        <f t="shared" ca="1" si="82"/>
        <v>4.2089962394012755E-2</v>
      </c>
    </row>
    <row r="2538" spans="1:6" x14ac:dyDescent="0.3">
      <c r="A2538" s="7" t="s">
        <v>1410</v>
      </c>
      <c r="B2538" s="6">
        <v>845.95</v>
      </c>
      <c r="C2538" s="27">
        <f t="shared" si="81"/>
        <v>-1.9320290797328445</v>
      </c>
      <c r="D2538" s="6">
        <v>-1.8913647378685607E-3</v>
      </c>
      <c r="E2538">
        <v>2533</v>
      </c>
      <c r="F2538">
        <f t="shared" ca="1" si="82"/>
        <v>-1.1148537412556132E-2</v>
      </c>
    </row>
    <row r="2539" spans="1:6" x14ac:dyDescent="0.3">
      <c r="A2539" s="7" t="s">
        <v>150</v>
      </c>
      <c r="B2539" s="27">
        <v>2480.35</v>
      </c>
      <c r="C2539" s="27">
        <f t="shared" si="81"/>
        <v>0.65996734331848328</v>
      </c>
      <c r="D2539" s="6">
        <v>-1.8948938657851807E-3</v>
      </c>
      <c r="E2539">
        <v>2534</v>
      </c>
      <c r="F2539">
        <f t="shared" ca="1" si="82"/>
        <v>-1.5144056413843696E-3</v>
      </c>
    </row>
    <row r="2540" spans="1:6" x14ac:dyDescent="0.3">
      <c r="A2540" s="7" t="s">
        <v>1155</v>
      </c>
      <c r="B2540" s="6">
        <v>843.4</v>
      </c>
      <c r="C2540" s="27">
        <f t="shared" si="81"/>
        <v>-2.0471899454588569</v>
      </c>
      <c r="D2540" s="6">
        <v>-1.8970832345269418E-3</v>
      </c>
      <c r="E2540">
        <v>2535</v>
      </c>
      <c r="F2540">
        <f t="shared" ca="1" si="82"/>
        <v>1.9416376335095003E-2</v>
      </c>
    </row>
    <row r="2541" spans="1:6" x14ac:dyDescent="0.3">
      <c r="A2541" s="25">
        <v>45170</v>
      </c>
      <c r="B2541" s="27">
        <v>2570</v>
      </c>
      <c r="C2541" s="27">
        <f t="shared" si="81"/>
        <v>-3.8910505836575876E-2</v>
      </c>
      <c r="D2541" s="6">
        <v>-1.9066147859922533E-3</v>
      </c>
      <c r="E2541">
        <v>2536</v>
      </c>
      <c r="F2541">
        <f t="shared" ca="1" si="82"/>
        <v>-2.1125381679861693E-2</v>
      </c>
    </row>
    <row r="2542" spans="1:6" x14ac:dyDescent="0.3">
      <c r="A2542" s="7" t="s">
        <v>40</v>
      </c>
      <c r="B2542" s="27">
        <v>2670</v>
      </c>
      <c r="C2542" s="27">
        <f t="shared" si="81"/>
        <v>-3.7453183520599252E-2</v>
      </c>
      <c r="D2542" s="6">
        <v>-1.9101123595505276E-3</v>
      </c>
      <c r="E2542">
        <v>2537</v>
      </c>
      <c r="F2542">
        <f t="shared" ca="1" si="82"/>
        <v>1.7600653660720109E-3</v>
      </c>
    </row>
    <row r="2543" spans="1:6" x14ac:dyDescent="0.3">
      <c r="A2543" s="25">
        <v>44386</v>
      </c>
      <c r="B2543" s="27">
        <v>2770</v>
      </c>
      <c r="C2543" s="27">
        <f t="shared" si="81"/>
        <v>0.8870036101083032</v>
      </c>
      <c r="D2543" s="6">
        <v>-1.9133574007220873E-3</v>
      </c>
      <c r="E2543">
        <v>2538</v>
      </c>
      <c r="F2543">
        <f t="shared" ca="1" si="82"/>
        <v>-1.4899515643606882E-2</v>
      </c>
    </row>
    <row r="2544" spans="1:6" x14ac:dyDescent="0.3">
      <c r="A2544" s="7" t="s">
        <v>2005</v>
      </c>
      <c r="B2544" s="6">
        <v>313</v>
      </c>
      <c r="C2544" s="27">
        <f t="shared" si="81"/>
        <v>-1.5744408945686899</v>
      </c>
      <c r="D2544" s="6">
        <v>-1.9169329073483155E-3</v>
      </c>
      <c r="E2544">
        <v>2539</v>
      </c>
      <c r="F2544">
        <f t="shared" ca="1" si="82"/>
        <v>2.5925682421719741E-2</v>
      </c>
    </row>
    <row r="2545" spans="1:6" x14ac:dyDescent="0.3">
      <c r="A2545" s="7" t="s">
        <v>1355</v>
      </c>
      <c r="B2545" s="6">
        <v>805.8</v>
      </c>
      <c r="C2545" s="27">
        <f t="shared" si="81"/>
        <v>-0.91492926284437825</v>
      </c>
      <c r="D2545" s="6">
        <v>-1.9235542318193947E-3</v>
      </c>
      <c r="E2545">
        <v>2540</v>
      </c>
      <c r="F2545">
        <f t="shared" ca="1" si="82"/>
        <v>1.756017556249936E-2</v>
      </c>
    </row>
    <row r="2546" spans="1:6" x14ac:dyDescent="0.3">
      <c r="A2546" s="7" t="s">
        <v>906</v>
      </c>
      <c r="B2546" s="27">
        <v>1543.05</v>
      </c>
      <c r="C2546" s="27">
        <f t="shared" si="81"/>
        <v>0.15028676970934179</v>
      </c>
      <c r="D2546" s="6">
        <v>-1.944201419267036E-3</v>
      </c>
      <c r="E2546">
        <v>2541</v>
      </c>
      <c r="F2546">
        <f t="shared" ca="1" si="82"/>
        <v>-2.9624188894265695E-2</v>
      </c>
    </row>
    <row r="2547" spans="1:6" x14ac:dyDescent="0.3">
      <c r="A2547" s="7" t="s">
        <v>995</v>
      </c>
      <c r="B2547" s="27">
        <v>1311.15</v>
      </c>
      <c r="C2547" s="27">
        <f t="shared" si="81"/>
        <v>4.6218968081455314E-2</v>
      </c>
      <c r="D2547" s="6">
        <v>-1.9448575677839717E-3</v>
      </c>
      <c r="E2547">
        <v>2542</v>
      </c>
      <c r="F2547">
        <f t="shared" ca="1" si="82"/>
        <v>5.2284730789676588E-3</v>
      </c>
    </row>
    <row r="2548" spans="1:6" x14ac:dyDescent="0.3">
      <c r="A2548" s="7" t="s">
        <v>1035</v>
      </c>
      <c r="B2548" s="27">
        <v>1250.55</v>
      </c>
      <c r="C2548" s="27">
        <f t="shared" si="81"/>
        <v>0.79688936867778182</v>
      </c>
      <c r="D2548" s="6">
        <v>-1.959137979289149E-3</v>
      </c>
      <c r="E2548">
        <v>2543</v>
      </c>
      <c r="F2548">
        <f t="shared" ca="1" si="82"/>
        <v>1.1230091421099144E-3</v>
      </c>
    </row>
    <row r="2549" spans="1:6" x14ac:dyDescent="0.3">
      <c r="A2549" s="7" t="s">
        <v>2357</v>
      </c>
      <c r="B2549" s="6">
        <v>254</v>
      </c>
      <c r="C2549" s="27">
        <f t="shared" si="81"/>
        <v>-5.2994094488188974</v>
      </c>
      <c r="D2549" s="6">
        <v>-1.968503937007874E-3</v>
      </c>
      <c r="E2549">
        <v>2544</v>
      </c>
      <c r="F2549">
        <f t="shared" ca="1" si="82"/>
        <v>2.0165681929167345E-2</v>
      </c>
    </row>
    <row r="2550" spans="1:6" x14ac:dyDescent="0.3">
      <c r="A2550" s="7" t="s">
        <v>910</v>
      </c>
      <c r="B2550" s="27">
        <v>1600.05</v>
      </c>
      <c r="C2550" s="27">
        <f t="shared" si="81"/>
        <v>0.63494890784662972</v>
      </c>
      <c r="D2550" s="6">
        <v>-1.9686884784851041E-3</v>
      </c>
      <c r="E2550">
        <v>2545</v>
      </c>
      <c r="F2550">
        <f t="shared" ca="1" si="82"/>
        <v>5.4231453859712262E-3</v>
      </c>
    </row>
    <row r="2551" spans="1:6" x14ac:dyDescent="0.3">
      <c r="A2551" s="7" t="s">
        <v>1712</v>
      </c>
      <c r="B2551" s="6">
        <v>584.1</v>
      </c>
      <c r="C2551" s="27">
        <f t="shared" si="81"/>
        <v>-3.1887519260400619</v>
      </c>
      <c r="D2551" s="6">
        <v>-1.9688409518917602E-3</v>
      </c>
      <c r="E2551">
        <v>2546</v>
      </c>
      <c r="F2551">
        <f t="shared" ca="1" si="82"/>
        <v>1.8409346278785684E-3</v>
      </c>
    </row>
    <row r="2552" spans="1:6" x14ac:dyDescent="0.3">
      <c r="A2552" s="7" t="s">
        <v>54</v>
      </c>
      <c r="B2552" s="27">
        <v>2446.65</v>
      </c>
      <c r="C2552" s="27">
        <f t="shared" si="81"/>
        <v>0.89716551202664874</v>
      </c>
      <c r="D2552" s="6">
        <v>-1.9823023317597161E-3</v>
      </c>
      <c r="E2552">
        <v>2547</v>
      </c>
      <c r="F2552">
        <f t="shared" ca="1" si="82"/>
        <v>1.0242476124512618E-2</v>
      </c>
    </row>
    <row r="2553" spans="1:6" x14ac:dyDescent="0.3">
      <c r="A2553" s="7" t="s">
        <v>2160</v>
      </c>
      <c r="B2553" s="6">
        <v>251.6</v>
      </c>
      <c r="C2553" s="27">
        <f t="shared" si="81"/>
        <v>-1.9914546899841017</v>
      </c>
      <c r="D2553" s="6">
        <v>-1.9872813990461048E-3</v>
      </c>
      <c r="E2553">
        <v>2548</v>
      </c>
      <c r="F2553">
        <f t="shared" ca="1" si="82"/>
        <v>6.1518711330522113E-3</v>
      </c>
    </row>
    <row r="2554" spans="1:6" x14ac:dyDescent="0.3">
      <c r="A2554" s="25">
        <v>42036</v>
      </c>
      <c r="B2554" s="6">
        <v>752.65</v>
      </c>
      <c r="C2554" s="27">
        <f t="shared" si="81"/>
        <v>-0.19497774529994022</v>
      </c>
      <c r="D2554" s="6">
        <v>-1.99295821430944E-3</v>
      </c>
      <c r="E2554">
        <v>2549</v>
      </c>
      <c r="F2554">
        <f t="shared" ca="1" si="82"/>
        <v>-1.5280518554328354E-2</v>
      </c>
    </row>
    <row r="2555" spans="1:6" x14ac:dyDescent="0.3">
      <c r="A2555" s="25">
        <v>42157</v>
      </c>
      <c r="B2555" s="6">
        <v>899.4</v>
      </c>
      <c r="C2555" s="27">
        <f t="shared" si="81"/>
        <v>-1.6331443184345118</v>
      </c>
      <c r="D2555" s="6">
        <v>-2.0013342228152862E-3</v>
      </c>
      <c r="E2555">
        <v>2550</v>
      </c>
      <c r="F2555">
        <f t="shared" ca="1" si="82"/>
        <v>-1.6773160359349032E-2</v>
      </c>
    </row>
    <row r="2556" spans="1:6" x14ac:dyDescent="0.3">
      <c r="A2556" s="25">
        <v>44207</v>
      </c>
      <c r="B2556" s="27">
        <v>2368.25</v>
      </c>
      <c r="C2556" s="27">
        <f t="shared" si="81"/>
        <v>0.65683521587670224</v>
      </c>
      <c r="D2556" s="6">
        <v>-2.0057004116964001E-3</v>
      </c>
      <c r="E2556">
        <v>2551</v>
      </c>
      <c r="F2556">
        <f t="shared" ca="1" si="82"/>
        <v>1.2285513469691636E-2</v>
      </c>
    </row>
    <row r="2557" spans="1:6" x14ac:dyDescent="0.3">
      <c r="A2557" s="25">
        <v>41771</v>
      </c>
      <c r="B2557" s="6">
        <v>812.7</v>
      </c>
      <c r="C2557" s="27">
        <f t="shared" si="81"/>
        <v>-2.044542881752184</v>
      </c>
      <c r="D2557" s="6">
        <v>-2.0302694721299093E-3</v>
      </c>
      <c r="E2557">
        <v>2552</v>
      </c>
      <c r="F2557">
        <f t="shared" ca="1" si="82"/>
        <v>-1.0481688080983039E-2</v>
      </c>
    </row>
    <row r="2558" spans="1:6" x14ac:dyDescent="0.3">
      <c r="A2558" s="25">
        <v>45358</v>
      </c>
      <c r="B2558" s="27">
        <v>2474.3000000000002</v>
      </c>
      <c r="C2558" s="27">
        <f t="shared" si="81"/>
        <v>0.88129976154872092</v>
      </c>
      <c r="D2558" s="6">
        <v>-2.0409812876367971E-3</v>
      </c>
      <c r="E2558">
        <v>2553</v>
      </c>
      <c r="F2558">
        <f t="shared" ca="1" si="82"/>
        <v>-2.6959939767796826E-3</v>
      </c>
    </row>
    <row r="2559" spans="1:6" x14ac:dyDescent="0.3">
      <c r="A2559" s="7" t="s">
        <v>2072</v>
      </c>
      <c r="B2559" s="6">
        <v>293.7</v>
      </c>
      <c r="C2559" s="27">
        <f t="shared" si="81"/>
        <v>-4.9812734082397006</v>
      </c>
      <c r="D2559" s="6">
        <v>-2.0429009193054914E-3</v>
      </c>
      <c r="E2559">
        <v>2554</v>
      </c>
      <c r="F2559">
        <f t="shared" ca="1" si="82"/>
        <v>-1.6310003822117499E-2</v>
      </c>
    </row>
    <row r="2560" spans="1:6" x14ac:dyDescent="0.3">
      <c r="A2560" s="7" t="s">
        <v>803</v>
      </c>
      <c r="B2560" s="27">
        <v>1756.7</v>
      </c>
      <c r="C2560" s="27">
        <f t="shared" si="81"/>
        <v>0.51650822565036714</v>
      </c>
      <c r="D2560" s="6">
        <v>-2.0492969772869067E-3</v>
      </c>
      <c r="E2560">
        <v>2555</v>
      </c>
      <c r="F2560">
        <f t="shared" ca="1" si="82"/>
        <v>-3.2016205353595202E-3</v>
      </c>
    </row>
    <row r="2561" spans="1:6" x14ac:dyDescent="0.3">
      <c r="A2561" s="25">
        <v>42709</v>
      </c>
      <c r="B2561" s="6">
        <v>849.35</v>
      </c>
      <c r="C2561" s="27">
        <f t="shared" si="81"/>
        <v>-1.284570553953023</v>
      </c>
      <c r="D2561" s="6">
        <v>-2.0603991287455113E-3</v>
      </c>
      <c r="E2561">
        <v>2556</v>
      </c>
      <c r="F2561">
        <f t="shared" ca="1" si="82"/>
        <v>4.4493395337016108E-3</v>
      </c>
    </row>
    <row r="2562" spans="1:6" x14ac:dyDescent="0.3">
      <c r="A2562" s="7" t="s">
        <v>727</v>
      </c>
      <c r="B2562" s="27">
        <v>1940.4</v>
      </c>
      <c r="C2562" s="27">
        <f t="shared" si="81"/>
        <v>0.86389404246547108</v>
      </c>
      <c r="D2562" s="6">
        <v>-2.0614306328592042E-3</v>
      </c>
      <c r="E2562">
        <v>2557</v>
      </c>
      <c r="F2562">
        <f t="shared" ca="1" si="82"/>
        <v>3.5281954547275673E-2</v>
      </c>
    </row>
    <row r="2563" spans="1:6" x14ac:dyDescent="0.3">
      <c r="A2563" s="25">
        <v>40397</v>
      </c>
      <c r="B2563" s="6">
        <v>264.10000000000002</v>
      </c>
      <c r="C2563" s="27">
        <f t="shared" si="81"/>
        <v>0</v>
      </c>
      <c r="D2563" s="6">
        <v>-2.0825444907230386E-3</v>
      </c>
      <c r="E2563">
        <v>2558</v>
      </c>
      <c r="F2563">
        <f t="shared" ca="1" si="82"/>
        <v>-8.3930425610885171E-4</v>
      </c>
    </row>
    <row r="2564" spans="1:6" x14ac:dyDescent="0.3">
      <c r="A2564" s="7" t="s">
        <v>2291</v>
      </c>
      <c r="B2564" s="6">
        <v>264.10000000000002</v>
      </c>
      <c r="C2564" s="27">
        <f t="shared" si="81"/>
        <v>9.3146535403256417E-2</v>
      </c>
      <c r="D2564" s="6">
        <v>-2.0825444907230386E-3</v>
      </c>
      <c r="E2564">
        <v>2559</v>
      </c>
      <c r="F2564">
        <f t="shared" ca="1" si="82"/>
        <v>1.6580171361501708E-2</v>
      </c>
    </row>
    <row r="2565" spans="1:6" x14ac:dyDescent="0.3">
      <c r="A2565" s="25">
        <v>39668</v>
      </c>
      <c r="B2565" s="6">
        <v>239.5</v>
      </c>
      <c r="C2565" s="27">
        <f t="shared" si="81"/>
        <v>2.0876826722338203E-3</v>
      </c>
      <c r="D2565" s="6">
        <v>-2.0876826722338203E-3</v>
      </c>
      <c r="E2565">
        <v>2560</v>
      </c>
      <c r="F2565">
        <f t="shared" ca="1" si="82"/>
        <v>-5.0229977289045881E-3</v>
      </c>
    </row>
    <row r="2566" spans="1:6" x14ac:dyDescent="0.3">
      <c r="A2566" s="7" t="s">
        <v>2176</v>
      </c>
      <c r="B2566" s="6">
        <v>239</v>
      </c>
      <c r="C2566" s="27">
        <f t="shared" ref="C2566:C2629" si="83">(B2566-B2567)/B2566</f>
        <v>-9.993723849372385</v>
      </c>
      <c r="D2566" s="6">
        <v>-2.0920502092050207E-3</v>
      </c>
      <c r="E2566">
        <v>2561</v>
      </c>
      <c r="F2566">
        <f t="shared" ca="1" si="82"/>
        <v>1.6828935926127741E-3</v>
      </c>
    </row>
    <row r="2567" spans="1:6" x14ac:dyDescent="0.3">
      <c r="A2567" s="7" t="s">
        <v>207</v>
      </c>
      <c r="B2567" s="27">
        <v>2627.5</v>
      </c>
      <c r="C2567" s="27">
        <f t="shared" si="83"/>
        <v>2.9495718363463368E-2</v>
      </c>
      <c r="D2567" s="6">
        <v>-2.0932445290199808E-3</v>
      </c>
      <c r="E2567">
        <v>2562</v>
      </c>
      <c r="F2567">
        <f t="shared" ref="F2567:F2630" ca="1" si="84">_xlfn.NORM.INV(RAND(),L$8,L$9)</f>
        <v>3.2115971757787479E-2</v>
      </c>
    </row>
    <row r="2568" spans="1:6" x14ac:dyDescent="0.3">
      <c r="A2568" s="7" t="s">
        <v>257</v>
      </c>
      <c r="B2568" s="27">
        <v>2550</v>
      </c>
      <c r="C2568" s="27">
        <f t="shared" si="83"/>
        <v>6.5882352941176475E-2</v>
      </c>
      <c r="D2568" s="6">
        <v>-2.0980392156862387E-3</v>
      </c>
      <c r="E2568">
        <v>2563</v>
      </c>
      <c r="F2568">
        <f t="shared" ca="1" si="84"/>
        <v>1.7447526415865715E-2</v>
      </c>
    </row>
    <row r="2569" spans="1:6" x14ac:dyDescent="0.3">
      <c r="A2569" s="25">
        <v>44197</v>
      </c>
      <c r="B2569" s="27">
        <v>2382</v>
      </c>
      <c r="C2569" s="27">
        <f t="shared" si="83"/>
        <v>0.86057934508816125</v>
      </c>
      <c r="D2569" s="6">
        <v>-2.0990764063811922E-3</v>
      </c>
      <c r="E2569">
        <v>2564</v>
      </c>
      <c r="F2569">
        <f t="shared" ca="1" si="84"/>
        <v>-1.227761755267158E-3</v>
      </c>
    </row>
    <row r="2570" spans="1:6" x14ac:dyDescent="0.3">
      <c r="A2570" s="7" t="s">
        <v>1957</v>
      </c>
      <c r="B2570" s="6">
        <v>332.1</v>
      </c>
      <c r="C2570" s="27">
        <f t="shared" si="83"/>
        <v>3.4628124059019392E-3</v>
      </c>
      <c r="D2570" s="6">
        <v>-2.1077988557663013E-3</v>
      </c>
      <c r="E2570">
        <v>2565</v>
      </c>
      <c r="F2570">
        <f t="shared" ca="1" si="84"/>
        <v>-2.7959044969344808E-2</v>
      </c>
    </row>
    <row r="2571" spans="1:6" x14ac:dyDescent="0.3">
      <c r="A2571" s="25">
        <v>40854</v>
      </c>
      <c r="B2571" s="6">
        <v>330.95</v>
      </c>
      <c r="C2571" s="27">
        <f t="shared" si="83"/>
        <v>-1.4919172080374681</v>
      </c>
      <c r="D2571" s="6">
        <v>-2.1151231303821985E-3</v>
      </c>
      <c r="E2571">
        <v>2566</v>
      </c>
      <c r="F2571">
        <f t="shared" ca="1" si="84"/>
        <v>-1.2627172587001986E-2</v>
      </c>
    </row>
    <row r="2572" spans="1:6" x14ac:dyDescent="0.3">
      <c r="A2572" s="25">
        <v>42615</v>
      </c>
      <c r="B2572" s="6">
        <v>824.7</v>
      </c>
      <c r="C2572" s="27">
        <f t="shared" si="83"/>
        <v>-8.5364374924214836E-2</v>
      </c>
      <c r="D2572" s="6">
        <v>-2.1219837516672727E-3</v>
      </c>
      <c r="E2572">
        <v>2567</v>
      </c>
      <c r="F2572">
        <f t="shared" ca="1" si="84"/>
        <v>1.0212047530501677E-2</v>
      </c>
    </row>
    <row r="2573" spans="1:6" x14ac:dyDescent="0.3">
      <c r="A2573" s="7" t="s">
        <v>1137</v>
      </c>
      <c r="B2573" s="6">
        <v>895.1</v>
      </c>
      <c r="C2573" s="27">
        <f t="shared" si="83"/>
        <v>0.57937660596581386</v>
      </c>
      <c r="D2573" s="6">
        <v>-2.122667858339825E-3</v>
      </c>
      <c r="E2573">
        <v>2568</v>
      </c>
      <c r="F2573">
        <f t="shared" ca="1" si="84"/>
        <v>1.3570677158792056E-2</v>
      </c>
    </row>
    <row r="2574" spans="1:6" x14ac:dyDescent="0.3">
      <c r="A2574" s="25">
        <v>40942</v>
      </c>
      <c r="B2574" s="6">
        <v>376.5</v>
      </c>
      <c r="C2574" s="27">
        <f t="shared" si="83"/>
        <v>-5.2284196547144752</v>
      </c>
      <c r="D2574" s="6">
        <v>-2.1248339973439878E-3</v>
      </c>
      <c r="E2574">
        <v>2569</v>
      </c>
      <c r="F2574">
        <f t="shared" ca="1" si="84"/>
        <v>-1.6781781197227293E-2</v>
      </c>
    </row>
    <row r="2575" spans="1:6" x14ac:dyDescent="0.3">
      <c r="A2575" s="25">
        <v>44261</v>
      </c>
      <c r="B2575" s="27">
        <v>2345</v>
      </c>
      <c r="C2575" s="27">
        <f t="shared" si="83"/>
        <v>0.90042643923240939</v>
      </c>
      <c r="D2575" s="6">
        <v>-2.1321961620469083E-3</v>
      </c>
      <c r="E2575">
        <v>2570</v>
      </c>
      <c r="F2575">
        <f t="shared" ca="1" si="84"/>
        <v>3.4942919148164234E-4</v>
      </c>
    </row>
    <row r="2576" spans="1:6" x14ac:dyDescent="0.3">
      <c r="A2576" s="7" t="s">
        <v>2383</v>
      </c>
      <c r="B2576" s="6">
        <v>233.5</v>
      </c>
      <c r="C2576" s="27">
        <f t="shared" si="83"/>
        <v>-2.6854389721627405</v>
      </c>
      <c r="D2576" s="6">
        <v>-2.1413276231263384E-3</v>
      </c>
      <c r="E2576">
        <v>2571</v>
      </c>
      <c r="F2576">
        <f t="shared" ca="1" si="84"/>
        <v>3.5875375959482105E-3</v>
      </c>
    </row>
    <row r="2577" spans="1:6" x14ac:dyDescent="0.3">
      <c r="A2577" s="7" t="s">
        <v>1288</v>
      </c>
      <c r="B2577" s="6">
        <v>860.55</v>
      </c>
      <c r="C2577" s="27">
        <f t="shared" si="83"/>
        <v>-1.835105455813143</v>
      </c>
      <c r="D2577" s="6">
        <v>-2.1497879263262134E-3</v>
      </c>
      <c r="E2577">
        <v>2572</v>
      </c>
      <c r="F2577">
        <f t="shared" ca="1" si="84"/>
        <v>1.1017128788072129E-2</v>
      </c>
    </row>
    <row r="2578" spans="1:6" x14ac:dyDescent="0.3">
      <c r="A2578" s="7" t="s">
        <v>244</v>
      </c>
      <c r="B2578" s="27">
        <v>2439.75</v>
      </c>
      <c r="C2578" s="27">
        <f t="shared" si="83"/>
        <v>0.86697407521262415</v>
      </c>
      <c r="D2578" s="6">
        <v>-2.1518598217030432E-3</v>
      </c>
      <c r="E2578">
        <v>2573</v>
      </c>
      <c r="F2578">
        <f t="shared" ca="1" si="84"/>
        <v>1.4813049193835928E-2</v>
      </c>
    </row>
    <row r="2579" spans="1:6" x14ac:dyDescent="0.3">
      <c r="A2579" s="25">
        <v>40857</v>
      </c>
      <c r="B2579" s="6">
        <v>324.55</v>
      </c>
      <c r="C2579" s="27">
        <f t="shared" si="83"/>
        <v>0.21691572947157603</v>
      </c>
      <c r="D2579" s="6">
        <v>-2.1568325373593857E-3</v>
      </c>
      <c r="E2579">
        <v>2574</v>
      </c>
      <c r="F2579">
        <f t="shared" ca="1" si="84"/>
        <v>2.2342113543149175E-2</v>
      </c>
    </row>
    <row r="2580" spans="1:6" x14ac:dyDescent="0.3">
      <c r="A2580" s="25">
        <v>40429</v>
      </c>
      <c r="B2580" s="6">
        <v>254.15</v>
      </c>
      <c r="C2580" s="27">
        <f t="shared" si="83"/>
        <v>-6.1383041510918748</v>
      </c>
      <c r="D2580" s="6">
        <v>-2.1640763328742195E-3</v>
      </c>
      <c r="E2580">
        <v>2575</v>
      </c>
      <c r="F2580">
        <f t="shared" ca="1" si="84"/>
        <v>-1.2771390974623731E-2</v>
      </c>
    </row>
    <row r="2581" spans="1:6" x14ac:dyDescent="0.3">
      <c r="A2581" s="25">
        <v>43625</v>
      </c>
      <c r="B2581" s="27">
        <v>1814.2</v>
      </c>
      <c r="C2581" s="27">
        <f t="shared" si="83"/>
        <v>0.67203174953147393</v>
      </c>
      <c r="D2581" s="6">
        <v>-2.1772682173961224E-3</v>
      </c>
      <c r="E2581">
        <v>2576</v>
      </c>
      <c r="F2581">
        <f t="shared" ca="1" si="84"/>
        <v>-1.7231503777543764E-2</v>
      </c>
    </row>
    <row r="2582" spans="1:6" x14ac:dyDescent="0.3">
      <c r="A2582" s="7" t="s">
        <v>1654</v>
      </c>
      <c r="B2582" s="6">
        <v>595</v>
      </c>
      <c r="C2582" s="27">
        <f t="shared" si="83"/>
        <v>-3.2554621848739496</v>
      </c>
      <c r="D2582" s="6">
        <v>-2.1848739495797555E-3</v>
      </c>
      <c r="E2582">
        <v>2577</v>
      </c>
      <c r="F2582">
        <f t="shared" ca="1" si="84"/>
        <v>9.2430135143174944E-3</v>
      </c>
    </row>
    <row r="2583" spans="1:6" x14ac:dyDescent="0.3">
      <c r="A2583" s="7" t="s">
        <v>116</v>
      </c>
      <c r="B2583" s="27">
        <v>2532</v>
      </c>
      <c r="C2583" s="27">
        <f t="shared" si="83"/>
        <v>0.35171800947867299</v>
      </c>
      <c r="D2583" s="6">
        <v>-2.1919431279621569E-3</v>
      </c>
      <c r="E2583">
        <v>2578</v>
      </c>
      <c r="F2583">
        <f t="shared" ca="1" si="84"/>
        <v>-1.3418938382703242E-2</v>
      </c>
    </row>
    <row r="2584" spans="1:6" x14ac:dyDescent="0.3">
      <c r="A2584" s="7" t="s">
        <v>935</v>
      </c>
      <c r="B2584" s="27">
        <v>1641.45</v>
      </c>
      <c r="C2584" s="27">
        <f t="shared" si="83"/>
        <v>-0.49188217734320255</v>
      </c>
      <c r="D2584" s="6">
        <v>-2.1931828566206153E-3</v>
      </c>
      <c r="E2584">
        <v>2579</v>
      </c>
      <c r="F2584">
        <f t="shared" ca="1" si="84"/>
        <v>-1.0346997643331154E-2</v>
      </c>
    </row>
    <row r="2585" spans="1:6" x14ac:dyDescent="0.3">
      <c r="A2585" s="7" t="s">
        <v>292</v>
      </c>
      <c r="B2585" s="27">
        <v>2448.85</v>
      </c>
      <c r="C2585" s="27">
        <f t="shared" si="83"/>
        <v>0.82422361516630249</v>
      </c>
      <c r="D2585" s="6">
        <v>-2.2051166874247469E-3</v>
      </c>
      <c r="E2585">
        <v>2580</v>
      </c>
      <c r="F2585">
        <f t="shared" ca="1" si="84"/>
        <v>1.3367068851809088E-2</v>
      </c>
    </row>
    <row r="2586" spans="1:6" x14ac:dyDescent="0.3">
      <c r="A2586" s="7" t="s">
        <v>1866</v>
      </c>
      <c r="B2586" s="6">
        <v>430.45</v>
      </c>
      <c r="C2586" s="27">
        <f t="shared" si="83"/>
        <v>-4.2927169241491461</v>
      </c>
      <c r="D2586" s="6">
        <v>-2.2069926820768699E-3</v>
      </c>
      <c r="E2586">
        <v>2581</v>
      </c>
      <c r="F2586">
        <f t="shared" ca="1" si="84"/>
        <v>-3.2264963369532343E-2</v>
      </c>
    </row>
    <row r="2587" spans="1:6" x14ac:dyDescent="0.3">
      <c r="A2587" s="7" t="s">
        <v>425</v>
      </c>
      <c r="B2587" s="27">
        <v>2278.25</v>
      </c>
      <c r="C2587" s="27">
        <f t="shared" si="83"/>
        <v>0.89211017228135636</v>
      </c>
      <c r="D2587" s="6">
        <v>-2.2166136288818972E-3</v>
      </c>
      <c r="E2587">
        <v>2582</v>
      </c>
      <c r="F2587">
        <f t="shared" ca="1" si="84"/>
        <v>1.3186483684841828E-2</v>
      </c>
    </row>
    <row r="2588" spans="1:6" x14ac:dyDescent="0.3">
      <c r="A2588" s="7" t="s">
        <v>2365</v>
      </c>
      <c r="B2588" s="6">
        <v>245.8</v>
      </c>
      <c r="C2588" s="27">
        <f t="shared" si="83"/>
        <v>-2.5417005695687549</v>
      </c>
      <c r="D2588" s="6">
        <v>-2.2375915378355692E-3</v>
      </c>
      <c r="E2588">
        <v>2583</v>
      </c>
      <c r="F2588">
        <f t="shared" ca="1" si="84"/>
        <v>1.2075751749681807E-2</v>
      </c>
    </row>
    <row r="2589" spans="1:6" x14ac:dyDescent="0.3">
      <c r="A2589" s="7" t="s">
        <v>1255</v>
      </c>
      <c r="B2589" s="6">
        <v>870.55</v>
      </c>
      <c r="C2589" s="27">
        <f t="shared" si="83"/>
        <v>0.69398656022055027</v>
      </c>
      <c r="D2589" s="6">
        <v>-2.2399632416289076E-3</v>
      </c>
      <c r="E2589">
        <v>2584</v>
      </c>
      <c r="F2589">
        <f t="shared" ca="1" si="84"/>
        <v>-1.8424985677808321E-2</v>
      </c>
    </row>
    <row r="2590" spans="1:6" x14ac:dyDescent="0.3">
      <c r="A2590" s="7" t="s">
        <v>2057</v>
      </c>
      <c r="B2590" s="6">
        <v>266.39999999999998</v>
      </c>
      <c r="C2590" s="27">
        <f t="shared" si="83"/>
        <v>-1.0715090090090094</v>
      </c>
      <c r="D2590" s="6">
        <v>-2.2522522522523377E-3</v>
      </c>
      <c r="E2590">
        <v>2585</v>
      </c>
      <c r="F2590">
        <f t="shared" ca="1" si="84"/>
        <v>2.6558587558418618E-2</v>
      </c>
    </row>
    <row r="2591" spans="1:6" x14ac:dyDescent="0.3">
      <c r="A2591" s="7" t="s">
        <v>1596</v>
      </c>
      <c r="B2591" s="6">
        <v>551.85</v>
      </c>
      <c r="C2591" s="27">
        <f t="shared" si="83"/>
        <v>-3.4246624988674457</v>
      </c>
      <c r="D2591" s="6">
        <v>-2.2651082721754099E-3</v>
      </c>
      <c r="E2591">
        <v>2586</v>
      </c>
      <c r="F2591">
        <f t="shared" ca="1" si="84"/>
        <v>-2.1027091610256919E-2</v>
      </c>
    </row>
    <row r="2592" spans="1:6" x14ac:dyDescent="0.3">
      <c r="A2592" s="7" t="s">
        <v>109</v>
      </c>
      <c r="B2592" s="27">
        <v>2441.75</v>
      </c>
      <c r="C2592" s="27">
        <f t="shared" si="83"/>
        <v>0.46405242141906416</v>
      </c>
      <c r="D2592" s="6">
        <v>-2.2729599672366876E-3</v>
      </c>
      <c r="E2592">
        <v>2587</v>
      </c>
      <c r="F2592">
        <f t="shared" ca="1" si="84"/>
        <v>-3.6486345344367279E-4</v>
      </c>
    </row>
    <row r="2593" spans="1:6" x14ac:dyDescent="0.3">
      <c r="A2593" s="25">
        <v>43081</v>
      </c>
      <c r="B2593" s="27">
        <v>1308.6500000000001</v>
      </c>
      <c r="C2593" s="27">
        <f t="shared" si="83"/>
        <v>0.83372177434761019</v>
      </c>
      <c r="D2593" s="6">
        <v>-2.2924387727811103E-3</v>
      </c>
      <c r="E2593">
        <v>2588</v>
      </c>
      <c r="F2593">
        <f t="shared" ca="1" si="84"/>
        <v>5.4599930727770966E-3</v>
      </c>
    </row>
    <row r="2594" spans="1:6" x14ac:dyDescent="0.3">
      <c r="A2594" s="7" t="s">
        <v>2517</v>
      </c>
      <c r="B2594" s="6">
        <v>217.6</v>
      </c>
      <c r="C2594" s="27">
        <f t="shared" si="83"/>
        <v>-0.19784007352941169</v>
      </c>
      <c r="D2594" s="6">
        <v>-2.2977941176470589E-3</v>
      </c>
      <c r="E2594">
        <v>2589</v>
      </c>
      <c r="F2594">
        <f t="shared" ca="1" si="84"/>
        <v>5.7373818751162015E-3</v>
      </c>
    </row>
    <row r="2595" spans="1:6" x14ac:dyDescent="0.3">
      <c r="A2595" s="7" t="s">
        <v>2226</v>
      </c>
      <c r="B2595" s="6">
        <v>260.64999999999998</v>
      </c>
      <c r="C2595" s="27">
        <f t="shared" si="83"/>
        <v>-0.48992902359485924</v>
      </c>
      <c r="D2595" s="6">
        <v>-2.3019374640323147E-3</v>
      </c>
      <c r="E2595">
        <v>2590</v>
      </c>
      <c r="F2595">
        <f t="shared" ca="1" si="84"/>
        <v>-5.5596903599100067E-4</v>
      </c>
    </row>
    <row r="2596" spans="1:6" x14ac:dyDescent="0.3">
      <c r="A2596" s="25">
        <v>41061</v>
      </c>
      <c r="B2596" s="6">
        <v>388.35</v>
      </c>
      <c r="C2596" s="27">
        <f t="shared" si="83"/>
        <v>-3.3801982747521557</v>
      </c>
      <c r="D2596" s="6">
        <v>-2.3174971031285625E-3</v>
      </c>
      <c r="E2596">
        <v>2591</v>
      </c>
      <c r="F2596">
        <f t="shared" ca="1" si="84"/>
        <v>-1.9517903849318723E-2</v>
      </c>
    </row>
    <row r="2597" spans="1:6" x14ac:dyDescent="0.3">
      <c r="A2597" s="7" t="s">
        <v>786</v>
      </c>
      <c r="B2597" s="27">
        <v>1701.05</v>
      </c>
      <c r="C2597" s="27">
        <f t="shared" si="83"/>
        <v>-0.13694482819435058</v>
      </c>
      <c r="D2597" s="6">
        <v>-2.3220951765086538E-3</v>
      </c>
      <c r="E2597">
        <v>2592</v>
      </c>
      <c r="F2597">
        <f t="shared" ca="1" si="84"/>
        <v>8.9889293148772472E-3</v>
      </c>
    </row>
    <row r="2598" spans="1:6" x14ac:dyDescent="0.3">
      <c r="A2598" s="7" t="s">
        <v>725</v>
      </c>
      <c r="B2598" s="27">
        <v>1934</v>
      </c>
      <c r="C2598" s="27">
        <f t="shared" si="83"/>
        <v>-0.36297828335056875</v>
      </c>
      <c r="D2598" s="6">
        <v>-2.3267838676318511E-3</v>
      </c>
      <c r="E2598">
        <v>2593</v>
      </c>
      <c r="F2598">
        <f t="shared" ca="1" si="84"/>
        <v>-1.0720057828748854E-2</v>
      </c>
    </row>
    <row r="2599" spans="1:6" x14ac:dyDescent="0.3">
      <c r="A2599" s="7" t="s">
        <v>197</v>
      </c>
      <c r="B2599" s="27">
        <v>2636</v>
      </c>
      <c r="C2599" s="27">
        <f t="shared" si="83"/>
        <v>0.67592943854324739</v>
      </c>
      <c r="D2599" s="6">
        <v>-2.3330804248862256E-3</v>
      </c>
      <c r="E2599">
        <v>2594</v>
      </c>
      <c r="F2599">
        <f t="shared" ca="1" si="84"/>
        <v>-1.7472025988393772E-2</v>
      </c>
    </row>
    <row r="2600" spans="1:6" x14ac:dyDescent="0.3">
      <c r="A2600" s="7" t="s">
        <v>1148</v>
      </c>
      <c r="B2600" s="6">
        <v>854.25</v>
      </c>
      <c r="C2600" s="27">
        <f t="shared" si="83"/>
        <v>0.7003219198127012</v>
      </c>
      <c r="D2600" s="6">
        <v>-2.3412350014632719E-3</v>
      </c>
      <c r="E2600">
        <v>2595</v>
      </c>
      <c r="F2600">
        <f t="shared" ca="1" si="84"/>
        <v>-5.8892126138800939E-3</v>
      </c>
    </row>
    <row r="2601" spans="1:6" x14ac:dyDescent="0.3">
      <c r="A2601" s="7" t="s">
        <v>2375</v>
      </c>
      <c r="B2601" s="6">
        <v>256</v>
      </c>
      <c r="C2601" s="27">
        <f t="shared" si="83"/>
        <v>-5.6640625</v>
      </c>
      <c r="D2601" s="6">
        <v>-2.3437500000000888E-3</v>
      </c>
      <c r="E2601">
        <v>2596</v>
      </c>
      <c r="F2601">
        <f t="shared" ca="1" si="84"/>
        <v>-4.1488629338475294E-3</v>
      </c>
    </row>
    <row r="2602" spans="1:6" x14ac:dyDescent="0.3">
      <c r="A2602" s="25">
        <v>43504</v>
      </c>
      <c r="B2602" s="27">
        <v>1706</v>
      </c>
      <c r="C2602" s="27">
        <f t="shared" si="83"/>
        <v>-7.4296600234466589E-2</v>
      </c>
      <c r="D2602" s="6">
        <v>-2.3446658851113715E-3</v>
      </c>
      <c r="E2602">
        <v>2597</v>
      </c>
      <c r="F2602">
        <f t="shared" ca="1" si="84"/>
        <v>1.3858673827791119E-2</v>
      </c>
    </row>
    <row r="2603" spans="1:6" x14ac:dyDescent="0.3">
      <c r="A2603" s="7" t="s">
        <v>883</v>
      </c>
      <c r="B2603" s="27">
        <v>1832.75</v>
      </c>
      <c r="C2603" s="27">
        <f t="shared" si="83"/>
        <v>-0.35602237075433091</v>
      </c>
      <c r="D2603" s="6">
        <v>-2.3462010639748762E-3</v>
      </c>
      <c r="E2603">
        <v>2598</v>
      </c>
      <c r="F2603">
        <f t="shared" ca="1" si="84"/>
        <v>3.0425101565443362E-2</v>
      </c>
    </row>
    <row r="2604" spans="1:6" x14ac:dyDescent="0.3">
      <c r="A2604" s="25">
        <v>45118</v>
      </c>
      <c r="B2604" s="27">
        <v>2485.25</v>
      </c>
      <c r="C2604" s="27">
        <f t="shared" si="83"/>
        <v>4.7097877477115052E-2</v>
      </c>
      <c r="D2604" s="6">
        <v>-2.3538879388391143E-3</v>
      </c>
      <c r="E2604">
        <v>2599</v>
      </c>
      <c r="F2604">
        <f t="shared" ca="1" si="84"/>
        <v>-1.8465905262631956E-2</v>
      </c>
    </row>
    <row r="2605" spans="1:6" x14ac:dyDescent="0.3">
      <c r="A2605" s="7" t="s">
        <v>103</v>
      </c>
      <c r="B2605" s="27">
        <v>2368.1999999999998</v>
      </c>
      <c r="C2605" s="27">
        <f t="shared" si="83"/>
        <v>0.66119837851532814</v>
      </c>
      <c r="D2605" s="6">
        <v>-2.3646651465249404E-3</v>
      </c>
      <c r="E2605">
        <v>2600</v>
      </c>
      <c r="F2605">
        <f t="shared" ca="1" si="84"/>
        <v>4.8360029197565208E-3</v>
      </c>
    </row>
    <row r="2606" spans="1:6" x14ac:dyDescent="0.3">
      <c r="A2606" s="25">
        <v>41710</v>
      </c>
      <c r="B2606" s="6">
        <v>802.35</v>
      </c>
      <c r="C2606" s="27">
        <f t="shared" si="83"/>
        <v>0.63183149498348601</v>
      </c>
      <c r="D2606" s="6">
        <v>-2.3680438711285315E-3</v>
      </c>
      <c r="E2606">
        <v>2601</v>
      </c>
      <c r="F2606">
        <f t="shared" ca="1" si="84"/>
        <v>-1.8499548012447069E-2</v>
      </c>
    </row>
    <row r="2607" spans="1:6" x14ac:dyDescent="0.3">
      <c r="A2607" s="7" t="s">
        <v>2091</v>
      </c>
      <c r="B2607" s="6">
        <v>295.39999999999998</v>
      </c>
      <c r="C2607" s="27">
        <f t="shared" si="83"/>
        <v>-1.3503723764387272</v>
      </c>
      <c r="D2607" s="6">
        <v>-2.3696682464456518E-3</v>
      </c>
      <c r="E2607">
        <v>2602</v>
      </c>
      <c r="F2607">
        <f t="shared" ca="1" si="84"/>
        <v>-1.4640927133906559E-2</v>
      </c>
    </row>
    <row r="2608" spans="1:6" x14ac:dyDescent="0.3">
      <c r="A2608" s="25">
        <v>41951</v>
      </c>
      <c r="B2608" s="6">
        <v>694.3</v>
      </c>
      <c r="C2608" s="27">
        <f t="shared" si="83"/>
        <v>-2.6967449229439726</v>
      </c>
      <c r="D2608" s="6">
        <v>-2.376494310816781E-3</v>
      </c>
      <c r="E2608">
        <v>2603</v>
      </c>
      <c r="F2608">
        <f t="shared" ca="1" si="84"/>
        <v>-1.8311768474277863E-2</v>
      </c>
    </row>
    <row r="2609" spans="1:6" x14ac:dyDescent="0.3">
      <c r="A2609" s="7" t="s">
        <v>269</v>
      </c>
      <c r="B2609" s="27">
        <v>2566.65</v>
      </c>
      <c r="C2609" s="27">
        <f t="shared" si="83"/>
        <v>0.83661582218066355</v>
      </c>
      <c r="D2609" s="6">
        <v>-2.3766388093428821E-3</v>
      </c>
      <c r="E2609">
        <v>2604</v>
      </c>
      <c r="F2609">
        <f t="shared" ca="1" si="84"/>
        <v>3.4748205113571955E-2</v>
      </c>
    </row>
    <row r="2610" spans="1:6" x14ac:dyDescent="0.3">
      <c r="A2610" s="7" t="s">
        <v>1876</v>
      </c>
      <c r="B2610" s="6">
        <v>419.35</v>
      </c>
      <c r="C2610" s="27">
        <f t="shared" si="83"/>
        <v>-4.5310599737689277</v>
      </c>
      <c r="D2610" s="6">
        <v>-2.3846428997257659E-3</v>
      </c>
      <c r="E2610">
        <v>2605</v>
      </c>
      <c r="F2610">
        <f t="shared" ca="1" si="84"/>
        <v>2.706324288614707E-2</v>
      </c>
    </row>
    <row r="2611" spans="1:6" x14ac:dyDescent="0.3">
      <c r="A2611" s="25">
        <v>45540</v>
      </c>
      <c r="B2611" s="27">
        <v>2319.4499999999998</v>
      </c>
      <c r="C2611" s="27">
        <f t="shared" si="83"/>
        <v>0.10107999741317977</v>
      </c>
      <c r="D2611" s="6">
        <v>-2.3928086399793839E-3</v>
      </c>
      <c r="E2611">
        <v>2606</v>
      </c>
      <c r="F2611">
        <f t="shared" ca="1" si="84"/>
        <v>1.025050565000277E-2</v>
      </c>
    </row>
    <row r="2612" spans="1:6" x14ac:dyDescent="0.3">
      <c r="A2612" s="25">
        <v>43896</v>
      </c>
      <c r="B2612" s="27">
        <v>2085</v>
      </c>
      <c r="C2612" s="27">
        <f t="shared" si="83"/>
        <v>0.87009592326139096</v>
      </c>
      <c r="D2612" s="6">
        <v>-2.3980815347721821E-3</v>
      </c>
      <c r="E2612">
        <v>2607</v>
      </c>
      <c r="F2612">
        <f t="shared" ca="1" si="84"/>
        <v>1.6791744734766405E-2</v>
      </c>
    </row>
    <row r="2613" spans="1:6" x14ac:dyDescent="0.3">
      <c r="A2613" s="25">
        <v>40757</v>
      </c>
      <c r="B2613" s="6">
        <v>270.85000000000002</v>
      </c>
      <c r="C2613" s="27">
        <f t="shared" si="83"/>
        <v>-2.1353147498615468</v>
      </c>
      <c r="D2613" s="6">
        <v>-2.3998523167804218E-3</v>
      </c>
      <c r="E2613">
        <v>2608</v>
      </c>
      <c r="F2613">
        <f t="shared" ca="1" si="84"/>
        <v>6.6655128748234378E-3</v>
      </c>
    </row>
    <row r="2614" spans="1:6" x14ac:dyDescent="0.3">
      <c r="A2614" s="25">
        <v>42737</v>
      </c>
      <c r="B2614" s="6">
        <v>849.2</v>
      </c>
      <c r="C2614" s="27">
        <f t="shared" si="83"/>
        <v>0.26854686764013197</v>
      </c>
      <c r="D2614" s="6">
        <v>-2.4140367404615571E-3</v>
      </c>
      <c r="E2614">
        <v>2609</v>
      </c>
      <c r="F2614">
        <f t="shared" ca="1" si="84"/>
        <v>2.2969106463805122E-2</v>
      </c>
    </row>
    <row r="2615" spans="1:6" x14ac:dyDescent="0.3">
      <c r="A2615" s="7" t="s">
        <v>1657</v>
      </c>
      <c r="B2615" s="6">
        <v>621.15</v>
      </c>
      <c r="C2615" s="27">
        <f t="shared" si="83"/>
        <v>-3.099573371971343</v>
      </c>
      <c r="D2615" s="6">
        <v>-2.4148756339048539E-3</v>
      </c>
      <c r="E2615">
        <v>2610</v>
      </c>
      <c r="F2615">
        <f t="shared" ca="1" si="84"/>
        <v>5.715020394095628E-3</v>
      </c>
    </row>
    <row r="2616" spans="1:6" x14ac:dyDescent="0.3">
      <c r="A2616" s="7" t="s">
        <v>154</v>
      </c>
      <c r="B2616" s="27">
        <v>2546.4499999999998</v>
      </c>
      <c r="C2616" s="27">
        <f t="shared" si="83"/>
        <v>2.0204598558777837E-2</v>
      </c>
      <c r="D2616" s="6">
        <v>-2.4151269414282987E-3</v>
      </c>
      <c r="E2616">
        <v>2611</v>
      </c>
      <c r="F2616">
        <f t="shared" ca="1" si="84"/>
        <v>-7.7679061128882142E-3</v>
      </c>
    </row>
    <row r="2617" spans="1:6" x14ac:dyDescent="0.3">
      <c r="A2617" s="25">
        <v>44876</v>
      </c>
      <c r="B2617" s="27">
        <v>2495</v>
      </c>
      <c r="C2617" s="27">
        <f t="shared" si="83"/>
        <v>0.68659318637274547</v>
      </c>
      <c r="D2617" s="6">
        <v>-2.4248496993988706E-3</v>
      </c>
      <c r="E2617">
        <v>2612</v>
      </c>
      <c r="F2617">
        <f t="shared" ca="1" si="84"/>
        <v>2.9332511053439515E-2</v>
      </c>
    </row>
    <row r="2618" spans="1:6" x14ac:dyDescent="0.3">
      <c r="A2618" s="7" t="s">
        <v>1175</v>
      </c>
      <c r="B2618" s="6">
        <v>781.95</v>
      </c>
      <c r="C2618" s="27">
        <f t="shared" si="83"/>
        <v>-2.151096617430782</v>
      </c>
      <c r="D2618" s="6">
        <v>-2.4298228787006551E-3</v>
      </c>
      <c r="E2618">
        <v>2613</v>
      </c>
      <c r="F2618">
        <f t="shared" ca="1" si="84"/>
        <v>2.0226044704291599E-2</v>
      </c>
    </row>
    <row r="2619" spans="1:6" x14ac:dyDescent="0.3">
      <c r="A2619" s="7" t="s">
        <v>235</v>
      </c>
      <c r="B2619" s="27">
        <v>2464</v>
      </c>
      <c r="C2619" s="27">
        <f t="shared" si="83"/>
        <v>-6.3352272727272688E-2</v>
      </c>
      <c r="D2619" s="6">
        <v>-2.435064935064935E-3</v>
      </c>
      <c r="E2619">
        <v>2614</v>
      </c>
      <c r="F2619">
        <f t="shared" ca="1" si="84"/>
        <v>-1.178944248642623E-2</v>
      </c>
    </row>
    <row r="2620" spans="1:6" x14ac:dyDescent="0.3">
      <c r="A2620" s="7" t="s">
        <v>329</v>
      </c>
      <c r="B2620" s="27">
        <v>2620.1</v>
      </c>
      <c r="C2620" s="27">
        <f t="shared" si="83"/>
        <v>0.78953093393381923</v>
      </c>
      <c r="D2620" s="6">
        <v>-2.4426548605015422E-3</v>
      </c>
      <c r="E2620">
        <v>2615</v>
      </c>
      <c r="F2620">
        <f t="shared" ca="1" si="84"/>
        <v>8.0748444606647228E-3</v>
      </c>
    </row>
    <row r="2621" spans="1:6" x14ac:dyDescent="0.3">
      <c r="A2621" s="25">
        <v>41825</v>
      </c>
      <c r="B2621" s="6">
        <v>551.45000000000005</v>
      </c>
      <c r="C2621" s="27">
        <f t="shared" si="83"/>
        <v>-2.2845226221778945</v>
      </c>
      <c r="D2621" s="6">
        <v>-2.4480913954119301E-3</v>
      </c>
      <c r="E2621">
        <v>2616</v>
      </c>
      <c r="F2621">
        <f t="shared" ca="1" si="84"/>
        <v>-9.5506605653452818E-3</v>
      </c>
    </row>
    <row r="2622" spans="1:6" x14ac:dyDescent="0.3">
      <c r="A2622" s="7" t="s">
        <v>873</v>
      </c>
      <c r="B2622" s="27">
        <v>1811.25</v>
      </c>
      <c r="C2622" s="27">
        <f t="shared" si="83"/>
        <v>0.74299516908212559</v>
      </c>
      <c r="D2622" s="6">
        <v>-2.4568668046929167E-3</v>
      </c>
      <c r="E2622">
        <v>2617</v>
      </c>
      <c r="F2622">
        <f t="shared" ca="1" si="84"/>
        <v>-3.3575233855698411E-2</v>
      </c>
    </row>
    <row r="2623" spans="1:6" x14ac:dyDescent="0.3">
      <c r="A2623" s="25">
        <v>40976</v>
      </c>
      <c r="B2623" s="6">
        <v>465.5</v>
      </c>
      <c r="C2623" s="27">
        <f t="shared" si="83"/>
        <v>0.44070891514500532</v>
      </c>
      <c r="D2623" s="6">
        <v>-2.4704618689580606E-3</v>
      </c>
      <c r="E2623">
        <v>2618</v>
      </c>
      <c r="F2623">
        <f t="shared" ca="1" si="84"/>
        <v>1.4932866706430535E-2</v>
      </c>
    </row>
    <row r="2624" spans="1:6" x14ac:dyDescent="0.3">
      <c r="A2624" s="25">
        <v>39823</v>
      </c>
      <c r="B2624" s="6">
        <v>260.35000000000002</v>
      </c>
      <c r="C2624" s="27">
        <f t="shared" si="83"/>
        <v>-2.4607259458421353</v>
      </c>
      <c r="D2624" s="6">
        <v>-2.496639139619655E-3</v>
      </c>
      <c r="E2624">
        <v>2619</v>
      </c>
      <c r="F2624">
        <f t="shared" ca="1" si="84"/>
        <v>1.7637138599667191E-2</v>
      </c>
    </row>
    <row r="2625" spans="1:6" x14ac:dyDescent="0.3">
      <c r="A2625" s="7" t="s">
        <v>1214</v>
      </c>
      <c r="B2625" s="6">
        <v>901</v>
      </c>
      <c r="C2625" s="27">
        <f t="shared" si="83"/>
        <v>0.11298557158712537</v>
      </c>
      <c r="D2625" s="6">
        <v>-2.4972253052164264E-3</v>
      </c>
      <c r="E2625">
        <v>2620</v>
      </c>
      <c r="F2625">
        <f t="shared" ca="1" si="84"/>
        <v>-9.1749242615824251E-3</v>
      </c>
    </row>
    <row r="2626" spans="1:6" x14ac:dyDescent="0.3">
      <c r="A2626" s="25">
        <v>42105</v>
      </c>
      <c r="B2626" s="6">
        <v>799.2</v>
      </c>
      <c r="C2626" s="27">
        <f t="shared" si="83"/>
        <v>-2.3455330330330328</v>
      </c>
      <c r="D2626" s="6">
        <v>-2.5025025025025025E-3</v>
      </c>
      <c r="E2626">
        <v>2621</v>
      </c>
      <c r="F2626">
        <f t="shared" ca="1" si="84"/>
        <v>-2.2001531176124228E-2</v>
      </c>
    </row>
    <row r="2627" spans="1:6" x14ac:dyDescent="0.3">
      <c r="A2627" s="7" t="s">
        <v>4</v>
      </c>
      <c r="B2627" s="27">
        <v>2673.75</v>
      </c>
      <c r="C2627" s="27">
        <f t="shared" si="83"/>
        <v>0.68067321178120621</v>
      </c>
      <c r="D2627" s="6">
        <v>-2.5058438522673468E-3</v>
      </c>
      <c r="E2627">
        <v>2622</v>
      </c>
      <c r="F2627">
        <f t="shared" ca="1" si="84"/>
        <v>9.4395123927839449E-3</v>
      </c>
    </row>
    <row r="2628" spans="1:6" x14ac:dyDescent="0.3">
      <c r="A2628" s="7" t="s">
        <v>1160</v>
      </c>
      <c r="B2628" s="6">
        <v>853.8</v>
      </c>
      <c r="C2628" s="27">
        <f t="shared" si="83"/>
        <v>-2.2501756851721715</v>
      </c>
      <c r="D2628" s="6">
        <v>-2.518154134457825E-3</v>
      </c>
      <c r="E2628">
        <v>2623</v>
      </c>
      <c r="F2628">
        <f t="shared" ca="1" si="84"/>
        <v>1.9148267187051587E-3</v>
      </c>
    </row>
    <row r="2629" spans="1:6" x14ac:dyDescent="0.3">
      <c r="A2629" s="7" t="s">
        <v>472</v>
      </c>
      <c r="B2629" s="27">
        <v>2775</v>
      </c>
      <c r="C2629" s="27">
        <f t="shared" si="83"/>
        <v>0.60927927927927927</v>
      </c>
      <c r="D2629" s="6">
        <v>-2.5225225225225223E-3</v>
      </c>
      <c r="E2629">
        <v>2624</v>
      </c>
      <c r="F2629">
        <f t="shared" ca="1" si="84"/>
        <v>-8.4670550107012821E-4</v>
      </c>
    </row>
    <row r="2630" spans="1:6" x14ac:dyDescent="0.3">
      <c r="A2630" s="7" t="s">
        <v>1098</v>
      </c>
      <c r="B2630" s="27">
        <v>1084.25</v>
      </c>
      <c r="C2630" s="27">
        <f t="shared" ref="C2630:C2693" si="85">(B2630-B2631)/B2630</f>
        <v>-1.3656905695181001</v>
      </c>
      <c r="D2630" s="6">
        <v>-2.5363154254092689E-3</v>
      </c>
      <c r="E2630">
        <v>2625</v>
      </c>
      <c r="F2630">
        <f t="shared" ca="1" si="84"/>
        <v>3.3838082403564759E-3</v>
      </c>
    </row>
    <row r="2631" spans="1:6" x14ac:dyDescent="0.3">
      <c r="A2631" s="25">
        <v>45566</v>
      </c>
      <c r="B2631" s="27">
        <v>2565</v>
      </c>
      <c r="C2631" s="27">
        <f t="shared" si="85"/>
        <v>0.17249512670565295</v>
      </c>
      <c r="D2631" s="6">
        <v>-2.5536062378168352E-3</v>
      </c>
      <c r="E2631">
        <v>2626</v>
      </c>
      <c r="F2631">
        <f t="shared" ref="F2631:F2694" ca="1" si="86">_xlfn.NORM.INV(RAND(),L$8,L$9)</f>
        <v>-1.9229314767121936E-2</v>
      </c>
    </row>
    <row r="2632" spans="1:6" x14ac:dyDescent="0.3">
      <c r="A2632" s="7" t="s">
        <v>583</v>
      </c>
      <c r="B2632" s="27">
        <v>2122.5500000000002</v>
      </c>
      <c r="C2632" s="27">
        <f t="shared" si="85"/>
        <v>0.62453181314927797</v>
      </c>
      <c r="D2632" s="6">
        <v>-2.5676662505004911E-3</v>
      </c>
      <c r="E2632">
        <v>2627</v>
      </c>
      <c r="F2632">
        <f t="shared" ca="1" si="86"/>
        <v>1.0500633327674529E-2</v>
      </c>
    </row>
    <row r="2633" spans="1:6" x14ac:dyDescent="0.3">
      <c r="A2633" s="25">
        <v>42402</v>
      </c>
      <c r="B2633" s="6">
        <v>796.95</v>
      </c>
      <c r="C2633" s="27">
        <f t="shared" si="85"/>
        <v>-1.9261559696342303</v>
      </c>
      <c r="D2633" s="6">
        <v>-2.5723069201329498E-3</v>
      </c>
      <c r="E2633">
        <v>2628</v>
      </c>
      <c r="F2633">
        <f t="shared" ca="1" si="86"/>
        <v>-3.8344153572297861E-2</v>
      </c>
    </row>
    <row r="2634" spans="1:6" x14ac:dyDescent="0.3">
      <c r="A2634" s="7" t="s">
        <v>488</v>
      </c>
      <c r="B2634" s="27">
        <v>2332</v>
      </c>
      <c r="C2634" s="27">
        <f t="shared" si="85"/>
        <v>0.75040737564322468</v>
      </c>
      <c r="D2634" s="6">
        <v>-2.5728987993138938E-3</v>
      </c>
      <c r="E2634">
        <v>2629</v>
      </c>
      <c r="F2634">
        <f t="shared" ca="1" si="86"/>
        <v>2.7773022955221764E-2</v>
      </c>
    </row>
    <row r="2635" spans="1:6" x14ac:dyDescent="0.3">
      <c r="A2635" s="7" t="s">
        <v>1716</v>
      </c>
      <c r="B2635" s="6">
        <v>582.04999999999995</v>
      </c>
      <c r="C2635" s="27">
        <f t="shared" si="85"/>
        <v>-1.5884374194656816</v>
      </c>
      <c r="D2635" s="6">
        <v>-2.5770981874409416E-3</v>
      </c>
      <c r="E2635">
        <v>2630</v>
      </c>
      <c r="F2635">
        <f t="shared" ca="1" si="86"/>
        <v>1.6399393959972742E-3</v>
      </c>
    </row>
    <row r="2636" spans="1:6" x14ac:dyDescent="0.3">
      <c r="A2636" s="7" t="s">
        <v>970</v>
      </c>
      <c r="B2636" s="27">
        <v>1506.6</v>
      </c>
      <c r="C2636" s="27">
        <f t="shared" si="85"/>
        <v>0.54035576795433427</v>
      </c>
      <c r="D2636" s="6">
        <v>-2.5886101154918963E-3</v>
      </c>
      <c r="E2636">
        <v>2631</v>
      </c>
      <c r="F2636">
        <f t="shared" ca="1" si="86"/>
        <v>-1.1045131659757601E-2</v>
      </c>
    </row>
    <row r="2637" spans="1:6" x14ac:dyDescent="0.3">
      <c r="A2637" s="25">
        <v>41981</v>
      </c>
      <c r="B2637" s="6">
        <v>692.5</v>
      </c>
      <c r="C2637" s="27">
        <f t="shared" si="85"/>
        <v>0.38989169675090252</v>
      </c>
      <c r="D2637" s="6">
        <v>-2.5992779783392847E-3</v>
      </c>
      <c r="E2637">
        <v>2632</v>
      </c>
      <c r="F2637">
        <f t="shared" ca="1" si="86"/>
        <v>2.5067852331758084E-2</v>
      </c>
    </row>
    <row r="2638" spans="1:6" x14ac:dyDescent="0.3">
      <c r="A2638" s="25">
        <v>40973</v>
      </c>
      <c r="B2638" s="6">
        <v>422.5</v>
      </c>
      <c r="C2638" s="27">
        <f t="shared" si="85"/>
        <v>-3.9881656804733781E-2</v>
      </c>
      <c r="D2638" s="6">
        <v>-2.6035502958580421E-3</v>
      </c>
      <c r="E2638">
        <v>2633</v>
      </c>
      <c r="F2638">
        <f t="shared" ca="1" si="86"/>
        <v>1.3740870017610565E-2</v>
      </c>
    </row>
    <row r="2639" spans="1:6" x14ac:dyDescent="0.3">
      <c r="A2639" s="7" t="s">
        <v>1838</v>
      </c>
      <c r="B2639" s="6">
        <v>439.35</v>
      </c>
      <c r="C2639" s="27">
        <f t="shared" si="85"/>
        <v>-3.602253328781154</v>
      </c>
      <c r="D2639" s="6">
        <v>-2.6175031296232555E-3</v>
      </c>
      <c r="E2639">
        <v>2634</v>
      </c>
      <c r="F2639">
        <f t="shared" ca="1" si="86"/>
        <v>2.2261136579861483E-2</v>
      </c>
    </row>
    <row r="2640" spans="1:6" x14ac:dyDescent="0.3">
      <c r="A2640" s="25">
        <v>43628</v>
      </c>
      <c r="B2640" s="27">
        <v>2022</v>
      </c>
      <c r="C2640" s="27">
        <f t="shared" si="85"/>
        <v>0.54765084075173087</v>
      </c>
      <c r="D2640" s="6">
        <v>-2.6211671612264859E-3</v>
      </c>
      <c r="E2640">
        <v>2635</v>
      </c>
      <c r="F2640">
        <f t="shared" ca="1" si="86"/>
        <v>1.8443276547171889E-3</v>
      </c>
    </row>
    <row r="2641" spans="1:6" x14ac:dyDescent="0.3">
      <c r="A2641" s="25">
        <v>42162</v>
      </c>
      <c r="B2641" s="6">
        <v>914.65</v>
      </c>
      <c r="C2641" s="27">
        <f t="shared" si="85"/>
        <v>-1.2904936314437216</v>
      </c>
      <c r="D2641" s="6">
        <v>-2.623954518121661E-3</v>
      </c>
      <c r="E2641">
        <v>2636</v>
      </c>
      <c r="F2641">
        <f t="shared" ca="1" si="86"/>
        <v>4.8023642218509384E-4</v>
      </c>
    </row>
    <row r="2642" spans="1:6" x14ac:dyDescent="0.3">
      <c r="A2642" s="7" t="s">
        <v>586</v>
      </c>
      <c r="B2642" s="27">
        <v>2095</v>
      </c>
      <c r="C2642" s="27">
        <f t="shared" si="85"/>
        <v>0.17400954653937944</v>
      </c>
      <c r="D2642" s="6">
        <v>-2.6252983293556086E-3</v>
      </c>
      <c r="E2642">
        <v>2637</v>
      </c>
      <c r="F2642">
        <f t="shared" ca="1" si="86"/>
        <v>1.0680762852769251E-2</v>
      </c>
    </row>
    <row r="2643" spans="1:6" x14ac:dyDescent="0.3">
      <c r="A2643" s="7" t="s">
        <v>854</v>
      </c>
      <c r="B2643" s="27">
        <v>1730.45</v>
      </c>
      <c r="C2643" s="27">
        <f t="shared" si="85"/>
        <v>0.78040394117137157</v>
      </c>
      <c r="D2643" s="6">
        <v>-2.6293738622901294E-3</v>
      </c>
      <c r="E2643">
        <v>2638</v>
      </c>
      <c r="F2643">
        <f t="shared" ca="1" si="86"/>
        <v>2.0526272813480847E-2</v>
      </c>
    </row>
    <row r="2644" spans="1:6" x14ac:dyDescent="0.3">
      <c r="A2644" s="25">
        <v>41246</v>
      </c>
      <c r="B2644" s="6">
        <v>380</v>
      </c>
      <c r="C2644" s="27">
        <f t="shared" si="85"/>
        <v>0.35157894736842105</v>
      </c>
      <c r="D2644" s="6">
        <v>-2.631578947368421E-3</v>
      </c>
      <c r="E2644">
        <v>2639</v>
      </c>
      <c r="F2644">
        <f t="shared" ca="1" si="86"/>
        <v>-1.4439640790848977E-2</v>
      </c>
    </row>
    <row r="2645" spans="1:6" x14ac:dyDescent="0.3">
      <c r="A2645" s="25">
        <v>39604</v>
      </c>
      <c r="B2645" s="6">
        <v>246.4</v>
      </c>
      <c r="C2645" s="27">
        <f t="shared" si="85"/>
        <v>7.8733766233766253E-2</v>
      </c>
      <c r="D2645" s="6">
        <v>-2.637987012987036E-3</v>
      </c>
      <c r="E2645">
        <v>2640</v>
      </c>
      <c r="F2645">
        <f t="shared" ca="1" si="86"/>
        <v>1.6666915058505365E-2</v>
      </c>
    </row>
    <row r="2646" spans="1:6" x14ac:dyDescent="0.3">
      <c r="A2646" s="25">
        <v>40334</v>
      </c>
      <c r="B2646" s="6">
        <v>227</v>
      </c>
      <c r="C2646" s="27">
        <f t="shared" si="85"/>
        <v>-2.8898678414096914</v>
      </c>
      <c r="D2646" s="6">
        <v>-2.6431718061673756E-3</v>
      </c>
      <c r="E2646">
        <v>2641</v>
      </c>
      <c r="F2646">
        <f t="shared" ca="1" si="86"/>
        <v>-1.5983012782460761E-2</v>
      </c>
    </row>
    <row r="2647" spans="1:6" x14ac:dyDescent="0.3">
      <c r="A2647" s="7" t="s">
        <v>1437</v>
      </c>
      <c r="B2647" s="6">
        <v>883</v>
      </c>
      <c r="C2647" s="27">
        <f t="shared" si="85"/>
        <v>-1.7229898074745187</v>
      </c>
      <c r="D2647" s="6">
        <v>-2.6613816534541593E-3</v>
      </c>
      <c r="E2647">
        <v>2642</v>
      </c>
      <c r="F2647">
        <f t="shared" ca="1" si="86"/>
        <v>8.2079078173983057E-3</v>
      </c>
    </row>
    <row r="2648" spans="1:6" x14ac:dyDescent="0.3">
      <c r="A2648" s="25">
        <v>45385</v>
      </c>
      <c r="B2648" s="27">
        <v>2404.4</v>
      </c>
      <c r="C2648" s="27">
        <f t="shared" si="85"/>
        <v>0.4400058226584595</v>
      </c>
      <c r="D2648" s="6">
        <v>-2.6617867243387502E-3</v>
      </c>
      <c r="E2648">
        <v>2643</v>
      </c>
      <c r="F2648">
        <f t="shared" ca="1" si="86"/>
        <v>-3.9952290923750313E-4</v>
      </c>
    </row>
    <row r="2649" spans="1:6" x14ac:dyDescent="0.3">
      <c r="A2649" s="7" t="s">
        <v>1014</v>
      </c>
      <c r="B2649" s="27">
        <v>1346.45</v>
      </c>
      <c r="C2649" s="27">
        <f t="shared" si="85"/>
        <v>-0.65917783801849306</v>
      </c>
      <c r="D2649" s="6">
        <v>-2.673697500835463E-3</v>
      </c>
      <c r="E2649">
        <v>2644</v>
      </c>
      <c r="F2649">
        <f t="shared" ca="1" si="86"/>
        <v>1.6379566796191469E-2</v>
      </c>
    </row>
    <row r="2650" spans="1:6" x14ac:dyDescent="0.3">
      <c r="A2650" s="7" t="s">
        <v>89</v>
      </c>
      <c r="B2650" s="27">
        <v>2234</v>
      </c>
      <c r="C2650" s="27">
        <f t="shared" si="85"/>
        <v>5.044762757385847E-2</v>
      </c>
      <c r="D2650" s="6">
        <v>-2.6857654431512983E-3</v>
      </c>
      <c r="E2650">
        <v>2645</v>
      </c>
      <c r="F2650">
        <f t="shared" ca="1" si="86"/>
        <v>4.070039008388579E-3</v>
      </c>
    </row>
    <row r="2651" spans="1:6" x14ac:dyDescent="0.3">
      <c r="A2651" s="25">
        <v>44716</v>
      </c>
      <c r="B2651" s="27">
        <v>2121.3000000000002</v>
      </c>
      <c r="C2651" s="27">
        <f t="shared" si="85"/>
        <v>-0.13682647433177766</v>
      </c>
      <c r="D2651" s="6">
        <v>-2.6870315372647989E-3</v>
      </c>
      <c r="E2651">
        <v>2646</v>
      </c>
      <c r="F2651">
        <f t="shared" ca="1" si="86"/>
        <v>-1.6314168890980427E-3</v>
      </c>
    </row>
    <row r="2652" spans="1:6" x14ac:dyDescent="0.3">
      <c r="A2652" s="25">
        <v>45475</v>
      </c>
      <c r="B2652" s="27">
        <v>2411.5500000000002</v>
      </c>
      <c r="C2652" s="27">
        <f t="shared" si="85"/>
        <v>0.76981609338392321</v>
      </c>
      <c r="D2652" s="6">
        <v>-2.6953619041695173E-3</v>
      </c>
      <c r="E2652">
        <v>2647</v>
      </c>
      <c r="F2652">
        <f t="shared" ca="1" si="86"/>
        <v>2.0643174407163515E-2</v>
      </c>
    </row>
    <row r="2653" spans="1:6" x14ac:dyDescent="0.3">
      <c r="A2653" s="7" t="s">
        <v>1607</v>
      </c>
      <c r="B2653" s="6">
        <v>555.1</v>
      </c>
      <c r="C2653" s="27">
        <f t="shared" si="85"/>
        <v>0.60052242839128089</v>
      </c>
      <c r="D2653" s="6">
        <v>-2.7022158169699153E-3</v>
      </c>
      <c r="E2653">
        <v>2648</v>
      </c>
      <c r="F2653">
        <f t="shared" ca="1" si="86"/>
        <v>2.160949637247318E-3</v>
      </c>
    </row>
    <row r="2654" spans="1:6" x14ac:dyDescent="0.3">
      <c r="A2654" s="25">
        <v>39755</v>
      </c>
      <c r="B2654" s="6">
        <v>221.75</v>
      </c>
      <c r="C2654" s="27">
        <f t="shared" si="85"/>
        <v>-0.91657271702367527</v>
      </c>
      <c r="D2654" s="6">
        <v>-2.7057497181510455E-3</v>
      </c>
      <c r="E2654">
        <v>2649</v>
      </c>
      <c r="F2654">
        <f t="shared" ca="1" si="86"/>
        <v>3.366802398407942E-2</v>
      </c>
    </row>
    <row r="2655" spans="1:6" x14ac:dyDescent="0.3">
      <c r="A2655" s="7" t="s">
        <v>1861</v>
      </c>
      <c r="B2655" s="6">
        <v>425</v>
      </c>
      <c r="C2655" s="27">
        <f t="shared" si="85"/>
        <v>-1.5612941176470587</v>
      </c>
      <c r="D2655" s="6">
        <v>-2.7058823529411231E-3</v>
      </c>
      <c r="E2655">
        <v>2650</v>
      </c>
      <c r="F2655">
        <f t="shared" ca="1" si="86"/>
        <v>-1.5400938946613183E-2</v>
      </c>
    </row>
    <row r="2656" spans="1:6" x14ac:dyDescent="0.3">
      <c r="A2656" s="25">
        <v>42953</v>
      </c>
      <c r="B2656" s="27">
        <v>1088.55</v>
      </c>
      <c r="C2656" s="27">
        <f t="shared" si="85"/>
        <v>0.17086950530522255</v>
      </c>
      <c r="D2656" s="6">
        <v>-2.7100271002710448E-3</v>
      </c>
      <c r="E2656">
        <v>2651</v>
      </c>
      <c r="F2656">
        <f t="shared" ca="1" si="86"/>
        <v>2.7201023364892423E-2</v>
      </c>
    </row>
    <row r="2657" spans="1:6" x14ac:dyDescent="0.3">
      <c r="A2657" s="25">
        <v>42163</v>
      </c>
      <c r="B2657" s="6">
        <v>902.55</v>
      </c>
      <c r="C2657" s="27">
        <f t="shared" si="85"/>
        <v>-1.8137499307517593</v>
      </c>
      <c r="D2657" s="6">
        <v>-2.7145310509113572E-3</v>
      </c>
      <c r="E2657">
        <v>2652</v>
      </c>
      <c r="F2657">
        <f t="shared" ca="1" si="86"/>
        <v>3.5773422694856285E-3</v>
      </c>
    </row>
    <row r="2658" spans="1:6" x14ac:dyDescent="0.3">
      <c r="A2658" s="7" t="s">
        <v>153</v>
      </c>
      <c r="B2658" s="27">
        <v>2539.5500000000002</v>
      </c>
      <c r="C2658" s="27">
        <f t="shared" si="85"/>
        <v>0.29373314169833248</v>
      </c>
      <c r="D2658" s="6">
        <v>-2.7170167943138097E-3</v>
      </c>
      <c r="E2658">
        <v>2653</v>
      </c>
      <c r="F2658">
        <f t="shared" ca="1" si="86"/>
        <v>8.716841692534609E-3</v>
      </c>
    </row>
    <row r="2659" spans="1:6" x14ac:dyDescent="0.3">
      <c r="A2659" s="7" t="s">
        <v>772</v>
      </c>
      <c r="B2659" s="27">
        <v>1793.6</v>
      </c>
      <c r="C2659" s="27">
        <f t="shared" si="85"/>
        <v>-0.49721231043710984</v>
      </c>
      <c r="D2659" s="6">
        <v>-2.7319357716325218E-3</v>
      </c>
      <c r="E2659">
        <v>2654</v>
      </c>
      <c r="F2659">
        <f t="shared" ca="1" si="86"/>
        <v>9.255322928741927E-3</v>
      </c>
    </row>
    <row r="2660" spans="1:6" x14ac:dyDescent="0.3">
      <c r="A2660" s="7" t="s">
        <v>37</v>
      </c>
      <c r="B2660" s="27">
        <v>2685.4</v>
      </c>
      <c r="C2660" s="27">
        <f t="shared" si="85"/>
        <v>0.68304535637149022</v>
      </c>
      <c r="D2660" s="6">
        <v>-2.7556416176361402E-3</v>
      </c>
      <c r="E2660">
        <v>2655</v>
      </c>
      <c r="F2660">
        <f t="shared" ca="1" si="86"/>
        <v>3.1204074944576516E-2</v>
      </c>
    </row>
    <row r="2661" spans="1:6" x14ac:dyDescent="0.3">
      <c r="A2661" s="25">
        <v>42461</v>
      </c>
      <c r="B2661" s="6">
        <v>851.15</v>
      </c>
      <c r="C2661" s="27">
        <f t="shared" si="85"/>
        <v>0.15056100569817304</v>
      </c>
      <c r="D2661" s="6">
        <v>-2.7609704517417878E-3</v>
      </c>
      <c r="E2661">
        <v>2656</v>
      </c>
      <c r="F2661">
        <f t="shared" ca="1" si="86"/>
        <v>-1.6476218883928848E-2</v>
      </c>
    </row>
    <row r="2662" spans="1:6" x14ac:dyDescent="0.3">
      <c r="A2662" s="7" t="s">
        <v>1503</v>
      </c>
      <c r="B2662" s="6">
        <v>723</v>
      </c>
      <c r="C2662" s="27">
        <f t="shared" si="85"/>
        <v>-1.3445366528354079</v>
      </c>
      <c r="D2662" s="6">
        <v>-2.7662517289073307E-3</v>
      </c>
      <c r="E2662">
        <v>2657</v>
      </c>
      <c r="F2662">
        <f t="shared" ca="1" si="86"/>
        <v>-8.2315400121303998E-3</v>
      </c>
    </row>
    <row r="2663" spans="1:6" x14ac:dyDescent="0.3">
      <c r="A2663" s="25">
        <v>43680</v>
      </c>
      <c r="B2663" s="27">
        <v>1695.1</v>
      </c>
      <c r="C2663" s="27">
        <f t="shared" si="85"/>
        <v>-0.48545808506872756</v>
      </c>
      <c r="D2663" s="6">
        <v>-2.7726977759424494E-3</v>
      </c>
      <c r="E2663">
        <v>2658</v>
      </c>
      <c r="F2663">
        <f t="shared" ca="1" si="86"/>
        <v>6.0110520126292278E-3</v>
      </c>
    </row>
    <row r="2664" spans="1:6" x14ac:dyDescent="0.3">
      <c r="A2664" s="25">
        <v>45449</v>
      </c>
      <c r="B2664" s="27">
        <v>2518</v>
      </c>
      <c r="C2664" s="27">
        <f t="shared" si="85"/>
        <v>0.90732724384432095</v>
      </c>
      <c r="D2664" s="6">
        <v>-2.7799841143764893E-3</v>
      </c>
      <c r="E2664">
        <v>2659</v>
      </c>
      <c r="F2664">
        <f t="shared" ca="1" si="86"/>
        <v>-1.4545657656422968E-2</v>
      </c>
    </row>
    <row r="2665" spans="1:6" x14ac:dyDescent="0.3">
      <c r="A2665" s="25">
        <v>40487</v>
      </c>
      <c r="B2665" s="6">
        <v>233.35</v>
      </c>
      <c r="C2665" s="27">
        <f t="shared" si="85"/>
        <v>-6.7608742232697674</v>
      </c>
      <c r="D2665" s="6">
        <v>-2.7855153203342861E-3</v>
      </c>
      <c r="E2665">
        <v>2660</v>
      </c>
      <c r="F2665">
        <f t="shared" ca="1" si="86"/>
        <v>1.8602700019151833E-2</v>
      </c>
    </row>
    <row r="2666" spans="1:6" x14ac:dyDescent="0.3">
      <c r="A2666" s="7" t="s">
        <v>782</v>
      </c>
      <c r="B2666" s="27">
        <v>1811</v>
      </c>
      <c r="C2666" s="27">
        <f t="shared" si="85"/>
        <v>-0.25657095527332968</v>
      </c>
      <c r="D2666" s="6">
        <v>-2.788514632799533E-3</v>
      </c>
      <c r="E2666">
        <v>2661</v>
      </c>
      <c r="F2666">
        <f t="shared" ca="1" si="86"/>
        <v>-3.0945956767806274E-2</v>
      </c>
    </row>
    <row r="2667" spans="1:6" x14ac:dyDescent="0.3">
      <c r="A2667" s="7" t="s">
        <v>677</v>
      </c>
      <c r="B2667" s="27">
        <v>2275.65</v>
      </c>
      <c r="C2667" s="27">
        <f t="shared" si="85"/>
        <v>-0.17950915123151626</v>
      </c>
      <c r="D2667" s="6">
        <v>-2.7904115307713878E-3</v>
      </c>
      <c r="E2667">
        <v>2662</v>
      </c>
      <c r="F2667">
        <f t="shared" ca="1" si="86"/>
        <v>9.2069095031349774E-3</v>
      </c>
    </row>
    <row r="2668" spans="1:6" x14ac:dyDescent="0.3">
      <c r="A2668" s="25">
        <v>45052</v>
      </c>
      <c r="B2668" s="27">
        <v>2684.15</v>
      </c>
      <c r="C2668" s="27">
        <f t="shared" si="85"/>
        <v>0.67553974256282245</v>
      </c>
      <c r="D2668" s="6">
        <v>-2.794180653093158E-3</v>
      </c>
      <c r="E2668">
        <v>2663</v>
      </c>
      <c r="F2668">
        <f t="shared" ca="1" si="86"/>
        <v>-4.7098845445976298E-2</v>
      </c>
    </row>
    <row r="2669" spans="1:6" x14ac:dyDescent="0.3">
      <c r="A2669" s="25">
        <v>42797</v>
      </c>
      <c r="B2669" s="6">
        <v>870.9</v>
      </c>
      <c r="C2669" s="27">
        <f t="shared" si="85"/>
        <v>0.42978527959582036</v>
      </c>
      <c r="D2669" s="6">
        <v>-2.8131817659892587E-3</v>
      </c>
      <c r="E2669">
        <v>2664</v>
      </c>
      <c r="F2669">
        <f t="shared" ca="1" si="86"/>
        <v>5.4190403312601287E-3</v>
      </c>
    </row>
    <row r="2670" spans="1:6" x14ac:dyDescent="0.3">
      <c r="A2670" s="7" t="s">
        <v>1763</v>
      </c>
      <c r="B2670" s="6">
        <v>496.6</v>
      </c>
      <c r="C2670" s="27">
        <f t="shared" si="85"/>
        <v>-3.4277084172372136</v>
      </c>
      <c r="D2670" s="6">
        <v>-2.8191703584373282E-3</v>
      </c>
      <c r="E2670">
        <v>2665</v>
      </c>
      <c r="F2670">
        <f t="shared" ca="1" si="86"/>
        <v>8.8691576097333041E-5</v>
      </c>
    </row>
    <row r="2671" spans="1:6" x14ac:dyDescent="0.3">
      <c r="A2671" s="25">
        <v>44112</v>
      </c>
      <c r="B2671" s="27">
        <v>2198.8000000000002</v>
      </c>
      <c r="C2671" s="27">
        <f t="shared" si="85"/>
        <v>0.23437784245952342</v>
      </c>
      <c r="D2671" s="6">
        <v>-2.8197198471892932E-3</v>
      </c>
      <c r="E2671">
        <v>2666</v>
      </c>
      <c r="F2671">
        <f t="shared" ca="1" si="86"/>
        <v>-1.6932430768567722E-2</v>
      </c>
    </row>
    <row r="2672" spans="1:6" x14ac:dyDescent="0.3">
      <c r="A2672" s="7" t="s">
        <v>841</v>
      </c>
      <c r="B2672" s="27">
        <v>1683.45</v>
      </c>
      <c r="C2672" s="27">
        <f t="shared" si="85"/>
        <v>0.83159582999198078</v>
      </c>
      <c r="D2672" s="6">
        <v>-2.8215866227093169E-3</v>
      </c>
      <c r="E2672">
        <v>2667</v>
      </c>
      <c r="F2672">
        <f t="shared" ca="1" si="86"/>
        <v>1.958153779553903E-2</v>
      </c>
    </row>
    <row r="2673" spans="1:6" x14ac:dyDescent="0.3">
      <c r="A2673" s="7" t="s">
        <v>2254</v>
      </c>
      <c r="B2673" s="6">
        <v>283.5</v>
      </c>
      <c r="C2673" s="27">
        <f t="shared" si="85"/>
        <v>-1.9973544973544974</v>
      </c>
      <c r="D2673" s="6">
        <v>-2.8218694885361953E-3</v>
      </c>
      <c r="E2673">
        <v>2668</v>
      </c>
      <c r="F2673">
        <f t="shared" ca="1" si="86"/>
        <v>-1.4281952430177977E-2</v>
      </c>
    </row>
    <row r="2674" spans="1:6" x14ac:dyDescent="0.3">
      <c r="A2674" s="7" t="s">
        <v>1326</v>
      </c>
      <c r="B2674" s="6">
        <v>849.75</v>
      </c>
      <c r="C2674" s="27">
        <f t="shared" si="85"/>
        <v>0.72933215651662253</v>
      </c>
      <c r="D2674" s="6">
        <v>-2.8243601059134774E-3</v>
      </c>
      <c r="E2674">
        <v>2669</v>
      </c>
      <c r="F2674">
        <f t="shared" ca="1" si="86"/>
        <v>3.9282945488122584E-3</v>
      </c>
    </row>
    <row r="2675" spans="1:6" x14ac:dyDescent="0.3">
      <c r="A2675" s="7" t="s">
        <v>2390</v>
      </c>
      <c r="B2675" s="6">
        <v>230</v>
      </c>
      <c r="C2675" s="27">
        <f t="shared" si="85"/>
        <v>-4.8317391304347828</v>
      </c>
      <c r="D2675" s="6">
        <v>-2.8260869565217639E-3</v>
      </c>
      <c r="E2675">
        <v>2670</v>
      </c>
      <c r="F2675">
        <f t="shared" ca="1" si="86"/>
        <v>-8.774534617633228E-3</v>
      </c>
    </row>
    <row r="2676" spans="1:6" x14ac:dyDescent="0.3">
      <c r="A2676" s="7" t="s">
        <v>1024</v>
      </c>
      <c r="B2676" s="27">
        <v>1341.3</v>
      </c>
      <c r="C2676" s="27">
        <f t="shared" si="85"/>
        <v>-0.57235517781256995</v>
      </c>
      <c r="D2676" s="6">
        <v>-2.833072392455047E-3</v>
      </c>
      <c r="E2676">
        <v>2671</v>
      </c>
      <c r="F2676">
        <f t="shared" ca="1" si="86"/>
        <v>9.8094120378860658E-3</v>
      </c>
    </row>
    <row r="2677" spans="1:6" x14ac:dyDescent="0.3">
      <c r="A2677" s="7" t="s">
        <v>617</v>
      </c>
      <c r="B2677" s="27">
        <v>2109</v>
      </c>
      <c r="C2677" s="27">
        <f t="shared" si="85"/>
        <v>0.88378378378378386</v>
      </c>
      <c r="D2677" s="6">
        <v>-2.8449502133712661E-3</v>
      </c>
      <c r="E2677">
        <v>2672</v>
      </c>
      <c r="F2677">
        <f t="shared" ca="1" si="86"/>
        <v>-2.6109562636610895E-2</v>
      </c>
    </row>
    <row r="2678" spans="1:6" x14ac:dyDescent="0.3">
      <c r="A2678" s="7" t="s">
        <v>2364</v>
      </c>
      <c r="B2678" s="6">
        <v>245.1</v>
      </c>
      <c r="C2678" s="27">
        <f t="shared" si="85"/>
        <v>-8.3431252549979611</v>
      </c>
      <c r="D2678" s="6">
        <v>-2.8559771521828523E-3</v>
      </c>
      <c r="E2678">
        <v>2673</v>
      </c>
      <c r="F2678">
        <f t="shared" ca="1" si="86"/>
        <v>-2.2794621950545199E-2</v>
      </c>
    </row>
    <row r="2679" spans="1:6" x14ac:dyDescent="0.3">
      <c r="A2679" s="25">
        <v>44622</v>
      </c>
      <c r="B2679" s="27">
        <v>2290</v>
      </c>
      <c r="C2679" s="27">
        <f t="shared" si="85"/>
        <v>5.1528384279475981E-2</v>
      </c>
      <c r="D2679" s="6">
        <v>-2.860262008733704E-3</v>
      </c>
      <c r="E2679">
        <v>2674</v>
      </c>
      <c r="F2679">
        <f t="shared" ca="1" si="86"/>
        <v>-1.0292671433966706E-3</v>
      </c>
    </row>
    <row r="2680" spans="1:6" x14ac:dyDescent="0.3">
      <c r="A2680" s="7" t="s">
        <v>590</v>
      </c>
      <c r="B2680" s="27">
        <v>2172</v>
      </c>
      <c r="C2680" s="27">
        <f t="shared" si="85"/>
        <v>1.3812154696132596E-3</v>
      </c>
      <c r="D2680" s="6">
        <v>-2.8775322283609577E-3</v>
      </c>
      <c r="E2680">
        <v>2675</v>
      </c>
      <c r="F2680">
        <f t="shared" ca="1" si="86"/>
        <v>9.5886726443570672E-3</v>
      </c>
    </row>
    <row r="2681" spans="1:6" x14ac:dyDescent="0.3">
      <c r="A2681" s="25">
        <v>44411</v>
      </c>
      <c r="B2681" s="27">
        <v>2169</v>
      </c>
      <c r="C2681" s="27">
        <f t="shared" si="85"/>
        <v>-0.19319963116643624</v>
      </c>
      <c r="D2681" s="6">
        <v>-2.8815122176118028E-3</v>
      </c>
      <c r="E2681">
        <v>2676</v>
      </c>
      <c r="F2681">
        <f t="shared" ca="1" si="86"/>
        <v>4.8589233370654697E-2</v>
      </c>
    </row>
    <row r="2682" spans="1:6" x14ac:dyDescent="0.3">
      <c r="A2682" s="25">
        <v>45383</v>
      </c>
      <c r="B2682" s="27">
        <v>2588.0500000000002</v>
      </c>
      <c r="C2682" s="27">
        <f t="shared" si="85"/>
        <v>0.65417978787117714</v>
      </c>
      <c r="D2682" s="6">
        <v>-2.8979347385096887E-3</v>
      </c>
      <c r="E2682">
        <v>2677</v>
      </c>
      <c r="F2682">
        <f t="shared" ca="1" si="86"/>
        <v>-3.6573396983744714E-4</v>
      </c>
    </row>
    <row r="2683" spans="1:6" x14ac:dyDescent="0.3">
      <c r="A2683" s="7" t="s">
        <v>1384</v>
      </c>
      <c r="B2683" s="6">
        <v>895</v>
      </c>
      <c r="C2683" s="27">
        <f t="shared" si="85"/>
        <v>-1.1626815642458099</v>
      </c>
      <c r="D2683" s="6">
        <v>-2.9050279329609192E-3</v>
      </c>
      <c r="E2683">
        <v>2678</v>
      </c>
      <c r="F2683">
        <f t="shared" ca="1" si="86"/>
        <v>-3.5530609208375953E-2</v>
      </c>
    </row>
    <row r="2684" spans="1:6" x14ac:dyDescent="0.3">
      <c r="A2684" s="25">
        <v>43748</v>
      </c>
      <c r="B2684" s="27">
        <v>1935.6</v>
      </c>
      <c r="C2684" s="27">
        <f t="shared" si="85"/>
        <v>0.84134118619549503</v>
      </c>
      <c r="D2684" s="6">
        <v>-2.9189915271750832E-3</v>
      </c>
      <c r="E2684">
        <v>2679</v>
      </c>
      <c r="F2684">
        <f t="shared" ca="1" si="86"/>
        <v>4.7759364196190658E-3</v>
      </c>
    </row>
    <row r="2685" spans="1:6" x14ac:dyDescent="0.3">
      <c r="A2685" s="7" t="s">
        <v>2016</v>
      </c>
      <c r="B2685" s="6">
        <v>307.10000000000002</v>
      </c>
      <c r="C2685" s="27">
        <f t="shared" si="85"/>
        <v>-0.71442526864213596</v>
      </c>
      <c r="D2685" s="6">
        <v>-2.930641484858278E-3</v>
      </c>
      <c r="E2685">
        <v>2680</v>
      </c>
      <c r="F2685">
        <f t="shared" ca="1" si="86"/>
        <v>-3.1083891635908453E-3</v>
      </c>
    </row>
    <row r="2686" spans="1:6" x14ac:dyDescent="0.3">
      <c r="A2686" s="25">
        <v>41334</v>
      </c>
      <c r="B2686" s="6">
        <v>526.5</v>
      </c>
      <c r="C2686" s="27">
        <f t="shared" si="85"/>
        <v>-0.28774928774928776</v>
      </c>
      <c r="D2686" s="6">
        <v>-2.9439696106361908E-3</v>
      </c>
      <c r="E2686">
        <v>2681</v>
      </c>
      <c r="F2686">
        <f t="shared" ca="1" si="86"/>
        <v>1.4932417472016806E-2</v>
      </c>
    </row>
    <row r="2687" spans="1:6" x14ac:dyDescent="0.3">
      <c r="A2687" s="25">
        <v>41647</v>
      </c>
      <c r="B2687" s="6">
        <v>678</v>
      </c>
      <c r="C2687" s="27">
        <f t="shared" si="85"/>
        <v>-0.12278761061946902</v>
      </c>
      <c r="D2687" s="6">
        <v>-2.9498525073746312E-3</v>
      </c>
      <c r="E2687">
        <v>2682</v>
      </c>
      <c r="F2687">
        <f t="shared" ca="1" si="86"/>
        <v>-7.2008383709034002E-3</v>
      </c>
    </row>
    <row r="2688" spans="1:6" x14ac:dyDescent="0.3">
      <c r="A2688" s="7" t="s">
        <v>1493</v>
      </c>
      <c r="B2688" s="6">
        <v>761.25</v>
      </c>
      <c r="C2688" s="27">
        <f t="shared" si="85"/>
        <v>-6.2003284072249649E-2</v>
      </c>
      <c r="D2688" s="6">
        <v>-2.9556650246305421E-3</v>
      </c>
      <c r="E2688">
        <v>2683</v>
      </c>
      <c r="F2688">
        <f t="shared" ca="1" si="86"/>
        <v>-8.1069316426135747E-4</v>
      </c>
    </row>
    <row r="2689" spans="1:6" x14ac:dyDescent="0.3">
      <c r="A2689" s="7" t="s">
        <v>1406</v>
      </c>
      <c r="B2689" s="6">
        <v>808.45</v>
      </c>
      <c r="C2689" s="27">
        <f t="shared" si="85"/>
        <v>-0.78823674933514742</v>
      </c>
      <c r="D2689" s="6">
        <v>-2.9686437009091189E-3</v>
      </c>
      <c r="E2689">
        <v>2684</v>
      </c>
      <c r="F2689">
        <f t="shared" ca="1" si="86"/>
        <v>8.8472333377971829E-4</v>
      </c>
    </row>
    <row r="2690" spans="1:6" x14ac:dyDescent="0.3">
      <c r="A2690" s="7" t="s">
        <v>977</v>
      </c>
      <c r="B2690" s="27">
        <v>1445.7</v>
      </c>
      <c r="C2690" s="27">
        <f t="shared" si="85"/>
        <v>-0.72926609946738596</v>
      </c>
      <c r="D2690" s="6">
        <v>-2.9743376910838725E-3</v>
      </c>
      <c r="E2690">
        <v>2685</v>
      </c>
      <c r="F2690">
        <f t="shared" ca="1" si="86"/>
        <v>3.5144254404139964E-2</v>
      </c>
    </row>
    <row r="2691" spans="1:6" x14ac:dyDescent="0.3">
      <c r="A2691" s="7" t="s">
        <v>135</v>
      </c>
      <c r="B2691" s="27">
        <v>2500</v>
      </c>
      <c r="C2691" s="27">
        <f t="shared" si="85"/>
        <v>0</v>
      </c>
      <c r="D2691" s="6">
        <v>-2.9799999999999272E-3</v>
      </c>
      <c r="E2691">
        <v>2686</v>
      </c>
      <c r="F2691">
        <f t="shared" ca="1" si="86"/>
        <v>-2.9443697581831754E-2</v>
      </c>
    </row>
    <row r="2692" spans="1:6" x14ac:dyDescent="0.3">
      <c r="A2692" s="25">
        <v>45116</v>
      </c>
      <c r="B2692" s="27">
        <v>2500</v>
      </c>
      <c r="C2692" s="27">
        <f t="shared" si="85"/>
        <v>0.77866000000000002</v>
      </c>
      <c r="D2692" s="6">
        <v>-2.9799999999999272E-3</v>
      </c>
      <c r="E2692">
        <v>2687</v>
      </c>
      <c r="F2692">
        <f t="shared" ca="1" si="86"/>
        <v>-5.8853167734223217E-3</v>
      </c>
    </row>
    <row r="2693" spans="1:6" x14ac:dyDescent="0.3">
      <c r="A2693" s="7" t="s">
        <v>1555</v>
      </c>
      <c r="B2693" s="6">
        <v>553.35</v>
      </c>
      <c r="C2693" s="27">
        <f t="shared" si="85"/>
        <v>-1.3786934128490105</v>
      </c>
      <c r="D2693" s="6">
        <v>-2.9818378964488611E-3</v>
      </c>
      <c r="E2693">
        <v>2688</v>
      </c>
      <c r="F2693">
        <f t="shared" ca="1" si="86"/>
        <v>2.216662548047511E-2</v>
      </c>
    </row>
    <row r="2694" spans="1:6" x14ac:dyDescent="0.3">
      <c r="A2694" s="7" t="s">
        <v>999</v>
      </c>
      <c r="B2694" s="27">
        <v>1316.25</v>
      </c>
      <c r="C2694" s="27">
        <f t="shared" ref="C2694:C2757" si="87">(B2694-B2695)/B2694</f>
        <v>-0.85257359924026577</v>
      </c>
      <c r="D2694" s="6">
        <v>-3.000949667616369E-3</v>
      </c>
      <c r="E2694">
        <v>2689</v>
      </c>
      <c r="F2694">
        <f t="shared" ca="1" si="86"/>
        <v>-1.2915328118764348E-2</v>
      </c>
    </row>
    <row r="2695" spans="1:6" x14ac:dyDescent="0.3">
      <c r="A2695" s="25">
        <v>44415</v>
      </c>
      <c r="B2695" s="27">
        <v>2438.4499999999998</v>
      </c>
      <c r="C2695" s="27">
        <f t="shared" si="87"/>
        <v>4.1235210892164996E-2</v>
      </c>
      <c r="D2695" s="6">
        <v>-3.0347146753060719E-3</v>
      </c>
      <c r="E2695">
        <v>2690</v>
      </c>
      <c r="F2695">
        <f t="shared" ref="F2695:F2758" ca="1" si="88">_xlfn.NORM.INV(RAND(),L$8,L$9)</f>
        <v>1.5045148404099247E-2</v>
      </c>
    </row>
    <row r="2696" spans="1:6" x14ac:dyDescent="0.3">
      <c r="A2696" s="25">
        <v>44267</v>
      </c>
      <c r="B2696" s="27">
        <v>2337.9</v>
      </c>
      <c r="C2696" s="27">
        <f t="shared" si="87"/>
        <v>0.61354206766756492</v>
      </c>
      <c r="D2696" s="6">
        <v>-3.0369134693527988E-3</v>
      </c>
      <c r="E2696">
        <v>2691</v>
      </c>
      <c r="F2696">
        <f t="shared" ca="1" si="88"/>
        <v>-4.2196321275564195E-3</v>
      </c>
    </row>
    <row r="2697" spans="1:6" x14ac:dyDescent="0.3">
      <c r="A2697" s="7" t="s">
        <v>1127</v>
      </c>
      <c r="B2697" s="6">
        <v>903.5</v>
      </c>
      <c r="C2697" s="27">
        <f t="shared" si="87"/>
        <v>-1.4892086330935252</v>
      </c>
      <c r="D2697" s="6">
        <v>-3.0437188710570003E-3</v>
      </c>
      <c r="E2697">
        <v>2692</v>
      </c>
      <c r="F2697">
        <f t="shared" ca="1" si="88"/>
        <v>-9.2472424800406992E-3</v>
      </c>
    </row>
    <row r="2698" spans="1:6" x14ac:dyDescent="0.3">
      <c r="A2698" s="25">
        <v>44867</v>
      </c>
      <c r="B2698" s="27">
        <v>2249</v>
      </c>
      <c r="C2698" s="27">
        <f t="shared" si="87"/>
        <v>4.0017785682525571E-3</v>
      </c>
      <c r="D2698" s="6">
        <v>-3.0457981325032945E-3</v>
      </c>
      <c r="E2698">
        <v>2693</v>
      </c>
      <c r="F2698">
        <f t="shared" ca="1" si="88"/>
        <v>-1.0500972043759734E-2</v>
      </c>
    </row>
    <row r="2699" spans="1:6" x14ac:dyDescent="0.3">
      <c r="A2699" s="7" t="s">
        <v>90</v>
      </c>
      <c r="B2699" s="27">
        <v>2240</v>
      </c>
      <c r="C2699" s="27">
        <f t="shared" si="87"/>
        <v>-0.19419642857142858</v>
      </c>
      <c r="D2699" s="6">
        <v>-3.0580357142856738E-3</v>
      </c>
      <c r="E2699">
        <v>2694</v>
      </c>
      <c r="F2699">
        <f t="shared" ca="1" si="88"/>
        <v>2.877738502004901E-2</v>
      </c>
    </row>
    <row r="2700" spans="1:6" x14ac:dyDescent="0.3">
      <c r="A2700" s="7" t="s">
        <v>203</v>
      </c>
      <c r="B2700" s="27">
        <v>2675</v>
      </c>
      <c r="C2700" s="27">
        <f t="shared" si="87"/>
        <v>1.2336448598130842E-2</v>
      </c>
      <c r="D2700" s="6">
        <v>-3.0654205607475956E-3</v>
      </c>
      <c r="E2700">
        <v>2695</v>
      </c>
      <c r="F2700">
        <f t="shared" ca="1" si="88"/>
        <v>-5.3792996980086332E-3</v>
      </c>
    </row>
    <row r="2701" spans="1:6" x14ac:dyDescent="0.3">
      <c r="A2701" s="7" t="s">
        <v>276</v>
      </c>
      <c r="B2701" s="27">
        <v>2642</v>
      </c>
      <c r="C2701" s="27">
        <f t="shared" si="87"/>
        <v>0.13588190764572294</v>
      </c>
      <c r="D2701" s="6">
        <v>-3.0658591975775583E-3</v>
      </c>
      <c r="E2701">
        <v>2696</v>
      </c>
      <c r="F2701">
        <f t="shared" ca="1" si="88"/>
        <v>5.4443053825334728E-3</v>
      </c>
    </row>
    <row r="2702" spans="1:6" x14ac:dyDescent="0.3">
      <c r="A2702" s="25">
        <v>44653</v>
      </c>
      <c r="B2702" s="27">
        <v>2283</v>
      </c>
      <c r="C2702" s="27">
        <f t="shared" si="87"/>
        <v>0.86491458607095928</v>
      </c>
      <c r="D2702" s="6">
        <v>-3.0661410424879547E-3</v>
      </c>
      <c r="E2702">
        <v>2697</v>
      </c>
      <c r="F2702">
        <f t="shared" ca="1" si="88"/>
        <v>-1.0391576315211768E-2</v>
      </c>
    </row>
    <row r="2703" spans="1:6" x14ac:dyDescent="0.3">
      <c r="A2703" s="7" t="s">
        <v>2007</v>
      </c>
      <c r="B2703" s="6">
        <v>308.39999999999998</v>
      </c>
      <c r="C2703" s="27">
        <f t="shared" si="87"/>
        <v>-4.810959792477302</v>
      </c>
      <c r="D2703" s="6">
        <v>-3.0804150453957379E-3</v>
      </c>
      <c r="E2703">
        <v>2698</v>
      </c>
      <c r="F2703">
        <f t="shared" ca="1" si="88"/>
        <v>1.9661773881818671E-2</v>
      </c>
    </row>
    <row r="2704" spans="1:6" x14ac:dyDescent="0.3">
      <c r="A2704" s="25">
        <v>43293</v>
      </c>
      <c r="B2704" s="27">
        <v>1792.1</v>
      </c>
      <c r="C2704" s="27">
        <f t="shared" si="87"/>
        <v>-0.19588750627755158</v>
      </c>
      <c r="D2704" s="6">
        <v>-3.0969253947883391E-3</v>
      </c>
      <c r="E2704">
        <v>2699</v>
      </c>
      <c r="F2704">
        <f t="shared" ca="1" si="88"/>
        <v>6.0509864380948358E-4</v>
      </c>
    </row>
    <row r="2705" spans="1:6" x14ac:dyDescent="0.3">
      <c r="A2705" s="25">
        <v>43596</v>
      </c>
      <c r="B2705" s="27">
        <v>2143.15</v>
      </c>
      <c r="C2705" s="27">
        <f t="shared" si="87"/>
        <v>-5.9655180458670604E-2</v>
      </c>
      <c r="D2705" s="6">
        <v>-3.1029092690666032E-3</v>
      </c>
      <c r="E2705">
        <v>2700</v>
      </c>
      <c r="F2705">
        <f t="shared" ca="1" si="88"/>
        <v>2.0950218705356089E-2</v>
      </c>
    </row>
    <row r="2706" spans="1:6" x14ac:dyDescent="0.3">
      <c r="A2706" s="7" t="s">
        <v>409</v>
      </c>
      <c r="B2706" s="27">
        <v>2271</v>
      </c>
      <c r="C2706" s="27">
        <f t="shared" si="87"/>
        <v>0.63121972699251427</v>
      </c>
      <c r="D2706" s="6">
        <v>-3.1043593130780194E-3</v>
      </c>
      <c r="E2706">
        <v>2701</v>
      </c>
      <c r="F2706">
        <f t="shared" ca="1" si="88"/>
        <v>-6.1435813511881579E-3</v>
      </c>
    </row>
    <row r="2707" spans="1:6" x14ac:dyDescent="0.3">
      <c r="A2707" s="7" t="s">
        <v>1416</v>
      </c>
      <c r="B2707" s="6">
        <v>837.5</v>
      </c>
      <c r="C2707" s="27">
        <f t="shared" si="87"/>
        <v>0.36674626865671639</v>
      </c>
      <c r="D2707" s="6">
        <v>-3.1044776119403257E-3</v>
      </c>
      <c r="E2707">
        <v>2702</v>
      </c>
      <c r="F2707">
        <f t="shared" ca="1" si="88"/>
        <v>-1.3363053444458808E-2</v>
      </c>
    </row>
    <row r="2708" spans="1:6" x14ac:dyDescent="0.3">
      <c r="A2708" s="25">
        <v>41041</v>
      </c>
      <c r="B2708" s="6">
        <v>530.35</v>
      </c>
      <c r="C2708" s="27">
        <f t="shared" si="87"/>
        <v>-0.6048835674554538</v>
      </c>
      <c r="D2708" s="6">
        <v>-3.1111530121617371E-3</v>
      </c>
      <c r="E2708">
        <v>2703</v>
      </c>
      <c r="F2708">
        <f t="shared" ca="1" si="88"/>
        <v>1.5490147889238866E-2</v>
      </c>
    </row>
    <row r="2709" spans="1:6" x14ac:dyDescent="0.3">
      <c r="A2709" s="7" t="s">
        <v>1159</v>
      </c>
      <c r="B2709" s="6">
        <v>851.15</v>
      </c>
      <c r="C2709" s="27">
        <f t="shared" si="87"/>
        <v>-1.8964929800857662</v>
      </c>
      <c r="D2709" s="6">
        <v>-3.1134347647300445E-3</v>
      </c>
      <c r="E2709">
        <v>2704</v>
      </c>
      <c r="F2709">
        <f t="shared" ca="1" si="88"/>
        <v>-3.3616545436787722E-2</v>
      </c>
    </row>
    <row r="2710" spans="1:6" x14ac:dyDescent="0.3">
      <c r="A2710" s="25">
        <v>45210</v>
      </c>
      <c r="B2710" s="27">
        <v>2465.35</v>
      </c>
      <c r="C2710" s="27">
        <f t="shared" si="87"/>
        <v>2.7115825339201295E-2</v>
      </c>
      <c r="D2710" s="6">
        <v>-3.1232887825259183E-3</v>
      </c>
      <c r="E2710">
        <v>2705</v>
      </c>
      <c r="F2710">
        <f t="shared" ca="1" si="88"/>
        <v>1.5887658046304407E-2</v>
      </c>
    </row>
    <row r="2711" spans="1:6" x14ac:dyDescent="0.3">
      <c r="A2711" s="7" t="s">
        <v>493</v>
      </c>
      <c r="B2711" s="27">
        <v>2398.5</v>
      </c>
      <c r="C2711" s="27">
        <f t="shared" si="87"/>
        <v>0.87342088805503448</v>
      </c>
      <c r="D2711" s="6">
        <v>-3.1269543464665416E-3</v>
      </c>
      <c r="E2711">
        <v>2706</v>
      </c>
      <c r="F2711">
        <f t="shared" ca="1" si="88"/>
        <v>-2.2803888171408659E-2</v>
      </c>
    </row>
    <row r="2712" spans="1:6" x14ac:dyDescent="0.3">
      <c r="A2712" s="7" t="s">
        <v>2108</v>
      </c>
      <c r="B2712" s="6">
        <v>303.60000000000002</v>
      </c>
      <c r="C2712" s="27">
        <f t="shared" si="87"/>
        <v>-6.7885375494071143</v>
      </c>
      <c r="D2712" s="6">
        <v>-3.1291172595520043E-3</v>
      </c>
      <c r="E2712">
        <v>2707</v>
      </c>
      <c r="F2712">
        <f t="shared" ca="1" si="88"/>
        <v>1.8099177421401155E-2</v>
      </c>
    </row>
    <row r="2713" spans="1:6" x14ac:dyDescent="0.3">
      <c r="A2713" s="7" t="s">
        <v>568</v>
      </c>
      <c r="B2713" s="27">
        <v>2364.6</v>
      </c>
      <c r="C2713" s="27">
        <f t="shared" si="87"/>
        <v>0.8987143702951873</v>
      </c>
      <c r="D2713" s="6">
        <v>-3.1294933603992605E-3</v>
      </c>
      <c r="E2713">
        <v>2708</v>
      </c>
      <c r="F2713">
        <f t="shared" ca="1" si="88"/>
        <v>5.0475809170591485E-3</v>
      </c>
    </row>
    <row r="2714" spans="1:6" x14ac:dyDescent="0.3">
      <c r="A2714" s="25">
        <v>39906</v>
      </c>
      <c r="B2714" s="6">
        <v>239.5</v>
      </c>
      <c r="C2714" s="27">
        <f t="shared" si="87"/>
        <v>-6.555323590814191E-2</v>
      </c>
      <c r="D2714" s="6">
        <v>-3.1315240083507308E-3</v>
      </c>
      <c r="E2714">
        <v>2709</v>
      </c>
      <c r="F2714">
        <f t="shared" ca="1" si="88"/>
        <v>1.8291949379587589E-2</v>
      </c>
    </row>
    <row r="2715" spans="1:6" x14ac:dyDescent="0.3">
      <c r="A2715" s="7" t="s">
        <v>2374</v>
      </c>
      <c r="B2715" s="6">
        <v>255.2</v>
      </c>
      <c r="C2715" s="27">
        <f t="shared" si="87"/>
        <v>1.9592476489028216E-3</v>
      </c>
      <c r="D2715" s="6">
        <v>-3.1347962382445587E-3</v>
      </c>
      <c r="E2715">
        <v>2710</v>
      </c>
      <c r="F2715">
        <f t="shared" ca="1" si="88"/>
        <v>-7.4123636445412051E-3</v>
      </c>
    </row>
    <row r="2716" spans="1:6" x14ac:dyDescent="0.3">
      <c r="A2716" s="7" t="s">
        <v>2211</v>
      </c>
      <c r="B2716" s="6">
        <v>254.7</v>
      </c>
      <c r="C2716" s="27">
        <f t="shared" si="87"/>
        <v>-8.9216725559481755</v>
      </c>
      <c r="D2716" s="6">
        <v>-3.1409501374166132E-3</v>
      </c>
      <c r="E2716">
        <v>2711</v>
      </c>
      <c r="F2716">
        <f t="shared" ca="1" si="88"/>
        <v>9.4153660952610643E-3</v>
      </c>
    </row>
    <row r="2717" spans="1:6" x14ac:dyDescent="0.3">
      <c r="A2717" s="25">
        <v>45017</v>
      </c>
      <c r="B2717" s="27">
        <v>2527.0500000000002</v>
      </c>
      <c r="C2717" s="27">
        <f t="shared" si="87"/>
        <v>0.14683128549098759</v>
      </c>
      <c r="D2717" s="6">
        <v>-3.1459607051699877E-3</v>
      </c>
      <c r="E2717">
        <v>2712</v>
      </c>
      <c r="F2717">
        <f t="shared" ca="1" si="88"/>
        <v>2.8356081998654695E-2</v>
      </c>
    </row>
    <row r="2718" spans="1:6" x14ac:dyDescent="0.3">
      <c r="A2718" s="7" t="s">
        <v>360</v>
      </c>
      <c r="B2718" s="27">
        <v>2156</v>
      </c>
      <c r="C2718" s="27">
        <f t="shared" si="87"/>
        <v>-0.13047309833024126</v>
      </c>
      <c r="D2718" s="6">
        <v>-3.1539888682746669E-3</v>
      </c>
      <c r="E2718">
        <v>2713</v>
      </c>
      <c r="F2718">
        <f t="shared" ca="1" si="88"/>
        <v>1.7030839263052794E-2</v>
      </c>
    </row>
    <row r="2719" spans="1:6" x14ac:dyDescent="0.3">
      <c r="A2719" s="7" t="s">
        <v>500</v>
      </c>
      <c r="B2719" s="27">
        <v>2437.3000000000002</v>
      </c>
      <c r="C2719" s="27">
        <f t="shared" si="87"/>
        <v>0.64948918885652163</v>
      </c>
      <c r="D2719" s="6">
        <v>-3.1592335781396698E-3</v>
      </c>
      <c r="E2719">
        <v>2714</v>
      </c>
      <c r="F2719">
        <f t="shared" ca="1" si="88"/>
        <v>-1.2739850057460584E-2</v>
      </c>
    </row>
    <row r="2720" spans="1:6" x14ac:dyDescent="0.3">
      <c r="A2720" s="7" t="s">
        <v>1252</v>
      </c>
      <c r="B2720" s="6">
        <v>854.3</v>
      </c>
      <c r="C2720" s="27">
        <f t="shared" si="87"/>
        <v>0.74119161886924967</v>
      </c>
      <c r="D2720" s="6">
        <v>-3.160482266182893E-3</v>
      </c>
      <c r="E2720">
        <v>2715</v>
      </c>
      <c r="F2720">
        <f t="shared" ca="1" si="88"/>
        <v>-1.472491275373664E-3</v>
      </c>
    </row>
    <row r="2721" spans="1:6" x14ac:dyDescent="0.3">
      <c r="A2721" s="7" t="s">
        <v>2321</v>
      </c>
      <c r="B2721" s="6">
        <v>221.1</v>
      </c>
      <c r="C2721" s="27">
        <f t="shared" si="87"/>
        <v>-0.71347806422433302</v>
      </c>
      <c r="D2721" s="6">
        <v>-3.1659882406151834E-3</v>
      </c>
      <c r="E2721">
        <v>2716</v>
      </c>
      <c r="F2721">
        <f t="shared" ca="1" si="88"/>
        <v>-2.810036366508184E-2</v>
      </c>
    </row>
    <row r="2722" spans="1:6" x14ac:dyDescent="0.3">
      <c r="A2722" s="7" t="s">
        <v>1893</v>
      </c>
      <c r="B2722" s="6">
        <v>378.85</v>
      </c>
      <c r="C2722" s="27">
        <f t="shared" si="87"/>
        <v>-1.1008314636399628</v>
      </c>
      <c r="D2722" s="6">
        <v>-3.167480533192526E-3</v>
      </c>
      <c r="E2722">
        <v>2717</v>
      </c>
      <c r="F2722">
        <f t="shared" ca="1" si="88"/>
        <v>-2.5828579711611004E-3</v>
      </c>
    </row>
    <row r="2723" spans="1:6" x14ac:dyDescent="0.3">
      <c r="A2723" s="7" t="s">
        <v>1177</v>
      </c>
      <c r="B2723" s="6">
        <v>795.9</v>
      </c>
      <c r="C2723" s="27">
        <f t="shared" si="87"/>
        <v>-2.1310466138962179</v>
      </c>
      <c r="D2723" s="6">
        <v>-3.2039200904637119E-3</v>
      </c>
      <c r="E2723">
        <v>2718</v>
      </c>
      <c r="F2723">
        <f t="shared" ca="1" si="88"/>
        <v>-6.7517168536404713E-3</v>
      </c>
    </row>
    <row r="2724" spans="1:6" x14ac:dyDescent="0.3">
      <c r="A2724" s="25">
        <v>45025</v>
      </c>
      <c r="B2724" s="27">
        <v>2492</v>
      </c>
      <c r="C2724" s="27">
        <f t="shared" si="87"/>
        <v>0.89380016051364364</v>
      </c>
      <c r="D2724" s="6">
        <v>-3.2102728731942215E-3</v>
      </c>
      <c r="E2724">
        <v>2719</v>
      </c>
      <c r="F2724">
        <f t="shared" ca="1" si="88"/>
        <v>-1.9009279657558373E-2</v>
      </c>
    </row>
    <row r="2725" spans="1:6" x14ac:dyDescent="0.3">
      <c r="A2725" s="25">
        <v>40366</v>
      </c>
      <c r="B2725" s="6">
        <v>264.64999999999998</v>
      </c>
      <c r="C2725" s="27">
        <f t="shared" si="87"/>
        <v>-7.1694691101454762</v>
      </c>
      <c r="D2725" s="6">
        <v>-3.2117891554884672E-3</v>
      </c>
      <c r="E2725">
        <v>2720</v>
      </c>
      <c r="F2725">
        <f t="shared" ca="1" si="88"/>
        <v>-1.3924215100607467E-2</v>
      </c>
    </row>
    <row r="2726" spans="1:6" x14ac:dyDescent="0.3">
      <c r="A2726" s="25">
        <v>44442</v>
      </c>
      <c r="B2726" s="27">
        <v>2162.0500000000002</v>
      </c>
      <c r="C2726" s="27">
        <f t="shared" si="87"/>
        <v>0.61959714160172064</v>
      </c>
      <c r="D2726" s="6">
        <v>-3.2145417543534226E-3</v>
      </c>
      <c r="E2726">
        <v>2721</v>
      </c>
      <c r="F2726">
        <f t="shared" ca="1" si="88"/>
        <v>2.5394575353832982E-3</v>
      </c>
    </row>
    <row r="2727" spans="1:6" x14ac:dyDescent="0.3">
      <c r="A2727" s="7" t="s">
        <v>1168</v>
      </c>
      <c r="B2727" s="6">
        <v>822.45</v>
      </c>
      <c r="C2727" s="27">
        <f t="shared" si="87"/>
        <v>-1.5645327983464037</v>
      </c>
      <c r="D2727" s="6">
        <v>-3.2220803696273053E-3</v>
      </c>
      <c r="E2727">
        <v>2722</v>
      </c>
      <c r="F2727">
        <f t="shared" ca="1" si="88"/>
        <v>8.228736218223745E-3</v>
      </c>
    </row>
    <row r="2728" spans="1:6" x14ac:dyDescent="0.3">
      <c r="A2728" s="25">
        <v>44900</v>
      </c>
      <c r="B2728" s="27">
        <v>2109.1999999999998</v>
      </c>
      <c r="C2728" s="27">
        <f t="shared" si="87"/>
        <v>0.86862317466337946</v>
      </c>
      <c r="D2728" s="6">
        <v>-3.2239711739048844E-3</v>
      </c>
      <c r="E2728">
        <v>2723</v>
      </c>
      <c r="F2728">
        <f t="shared" ca="1" si="88"/>
        <v>-9.8897851136788145E-3</v>
      </c>
    </row>
    <row r="2729" spans="1:6" x14ac:dyDescent="0.3">
      <c r="A2729" s="7" t="s">
        <v>2048</v>
      </c>
      <c r="B2729" s="6">
        <v>277.10000000000002</v>
      </c>
      <c r="C2729" s="27">
        <f t="shared" si="87"/>
        <v>-3.47924936845904</v>
      </c>
      <c r="D2729" s="6">
        <v>-3.2479249368458215E-3</v>
      </c>
      <c r="E2729">
        <v>2724</v>
      </c>
      <c r="F2729">
        <f t="shared" ca="1" si="88"/>
        <v>1.4016334236070358E-2</v>
      </c>
    </row>
    <row r="2730" spans="1:6" x14ac:dyDescent="0.3">
      <c r="A2730" s="25">
        <v>42837</v>
      </c>
      <c r="B2730" s="27">
        <v>1241.2</v>
      </c>
      <c r="C2730" s="27">
        <f t="shared" si="87"/>
        <v>-0.56703190460844344</v>
      </c>
      <c r="D2730" s="6">
        <v>-3.2629713180792413E-3</v>
      </c>
      <c r="E2730">
        <v>2725</v>
      </c>
      <c r="F2730">
        <f t="shared" ca="1" si="88"/>
        <v>-1.6537153302522714E-2</v>
      </c>
    </row>
    <row r="2731" spans="1:6" x14ac:dyDescent="0.3">
      <c r="A2731" s="7" t="s">
        <v>389</v>
      </c>
      <c r="B2731" s="27">
        <v>1945</v>
      </c>
      <c r="C2731" s="27">
        <f t="shared" si="87"/>
        <v>0.84285347043701797</v>
      </c>
      <c r="D2731" s="6">
        <v>-3.2647814910025238E-3</v>
      </c>
      <c r="E2731">
        <v>2726</v>
      </c>
      <c r="F2731">
        <f t="shared" ca="1" si="88"/>
        <v>-4.3340887662844912E-4</v>
      </c>
    </row>
    <row r="2732" spans="1:6" x14ac:dyDescent="0.3">
      <c r="A2732" s="25">
        <v>40761</v>
      </c>
      <c r="B2732" s="6">
        <v>305.64999999999998</v>
      </c>
      <c r="C2732" s="27">
        <f t="shared" si="87"/>
        <v>-1.6414199247505319</v>
      </c>
      <c r="D2732" s="6">
        <v>-3.2717160150498941E-3</v>
      </c>
      <c r="E2732">
        <v>2727</v>
      </c>
      <c r="F2732">
        <f t="shared" ca="1" si="88"/>
        <v>1.2315641205802093E-2</v>
      </c>
    </row>
    <row r="2733" spans="1:6" x14ac:dyDescent="0.3">
      <c r="A2733" s="25">
        <v>42348</v>
      </c>
      <c r="B2733" s="6">
        <v>807.35</v>
      </c>
      <c r="C2733" s="27">
        <f t="shared" si="87"/>
        <v>-2.0618071468384218</v>
      </c>
      <c r="D2733" s="6">
        <v>-3.2823434693750879E-3</v>
      </c>
      <c r="E2733">
        <v>2728</v>
      </c>
      <c r="F2733">
        <f t="shared" ca="1" si="88"/>
        <v>-3.3229034114166146E-2</v>
      </c>
    </row>
    <row r="2734" spans="1:6" x14ac:dyDescent="0.3">
      <c r="A2734" s="7" t="s">
        <v>248</v>
      </c>
      <c r="B2734" s="27">
        <v>2471.9499999999998</v>
      </c>
      <c r="C2734" s="27">
        <f t="shared" si="87"/>
        <v>0.1593276563037278</v>
      </c>
      <c r="D2734" s="6">
        <v>-3.2969922530795897E-3</v>
      </c>
      <c r="E2734">
        <v>2729</v>
      </c>
      <c r="F2734">
        <f t="shared" ca="1" si="88"/>
        <v>1.0142796053840027E-2</v>
      </c>
    </row>
    <row r="2735" spans="1:6" x14ac:dyDescent="0.3">
      <c r="A2735" s="25">
        <v>44049</v>
      </c>
      <c r="B2735" s="27">
        <v>2078.1</v>
      </c>
      <c r="C2735" s="27">
        <f t="shared" si="87"/>
        <v>0.86978489966796602</v>
      </c>
      <c r="D2735" s="6">
        <v>-3.3203406958279636E-3</v>
      </c>
      <c r="E2735">
        <v>2730</v>
      </c>
      <c r="F2735">
        <f t="shared" ca="1" si="88"/>
        <v>2.5315883833130905E-2</v>
      </c>
    </row>
    <row r="2736" spans="1:6" x14ac:dyDescent="0.3">
      <c r="A2736" s="25">
        <v>40638</v>
      </c>
      <c r="B2736" s="6">
        <v>270.60000000000002</v>
      </c>
      <c r="C2736" s="27">
        <f t="shared" si="87"/>
        <v>-7.8728750923872868</v>
      </c>
      <c r="D2736" s="6">
        <v>-3.3259423503325101E-3</v>
      </c>
      <c r="E2736">
        <v>2731</v>
      </c>
      <c r="F2736">
        <f t="shared" ca="1" si="88"/>
        <v>-7.9951227462033789E-3</v>
      </c>
    </row>
    <row r="2737" spans="1:6" x14ac:dyDescent="0.3">
      <c r="A2737" s="7" t="s">
        <v>495</v>
      </c>
      <c r="B2737" s="27">
        <v>2401</v>
      </c>
      <c r="C2737" s="27">
        <f t="shared" si="87"/>
        <v>0.86915868388171591</v>
      </c>
      <c r="D2737" s="6">
        <v>-3.3319450229071222E-3</v>
      </c>
      <c r="E2737">
        <v>2732</v>
      </c>
      <c r="F2737">
        <f t="shared" ca="1" si="88"/>
        <v>1.0214660287782671E-2</v>
      </c>
    </row>
    <row r="2738" spans="1:6" x14ac:dyDescent="0.3">
      <c r="A2738" s="25">
        <v>40700</v>
      </c>
      <c r="B2738" s="6">
        <v>314.14999999999998</v>
      </c>
      <c r="C2738" s="27">
        <f t="shared" si="87"/>
        <v>0.28696482572019733</v>
      </c>
      <c r="D2738" s="6">
        <v>-3.3423523794366113E-3</v>
      </c>
      <c r="E2738">
        <v>2733</v>
      </c>
      <c r="F2738">
        <f t="shared" ca="1" si="88"/>
        <v>-1.8653013940503472E-3</v>
      </c>
    </row>
    <row r="2739" spans="1:6" x14ac:dyDescent="0.3">
      <c r="A2739" s="25">
        <v>40029</v>
      </c>
      <c r="B2739" s="6">
        <v>224</v>
      </c>
      <c r="C2739" s="27">
        <f t="shared" si="87"/>
        <v>-1.4665178571428572</v>
      </c>
      <c r="D2739" s="6">
        <v>-3.3482142857142855E-3</v>
      </c>
      <c r="E2739">
        <v>2734</v>
      </c>
      <c r="F2739">
        <f t="shared" ca="1" si="88"/>
        <v>3.9661358059475967E-2</v>
      </c>
    </row>
    <row r="2740" spans="1:6" x14ac:dyDescent="0.3">
      <c r="A2740" s="7" t="s">
        <v>1626</v>
      </c>
      <c r="B2740" s="6">
        <v>552.5</v>
      </c>
      <c r="C2740" s="27">
        <f t="shared" si="87"/>
        <v>0.56796380090497744</v>
      </c>
      <c r="D2740" s="6">
        <v>-3.3484162895928015E-3</v>
      </c>
      <c r="E2740">
        <v>2735</v>
      </c>
      <c r="F2740">
        <f t="shared" ca="1" si="88"/>
        <v>-7.1958875169593462E-4</v>
      </c>
    </row>
    <row r="2741" spans="1:6" x14ac:dyDescent="0.3">
      <c r="A2741" s="25">
        <v>39760</v>
      </c>
      <c r="B2741" s="6">
        <v>238.7</v>
      </c>
      <c r="C2741" s="27">
        <f t="shared" si="87"/>
        <v>-0.68726434855467122</v>
      </c>
      <c r="D2741" s="6">
        <v>-3.3514872224550121E-3</v>
      </c>
      <c r="E2741">
        <v>2736</v>
      </c>
      <c r="F2741">
        <f t="shared" ca="1" si="88"/>
        <v>3.8144023316351405E-3</v>
      </c>
    </row>
    <row r="2742" spans="1:6" x14ac:dyDescent="0.3">
      <c r="A2742" s="25">
        <v>40972</v>
      </c>
      <c r="B2742" s="6">
        <v>402.75</v>
      </c>
      <c r="C2742" s="27">
        <f t="shared" si="87"/>
        <v>-0.48057107386716313</v>
      </c>
      <c r="D2742" s="6">
        <v>-3.3519553072626261E-3</v>
      </c>
      <c r="E2742">
        <v>2737</v>
      </c>
      <c r="F2742">
        <f t="shared" ca="1" si="88"/>
        <v>-3.5990712005712138E-3</v>
      </c>
    </row>
    <row r="2743" spans="1:6" x14ac:dyDescent="0.3">
      <c r="A2743" s="25">
        <v>41588</v>
      </c>
      <c r="B2743" s="6">
        <v>596.29999999999995</v>
      </c>
      <c r="C2743" s="27">
        <f t="shared" si="87"/>
        <v>0.22597685728660064</v>
      </c>
      <c r="D2743" s="6">
        <v>-3.3540164346805303E-3</v>
      </c>
      <c r="E2743">
        <v>2738</v>
      </c>
      <c r="F2743">
        <f t="shared" ca="1" si="88"/>
        <v>2.6366933399278321E-2</v>
      </c>
    </row>
    <row r="2744" spans="1:6" x14ac:dyDescent="0.3">
      <c r="A2744" s="7" t="s">
        <v>1828</v>
      </c>
      <c r="B2744" s="6">
        <v>461.55</v>
      </c>
      <c r="C2744" s="27">
        <f t="shared" si="87"/>
        <v>-3.1761455963600911</v>
      </c>
      <c r="D2744" s="6">
        <v>-3.3582493770989304E-3</v>
      </c>
      <c r="E2744">
        <v>2739</v>
      </c>
      <c r="F2744">
        <f t="shared" ca="1" si="88"/>
        <v>1.8229985248767236E-3</v>
      </c>
    </row>
    <row r="2745" spans="1:6" x14ac:dyDescent="0.3">
      <c r="A2745" s="7" t="s">
        <v>724</v>
      </c>
      <c r="B2745" s="27">
        <v>1927.5</v>
      </c>
      <c r="C2745" s="27">
        <f t="shared" si="87"/>
        <v>0.8464332036316472</v>
      </c>
      <c r="D2745" s="6">
        <v>-3.3722438391699094E-3</v>
      </c>
      <c r="E2745">
        <v>2740</v>
      </c>
      <c r="F2745">
        <f t="shared" ca="1" si="88"/>
        <v>9.0867067571976483E-3</v>
      </c>
    </row>
    <row r="2746" spans="1:6" x14ac:dyDescent="0.3">
      <c r="A2746" s="7" t="s">
        <v>2061</v>
      </c>
      <c r="B2746" s="6">
        <v>296</v>
      </c>
      <c r="C2746" s="27">
        <f t="shared" si="87"/>
        <v>-7.3351351351351344</v>
      </c>
      <c r="D2746" s="6">
        <v>-3.3783783783783786E-3</v>
      </c>
      <c r="E2746">
        <v>2741</v>
      </c>
      <c r="F2746">
        <f t="shared" ca="1" si="88"/>
        <v>-1.034375842975826E-2</v>
      </c>
    </row>
    <row r="2747" spans="1:6" x14ac:dyDescent="0.3">
      <c r="A2747" s="25">
        <v>45141</v>
      </c>
      <c r="B2747" s="27">
        <v>2467.1999999999998</v>
      </c>
      <c r="C2747" s="27">
        <f t="shared" si="87"/>
        <v>0.7805204280155642</v>
      </c>
      <c r="D2747" s="6">
        <v>-3.404669260700426E-3</v>
      </c>
      <c r="E2747">
        <v>2742</v>
      </c>
      <c r="F2747">
        <f t="shared" ca="1" si="88"/>
        <v>1.4285860599289346E-3</v>
      </c>
    </row>
    <row r="2748" spans="1:6" x14ac:dyDescent="0.3">
      <c r="A2748" s="7" t="s">
        <v>1791</v>
      </c>
      <c r="B2748" s="6">
        <v>541.5</v>
      </c>
      <c r="C2748" s="27">
        <f t="shared" si="87"/>
        <v>0.43481071098799629</v>
      </c>
      <c r="D2748" s="6">
        <v>-3.4164358264081674E-3</v>
      </c>
      <c r="E2748">
        <v>2743</v>
      </c>
      <c r="F2748">
        <f t="shared" ca="1" si="88"/>
        <v>1.5527068923927545E-2</v>
      </c>
    </row>
    <row r="2749" spans="1:6" x14ac:dyDescent="0.3">
      <c r="A2749" s="25">
        <v>40278</v>
      </c>
      <c r="B2749" s="6">
        <v>306.05</v>
      </c>
      <c r="C2749" s="27">
        <f t="shared" si="87"/>
        <v>-2.091161574906061</v>
      </c>
      <c r="D2749" s="6">
        <v>-3.4308119588302936E-3</v>
      </c>
      <c r="E2749">
        <v>2744</v>
      </c>
      <c r="F2749">
        <f t="shared" ca="1" si="88"/>
        <v>-9.8255360956879048E-3</v>
      </c>
    </row>
    <row r="2750" spans="1:6" x14ac:dyDescent="0.3">
      <c r="A2750" s="25">
        <v>42952</v>
      </c>
      <c r="B2750" s="6">
        <v>946.05</v>
      </c>
      <c r="C2750" s="27">
        <f t="shared" si="87"/>
        <v>-2.110406426721632</v>
      </c>
      <c r="D2750" s="6">
        <v>-3.4353363987104277E-3</v>
      </c>
      <c r="E2750">
        <v>2745</v>
      </c>
      <c r="F2750">
        <f t="shared" ca="1" si="88"/>
        <v>3.7156095647313418E-2</v>
      </c>
    </row>
    <row r="2751" spans="1:6" x14ac:dyDescent="0.3">
      <c r="A2751" s="7" t="s">
        <v>11</v>
      </c>
      <c r="B2751" s="27">
        <v>2942.6</v>
      </c>
      <c r="C2751" s="27">
        <f t="shared" si="87"/>
        <v>0.71061306327737384</v>
      </c>
      <c r="D2751" s="6">
        <v>-3.4493305240264021E-3</v>
      </c>
      <c r="E2751">
        <v>2746</v>
      </c>
      <c r="F2751">
        <f t="shared" ca="1" si="88"/>
        <v>3.0259593553969024E-3</v>
      </c>
    </row>
    <row r="2752" spans="1:6" x14ac:dyDescent="0.3">
      <c r="A2752" s="7" t="s">
        <v>1163</v>
      </c>
      <c r="B2752" s="6">
        <v>851.55</v>
      </c>
      <c r="C2752" s="27">
        <f t="shared" si="87"/>
        <v>0.71187833949856139</v>
      </c>
      <c r="D2752" s="6">
        <v>-3.464271035171212E-3</v>
      </c>
      <c r="E2752">
        <v>2747</v>
      </c>
      <c r="F2752">
        <f t="shared" ca="1" si="88"/>
        <v>-9.0071764913021764E-3</v>
      </c>
    </row>
    <row r="2753" spans="1:6" x14ac:dyDescent="0.3">
      <c r="A2753" s="25">
        <v>40031</v>
      </c>
      <c r="B2753" s="6">
        <v>245.35</v>
      </c>
      <c r="C2753" s="27">
        <f t="shared" si="87"/>
        <v>-1.1120847768493989</v>
      </c>
      <c r="D2753" s="6">
        <v>-3.4644385571632129E-3</v>
      </c>
      <c r="E2753">
        <v>2748</v>
      </c>
      <c r="F2753">
        <f t="shared" ca="1" si="88"/>
        <v>2.4325328793808726E-3</v>
      </c>
    </row>
    <row r="2754" spans="1:6" x14ac:dyDescent="0.3">
      <c r="A2754" s="25">
        <v>41518</v>
      </c>
      <c r="B2754" s="6">
        <v>518.20000000000005</v>
      </c>
      <c r="C2754" s="27">
        <f t="shared" si="87"/>
        <v>-3.6893091470474717</v>
      </c>
      <c r="D2754" s="6">
        <v>-3.4735623311461876E-3</v>
      </c>
      <c r="E2754">
        <v>2749</v>
      </c>
      <c r="F2754">
        <f t="shared" ca="1" si="88"/>
        <v>2.9369039076353697E-2</v>
      </c>
    </row>
    <row r="2755" spans="1:6" x14ac:dyDescent="0.3">
      <c r="A2755" s="25">
        <v>44537</v>
      </c>
      <c r="B2755" s="27">
        <v>2430</v>
      </c>
      <c r="C2755" s="27">
        <f t="shared" si="87"/>
        <v>0.91724279835390954</v>
      </c>
      <c r="D2755" s="6">
        <v>-3.477366255143958E-3</v>
      </c>
      <c r="E2755">
        <v>2750</v>
      </c>
      <c r="F2755">
        <f t="shared" ca="1" si="88"/>
        <v>-1.3533504374160361E-2</v>
      </c>
    </row>
    <row r="2756" spans="1:6" x14ac:dyDescent="0.3">
      <c r="A2756" s="25">
        <v>39667</v>
      </c>
      <c r="B2756" s="6">
        <v>201.1</v>
      </c>
      <c r="C2756" s="27">
        <f t="shared" si="87"/>
        <v>-11.854301342615615</v>
      </c>
      <c r="D2756" s="6">
        <v>-3.4808552958727852E-3</v>
      </c>
      <c r="E2756">
        <v>2751</v>
      </c>
      <c r="F2756">
        <f t="shared" ca="1" si="88"/>
        <v>-4.6246886938857898E-4</v>
      </c>
    </row>
    <row r="2757" spans="1:6" x14ac:dyDescent="0.3">
      <c r="A2757" s="25">
        <v>44601</v>
      </c>
      <c r="B2757" s="27">
        <v>2585</v>
      </c>
      <c r="C2757" s="27">
        <f t="shared" si="87"/>
        <v>0.79483558994197301</v>
      </c>
      <c r="D2757" s="6">
        <v>-3.4816247582205029E-3</v>
      </c>
      <c r="E2757">
        <v>2752</v>
      </c>
      <c r="F2757">
        <f t="shared" ca="1" si="88"/>
        <v>-6.5748881871425949E-3</v>
      </c>
    </row>
    <row r="2758" spans="1:6" x14ac:dyDescent="0.3">
      <c r="A2758" s="25">
        <v>41040</v>
      </c>
      <c r="B2758" s="6">
        <v>530.35</v>
      </c>
      <c r="C2758" s="27">
        <f t="shared" ref="C2758:C2821" si="89">(B2758-B2759)/B2758</f>
        <v>0.56783256340152732</v>
      </c>
      <c r="D2758" s="6">
        <v>-3.4882624681814322E-3</v>
      </c>
      <c r="E2758">
        <v>2753</v>
      </c>
      <c r="F2758">
        <f t="shared" ca="1" si="88"/>
        <v>-1.3419085610287091E-2</v>
      </c>
    </row>
    <row r="2759" spans="1:6" x14ac:dyDescent="0.3">
      <c r="A2759" s="25">
        <v>39490</v>
      </c>
      <c r="B2759" s="6">
        <v>229.2</v>
      </c>
      <c r="C2759" s="27">
        <f t="shared" si="89"/>
        <v>-6.3560209424083771</v>
      </c>
      <c r="D2759" s="6">
        <v>-3.4904013961606084E-3</v>
      </c>
      <c r="E2759">
        <v>2754</v>
      </c>
      <c r="F2759">
        <f t="shared" ref="F2759:F2822" ca="1" si="90">_xlfn.NORM.INV(RAND(),L$8,L$9)</f>
        <v>-2.4303888456765461E-2</v>
      </c>
    </row>
    <row r="2760" spans="1:6" x14ac:dyDescent="0.3">
      <c r="A2760" s="25">
        <v>43469</v>
      </c>
      <c r="B2760" s="27">
        <v>1686</v>
      </c>
      <c r="C2760" s="27">
        <f t="shared" si="89"/>
        <v>-0.6344009489916963</v>
      </c>
      <c r="D2760" s="6">
        <v>-3.4994068801898525E-3</v>
      </c>
      <c r="E2760">
        <v>2755</v>
      </c>
      <c r="F2760">
        <f t="shared" ca="1" si="90"/>
        <v>2.3132807257304419E-2</v>
      </c>
    </row>
    <row r="2761" spans="1:6" x14ac:dyDescent="0.3">
      <c r="A2761" s="7" t="s">
        <v>8</v>
      </c>
      <c r="B2761" s="27">
        <v>2755.6</v>
      </c>
      <c r="C2761" s="27">
        <f t="shared" si="89"/>
        <v>0.39029612425606042</v>
      </c>
      <c r="D2761" s="6">
        <v>-3.5019596458121974E-3</v>
      </c>
      <c r="E2761">
        <v>2756</v>
      </c>
      <c r="F2761">
        <f t="shared" ca="1" si="90"/>
        <v>1.7693557843001122E-2</v>
      </c>
    </row>
    <row r="2762" spans="1:6" x14ac:dyDescent="0.3">
      <c r="A2762" s="25">
        <v>43500</v>
      </c>
      <c r="B2762" s="27">
        <v>1680.1</v>
      </c>
      <c r="C2762" s="27">
        <f t="shared" si="89"/>
        <v>0.46723409320873754</v>
      </c>
      <c r="D2762" s="6">
        <v>-3.5116957323969356E-3</v>
      </c>
      <c r="E2762">
        <v>2757</v>
      </c>
      <c r="F2762">
        <f t="shared" ca="1" si="90"/>
        <v>7.5917390955757289E-3</v>
      </c>
    </row>
    <row r="2763" spans="1:6" x14ac:dyDescent="0.3">
      <c r="A2763" s="7" t="s">
        <v>1235</v>
      </c>
      <c r="B2763" s="6">
        <v>895.1</v>
      </c>
      <c r="C2763" s="27">
        <f t="shared" si="89"/>
        <v>-0.44028600156407105</v>
      </c>
      <c r="D2763" s="6">
        <v>-3.5191598704055159E-3</v>
      </c>
      <c r="E2763">
        <v>2758</v>
      </c>
      <c r="F2763">
        <f t="shared" ca="1" si="90"/>
        <v>-1.7793771400108939E-2</v>
      </c>
    </row>
    <row r="2764" spans="1:6" x14ac:dyDescent="0.3">
      <c r="A2764" s="25">
        <v>43254</v>
      </c>
      <c r="B2764" s="27">
        <v>1289.2</v>
      </c>
      <c r="C2764" s="27">
        <f t="shared" si="89"/>
        <v>-0.64605957182748974</v>
      </c>
      <c r="D2764" s="6">
        <v>-3.5293205088426575E-3</v>
      </c>
      <c r="E2764">
        <v>2759</v>
      </c>
      <c r="F2764">
        <f t="shared" ca="1" si="90"/>
        <v>-1.039801950405287E-2</v>
      </c>
    </row>
    <row r="2765" spans="1:6" x14ac:dyDescent="0.3">
      <c r="A2765" s="25">
        <v>43873</v>
      </c>
      <c r="B2765" s="27">
        <v>2122.1</v>
      </c>
      <c r="C2765" s="27">
        <f t="shared" si="89"/>
        <v>-0.19928372838226291</v>
      </c>
      <c r="D2765" s="6">
        <v>-3.5342349559398709E-3</v>
      </c>
      <c r="E2765">
        <v>2760</v>
      </c>
      <c r="F2765">
        <f t="shared" ca="1" si="90"/>
        <v>9.7930722864706873E-3</v>
      </c>
    </row>
    <row r="2766" spans="1:6" x14ac:dyDescent="0.3">
      <c r="A2766" s="25">
        <v>44934</v>
      </c>
      <c r="B2766" s="27">
        <v>2545</v>
      </c>
      <c r="C2766" s="27">
        <f t="shared" si="89"/>
        <v>3.5363457760314342E-3</v>
      </c>
      <c r="D2766" s="6">
        <v>-3.5363457760314342E-3</v>
      </c>
      <c r="E2766">
        <v>2761</v>
      </c>
      <c r="F2766">
        <f t="shared" ca="1" si="90"/>
        <v>-3.8999950334397985E-3</v>
      </c>
    </row>
    <row r="2767" spans="1:6" x14ac:dyDescent="0.3">
      <c r="A2767" s="25">
        <v>44965</v>
      </c>
      <c r="B2767" s="27">
        <v>2536</v>
      </c>
      <c r="C2767" s="27">
        <f t="shared" si="89"/>
        <v>0.7784305993690851</v>
      </c>
      <c r="D2767" s="6">
        <v>-3.5488958990536278E-3</v>
      </c>
      <c r="E2767">
        <v>2762</v>
      </c>
      <c r="F2767">
        <f t="shared" ca="1" si="90"/>
        <v>-2.5754251444180054E-3</v>
      </c>
    </row>
    <row r="2768" spans="1:6" x14ac:dyDescent="0.3">
      <c r="A2768" s="7" t="s">
        <v>1621</v>
      </c>
      <c r="B2768" s="6">
        <v>561.9</v>
      </c>
      <c r="C2768" s="27">
        <f t="shared" si="89"/>
        <v>-3.1694251646200393</v>
      </c>
      <c r="D2768" s="6">
        <v>-3.5593521978999824E-3</v>
      </c>
      <c r="E2768">
        <v>2763</v>
      </c>
      <c r="F2768">
        <f t="shared" ca="1" si="90"/>
        <v>-1.612972319580529E-3</v>
      </c>
    </row>
    <row r="2769" spans="1:6" x14ac:dyDescent="0.3">
      <c r="A2769" s="7" t="s">
        <v>566</v>
      </c>
      <c r="B2769" s="27">
        <v>2342.8000000000002</v>
      </c>
      <c r="C2769" s="27">
        <f t="shared" si="89"/>
        <v>0.65592453474474999</v>
      </c>
      <c r="D2769" s="6">
        <v>-3.5641113197882484E-3</v>
      </c>
      <c r="E2769">
        <v>2764</v>
      </c>
      <c r="F2769">
        <f t="shared" ca="1" si="90"/>
        <v>1.7543749210531808E-2</v>
      </c>
    </row>
    <row r="2770" spans="1:6" x14ac:dyDescent="0.3">
      <c r="A2770" s="25">
        <v>42253</v>
      </c>
      <c r="B2770" s="6">
        <v>806.1</v>
      </c>
      <c r="C2770" s="27">
        <f t="shared" si="89"/>
        <v>0.67367572261506004</v>
      </c>
      <c r="D2770" s="6">
        <v>-3.5975685398833609E-3</v>
      </c>
      <c r="E2770">
        <v>2765</v>
      </c>
      <c r="F2770">
        <f t="shared" ca="1" si="90"/>
        <v>-9.6837316171478911E-3</v>
      </c>
    </row>
    <row r="2771" spans="1:6" x14ac:dyDescent="0.3">
      <c r="A2771" s="7" t="s">
        <v>2123</v>
      </c>
      <c r="B2771" s="6">
        <v>263.05</v>
      </c>
      <c r="C2771" s="27">
        <f t="shared" si="89"/>
        <v>-2.1041627067097508</v>
      </c>
      <c r="D2771" s="6">
        <v>-3.6114807070898635E-3</v>
      </c>
      <c r="E2771">
        <v>2766</v>
      </c>
      <c r="F2771">
        <f t="shared" ca="1" si="90"/>
        <v>-4.3044934283721541E-3</v>
      </c>
    </row>
    <row r="2772" spans="1:6" x14ac:dyDescent="0.3">
      <c r="A2772" s="25">
        <v>42826</v>
      </c>
      <c r="B2772" s="6">
        <v>816.55</v>
      </c>
      <c r="C2772" s="27">
        <f t="shared" si="89"/>
        <v>6.8948625313820289E-2</v>
      </c>
      <c r="D2772" s="6">
        <v>-3.6127610066744786E-3</v>
      </c>
      <c r="E2772">
        <v>2767</v>
      </c>
      <c r="F2772">
        <f t="shared" ca="1" si="90"/>
        <v>1.2778798667911304E-2</v>
      </c>
    </row>
    <row r="2773" spans="1:6" x14ac:dyDescent="0.3">
      <c r="A2773" s="7" t="s">
        <v>1479</v>
      </c>
      <c r="B2773" s="6">
        <v>760.25</v>
      </c>
      <c r="C2773" s="27">
        <f t="shared" si="89"/>
        <v>0.67287076619533048</v>
      </c>
      <c r="D2773" s="6">
        <v>-3.6172311739559354E-3</v>
      </c>
      <c r="E2773">
        <v>2768</v>
      </c>
      <c r="F2773">
        <f t="shared" ca="1" si="90"/>
        <v>2.3570888360682603E-2</v>
      </c>
    </row>
    <row r="2774" spans="1:6" x14ac:dyDescent="0.3">
      <c r="A2774" s="7" t="s">
        <v>2370</v>
      </c>
      <c r="B2774" s="6">
        <v>248.7</v>
      </c>
      <c r="C2774" s="27">
        <f t="shared" si="89"/>
        <v>-2.3234821069561717</v>
      </c>
      <c r="D2774" s="6">
        <v>-3.6188178528347636E-3</v>
      </c>
      <c r="E2774">
        <v>2769</v>
      </c>
      <c r="F2774">
        <f t="shared" ca="1" si="90"/>
        <v>-5.8477416689070834E-3</v>
      </c>
    </row>
    <row r="2775" spans="1:6" x14ac:dyDescent="0.3">
      <c r="A2775" s="7" t="s">
        <v>1199</v>
      </c>
      <c r="B2775" s="6">
        <v>826.55</v>
      </c>
      <c r="C2775" s="27">
        <f t="shared" si="89"/>
        <v>0.66729175488476189</v>
      </c>
      <c r="D2775" s="6">
        <v>-3.6295444921662333E-3</v>
      </c>
      <c r="E2775">
        <v>2770</v>
      </c>
      <c r="F2775">
        <f t="shared" ca="1" si="90"/>
        <v>1.5342249621308082E-2</v>
      </c>
    </row>
    <row r="2776" spans="1:6" x14ac:dyDescent="0.3">
      <c r="A2776" s="7" t="s">
        <v>2033</v>
      </c>
      <c r="B2776" s="6">
        <v>275</v>
      </c>
      <c r="C2776" s="27">
        <f t="shared" si="89"/>
        <v>-1.8823636363636362</v>
      </c>
      <c r="D2776" s="6">
        <v>-3.6363636363636364E-3</v>
      </c>
      <c r="E2776">
        <v>2771</v>
      </c>
      <c r="F2776">
        <f t="shared" ca="1" si="90"/>
        <v>-2.2097824143542989E-2</v>
      </c>
    </row>
    <row r="2777" spans="1:6" x14ac:dyDescent="0.3">
      <c r="A2777" s="7" t="s">
        <v>1191</v>
      </c>
      <c r="B2777" s="6">
        <v>792.65</v>
      </c>
      <c r="C2777" s="27">
        <f t="shared" si="89"/>
        <v>0.67286948842490368</v>
      </c>
      <c r="D2777" s="6">
        <v>-3.658613511638147E-3</v>
      </c>
      <c r="E2777">
        <v>2772</v>
      </c>
      <c r="F2777">
        <f t="shared" ca="1" si="90"/>
        <v>6.3565014157816466E-3</v>
      </c>
    </row>
    <row r="2778" spans="1:6" x14ac:dyDescent="0.3">
      <c r="A2778" s="7" t="s">
        <v>2263</v>
      </c>
      <c r="B2778" s="6">
        <v>259.3</v>
      </c>
      <c r="C2778" s="27">
        <f t="shared" si="89"/>
        <v>-4.1021982259930585</v>
      </c>
      <c r="D2778" s="6">
        <v>-3.6637099884303456E-3</v>
      </c>
      <c r="E2778">
        <v>2773</v>
      </c>
      <c r="F2778">
        <f t="shared" ca="1" si="90"/>
        <v>1.4108123026679669E-2</v>
      </c>
    </row>
    <row r="2779" spans="1:6" x14ac:dyDescent="0.3">
      <c r="A2779" s="7" t="s">
        <v>1002</v>
      </c>
      <c r="B2779" s="27">
        <v>1323</v>
      </c>
      <c r="C2779" s="27">
        <f t="shared" si="89"/>
        <v>-0.94557823129251706</v>
      </c>
      <c r="D2779" s="6">
        <v>-3.665910808767883E-3</v>
      </c>
      <c r="E2779">
        <v>2774</v>
      </c>
      <c r="F2779">
        <f t="shared" ca="1" si="90"/>
        <v>2.3481889782750648E-2</v>
      </c>
    </row>
    <row r="2780" spans="1:6" x14ac:dyDescent="0.3">
      <c r="A2780" s="25">
        <v>44904</v>
      </c>
      <c r="B2780" s="27">
        <v>2574</v>
      </c>
      <c r="C2780" s="27">
        <f t="shared" si="89"/>
        <v>0.33877233877233875</v>
      </c>
      <c r="D2780" s="6">
        <v>-3.6713286713286005E-3</v>
      </c>
      <c r="E2780">
        <v>2775</v>
      </c>
      <c r="F2780">
        <f t="shared" ca="1" si="90"/>
        <v>-2.3161186883998108E-2</v>
      </c>
    </row>
    <row r="2781" spans="1:6" x14ac:dyDescent="0.3">
      <c r="A2781" s="7" t="s">
        <v>798</v>
      </c>
      <c r="B2781" s="27">
        <v>1702</v>
      </c>
      <c r="C2781" s="27">
        <f t="shared" si="89"/>
        <v>-0.27074030552291434</v>
      </c>
      <c r="D2781" s="6">
        <v>-3.6721504112808461E-3</v>
      </c>
      <c r="E2781">
        <v>2776</v>
      </c>
      <c r="F2781">
        <f t="shared" ca="1" si="90"/>
        <v>-2.9077541201067279E-2</v>
      </c>
    </row>
    <row r="2782" spans="1:6" x14ac:dyDescent="0.3">
      <c r="A2782" s="25">
        <v>44840</v>
      </c>
      <c r="B2782" s="27">
        <v>2162.8000000000002</v>
      </c>
      <c r="C2782" s="27">
        <f t="shared" si="89"/>
        <v>0.87446828185685221</v>
      </c>
      <c r="D2782" s="6">
        <v>-3.675790641760596E-3</v>
      </c>
      <c r="E2782">
        <v>2777</v>
      </c>
      <c r="F2782">
        <f t="shared" ca="1" si="90"/>
        <v>2.1486080602050331E-2</v>
      </c>
    </row>
    <row r="2783" spans="1:6" x14ac:dyDescent="0.3">
      <c r="A2783" s="25">
        <v>40635</v>
      </c>
      <c r="B2783" s="6">
        <v>271.5</v>
      </c>
      <c r="C2783" s="27">
        <f t="shared" si="89"/>
        <v>-5.6900552486187843</v>
      </c>
      <c r="D2783" s="6">
        <v>-3.6832412523020259E-3</v>
      </c>
      <c r="E2783">
        <v>2778</v>
      </c>
      <c r="F2783">
        <f t="shared" ca="1" si="90"/>
        <v>-1.8493010203708363E-3</v>
      </c>
    </row>
    <row r="2784" spans="1:6" x14ac:dyDescent="0.3">
      <c r="A2784" s="7" t="s">
        <v>809</v>
      </c>
      <c r="B2784" s="27">
        <v>1816.35</v>
      </c>
      <c r="C2784" s="27">
        <f t="shared" si="89"/>
        <v>0.83698075811379968</v>
      </c>
      <c r="D2784" s="6">
        <v>-3.688716381754643E-3</v>
      </c>
      <c r="E2784">
        <v>2779</v>
      </c>
      <c r="F2784">
        <f t="shared" ca="1" si="90"/>
        <v>-6.10391283535672E-3</v>
      </c>
    </row>
    <row r="2785" spans="1:6" x14ac:dyDescent="0.3">
      <c r="A2785" s="7" t="s">
        <v>2080</v>
      </c>
      <c r="B2785" s="6">
        <v>296.10000000000002</v>
      </c>
      <c r="C2785" s="27">
        <f t="shared" si="89"/>
        <v>0.13745356298547792</v>
      </c>
      <c r="D2785" s="6">
        <v>-3.7149611617695571E-3</v>
      </c>
      <c r="E2785">
        <v>2780</v>
      </c>
      <c r="F2785">
        <f t="shared" ca="1" si="90"/>
        <v>1.0314217316032654E-2</v>
      </c>
    </row>
    <row r="2786" spans="1:6" x14ac:dyDescent="0.3">
      <c r="A2786" s="7" t="s">
        <v>2261</v>
      </c>
      <c r="B2786" s="6">
        <v>255.4</v>
      </c>
      <c r="C2786" s="27">
        <f t="shared" si="89"/>
        <v>-8.7846515270164449</v>
      </c>
      <c r="D2786" s="6">
        <v>-3.719655442443293E-3</v>
      </c>
      <c r="E2786">
        <v>2781</v>
      </c>
      <c r="F2786">
        <f t="shared" ca="1" si="90"/>
        <v>7.0140485691132116E-3</v>
      </c>
    </row>
    <row r="2787" spans="1:6" x14ac:dyDescent="0.3">
      <c r="A2787" s="25">
        <v>45242</v>
      </c>
      <c r="B2787" s="27">
        <v>2499</v>
      </c>
      <c r="C2787" s="27">
        <f t="shared" si="89"/>
        <v>-7.0828331332533009E-2</v>
      </c>
      <c r="D2787" s="6">
        <v>-3.721488595438248E-3</v>
      </c>
      <c r="E2787">
        <v>2782</v>
      </c>
      <c r="F2787">
        <f t="shared" ca="1" si="90"/>
        <v>2.1704489160621142E-2</v>
      </c>
    </row>
    <row r="2788" spans="1:6" x14ac:dyDescent="0.3">
      <c r="A2788" s="25">
        <v>44357</v>
      </c>
      <c r="B2788" s="27">
        <v>2676</v>
      </c>
      <c r="C2788" s="27">
        <f t="shared" si="89"/>
        <v>0.76569506726457404</v>
      </c>
      <c r="D2788" s="6">
        <v>-3.7369207772795215E-3</v>
      </c>
      <c r="E2788">
        <v>2783</v>
      </c>
      <c r="F2788">
        <f t="shared" ca="1" si="90"/>
        <v>-2.2994482414225147E-2</v>
      </c>
    </row>
    <row r="2789" spans="1:6" x14ac:dyDescent="0.3">
      <c r="A2789" s="25">
        <v>41918</v>
      </c>
      <c r="B2789" s="6">
        <v>627</v>
      </c>
      <c r="C2789" s="27">
        <f t="shared" si="89"/>
        <v>-3.2519936204146731</v>
      </c>
      <c r="D2789" s="6">
        <v>-3.748006379585363E-3</v>
      </c>
      <c r="E2789">
        <v>2784</v>
      </c>
      <c r="F2789">
        <f t="shared" ca="1" si="90"/>
        <v>-1.1720211405075339E-2</v>
      </c>
    </row>
    <row r="2790" spans="1:6" x14ac:dyDescent="0.3">
      <c r="A2790" s="25">
        <v>44387</v>
      </c>
      <c r="B2790" s="27">
        <v>2666</v>
      </c>
      <c r="C2790" s="27">
        <f t="shared" si="89"/>
        <v>0.37096774193548387</v>
      </c>
      <c r="D2790" s="6">
        <v>-3.7509377344336083E-3</v>
      </c>
      <c r="E2790">
        <v>2785</v>
      </c>
      <c r="F2790">
        <f t="shared" ca="1" si="90"/>
        <v>-3.0034058703975173E-3</v>
      </c>
    </row>
    <row r="2791" spans="1:6" x14ac:dyDescent="0.3">
      <c r="A2791" s="7" t="s">
        <v>893</v>
      </c>
      <c r="B2791" s="27">
        <v>1677</v>
      </c>
      <c r="C2791" s="27">
        <f t="shared" si="89"/>
        <v>0.49224806201550386</v>
      </c>
      <c r="D2791" s="6">
        <v>-3.7567084078711714E-3</v>
      </c>
      <c r="E2791">
        <v>2786</v>
      </c>
      <c r="F2791">
        <f t="shared" ca="1" si="90"/>
        <v>1.0368844051595535E-2</v>
      </c>
    </row>
    <row r="2792" spans="1:6" x14ac:dyDescent="0.3">
      <c r="A2792" s="7" t="s">
        <v>1319</v>
      </c>
      <c r="B2792" s="6">
        <v>851.5</v>
      </c>
      <c r="C2792" s="27">
        <f t="shared" si="89"/>
        <v>3.1708749266001709E-3</v>
      </c>
      <c r="D2792" s="6">
        <v>-3.758073987081674E-3</v>
      </c>
      <c r="E2792">
        <v>2787</v>
      </c>
      <c r="F2792">
        <f t="shared" ca="1" si="90"/>
        <v>1.9077592683322927E-2</v>
      </c>
    </row>
    <row r="2793" spans="1:6" x14ac:dyDescent="0.3">
      <c r="A2793" s="7" t="s">
        <v>1367</v>
      </c>
      <c r="B2793" s="6">
        <v>848.8</v>
      </c>
      <c r="C2793" s="27">
        <f t="shared" si="89"/>
        <v>-1.6232327992459943</v>
      </c>
      <c r="D2793" s="6">
        <v>-3.7700282752121178E-3</v>
      </c>
      <c r="E2793">
        <v>2788</v>
      </c>
      <c r="F2793">
        <f t="shared" ca="1" si="90"/>
        <v>1.4660183354000548E-2</v>
      </c>
    </row>
    <row r="2794" spans="1:6" x14ac:dyDescent="0.3">
      <c r="A2794" s="7" t="s">
        <v>645</v>
      </c>
      <c r="B2794" s="27">
        <v>2226.6</v>
      </c>
      <c r="C2794" s="27">
        <f t="shared" si="89"/>
        <v>0.19653283032426117</v>
      </c>
      <c r="D2794" s="6">
        <v>-3.7725680409593509E-3</v>
      </c>
      <c r="E2794">
        <v>2789</v>
      </c>
      <c r="F2794">
        <f t="shared" ca="1" si="90"/>
        <v>-2.5726316501559969E-3</v>
      </c>
    </row>
    <row r="2795" spans="1:6" x14ac:dyDescent="0.3">
      <c r="A2795" s="25">
        <v>43801</v>
      </c>
      <c r="B2795" s="27">
        <v>1789</v>
      </c>
      <c r="C2795" s="27">
        <f t="shared" si="89"/>
        <v>0.86690888764673002</v>
      </c>
      <c r="D2795" s="6">
        <v>-3.7730575740637226E-3</v>
      </c>
      <c r="E2795">
        <v>2790</v>
      </c>
      <c r="F2795">
        <f t="shared" ca="1" si="90"/>
        <v>5.6812830017930979E-4</v>
      </c>
    </row>
    <row r="2796" spans="1:6" x14ac:dyDescent="0.3">
      <c r="A2796" s="7" t="s">
        <v>2428</v>
      </c>
      <c r="B2796" s="6">
        <v>238.1</v>
      </c>
      <c r="C2796" s="27">
        <f t="shared" si="89"/>
        <v>-6.0503989920201606</v>
      </c>
      <c r="D2796" s="6">
        <v>-3.7799244015119938E-3</v>
      </c>
      <c r="E2796">
        <v>2791</v>
      </c>
      <c r="F2796">
        <f t="shared" ca="1" si="90"/>
        <v>-5.1730887323606638E-2</v>
      </c>
    </row>
    <row r="2797" spans="1:6" x14ac:dyDescent="0.3">
      <c r="A2797" s="7" t="s">
        <v>891</v>
      </c>
      <c r="B2797" s="27">
        <v>1678.7</v>
      </c>
      <c r="C2797" s="27">
        <f t="shared" si="89"/>
        <v>0.48105677011973552</v>
      </c>
      <c r="D2797" s="6">
        <v>-3.7826889855244587E-3</v>
      </c>
      <c r="E2797">
        <v>2792</v>
      </c>
      <c r="F2797">
        <f t="shared" ca="1" si="90"/>
        <v>2.0740260964606655E-2</v>
      </c>
    </row>
    <row r="2798" spans="1:6" x14ac:dyDescent="0.3">
      <c r="A2798" s="25">
        <v>42649</v>
      </c>
      <c r="B2798" s="6">
        <v>871.15</v>
      </c>
      <c r="C2798" s="27">
        <f t="shared" si="89"/>
        <v>0.69769844458474428</v>
      </c>
      <c r="D2798" s="6">
        <v>-3.7880961946852648E-3</v>
      </c>
      <c r="E2798">
        <v>2793</v>
      </c>
      <c r="F2798">
        <f t="shared" ca="1" si="90"/>
        <v>-1.0730321021637956E-2</v>
      </c>
    </row>
    <row r="2799" spans="1:6" x14ac:dyDescent="0.3">
      <c r="A2799" s="7" t="s">
        <v>2130</v>
      </c>
      <c r="B2799" s="6">
        <v>263.35000000000002</v>
      </c>
      <c r="C2799" s="27">
        <f t="shared" si="89"/>
        <v>2.0884754129485905E-3</v>
      </c>
      <c r="D2799" s="6">
        <v>-3.7972280235428132E-3</v>
      </c>
      <c r="E2799">
        <v>2794</v>
      </c>
      <c r="F2799">
        <f t="shared" ca="1" si="90"/>
        <v>1.2393459771200955E-2</v>
      </c>
    </row>
    <row r="2800" spans="1:6" x14ac:dyDescent="0.3">
      <c r="A2800" s="25">
        <v>40158</v>
      </c>
      <c r="B2800" s="6">
        <v>262.8</v>
      </c>
      <c r="C2800" s="27">
        <f t="shared" si="89"/>
        <v>-9.2954718417047175</v>
      </c>
      <c r="D2800" s="6">
        <v>-3.8051750380517502E-3</v>
      </c>
      <c r="E2800">
        <v>2795</v>
      </c>
      <c r="F2800">
        <f t="shared" ca="1" si="90"/>
        <v>-1.4479672960776488E-3</v>
      </c>
    </row>
    <row r="2801" spans="1:6" x14ac:dyDescent="0.3">
      <c r="A2801" s="7" t="s">
        <v>43</v>
      </c>
      <c r="B2801" s="27">
        <v>2705.65</v>
      </c>
      <c r="C2801" s="27">
        <f t="shared" si="89"/>
        <v>9.2399238630273689E-2</v>
      </c>
      <c r="D2801" s="6">
        <v>-3.8068486315671751E-3</v>
      </c>
      <c r="E2801">
        <v>2796</v>
      </c>
      <c r="F2801">
        <f t="shared" ca="1" si="90"/>
        <v>-2.2708478047105029E-2</v>
      </c>
    </row>
    <row r="2802" spans="1:6" x14ac:dyDescent="0.3">
      <c r="A2802" s="7" t="s">
        <v>148</v>
      </c>
      <c r="B2802" s="27">
        <v>2455.65</v>
      </c>
      <c r="C2802" s="27">
        <f t="shared" si="89"/>
        <v>0.65850182232810051</v>
      </c>
      <c r="D2802" s="6">
        <v>-3.8075458636205929E-3</v>
      </c>
      <c r="E2802">
        <v>2797</v>
      </c>
      <c r="F2802">
        <f t="shared" ca="1" si="90"/>
        <v>3.5599389112107331E-3</v>
      </c>
    </row>
    <row r="2803" spans="1:6" x14ac:dyDescent="0.3">
      <c r="A2803" s="25">
        <v>42796</v>
      </c>
      <c r="B2803" s="6">
        <v>838.6</v>
      </c>
      <c r="C2803" s="27">
        <f t="shared" si="89"/>
        <v>-1.0868113522537561</v>
      </c>
      <c r="D2803" s="6">
        <v>-3.8158836155496442E-3</v>
      </c>
      <c r="E2803">
        <v>2798</v>
      </c>
      <c r="F2803">
        <f t="shared" ca="1" si="90"/>
        <v>2.4867169632661842E-3</v>
      </c>
    </row>
    <row r="2804" spans="1:6" x14ac:dyDescent="0.3">
      <c r="A2804" s="7" t="s">
        <v>863</v>
      </c>
      <c r="B2804" s="27">
        <v>1750</v>
      </c>
      <c r="C2804" s="27">
        <f t="shared" si="89"/>
        <v>0.70154285714285713</v>
      </c>
      <c r="D2804" s="6">
        <v>-3.8285714285714546E-3</v>
      </c>
      <c r="E2804">
        <v>2799</v>
      </c>
      <c r="F2804">
        <f t="shared" ca="1" si="90"/>
        <v>-7.2800221107217336E-3</v>
      </c>
    </row>
    <row r="2805" spans="1:6" x14ac:dyDescent="0.3">
      <c r="A2805" s="7" t="s">
        <v>1770</v>
      </c>
      <c r="B2805" s="6">
        <v>522.29999999999995</v>
      </c>
      <c r="C2805" s="27">
        <f t="shared" si="89"/>
        <v>0.4256174612291786</v>
      </c>
      <c r="D2805" s="6">
        <v>-3.8292169251388096E-3</v>
      </c>
      <c r="E2805">
        <v>2800</v>
      </c>
      <c r="F2805">
        <f t="shared" ca="1" si="90"/>
        <v>4.2375345215269297E-2</v>
      </c>
    </row>
    <row r="2806" spans="1:6" x14ac:dyDescent="0.3">
      <c r="A2806" s="7" t="s">
        <v>2009</v>
      </c>
      <c r="B2806" s="6">
        <v>300</v>
      </c>
      <c r="C2806" s="27">
        <f t="shared" si="89"/>
        <v>0.17466666666666669</v>
      </c>
      <c r="D2806" s="6">
        <v>-3.8333333333332577E-3</v>
      </c>
      <c r="E2806">
        <v>2801</v>
      </c>
      <c r="F2806">
        <f t="shared" ca="1" si="90"/>
        <v>-3.1182024182880123E-3</v>
      </c>
    </row>
    <row r="2807" spans="1:6" x14ac:dyDescent="0.3">
      <c r="A2807" s="25">
        <v>39696</v>
      </c>
      <c r="B2807" s="6">
        <v>247.6</v>
      </c>
      <c r="C2807" s="27">
        <f t="shared" si="89"/>
        <v>-4.8667205169628365E-2</v>
      </c>
      <c r="D2807" s="6">
        <v>-3.836833602584883E-3</v>
      </c>
      <c r="E2807">
        <v>2802</v>
      </c>
      <c r="F2807">
        <f t="shared" ca="1" si="90"/>
        <v>-1.7018569314726572E-2</v>
      </c>
    </row>
    <row r="2808" spans="1:6" x14ac:dyDescent="0.3">
      <c r="A2808" s="7" t="s">
        <v>2225</v>
      </c>
      <c r="B2808" s="6">
        <v>259.64999999999998</v>
      </c>
      <c r="C2808" s="27">
        <f t="shared" si="89"/>
        <v>-6.3949547467745038</v>
      </c>
      <c r="D2808" s="6">
        <v>-3.8513383400731759E-3</v>
      </c>
      <c r="E2808">
        <v>2803</v>
      </c>
      <c r="F2808">
        <f t="shared" ca="1" si="90"/>
        <v>-2.3667513406494943E-2</v>
      </c>
    </row>
    <row r="2809" spans="1:6" x14ac:dyDescent="0.3">
      <c r="A2809" s="7" t="s">
        <v>723</v>
      </c>
      <c r="B2809" s="27">
        <v>1920.1</v>
      </c>
      <c r="C2809" s="27">
        <f t="shared" si="89"/>
        <v>-0.23399822925889288</v>
      </c>
      <c r="D2809" s="6">
        <v>-3.8539659392740435E-3</v>
      </c>
      <c r="E2809">
        <v>2804</v>
      </c>
      <c r="F2809">
        <f t="shared" ca="1" si="90"/>
        <v>-1.052402221812509E-2</v>
      </c>
    </row>
    <row r="2810" spans="1:6" x14ac:dyDescent="0.3">
      <c r="A2810" s="7" t="s">
        <v>61</v>
      </c>
      <c r="B2810" s="27">
        <v>2369.4</v>
      </c>
      <c r="C2810" s="27">
        <f t="shared" si="89"/>
        <v>0.62842913817844182</v>
      </c>
      <c r="D2810" s="6">
        <v>-3.861737148645265E-3</v>
      </c>
      <c r="E2810">
        <v>2805</v>
      </c>
      <c r="F2810">
        <f t="shared" ca="1" si="90"/>
        <v>8.2243928780035957E-3</v>
      </c>
    </row>
    <row r="2811" spans="1:6" x14ac:dyDescent="0.3">
      <c r="A2811" s="7" t="s">
        <v>1447</v>
      </c>
      <c r="B2811" s="6">
        <v>880.4</v>
      </c>
      <c r="C2811" s="27">
        <f t="shared" si="89"/>
        <v>-2.038448432530668</v>
      </c>
      <c r="D2811" s="6">
        <v>-3.8618809631985203E-3</v>
      </c>
      <c r="E2811">
        <v>2806</v>
      </c>
      <c r="F2811">
        <f t="shared" ca="1" si="90"/>
        <v>2.7453279077365375E-2</v>
      </c>
    </row>
    <row r="2812" spans="1:6" x14ac:dyDescent="0.3">
      <c r="A2812" s="7" t="s">
        <v>36</v>
      </c>
      <c r="B2812" s="27">
        <v>2675.05</v>
      </c>
      <c r="C2812" s="27">
        <f t="shared" si="89"/>
        <v>-3.5999327115380918E-2</v>
      </c>
      <c r="D2812" s="6">
        <v>-3.8690865591297016E-3</v>
      </c>
      <c r="E2812">
        <v>2807</v>
      </c>
      <c r="F2812">
        <f t="shared" ca="1" si="90"/>
        <v>1.5122009947832474E-2</v>
      </c>
    </row>
    <row r="2813" spans="1:6" x14ac:dyDescent="0.3">
      <c r="A2813" s="7" t="s">
        <v>28</v>
      </c>
      <c r="B2813" s="27">
        <v>2771.35</v>
      </c>
      <c r="C2813" s="27">
        <f t="shared" si="89"/>
        <v>0.9209771411045159</v>
      </c>
      <c r="D2813" s="6">
        <v>-3.8789759503491078E-3</v>
      </c>
      <c r="E2813">
        <v>2808</v>
      </c>
      <c r="F2813">
        <f t="shared" ca="1" si="90"/>
        <v>1.4034536523041075E-3</v>
      </c>
    </row>
    <row r="2814" spans="1:6" x14ac:dyDescent="0.3">
      <c r="A2814" s="7" t="s">
        <v>2491</v>
      </c>
      <c r="B2814" s="6">
        <v>219</v>
      </c>
      <c r="C2814" s="27">
        <f t="shared" si="89"/>
        <v>-0.17351598173515981</v>
      </c>
      <c r="D2814" s="6">
        <v>-3.8812785388127593E-3</v>
      </c>
      <c r="E2814">
        <v>2809</v>
      </c>
      <c r="F2814">
        <f t="shared" ca="1" si="90"/>
        <v>1.2185249977796268E-2</v>
      </c>
    </row>
    <row r="2815" spans="1:6" x14ac:dyDescent="0.3">
      <c r="A2815" s="7" t="s">
        <v>2300</v>
      </c>
      <c r="B2815" s="6">
        <v>257</v>
      </c>
      <c r="C2815" s="27">
        <f t="shared" si="89"/>
        <v>-7.3428015564202331</v>
      </c>
      <c r="D2815" s="6">
        <v>-3.8910505836575876E-3</v>
      </c>
      <c r="E2815">
        <v>2810</v>
      </c>
      <c r="F2815">
        <f t="shared" ca="1" si="90"/>
        <v>3.6885507229370441E-3</v>
      </c>
    </row>
    <row r="2816" spans="1:6" x14ac:dyDescent="0.3">
      <c r="A2816" s="7" t="s">
        <v>594</v>
      </c>
      <c r="B2816" s="27">
        <v>2144.1</v>
      </c>
      <c r="C2816" s="27">
        <f t="shared" si="89"/>
        <v>0.58164264726458648</v>
      </c>
      <c r="D2816" s="6">
        <v>-3.8944079100787787E-3</v>
      </c>
      <c r="E2816">
        <v>2811</v>
      </c>
      <c r="F2816">
        <f t="shared" ca="1" si="90"/>
        <v>-4.7404648089233283E-3</v>
      </c>
    </row>
    <row r="2817" spans="1:6" x14ac:dyDescent="0.3">
      <c r="A2817" s="7" t="s">
        <v>1239</v>
      </c>
      <c r="B2817" s="6">
        <v>897</v>
      </c>
      <c r="C2817" s="27">
        <f t="shared" si="89"/>
        <v>1.2263099219621213E-3</v>
      </c>
      <c r="D2817" s="6">
        <v>-3.9018952062430325E-3</v>
      </c>
      <c r="E2817">
        <v>2812</v>
      </c>
      <c r="F2817">
        <f t="shared" ca="1" si="90"/>
        <v>1.4072196025300994E-2</v>
      </c>
    </row>
    <row r="2818" spans="1:6" x14ac:dyDescent="0.3">
      <c r="A2818" s="25">
        <v>42249</v>
      </c>
      <c r="B2818" s="6">
        <v>895.9</v>
      </c>
      <c r="C2818" s="27">
        <f t="shared" si="89"/>
        <v>0.12919968746511887</v>
      </c>
      <c r="D2818" s="6">
        <v>-3.9066860140640697E-3</v>
      </c>
      <c r="E2818">
        <v>2813</v>
      </c>
      <c r="F2818">
        <f t="shared" ca="1" si="90"/>
        <v>6.0294681634567261E-3</v>
      </c>
    </row>
    <row r="2819" spans="1:6" x14ac:dyDescent="0.3">
      <c r="A2819" s="7" t="s">
        <v>1360</v>
      </c>
      <c r="B2819" s="6">
        <v>780.15</v>
      </c>
      <c r="C2819" s="27">
        <f t="shared" si="89"/>
        <v>0.65641222841761193</v>
      </c>
      <c r="D2819" s="6">
        <v>-3.9095045824521805E-3</v>
      </c>
      <c r="E2819">
        <v>2814</v>
      </c>
      <c r="F2819">
        <f t="shared" ca="1" si="90"/>
        <v>2.0393068278636958E-2</v>
      </c>
    </row>
    <row r="2820" spans="1:6" x14ac:dyDescent="0.3">
      <c r="A2820" s="7" t="s">
        <v>2128</v>
      </c>
      <c r="B2820" s="6">
        <v>268.05</v>
      </c>
      <c r="C2820" s="27">
        <f t="shared" si="89"/>
        <v>-6.1301995896288002</v>
      </c>
      <c r="D2820" s="6">
        <v>-3.9171796306659628E-3</v>
      </c>
      <c r="E2820">
        <v>2815</v>
      </c>
      <c r="F2820">
        <f t="shared" ca="1" si="90"/>
        <v>-3.6798984484042993E-2</v>
      </c>
    </row>
    <row r="2821" spans="1:6" x14ac:dyDescent="0.3">
      <c r="A2821" s="25">
        <v>43983</v>
      </c>
      <c r="B2821" s="27">
        <v>1911.25</v>
      </c>
      <c r="C2821" s="27">
        <f t="shared" si="89"/>
        <v>0.5335513407455853</v>
      </c>
      <c r="D2821" s="6">
        <v>-3.9241334205362983E-3</v>
      </c>
      <c r="E2821">
        <v>2816</v>
      </c>
      <c r="F2821">
        <f t="shared" ca="1" si="90"/>
        <v>-1.2226864342173968E-2</v>
      </c>
    </row>
    <row r="2822" spans="1:6" x14ac:dyDescent="0.3">
      <c r="A2822" s="7" t="s">
        <v>1383</v>
      </c>
      <c r="B2822" s="6">
        <v>891.5</v>
      </c>
      <c r="C2822" s="27">
        <f t="shared" ref="C2822:C2885" si="91">(B2822-B2823)/B2822</f>
        <v>8.754907459338189E-2</v>
      </c>
      <c r="D2822" s="6">
        <v>-3.9259674705552439E-3</v>
      </c>
      <c r="E2822">
        <v>2817</v>
      </c>
      <c r="F2822">
        <f t="shared" ca="1" si="90"/>
        <v>3.1024891394508479E-3</v>
      </c>
    </row>
    <row r="2823" spans="1:6" x14ac:dyDescent="0.3">
      <c r="A2823" s="7" t="s">
        <v>1331</v>
      </c>
      <c r="B2823" s="6">
        <v>813.45</v>
      </c>
      <c r="C2823" s="27">
        <f t="shared" si="91"/>
        <v>-1.4955436720142601</v>
      </c>
      <c r="D2823" s="6">
        <v>-3.9338619460322476E-3</v>
      </c>
      <c r="E2823">
        <v>2818</v>
      </c>
      <c r="F2823">
        <f t="shared" ref="F2823:F2886" ca="1" si="92">_xlfn.NORM.INV(RAND(),L$8,L$9)</f>
        <v>8.7200780482104487E-3</v>
      </c>
    </row>
    <row r="2824" spans="1:6" x14ac:dyDescent="0.3">
      <c r="A2824" s="7" t="s">
        <v>743</v>
      </c>
      <c r="B2824" s="27">
        <v>2030</v>
      </c>
      <c r="C2824" s="27">
        <f t="shared" si="91"/>
        <v>0.76889162561576352</v>
      </c>
      <c r="D2824" s="6">
        <v>-3.9408866995073889E-3</v>
      </c>
      <c r="E2824">
        <v>2819</v>
      </c>
      <c r="F2824">
        <f t="shared" ca="1" si="92"/>
        <v>5.838729594912764E-3</v>
      </c>
    </row>
    <row r="2825" spans="1:6" x14ac:dyDescent="0.3">
      <c r="A2825" s="25">
        <v>41521</v>
      </c>
      <c r="B2825" s="6">
        <v>469.15</v>
      </c>
      <c r="C2825" s="27">
        <f t="shared" si="91"/>
        <v>-1.5074070126825108</v>
      </c>
      <c r="D2825" s="6">
        <v>-3.9433017158691736E-3</v>
      </c>
      <c r="E2825">
        <v>2820</v>
      </c>
      <c r="F2825">
        <f t="shared" ca="1" si="92"/>
        <v>-2.9060741590068332E-2</v>
      </c>
    </row>
    <row r="2826" spans="1:6" x14ac:dyDescent="0.3">
      <c r="A2826" s="25">
        <v>42986</v>
      </c>
      <c r="B2826" s="27">
        <v>1176.3499999999999</v>
      </c>
      <c r="C2826" s="27">
        <f t="shared" si="91"/>
        <v>0.50588685340247375</v>
      </c>
      <c r="D2826" s="6">
        <v>-3.952905172780288E-3</v>
      </c>
      <c r="E2826">
        <v>2821</v>
      </c>
      <c r="F2826">
        <f t="shared" ca="1" si="92"/>
        <v>-1.8312523859693727E-2</v>
      </c>
    </row>
    <row r="2827" spans="1:6" x14ac:dyDescent="0.3">
      <c r="A2827" s="7" t="s">
        <v>1719</v>
      </c>
      <c r="B2827" s="6">
        <v>581.25</v>
      </c>
      <c r="C2827" s="27">
        <f t="shared" si="91"/>
        <v>-0.47182795698924729</v>
      </c>
      <c r="D2827" s="6">
        <v>-3.9569892473117494E-3</v>
      </c>
      <c r="E2827">
        <v>2822</v>
      </c>
      <c r="F2827">
        <f t="shared" ca="1" si="92"/>
        <v>1.471466337995166E-2</v>
      </c>
    </row>
    <row r="2828" spans="1:6" x14ac:dyDescent="0.3">
      <c r="A2828" s="7" t="s">
        <v>1284</v>
      </c>
      <c r="B2828" s="6">
        <v>855.5</v>
      </c>
      <c r="C2828" s="27">
        <f t="shared" si="91"/>
        <v>1.5371127995324346E-2</v>
      </c>
      <c r="D2828" s="6">
        <v>-3.9742840444184418E-3</v>
      </c>
      <c r="E2828">
        <v>2823</v>
      </c>
      <c r="F2828">
        <f t="shared" ca="1" si="92"/>
        <v>-1.2940521223462804E-2</v>
      </c>
    </row>
    <row r="2829" spans="1:6" x14ac:dyDescent="0.3">
      <c r="A2829" s="7" t="s">
        <v>1408</v>
      </c>
      <c r="B2829" s="6">
        <v>842.35</v>
      </c>
      <c r="C2829" s="27">
        <f t="shared" si="91"/>
        <v>-1.4417403692052</v>
      </c>
      <c r="D2829" s="6">
        <v>-3.9769691933282158E-3</v>
      </c>
      <c r="E2829">
        <v>2824</v>
      </c>
      <c r="F2829">
        <f t="shared" ca="1" si="92"/>
        <v>1.2739683315650906E-2</v>
      </c>
    </row>
    <row r="2830" spans="1:6" x14ac:dyDescent="0.3">
      <c r="A2830" s="7" t="s">
        <v>658</v>
      </c>
      <c r="B2830" s="27">
        <v>2056.8000000000002</v>
      </c>
      <c r="C2830" s="27">
        <f t="shared" si="91"/>
        <v>-1.7454297938545135E-2</v>
      </c>
      <c r="D2830" s="6">
        <v>-3.98677557370664E-3</v>
      </c>
      <c r="E2830">
        <v>2825</v>
      </c>
      <c r="F2830">
        <f t="shared" ca="1" si="92"/>
        <v>1.7653764357032492E-3</v>
      </c>
    </row>
    <row r="2831" spans="1:6" x14ac:dyDescent="0.3">
      <c r="A2831" s="7" t="s">
        <v>381</v>
      </c>
      <c r="B2831" s="27">
        <v>2092.6999999999998</v>
      </c>
      <c r="C2831" s="27">
        <f t="shared" si="91"/>
        <v>-0.22719453337793297</v>
      </c>
      <c r="D2831" s="6">
        <v>-3.9900606871507453E-3</v>
      </c>
      <c r="E2831">
        <v>2826</v>
      </c>
      <c r="F2831">
        <f t="shared" ca="1" si="92"/>
        <v>1.4104062799443077E-3</v>
      </c>
    </row>
    <row r="2832" spans="1:6" x14ac:dyDescent="0.3">
      <c r="A2832" s="7" t="s">
        <v>303</v>
      </c>
      <c r="B2832" s="27">
        <v>2568.15</v>
      </c>
      <c r="C2832" s="27">
        <f t="shared" si="91"/>
        <v>0.17136849483090938</v>
      </c>
      <c r="D2832" s="6">
        <v>-3.9911998909721007E-3</v>
      </c>
      <c r="E2832">
        <v>2827</v>
      </c>
      <c r="F2832">
        <f t="shared" ca="1" si="92"/>
        <v>1.8482052191430471E-2</v>
      </c>
    </row>
    <row r="2833" spans="1:6" x14ac:dyDescent="0.3">
      <c r="A2833" s="25">
        <v>43899</v>
      </c>
      <c r="B2833" s="27">
        <v>2128.0500000000002</v>
      </c>
      <c r="C2833" s="27">
        <f t="shared" si="91"/>
        <v>-0.23352364841051657</v>
      </c>
      <c r="D2833" s="6">
        <v>-3.994267051995958E-3</v>
      </c>
      <c r="E2833">
        <v>2828</v>
      </c>
      <c r="F2833">
        <f t="shared" ca="1" si="92"/>
        <v>6.4257905949127274E-3</v>
      </c>
    </row>
    <row r="2834" spans="1:6" x14ac:dyDescent="0.3">
      <c r="A2834" s="25">
        <v>44540</v>
      </c>
      <c r="B2834" s="27">
        <v>2625</v>
      </c>
      <c r="C2834" s="27">
        <f t="shared" si="91"/>
        <v>0.76281904761904762</v>
      </c>
      <c r="D2834" s="6">
        <v>-4.0000000000000001E-3</v>
      </c>
      <c r="E2834">
        <v>2829</v>
      </c>
      <c r="F2834">
        <f t="shared" ca="1" si="92"/>
        <v>-1.5661496017761387E-2</v>
      </c>
    </row>
    <row r="2835" spans="1:6" x14ac:dyDescent="0.3">
      <c r="A2835" s="7" t="s">
        <v>1681</v>
      </c>
      <c r="B2835" s="6">
        <v>622.6</v>
      </c>
      <c r="C2835" s="27">
        <f t="shared" si="91"/>
        <v>-2.2991487311275303</v>
      </c>
      <c r="D2835" s="6">
        <v>-4.0154192097654993E-3</v>
      </c>
      <c r="E2835">
        <v>2830</v>
      </c>
      <c r="F2835">
        <f t="shared" ca="1" si="92"/>
        <v>-6.9164779138433698E-3</v>
      </c>
    </row>
    <row r="2836" spans="1:6" x14ac:dyDescent="0.3">
      <c r="A2836" s="7" t="s">
        <v>655</v>
      </c>
      <c r="B2836" s="27">
        <v>2054.0500000000002</v>
      </c>
      <c r="C2836" s="27">
        <f t="shared" si="91"/>
        <v>0.59672354616489387</v>
      </c>
      <c r="D2836" s="6">
        <v>-4.0164552956354514E-3</v>
      </c>
      <c r="E2836">
        <v>2831</v>
      </c>
      <c r="F2836">
        <f t="shared" ca="1" si="92"/>
        <v>3.040139587406121E-2</v>
      </c>
    </row>
    <row r="2837" spans="1:6" x14ac:dyDescent="0.3">
      <c r="A2837" s="25">
        <v>42979</v>
      </c>
      <c r="B2837" s="6">
        <v>828.35</v>
      </c>
      <c r="C2837" s="27">
        <f t="shared" si="91"/>
        <v>-1.7581940001207219</v>
      </c>
      <c r="D2837" s="6">
        <v>-4.0441842216454669E-3</v>
      </c>
      <c r="E2837">
        <v>2832</v>
      </c>
      <c r="F2837">
        <f t="shared" ca="1" si="92"/>
        <v>1.6288045368699145E-2</v>
      </c>
    </row>
    <row r="2838" spans="1:6" x14ac:dyDescent="0.3">
      <c r="A2838" s="7" t="s">
        <v>403</v>
      </c>
      <c r="B2838" s="27">
        <v>2284.75</v>
      </c>
      <c r="C2838" s="27">
        <f t="shared" si="91"/>
        <v>0.7578290841448736</v>
      </c>
      <c r="D2838" s="6">
        <v>-4.048582995951417E-3</v>
      </c>
      <c r="E2838">
        <v>2833</v>
      </c>
      <c r="F2838">
        <f t="shared" ca="1" si="92"/>
        <v>-2.2973738592966184E-2</v>
      </c>
    </row>
    <row r="2839" spans="1:6" x14ac:dyDescent="0.3">
      <c r="A2839" s="7" t="s">
        <v>1601</v>
      </c>
      <c r="B2839" s="6">
        <v>553.29999999999995</v>
      </c>
      <c r="C2839" s="27">
        <f t="shared" si="91"/>
        <v>-0.35550334357491425</v>
      </c>
      <c r="D2839" s="6">
        <v>-4.0665100307247428E-3</v>
      </c>
      <c r="E2839">
        <v>2834</v>
      </c>
      <c r="F2839">
        <f t="shared" ca="1" si="92"/>
        <v>2.6666629511234E-2</v>
      </c>
    </row>
    <row r="2840" spans="1:6" x14ac:dyDescent="0.3">
      <c r="A2840" s="7" t="s">
        <v>1477</v>
      </c>
      <c r="B2840" s="6">
        <v>750</v>
      </c>
      <c r="C2840" s="27">
        <f t="shared" si="91"/>
        <v>-0.68820000000000014</v>
      </c>
      <c r="D2840" s="6">
        <v>-4.0666666666666056E-3</v>
      </c>
      <c r="E2840">
        <v>2835</v>
      </c>
      <c r="F2840">
        <f t="shared" ca="1" si="92"/>
        <v>-5.3600386764297778E-3</v>
      </c>
    </row>
    <row r="2841" spans="1:6" x14ac:dyDescent="0.3">
      <c r="A2841" s="7" t="s">
        <v>1040</v>
      </c>
      <c r="B2841" s="27">
        <v>1266.1500000000001</v>
      </c>
      <c r="C2841" s="27">
        <f t="shared" si="91"/>
        <v>0.29285629664731672</v>
      </c>
      <c r="D2841" s="6">
        <v>-4.0674485645459564E-3</v>
      </c>
      <c r="E2841">
        <v>2836</v>
      </c>
      <c r="F2841">
        <f t="shared" ca="1" si="92"/>
        <v>-1.6717656059472577E-2</v>
      </c>
    </row>
    <row r="2842" spans="1:6" x14ac:dyDescent="0.3">
      <c r="A2842" s="7" t="s">
        <v>1144</v>
      </c>
      <c r="B2842" s="6">
        <v>895.35</v>
      </c>
      <c r="C2842" s="27">
        <f t="shared" si="91"/>
        <v>-1.81761322387893</v>
      </c>
      <c r="D2842" s="6">
        <v>-4.0766180823141535E-3</v>
      </c>
      <c r="E2842">
        <v>2837</v>
      </c>
      <c r="F2842">
        <f t="shared" ca="1" si="92"/>
        <v>3.4532005290870325E-3</v>
      </c>
    </row>
    <row r="2843" spans="1:6" x14ac:dyDescent="0.3">
      <c r="A2843" s="7" t="s">
        <v>342</v>
      </c>
      <c r="B2843" s="27">
        <v>2522.75</v>
      </c>
      <c r="C2843" s="27">
        <f t="shared" si="91"/>
        <v>0.89362798533346555</v>
      </c>
      <c r="D2843" s="6">
        <v>-4.082846100485653E-3</v>
      </c>
      <c r="E2843">
        <v>2838</v>
      </c>
      <c r="F2843">
        <f t="shared" ca="1" si="92"/>
        <v>-1.4741506220054098E-2</v>
      </c>
    </row>
    <row r="2844" spans="1:6" x14ac:dyDescent="0.3">
      <c r="A2844" s="25">
        <v>40818</v>
      </c>
      <c r="B2844" s="6">
        <v>268.35000000000002</v>
      </c>
      <c r="C2844" s="27">
        <f t="shared" si="91"/>
        <v>-0.4059996273523383</v>
      </c>
      <c r="D2844" s="6">
        <v>-4.099124277995028E-3</v>
      </c>
      <c r="E2844">
        <v>2839</v>
      </c>
      <c r="F2844">
        <f t="shared" ca="1" si="92"/>
        <v>6.3993817421153839E-3</v>
      </c>
    </row>
    <row r="2845" spans="1:6" x14ac:dyDescent="0.3">
      <c r="A2845" s="25">
        <v>40911</v>
      </c>
      <c r="B2845" s="6">
        <v>377.3</v>
      </c>
      <c r="C2845" s="27">
        <f t="shared" si="91"/>
        <v>-5.7727272727272716</v>
      </c>
      <c r="D2845" s="6">
        <v>-4.1081367611980153E-3</v>
      </c>
      <c r="E2845">
        <v>2840</v>
      </c>
      <c r="F2845">
        <f t="shared" ca="1" si="92"/>
        <v>-1.4369095375126293E-2</v>
      </c>
    </row>
    <row r="2846" spans="1:6" x14ac:dyDescent="0.3">
      <c r="A2846" s="25">
        <v>45201</v>
      </c>
      <c r="B2846" s="27">
        <v>2555.35</v>
      </c>
      <c r="C2846" s="27">
        <f t="shared" si="91"/>
        <v>6.3924706987301114E-2</v>
      </c>
      <c r="D2846" s="6">
        <v>-4.1677265345256391E-3</v>
      </c>
      <c r="E2846">
        <v>2841</v>
      </c>
      <c r="F2846">
        <f t="shared" ca="1" si="92"/>
        <v>-2.1552723458987292E-2</v>
      </c>
    </row>
    <row r="2847" spans="1:6" x14ac:dyDescent="0.3">
      <c r="A2847" s="25">
        <v>44866</v>
      </c>
      <c r="B2847" s="27">
        <v>2392</v>
      </c>
      <c r="C2847" s="27">
        <f t="shared" si="91"/>
        <v>-2.7132107023411411E-2</v>
      </c>
      <c r="D2847" s="6">
        <v>-4.180602006688963E-3</v>
      </c>
      <c r="E2847">
        <v>2842</v>
      </c>
      <c r="F2847">
        <f t="shared" ca="1" si="92"/>
        <v>2.3350950667970469E-2</v>
      </c>
    </row>
    <row r="2848" spans="1:6" x14ac:dyDescent="0.3">
      <c r="A2848" s="25">
        <v>45172</v>
      </c>
      <c r="B2848" s="27">
        <v>2456.9</v>
      </c>
      <c r="C2848" s="27">
        <f t="shared" si="91"/>
        <v>-3.2968374781228004E-3</v>
      </c>
      <c r="D2848" s="6">
        <v>-4.192274817859794E-3</v>
      </c>
      <c r="E2848">
        <v>2843</v>
      </c>
      <c r="F2848">
        <f t="shared" ca="1" si="92"/>
        <v>-1.3738096783308611E-2</v>
      </c>
    </row>
    <row r="2849" spans="1:6" x14ac:dyDescent="0.3">
      <c r="A2849" s="7" t="s">
        <v>141</v>
      </c>
      <c r="B2849" s="27">
        <v>2465</v>
      </c>
      <c r="C2849" s="27">
        <f t="shared" si="91"/>
        <v>0.87008113590263692</v>
      </c>
      <c r="D2849" s="6">
        <v>-4.1987829614604094E-3</v>
      </c>
      <c r="E2849">
        <v>2844</v>
      </c>
      <c r="F2849">
        <f t="shared" ca="1" si="92"/>
        <v>8.3884261198355781E-3</v>
      </c>
    </row>
    <row r="2850" spans="1:6" x14ac:dyDescent="0.3">
      <c r="A2850" s="25">
        <v>40582</v>
      </c>
      <c r="B2850" s="6">
        <v>320.25</v>
      </c>
      <c r="C2850" s="27">
        <f t="shared" si="91"/>
        <v>-3.6213895394223261</v>
      </c>
      <c r="D2850" s="6">
        <v>-4.215456674473139E-3</v>
      </c>
      <c r="E2850">
        <v>2845</v>
      </c>
      <c r="F2850">
        <f t="shared" ca="1" si="92"/>
        <v>1.0665512168210781E-2</v>
      </c>
    </row>
    <row r="2851" spans="1:6" x14ac:dyDescent="0.3">
      <c r="A2851" s="25">
        <v>43378</v>
      </c>
      <c r="B2851" s="27">
        <v>1480</v>
      </c>
      <c r="C2851" s="27">
        <f t="shared" si="91"/>
        <v>-0.69462837837837854</v>
      </c>
      <c r="D2851" s="6">
        <v>-4.2229729729729732E-3</v>
      </c>
      <c r="E2851">
        <v>2846</v>
      </c>
      <c r="F2851">
        <f t="shared" ca="1" si="92"/>
        <v>-1.2902094430353499E-2</v>
      </c>
    </row>
    <row r="2852" spans="1:6" x14ac:dyDescent="0.3">
      <c r="A2852" s="7" t="s">
        <v>318</v>
      </c>
      <c r="B2852" s="27">
        <v>2508.0500000000002</v>
      </c>
      <c r="C2852" s="27">
        <f t="shared" si="91"/>
        <v>3.9094116943442184E-2</v>
      </c>
      <c r="D2852" s="6">
        <v>-4.2263910209126244E-3</v>
      </c>
      <c r="E2852">
        <v>2847</v>
      </c>
      <c r="F2852">
        <f t="shared" ca="1" si="92"/>
        <v>-2.1917644895627125E-3</v>
      </c>
    </row>
    <row r="2853" spans="1:6" x14ac:dyDescent="0.3">
      <c r="A2853" s="7" t="s">
        <v>111</v>
      </c>
      <c r="B2853" s="27">
        <v>2410</v>
      </c>
      <c r="C2853" s="27">
        <f t="shared" si="91"/>
        <v>0.89709543568464734</v>
      </c>
      <c r="D2853" s="6">
        <v>-4.2323651452281404E-3</v>
      </c>
      <c r="E2853">
        <v>2848</v>
      </c>
      <c r="F2853">
        <f t="shared" ca="1" si="92"/>
        <v>3.675339823452568E-3</v>
      </c>
    </row>
    <row r="2854" spans="1:6" x14ac:dyDescent="0.3">
      <c r="A2854" s="25">
        <v>39730</v>
      </c>
      <c r="B2854" s="6">
        <v>248</v>
      </c>
      <c r="C2854" s="27">
        <f t="shared" si="91"/>
        <v>-8.556451612903226</v>
      </c>
      <c r="D2854" s="6">
        <v>-4.233870967741981E-3</v>
      </c>
      <c r="E2854">
        <v>2849</v>
      </c>
      <c r="F2854">
        <f t="shared" ca="1" si="92"/>
        <v>9.4540566129891861E-3</v>
      </c>
    </row>
    <row r="2855" spans="1:6" x14ac:dyDescent="0.3">
      <c r="A2855" s="7" t="s">
        <v>107</v>
      </c>
      <c r="B2855" s="27">
        <v>2370</v>
      </c>
      <c r="C2855" s="27">
        <f t="shared" si="91"/>
        <v>-4.4345991561181394E-2</v>
      </c>
      <c r="D2855" s="6">
        <v>-4.2616033755273879E-3</v>
      </c>
      <c r="E2855">
        <v>2850</v>
      </c>
      <c r="F2855">
        <f t="shared" ca="1" si="92"/>
        <v>1.8481583691283634E-2</v>
      </c>
    </row>
    <row r="2856" spans="1:6" x14ac:dyDescent="0.3">
      <c r="A2856" s="7" t="s">
        <v>225</v>
      </c>
      <c r="B2856" s="27">
        <v>2475.1</v>
      </c>
      <c r="C2856" s="27">
        <f t="shared" si="91"/>
        <v>0.88151993858833988</v>
      </c>
      <c r="D2856" s="6">
        <v>-4.2624540422609922E-3</v>
      </c>
      <c r="E2856">
        <v>2851</v>
      </c>
      <c r="F2856">
        <f t="shared" ca="1" si="92"/>
        <v>1.1462828785863327E-2</v>
      </c>
    </row>
    <row r="2857" spans="1:6" x14ac:dyDescent="0.3">
      <c r="A2857" s="25">
        <v>40400</v>
      </c>
      <c r="B2857" s="6">
        <v>293.25</v>
      </c>
      <c r="C2857" s="27">
        <f t="shared" si="91"/>
        <v>-3.0341005967604433</v>
      </c>
      <c r="D2857" s="6">
        <v>-4.2625745950554137E-3</v>
      </c>
      <c r="E2857">
        <v>2852</v>
      </c>
      <c r="F2857">
        <f t="shared" ca="1" si="92"/>
        <v>-3.1585125338872873E-2</v>
      </c>
    </row>
    <row r="2858" spans="1:6" x14ac:dyDescent="0.3">
      <c r="A2858" s="7" t="s">
        <v>1076</v>
      </c>
      <c r="B2858" s="27">
        <v>1183</v>
      </c>
      <c r="C2858" s="27">
        <f t="shared" si="91"/>
        <v>0.50752324598478438</v>
      </c>
      <c r="D2858" s="6">
        <v>-4.2688081149619226E-3</v>
      </c>
      <c r="E2858">
        <v>2853</v>
      </c>
      <c r="F2858">
        <f t="shared" ca="1" si="92"/>
        <v>2.7800345173676914E-2</v>
      </c>
    </row>
    <row r="2859" spans="1:6" x14ac:dyDescent="0.3">
      <c r="A2859" s="25">
        <v>41340</v>
      </c>
      <c r="B2859" s="6">
        <v>582.6</v>
      </c>
      <c r="C2859" s="27">
        <f t="shared" si="91"/>
        <v>6.0418812221078005E-2</v>
      </c>
      <c r="D2859" s="6">
        <v>-4.291108822519739E-3</v>
      </c>
      <c r="E2859">
        <v>2854</v>
      </c>
      <c r="F2859">
        <f t="shared" ca="1" si="92"/>
        <v>-9.5681861566038087E-4</v>
      </c>
    </row>
    <row r="2860" spans="1:6" x14ac:dyDescent="0.3">
      <c r="A2860" s="25">
        <v>41793</v>
      </c>
      <c r="B2860" s="6">
        <v>547.4</v>
      </c>
      <c r="C2860" s="27">
        <f t="shared" si="91"/>
        <v>-0.50977347460723432</v>
      </c>
      <c r="D2860" s="6">
        <v>-4.2930215564487085E-3</v>
      </c>
      <c r="E2860">
        <v>2855</v>
      </c>
      <c r="F2860">
        <f t="shared" ca="1" si="92"/>
        <v>-2.9939204546364583E-2</v>
      </c>
    </row>
    <row r="2861" spans="1:6" x14ac:dyDescent="0.3">
      <c r="A2861" s="25">
        <v>42584</v>
      </c>
      <c r="B2861" s="6">
        <v>826.45</v>
      </c>
      <c r="C2861" s="27">
        <f t="shared" si="91"/>
        <v>0.49301228144473352</v>
      </c>
      <c r="D2861" s="6">
        <v>-4.2954806703369283E-3</v>
      </c>
      <c r="E2861">
        <v>2856</v>
      </c>
      <c r="F2861">
        <f t="shared" ca="1" si="92"/>
        <v>9.7265706006952404E-3</v>
      </c>
    </row>
    <row r="2862" spans="1:6" x14ac:dyDescent="0.3">
      <c r="A2862" s="7" t="s">
        <v>1857</v>
      </c>
      <c r="B2862" s="6">
        <v>419</v>
      </c>
      <c r="C2862" s="27">
        <f t="shared" si="91"/>
        <v>-2.7159904534606207</v>
      </c>
      <c r="D2862" s="6">
        <v>-4.2959427207637504E-3</v>
      </c>
      <c r="E2862">
        <v>2857</v>
      </c>
      <c r="F2862">
        <f t="shared" ca="1" si="92"/>
        <v>-3.6219194182397687E-3</v>
      </c>
    </row>
    <row r="2863" spans="1:6" x14ac:dyDescent="0.3">
      <c r="A2863" s="7" t="s">
        <v>960</v>
      </c>
      <c r="B2863" s="27">
        <v>1557</v>
      </c>
      <c r="C2863" s="27">
        <f t="shared" si="91"/>
        <v>0.50777135517019911</v>
      </c>
      <c r="D2863" s="6">
        <v>-4.3031470777135806E-3</v>
      </c>
      <c r="E2863">
        <v>2858</v>
      </c>
      <c r="F2863">
        <f t="shared" ca="1" si="92"/>
        <v>6.3104452328146907E-3</v>
      </c>
    </row>
    <row r="2864" spans="1:6" x14ac:dyDescent="0.3">
      <c r="A2864" s="7" t="s">
        <v>1309</v>
      </c>
      <c r="B2864" s="6">
        <v>766.4</v>
      </c>
      <c r="C2864" s="27">
        <f t="shared" si="91"/>
        <v>-0.10562369519832991</v>
      </c>
      <c r="D2864" s="6">
        <v>-4.3058455114823434E-3</v>
      </c>
      <c r="E2864">
        <v>2859</v>
      </c>
      <c r="F2864">
        <f t="shared" ca="1" si="92"/>
        <v>2.3185561206940965E-3</v>
      </c>
    </row>
    <row r="2865" spans="1:6" x14ac:dyDescent="0.3">
      <c r="A2865" s="25">
        <v>42949</v>
      </c>
      <c r="B2865" s="6">
        <v>847.35</v>
      </c>
      <c r="C2865" s="27">
        <f t="shared" si="91"/>
        <v>0.52162624653330969</v>
      </c>
      <c r="D2865" s="6">
        <v>-4.3075470584763992E-3</v>
      </c>
      <c r="E2865">
        <v>2860</v>
      </c>
      <c r="F2865">
        <f t="shared" ca="1" si="92"/>
        <v>-4.3995041202560103E-3</v>
      </c>
    </row>
    <row r="2866" spans="1:6" x14ac:dyDescent="0.3">
      <c r="A2866" s="7" t="s">
        <v>1917</v>
      </c>
      <c r="B2866" s="6">
        <v>405.35</v>
      </c>
      <c r="C2866" s="27">
        <f t="shared" si="91"/>
        <v>-0.85481682496607869</v>
      </c>
      <c r="D2866" s="6">
        <v>-4.3172566917478719E-3</v>
      </c>
      <c r="E2866">
        <v>2861</v>
      </c>
      <c r="F2866">
        <f t="shared" ca="1" si="92"/>
        <v>-1.0174187150055134E-2</v>
      </c>
    </row>
    <row r="2867" spans="1:6" x14ac:dyDescent="0.3">
      <c r="A2867" s="7" t="s">
        <v>1487</v>
      </c>
      <c r="B2867" s="6">
        <v>751.85</v>
      </c>
      <c r="C2867" s="27">
        <f t="shared" si="91"/>
        <v>0.4159739309702733</v>
      </c>
      <c r="D2867" s="6">
        <v>-4.3226707454944472E-3</v>
      </c>
      <c r="E2867">
        <v>2862</v>
      </c>
      <c r="F2867">
        <f t="shared" ca="1" si="92"/>
        <v>-2.8165772327782081E-2</v>
      </c>
    </row>
    <row r="2868" spans="1:6" x14ac:dyDescent="0.3">
      <c r="A2868" s="25">
        <v>41428</v>
      </c>
      <c r="B2868" s="6">
        <v>439.1</v>
      </c>
      <c r="C2868" s="27">
        <f t="shared" si="91"/>
        <v>0.50113869278068779</v>
      </c>
      <c r="D2868" s="6">
        <v>-4.3270325666134755E-3</v>
      </c>
      <c r="E2868">
        <v>2863</v>
      </c>
      <c r="F2868">
        <f t="shared" ca="1" si="92"/>
        <v>-3.2662467958070415E-2</v>
      </c>
    </row>
    <row r="2869" spans="1:6" x14ac:dyDescent="0.3">
      <c r="A2869" s="7" t="s">
        <v>2488</v>
      </c>
      <c r="B2869" s="6">
        <v>219.05</v>
      </c>
      <c r="C2869" s="27">
        <f t="shared" si="91"/>
        <v>-10.577265464505819</v>
      </c>
      <c r="D2869" s="6">
        <v>-4.3369093814197152E-3</v>
      </c>
      <c r="E2869">
        <v>2864</v>
      </c>
      <c r="F2869">
        <f t="shared" ca="1" si="92"/>
        <v>-1.4699869896191506E-2</v>
      </c>
    </row>
    <row r="2870" spans="1:6" x14ac:dyDescent="0.3">
      <c r="A2870" s="7" t="s">
        <v>126</v>
      </c>
      <c r="B2870" s="27">
        <v>2536</v>
      </c>
      <c r="C2870" s="27">
        <f t="shared" si="91"/>
        <v>0.90003943217665616</v>
      </c>
      <c r="D2870" s="6">
        <v>-4.3375394321766561E-3</v>
      </c>
      <c r="E2870">
        <v>2865</v>
      </c>
      <c r="F2870">
        <f t="shared" ca="1" si="92"/>
        <v>-1.3318295323069895E-2</v>
      </c>
    </row>
    <row r="2871" spans="1:6" x14ac:dyDescent="0.3">
      <c r="A2871" s="7" t="s">
        <v>2215</v>
      </c>
      <c r="B2871" s="6">
        <v>253.5</v>
      </c>
      <c r="C2871" s="27">
        <f t="shared" si="91"/>
        <v>0.22820512820512817</v>
      </c>
      <c r="D2871" s="6">
        <v>-4.3392504930966245E-3</v>
      </c>
      <c r="E2871">
        <v>2866</v>
      </c>
      <c r="F2871">
        <f t="shared" ca="1" si="92"/>
        <v>1.9123657295505476E-2</v>
      </c>
    </row>
    <row r="2872" spans="1:6" x14ac:dyDescent="0.3">
      <c r="A2872" s="25">
        <v>39662</v>
      </c>
      <c r="B2872" s="6">
        <v>195.65</v>
      </c>
      <c r="C2872" s="27">
        <f t="shared" si="91"/>
        <v>-3.7643751597239969</v>
      </c>
      <c r="D2872" s="6">
        <v>-4.3444927165857111E-3</v>
      </c>
      <c r="E2872">
        <v>2867</v>
      </c>
      <c r="F2872">
        <f t="shared" ca="1" si="92"/>
        <v>-1.4583759728260976E-2</v>
      </c>
    </row>
    <row r="2873" spans="1:6" x14ac:dyDescent="0.3">
      <c r="A2873" s="7" t="s">
        <v>1122</v>
      </c>
      <c r="B2873" s="6">
        <v>932.15</v>
      </c>
      <c r="C2873" s="27">
        <f t="shared" si="91"/>
        <v>0.15083409322533931</v>
      </c>
      <c r="D2873" s="6">
        <v>-4.3447942927641132E-3</v>
      </c>
      <c r="E2873">
        <v>2868</v>
      </c>
      <c r="F2873">
        <f t="shared" ca="1" si="92"/>
        <v>-5.5958064306558383E-3</v>
      </c>
    </row>
    <row r="2874" spans="1:6" x14ac:dyDescent="0.3">
      <c r="A2874" s="25">
        <v>42046</v>
      </c>
      <c r="B2874" s="6">
        <v>791.55</v>
      </c>
      <c r="C2874" s="27">
        <f t="shared" si="91"/>
        <v>-1.3270166129745438</v>
      </c>
      <c r="D2874" s="6">
        <v>-4.3585370475649624E-3</v>
      </c>
      <c r="E2874">
        <v>2869</v>
      </c>
      <c r="F2874">
        <f t="shared" ca="1" si="92"/>
        <v>7.9280845237124993E-4</v>
      </c>
    </row>
    <row r="2875" spans="1:6" x14ac:dyDescent="0.3">
      <c r="A2875" s="7" t="s">
        <v>776</v>
      </c>
      <c r="B2875" s="27">
        <v>1841.95</v>
      </c>
      <c r="C2875" s="27">
        <f t="shared" si="91"/>
        <v>0.31702814951545916</v>
      </c>
      <c r="D2875" s="6">
        <v>-4.3703683596188576E-3</v>
      </c>
      <c r="E2875">
        <v>2870</v>
      </c>
      <c r="F2875">
        <f t="shared" ca="1" si="92"/>
        <v>-1.9887504733137724E-2</v>
      </c>
    </row>
    <row r="2876" spans="1:6" x14ac:dyDescent="0.3">
      <c r="A2876" s="7" t="s">
        <v>1032</v>
      </c>
      <c r="B2876" s="27">
        <v>1258</v>
      </c>
      <c r="C2876" s="27">
        <f t="shared" si="91"/>
        <v>0.81832273449920512</v>
      </c>
      <c r="D2876" s="6">
        <v>-4.3720190779014305E-3</v>
      </c>
      <c r="E2876">
        <v>2871</v>
      </c>
      <c r="F2876">
        <f t="shared" ca="1" si="92"/>
        <v>2.9968573010312877E-2</v>
      </c>
    </row>
    <row r="2877" spans="1:6" x14ac:dyDescent="0.3">
      <c r="A2877" s="25">
        <v>39819</v>
      </c>
      <c r="B2877" s="6">
        <v>228.55</v>
      </c>
      <c r="C2877" s="27">
        <f t="shared" si="91"/>
        <v>-9.8864581054473835</v>
      </c>
      <c r="D2877" s="6">
        <v>-4.3754101947057538E-3</v>
      </c>
      <c r="E2877">
        <v>2872</v>
      </c>
      <c r="F2877">
        <f t="shared" ca="1" si="92"/>
        <v>8.1091276434832639E-3</v>
      </c>
    </row>
    <row r="2878" spans="1:6" x14ac:dyDescent="0.3">
      <c r="A2878" s="7" t="s">
        <v>181</v>
      </c>
      <c r="B2878" s="27">
        <v>2488.1</v>
      </c>
      <c r="C2878" s="27">
        <f t="shared" si="91"/>
        <v>0.65140066717575662</v>
      </c>
      <c r="D2878" s="6">
        <v>-4.3808528596117891E-3</v>
      </c>
      <c r="E2878">
        <v>2873</v>
      </c>
      <c r="F2878">
        <f t="shared" ca="1" si="92"/>
        <v>-7.4145196335774245E-3</v>
      </c>
    </row>
    <row r="2879" spans="1:6" x14ac:dyDescent="0.3">
      <c r="A2879" s="7" t="s">
        <v>1260</v>
      </c>
      <c r="B2879" s="6">
        <v>867.35</v>
      </c>
      <c r="C2879" s="27">
        <f t="shared" si="91"/>
        <v>-1.9446013719951578</v>
      </c>
      <c r="D2879" s="6">
        <v>-4.3811610076669796E-3</v>
      </c>
      <c r="E2879">
        <v>2874</v>
      </c>
      <c r="F2879">
        <f t="shared" ca="1" si="92"/>
        <v>1.6956677664740492E-2</v>
      </c>
    </row>
    <row r="2880" spans="1:6" x14ac:dyDescent="0.3">
      <c r="A2880" s="7" t="s">
        <v>182</v>
      </c>
      <c r="B2880" s="27">
        <v>2554</v>
      </c>
      <c r="C2880" s="27">
        <f t="shared" si="91"/>
        <v>0.90211433046202039</v>
      </c>
      <c r="D2880" s="6">
        <v>-4.3852779953014167E-3</v>
      </c>
      <c r="E2880">
        <v>2875</v>
      </c>
      <c r="F2880">
        <f t="shared" ca="1" si="92"/>
        <v>1.804664014619096E-3</v>
      </c>
    </row>
    <row r="2881" spans="1:6" x14ac:dyDescent="0.3">
      <c r="A2881" s="7" t="s">
        <v>2135</v>
      </c>
      <c r="B2881" s="6">
        <v>250</v>
      </c>
      <c r="C2881" s="27">
        <f t="shared" si="91"/>
        <v>-9.382200000000001</v>
      </c>
      <c r="D2881" s="6">
        <v>-4.3999999999999768E-3</v>
      </c>
      <c r="E2881">
        <v>2876</v>
      </c>
      <c r="F2881">
        <f t="shared" ca="1" si="92"/>
        <v>8.1348440825431204E-4</v>
      </c>
    </row>
    <row r="2882" spans="1:6" x14ac:dyDescent="0.3">
      <c r="A2882" s="25">
        <v>45352</v>
      </c>
      <c r="B2882" s="27">
        <v>2595.5500000000002</v>
      </c>
      <c r="C2882" s="27">
        <f t="shared" si="91"/>
        <v>0.65124925353008034</v>
      </c>
      <c r="D2882" s="6">
        <v>-4.4113964285025595E-3</v>
      </c>
      <c r="E2882">
        <v>2877</v>
      </c>
      <c r="F2882">
        <f t="shared" ca="1" si="92"/>
        <v>2.769904506650616E-2</v>
      </c>
    </row>
    <row r="2883" spans="1:6" x14ac:dyDescent="0.3">
      <c r="A2883" s="7" t="s">
        <v>1133</v>
      </c>
      <c r="B2883" s="6">
        <v>905.2</v>
      </c>
      <c r="C2883" s="27">
        <f t="shared" si="91"/>
        <v>-2.4524966858152818E-2</v>
      </c>
      <c r="D2883" s="6">
        <v>-4.4189129474149361E-3</v>
      </c>
      <c r="E2883">
        <v>2878</v>
      </c>
      <c r="F2883">
        <f t="shared" ca="1" si="92"/>
        <v>-1.3719498481710665E-3</v>
      </c>
    </row>
    <row r="2884" spans="1:6" x14ac:dyDescent="0.3">
      <c r="A2884" s="25">
        <v>42622</v>
      </c>
      <c r="B2884" s="6">
        <v>927.4</v>
      </c>
      <c r="C2884" s="27">
        <f t="shared" si="91"/>
        <v>-0.70476601250808713</v>
      </c>
      <c r="D2884" s="6">
        <v>-4.4209618287686251E-3</v>
      </c>
      <c r="E2884">
        <v>2879</v>
      </c>
      <c r="F2884">
        <f t="shared" ca="1" si="92"/>
        <v>-1.5527325385412391E-2</v>
      </c>
    </row>
    <row r="2885" spans="1:6" x14ac:dyDescent="0.3">
      <c r="A2885" s="7" t="s">
        <v>951</v>
      </c>
      <c r="B2885" s="27">
        <v>1581</v>
      </c>
      <c r="C2885" s="27">
        <f t="shared" si="91"/>
        <v>0.42994939911448449</v>
      </c>
      <c r="D2885" s="6">
        <v>-4.4275774826059459E-3</v>
      </c>
      <c r="E2885">
        <v>2880</v>
      </c>
      <c r="F2885">
        <f t="shared" ca="1" si="92"/>
        <v>6.9209990356054862E-3</v>
      </c>
    </row>
    <row r="2886" spans="1:6" x14ac:dyDescent="0.3">
      <c r="A2886" s="7" t="s">
        <v>1230</v>
      </c>
      <c r="B2886" s="6">
        <v>901.25</v>
      </c>
      <c r="C2886" s="27">
        <f t="shared" ref="C2886:C2949" si="93">(B2886-B2887)/B2886</f>
        <v>-1.4450485436893203</v>
      </c>
      <c r="D2886" s="6">
        <v>-4.4382801664355062E-3</v>
      </c>
      <c r="E2886">
        <v>2881</v>
      </c>
      <c r="F2886">
        <f t="shared" ca="1" si="92"/>
        <v>-1.0321310330493893E-2</v>
      </c>
    </row>
    <row r="2887" spans="1:6" x14ac:dyDescent="0.3">
      <c r="A2887" s="25">
        <v>44568</v>
      </c>
      <c r="B2887" s="27">
        <v>2203.6</v>
      </c>
      <c r="C2887" s="27">
        <f t="shared" si="93"/>
        <v>0.71939099655109828</v>
      </c>
      <c r="D2887" s="6">
        <v>-4.4472681067345169E-3</v>
      </c>
      <c r="E2887">
        <v>2882</v>
      </c>
      <c r="F2887">
        <f t="shared" ref="F2887:F2950" ca="1" si="94">_xlfn.NORM.INV(RAND(),L$8,L$9)</f>
        <v>9.1525183994350476E-3</v>
      </c>
    </row>
    <row r="2888" spans="1:6" x14ac:dyDescent="0.3">
      <c r="A2888" s="25">
        <v>41736</v>
      </c>
      <c r="B2888" s="6">
        <v>618.35</v>
      </c>
      <c r="C2888" s="27">
        <f t="shared" si="93"/>
        <v>0.29109727500606453</v>
      </c>
      <c r="D2888" s="6">
        <v>-4.4473194792593188E-3</v>
      </c>
      <c r="E2888">
        <v>2883</v>
      </c>
      <c r="F2888">
        <f t="shared" ca="1" si="94"/>
        <v>-7.3617024249911546E-3</v>
      </c>
    </row>
    <row r="2889" spans="1:6" x14ac:dyDescent="0.3">
      <c r="A2889" s="25">
        <v>41220</v>
      </c>
      <c r="B2889" s="6">
        <v>438.35</v>
      </c>
      <c r="C2889" s="27">
        <f t="shared" si="93"/>
        <v>-1.0440287441542146</v>
      </c>
      <c r="D2889" s="6">
        <v>-4.448500057032026E-3</v>
      </c>
      <c r="E2889">
        <v>2884</v>
      </c>
      <c r="F2889">
        <f t="shared" ca="1" si="94"/>
        <v>5.8612792565017873E-3</v>
      </c>
    </row>
    <row r="2890" spans="1:6" x14ac:dyDescent="0.3">
      <c r="A2890" s="7" t="s">
        <v>1142</v>
      </c>
      <c r="B2890" s="6">
        <v>896</v>
      </c>
      <c r="C2890" s="27">
        <f t="shared" si="93"/>
        <v>0.65044642857142854</v>
      </c>
      <c r="D2890" s="6">
        <v>-4.464285714285714E-3</v>
      </c>
      <c r="E2890">
        <v>2885</v>
      </c>
      <c r="F2890">
        <f t="shared" ca="1" si="94"/>
        <v>-1.76594412917341E-2</v>
      </c>
    </row>
    <row r="2891" spans="1:6" x14ac:dyDescent="0.3">
      <c r="A2891" s="25">
        <v>40885</v>
      </c>
      <c r="B2891" s="6">
        <v>313.2</v>
      </c>
      <c r="C2891" s="27">
        <f t="shared" si="93"/>
        <v>-4.3860153256704981</v>
      </c>
      <c r="D2891" s="6">
        <v>-4.4699872286080274E-3</v>
      </c>
      <c r="E2891">
        <v>2886</v>
      </c>
      <c r="F2891">
        <f t="shared" ca="1" si="94"/>
        <v>-5.1206260302658563E-3</v>
      </c>
    </row>
    <row r="2892" spans="1:6" x14ac:dyDescent="0.3">
      <c r="A2892" s="7" t="s">
        <v>843</v>
      </c>
      <c r="B2892" s="27">
        <v>1686.9</v>
      </c>
      <c r="C2892" s="27">
        <f t="shared" si="93"/>
        <v>0.49069298713616699</v>
      </c>
      <c r="D2892" s="6">
        <v>-4.4756654217795689E-3</v>
      </c>
      <c r="E2892">
        <v>2887</v>
      </c>
      <c r="F2892">
        <f t="shared" ca="1" si="94"/>
        <v>-5.5750703974733855E-3</v>
      </c>
    </row>
    <row r="2893" spans="1:6" x14ac:dyDescent="0.3">
      <c r="A2893" s="7" t="s">
        <v>1257</v>
      </c>
      <c r="B2893" s="6">
        <v>859.15</v>
      </c>
      <c r="C2893" s="27">
        <f t="shared" si="93"/>
        <v>-1.3371937379968573</v>
      </c>
      <c r="D2893" s="6">
        <v>-4.4811732526334434E-3</v>
      </c>
      <c r="E2893">
        <v>2888</v>
      </c>
      <c r="F2893">
        <f t="shared" ca="1" si="94"/>
        <v>-2.5068172449869038E-2</v>
      </c>
    </row>
    <row r="2894" spans="1:6" x14ac:dyDescent="0.3">
      <c r="A2894" s="7" t="s">
        <v>740</v>
      </c>
      <c r="B2894" s="27">
        <v>2008</v>
      </c>
      <c r="C2894" s="27">
        <f t="shared" si="93"/>
        <v>-0.22111553784860558</v>
      </c>
      <c r="D2894" s="6">
        <v>-4.4820717131474107E-3</v>
      </c>
      <c r="E2894">
        <v>2889</v>
      </c>
      <c r="F2894">
        <f t="shared" ca="1" si="94"/>
        <v>-4.0600431103371944E-3</v>
      </c>
    </row>
    <row r="2895" spans="1:6" x14ac:dyDescent="0.3">
      <c r="A2895" s="25">
        <v>44234</v>
      </c>
      <c r="B2895" s="27">
        <v>2452</v>
      </c>
      <c r="C2895" s="27">
        <f t="shared" si="93"/>
        <v>0.13743882544861338</v>
      </c>
      <c r="D2895" s="6">
        <v>-4.486133768352365E-3</v>
      </c>
      <c r="E2895">
        <v>2890</v>
      </c>
      <c r="F2895">
        <f t="shared" ca="1" si="94"/>
        <v>-2.8918001604926365E-2</v>
      </c>
    </row>
    <row r="2896" spans="1:6" x14ac:dyDescent="0.3">
      <c r="A2896" s="7" t="s">
        <v>618</v>
      </c>
      <c r="B2896" s="27">
        <v>2115</v>
      </c>
      <c r="C2896" s="27">
        <f t="shared" si="93"/>
        <v>0.85803782505910164</v>
      </c>
      <c r="D2896" s="6">
        <v>-4.4917257683215134E-3</v>
      </c>
      <c r="E2896">
        <v>2891</v>
      </c>
      <c r="F2896">
        <f t="shared" ca="1" si="94"/>
        <v>-7.7743003056897266E-3</v>
      </c>
    </row>
    <row r="2897" spans="1:6" x14ac:dyDescent="0.3">
      <c r="A2897" s="7" t="s">
        <v>2068</v>
      </c>
      <c r="B2897" s="6">
        <v>300.25</v>
      </c>
      <c r="C2897" s="27">
        <f t="shared" si="93"/>
        <v>-7.140383014154871</v>
      </c>
      <c r="D2897" s="6">
        <v>-4.4962531223980773E-3</v>
      </c>
      <c r="E2897">
        <v>2892</v>
      </c>
      <c r="F2897">
        <f t="shared" ca="1" si="94"/>
        <v>-8.8459804728354061E-3</v>
      </c>
    </row>
    <row r="2898" spans="1:6" x14ac:dyDescent="0.3">
      <c r="A2898" s="7" t="s">
        <v>295</v>
      </c>
      <c r="B2898" s="27">
        <v>2444.15</v>
      </c>
      <c r="C2898" s="27">
        <f t="shared" si="93"/>
        <v>0.173475441359982</v>
      </c>
      <c r="D2898" s="6">
        <v>-4.5005421107542501E-3</v>
      </c>
      <c r="E2898">
        <v>2893</v>
      </c>
      <c r="F2898">
        <f t="shared" ca="1" si="94"/>
        <v>7.8008103071767138E-3</v>
      </c>
    </row>
    <row r="2899" spans="1:6" x14ac:dyDescent="0.3">
      <c r="A2899" s="25">
        <v>43536</v>
      </c>
      <c r="B2899" s="27">
        <v>2020.15</v>
      </c>
      <c r="C2899" s="27">
        <f t="shared" si="93"/>
        <v>-0.25238224884290766</v>
      </c>
      <c r="D2899" s="6">
        <v>-4.5046159938617967E-3</v>
      </c>
      <c r="E2899">
        <v>2894</v>
      </c>
      <c r="F2899">
        <f t="shared" ca="1" si="94"/>
        <v>1.4036121967243754E-2</v>
      </c>
    </row>
    <row r="2900" spans="1:6" x14ac:dyDescent="0.3">
      <c r="A2900" s="7" t="s">
        <v>229</v>
      </c>
      <c r="B2900" s="27">
        <v>2530</v>
      </c>
      <c r="C2900" s="27">
        <f t="shared" si="93"/>
        <v>0.88181818181818183</v>
      </c>
      <c r="D2900" s="6">
        <v>-4.5059288537549766E-3</v>
      </c>
      <c r="E2900">
        <v>2895</v>
      </c>
      <c r="F2900">
        <f t="shared" ca="1" si="94"/>
        <v>1.8371138264915352E-2</v>
      </c>
    </row>
    <row r="2901" spans="1:6" x14ac:dyDescent="0.3">
      <c r="A2901" s="7" t="s">
        <v>2093</v>
      </c>
      <c r="B2901" s="6">
        <v>299</v>
      </c>
      <c r="C2901" s="27">
        <f t="shared" si="93"/>
        <v>-4.7765886287625419</v>
      </c>
      <c r="D2901" s="6">
        <v>-4.515050167224156E-3</v>
      </c>
      <c r="E2901">
        <v>2896</v>
      </c>
      <c r="F2901">
        <f t="shared" ca="1" si="94"/>
        <v>4.8442679596329089E-3</v>
      </c>
    </row>
    <row r="2902" spans="1:6" x14ac:dyDescent="0.3">
      <c r="A2902" s="7" t="s">
        <v>828</v>
      </c>
      <c r="B2902" s="27">
        <v>1727.2</v>
      </c>
      <c r="C2902" s="27">
        <f t="shared" si="93"/>
        <v>0.52735641500694763</v>
      </c>
      <c r="D2902" s="6">
        <v>-4.5159796201945084E-3</v>
      </c>
      <c r="E2902">
        <v>2897</v>
      </c>
      <c r="F2902">
        <f t="shared" ca="1" si="94"/>
        <v>8.3923408040854127E-3</v>
      </c>
    </row>
    <row r="2903" spans="1:6" x14ac:dyDescent="0.3">
      <c r="A2903" s="25">
        <v>42130</v>
      </c>
      <c r="B2903" s="6">
        <v>816.35</v>
      </c>
      <c r="C2903" s="27">
        <f t="shared" si="93"/>
        <v>-3.3257793838427113E-2</v>
      </c>
      <c r="D2903" s="6">
        <v>-4.5323696943712034E-3</v>
      </c>
      <c r="E2903">
        <v>2898</v>
      </c>
      <c r="F2903">
        <f t="shared" ca="1" si="94"/>
        <v>3.7064637156527538E-2</v>
      </c>
    </row>
    <row r="2904" spans="1:6" x14ac:dyDescent="0.3">
      <c r="A2904" s="25">
        <v>42980</v>
      </c>
      <c r="B2904" s="6">
        <v>843.5</v>
      </c>
      <c r="C2904" s="27">
        <f t="shared" si="93"/>
        <v>0.70231179608772965</v>
      </c>
      <c r="D2904" s="6">
        <v>-4.5643153526971226E-3</v>
      </c>
      <c r="E2904">
        <v>2899</v>
      </c>
      <c r="F2904">
        <f t="shared" ca="1" si="94"/>
        <v>-6.1853130520954881E-3</v>
      </c>
    </row>
    <row r="2905" spans="1:6" x14ac:dyDescent="0.3">
      <c r="A2905" s="7" t="s">
        <v>2354</v>
      </c>
      <c r="B2905" s="6">
        <v>251.1</v>
      </c>
      <c r="C2905" s="27">
        <f t="shared" si="93"/>
        <v>-7.6025487853444842</v>
      </c>
      <c r="D2905" s="6">
        <v>-4.5798486658701941E-3</v>
      </c>
      <c r="E2905">
        <v>2900</v>
      </c>
      <c r="F2905">
        <f t="shared" ca="1" si="94"/>
        <v>2.8009962032799905E-2</v>
      </c>
    </row>
    <row r="2906" spans="1:6" x14ac:dyDescent="0.3">
      <c r="A2906" s="25">
        <v>43837</v>
      </c>
      <c r="B2906" s="27">
        <v>2160.1</v>
      </c>
      <c r="C2906" s="27">
        <f t="shared" si="93"/>
        <v>0.6064534049349567</v>
      </c>
      <c r="D2906" s="6">
        <v>-4.5831211517985701E-3</v>
      </c>
      <c r="E2906">
        <v>2901</v>
      </c>
      <c r="F2906">
        <f t="shared" ca="1" si="94"/>
        <v>-2.188497702815962E-2</v>
      </c>
    </row>
    <row r="2907" spans="1:6" x14ac:dyDescent="0.3">
      <c r="A2907" s="25">
        <v>42160</v>
      </c>
      <c r="B2907" s="6">
        <v>850.1</v>
      </c>
      <c r="C2907" s="27">
        <f t="shared" si="93"/>
        <v>0.68097870838724861</v>
      </c>
      <c r="D2907" s="6">
        <v>-4.5876955652275932E-3</v>
      </c>
      <c r="E2907">
        <v>2902</v>
      </c>
      <c r="F2907">
        <f t="shared" ca="1" si="94"/>
        <v>1.5817786453088935E-2</v>
      </c>
    </row>
    <row r="2908" spans="1:6" x14ac:dyDescent="0.3">
      <c r="A2908" s="25">
        <v>40129</v>
      </c>
      <c r="B2908" s="6">
        <v>271.2</v>
      </c>
      <c r="C2908" s="27">
        <f t="shared" si="93"/>
        <v>0.20169616519174038</v>
      </c>
      <c r="D2908" s="6">
        <v>-4.6091445427728613E-3</v>
      </c>
      <c r="E2908">
        <v>2903</v>
      </c>
      <c r="F2908">
        <f t="shared" ca="1" si="94"/>
        <v>-1.2449357679783805E-2</v>
      </c>
    </row>
    <row r="2909" spans="1:6" x14ac:dyDescent="0.3">
      <c r="A2909" s="7" t="s">
        <v>2405</v>
      </c>
      <c r="B2909" s="6">
        <v>216.5</v>
      </c>
      <c r="C2909" s="27">
        <f t="shared" si="93"/>
        <v>-9.9538106235565874E-2</v>
      </c>
      <c r="D2909" s="6">
        <v>-4.6189376443418013E-3</v>
      </c>
      <c r="E2909">
        <v>2904</v>
      </c>
      <c r="F2909">
        <f t="shared" ca="1" si="94"/>
        <v>-4.250299595438046E-3</v>
      </c>
    </row>
    <row r="2910" spans="1:6" x14ac:dyDescent="0.3">
      <c r="A2910" s="7" t="s">
        <v>2187</v>
      </c>
      <c r="B2910" s="6">
        <v>238.05</v>
      </c>
      <c r="C2910" s="27">
        <f t="shared" si="93"/>
        <v>-8.9687040537702017E-2</v>
      </c>
      <c r="D2910" s="6">
        <v>-4.6208779668136706E-3</v>
      </c>
      <c r="E2910">
        <v>2905</v>
      </c>
      <c r="F2910">
        <f t="shared" ca="1" si="94"/>
        <v>9.9894116870888881E-4</v>
      </c>
    </row>
    <row r="2911" spans="1:6" x14ac:dyDescent="0.3">
      <c r="A2911" s="7" t="s">
        <v>2137</v>
      </c>
      <c r="B2911" s="6">
        <v>259.39999999999998</v>
      </c>
      <c r="C2911" s="27">
        <f t="shared" si="93"/>
        <v>1.5420200462605139E-3</v>
      </c>
      <c r="D2911" s="6">
        <v>-4.6260601387819802E-3</v>
      </c>
      <c r="E2911">
        <v>2906</v>
      </c>
      <c r="F2911">
        <f t="shared" ca="1" si="94"/>
        <v>-1.818284152073859E-3</v>
      </c>
    </row>
    <row r="2912" spans="1:6" x14ac:dyDescent="0.3">
      <c r="A2912" s="25">
        <v>40520</v>
      </c>
      <c r="B2912" s="6">
        <v>259</v>
      </c>
      <c r="C2912" s="27">
        <f t="shared" si="93"/>
        <v>-3.9768339768339815E-2</v>
      </c>
      <c r="D2912" s="6">
        <v>-4.6332046332045896E-3</v>
      </c>
      <c r="E2912">
        <v>2907</v>
      </c>
      <c r="F2912">
        <f t="shared" ca="1" si="94"/>
        <v>-2.1611016870022381E-2</v>
      </c>
    </row>
    <row r="2913" spans="1:6" x14ac:dyDescent="0.3">
      <c r="A2913" s="25">
        <v>40368</v>
      </c>
      <c r="B2913" s="6">
        <v>269.3</v>
      </c>
      <c r="C2913" s="27">
        <f t="shared" si="93"/>
        <v>-1.1992202005198662</v>
      </c>
      <c r="D2913" s="6">
        <v>-4.6416635722242852E-3</v>
      </c>
      <c r="E2913">
        <v>2908</v>
      </c>
      <c r="F2913">
        <f t="shared" ca="1" si="94"/>
        <v>-9.1835912208696746E-3</v>
      </c>
    </row>
    <row r="2914" spans="1:6" x14ac:dyDescent="0.3">
      <c r="A2914" s="7" t="s">
        <v>1653</v>
      </c>
      <c r="B2914" s="6">
        <v>592.25</v>
      </c>
      <c r="C2914" s="27">
        <f t="shared" si="93"/>
        <v>0.23951034191642048</v>
      </c>
      <c r="D2914" s="6">
        <v>-4.6433094132545382E-3</v>
      </c>
      <c r="E2914">
        <v>2909</v>
      </c>
      <c r="F2914">
        <f t="shared" ca="1" si="94"/>
        <v>-2.465520558898504E-3</v>
      </c>
    </row>
    <row r="2915" spans="1:6" x14ac:dyDescent="0.3">
      <c r="A2915" s="7" t="s">
        <v>1735</v>
      </c>
      <c r="B2915" s="6">
        <v>450.4</v>
      </c>
      <c r="C2915" s="27">
        <f t="shared" si="93"/>
        <v>0.40763765541740671</v>
      </c>
      <c r="D2915" s="6">
        <v>-4.6625222024867293E-3</v>
      </c>
      <c r="E2915">
        <v>2910</v>
      </c>
      <c r="F2915">
        <f t="shared" ca="1" si="94"/>
        <v>-1.4039755974325623E-2</v>
      </c>
    </row>
    <row r="2916" spans="1:6" x14ac:dyDescent="0.3">
      <c r="A2916" s="7" t="s">
        <v>2127</v>
      </c>
      <c r="B2916" s="6">
        <v>266.8</v>
      </c>
      <c r="C2916" s="27">
        <f t="shared" si="93"/>
        <v>-2.2796101949025487</v>
      </c>
      <c r="D2916" s="6">
        <v>-4.6851574212893555E-3</v>
      </c>
      <c r="E2916">
        <v>2911</v>
      </c>
      <c r="F2916">
        <f t="shared" ca="1" si="94"/>
        <v>9.5416155380624069E-3</v>
      </c>
    </row>
    <row r="2917" spans="1:6" x14ac:dyDescent="0.3">
      <c r="A2917" s="7" t="s">
        <v>1397</v>
      </c>
      <c r="B2917" s="6">
        <v>875</v>
      </c>
      <c r="C2917" s="27">
        <f t="shared" si="93"/>
        <v>-1.9142857142857144</v>
      </c>
      <c r="D2917" s="6">
        <v>-4.6857142857143121E-3</v>
      </c>
      <c r="E2917">
        <v>2912</v>
      </c>
      <c r="F2917">
        <f t="shared" ca="1" si="94"/>
        <v>-2.1654044613580906E-2</v>
      </c>
    </row>
    <row r="2918" spans="1:6" x14ac:dyDescent="0.3">
      <c r="A2918" s="7" t="s">
        <v>324</v>
      </c>
      <c r="B2918" s="27">
        <v>2550</v>
      </c>
      <c r="C2918" s="27">
        <f t="shared" si="93"/>
        <v>0.68901960784313721</v>
      </c>
      <c r="D2918" s="6">
        <v>-4.7058823529411761E-3</v>
      </c>
      <c r="E2918">
        <v>2913</v>
      </c>
      <c r="F2918">
        <f t="shared" ca="1" si="94"/>
        <v>-1.8451566802022167E-2</v>
      </c>
    </row>
    <row r="2919" spans="1:6" x14ac:dyDescent="0.3">
      <c r="A2919" s="7" t="s">
        <v>1363</v>
      </c>
      <c r="B2919" s="6">
        <v>793</v>
      </c>
      <c r="C2919" s="27">
        <f t="shared" si="93"/>
        <v>5.4224464060529637E-2</v>
      </c>
      <c r="D2919" s="6">
        <v>-4.7288776796973516E-3</v>
      </c>
      <c r="E2919">
        <v>2914</v>
      </c>
      <c r="F2919">
        <f t="shared" ca="1" si="94"/>
        <v>-2.036277315429803E-2</v>
      </c>
    </row>
    <row r="2920" spans="1:6" x14ac:dyDescent="0.3">
      <c r="A2920" s="7" t="s">
        <v>1491</v>
      </c>
      <c r="B2920" s="6">
        <v>750</v>
      </c>
      <c r="C2920" s="27">
        <f t="shared" si="93"/>
        <v>-2.111933333333333</v>
      </c>
      <c r="D2920" s="6">
        <v>-4.7333333333332726E-3</v>
      </c>
      <c r="E2920">
        <v>2915</v>
      </c>
      <c r="F2920">
        <f t="shared" ca="1" si="94"/>
        <v>-2.0050103197007254E-2</v>
      </c>
    </row>
    <row r="2921" spans="1:6" x14ac:dyDescent="0.3">
      <c r="A2921" s="25">
        <v>44292</v>
      </c>
      <c r="B2921" s="27">
        <v>2333.9499999999998</v>
      </c>
      <c r="C2921" s="27">
        <f t="shared" si="93"/>
        <v>0.8733477580925042</v>
      </c>
      <c r="D2921" s="6">
        <v>-4.7344630347694603E-3</v>
      </c>
      <c r="E2921">
        <v>2916</v>
      </c>
      <c r="F2921">
        <f t="shared" ca="1" si="94"/>
        <v>-3.3643788121022943E-2</v>
      </c>
    </row>
    <row r="2922" spans="1:6" x14ac:dyDescent="0.3">
      <c r="A2922" s="7" t="s">
        <v>2088</v>
      </c>
      <c r="B2922" s="6">
        <v>295.60000000000002</v>
      </c>
      <c r="C2922" s="27">
        <f t="shared" si="93"/>
        <v>-1.855209742895805</v>
      </c>
      <c r="D2922" s="6">
        <v>-4.7361299052773248E-3</v>
      </c>
      <c r="E2922">
        <v>2917</v>
      </c>
      <c r="F2922">
        <f t="shared" ca="1" si="94"/>
        <v>-2.4352087385874605E-2</v>
      </c>
    </row>
    <row r="2923" spans="1:6" x14ac:dyDescent="0.3">
      <c r="A2923" s="25">
        <v>42465</v>
      </c>
      <c r="B2923" s="6">
        <v>844</v>
      </c>
      <c r="C2923" s="27">
        <f t="shared" si="93"/>
        <v>-1.2440758293838863E-2</v>
      </c>
      <c r="D2923" s="6">
        <v>-4.7393364928909956E-3</v>
      </c>
      <c r="E2923">
        <v>2918</v>
      </c>
      <c r="F2923">
        <f t="shared" ca="1" si="94"/>
        <v>-7.8956141853092996E-3</v>
      </c>
    </row>
    <row r="2924" spans="1:6" x14ac:dyDescent="0.3">
      <c r="A2924" s="7" t="s">
        <v>1164</v>
      </c>
      <c r="B2924" s="6">
        <v>854.5</v>
      </c>
      <c r="C2924" s="27">
        <f t="shared" si="93"/>
        <v>0.3469865418373318</v>
      </c>
      <c r="D2924" s="6">
        <v>-4.739613809245119E-3</v>
      </c>
      <c r="E2924">
        <v>2919</v>
      </c>
      <c r="F2924">
        <f t="shared" ca="1" si="94"/>
        <v>2.0049172030380826E-3</v>
      </c>
    </row>
    <row r="2925" spans="1:6" x14ac:dyDescent="0.3">
      <c r="A2925" s="7" t="s">
        <v>1629</v>
      </c>
      <c r="B2925" s="6">
        <v>558</v>
      </c>
      <c r="C2925" s="27">
        <f t="shared" si="93"/>
        <v>0.58557347670250892</v>
      </c>
      <c r="D2925" s="6">
        <v>-4.7491039426522889E-3</v>
      </c>
      <c r="E2925">
        <v>2920</v>
      </c>
      <c r="F2925">
        <f t="shared" ca="1" si="94"/>
        <v>-1.1690428826257001E-3</v>
      </c>
    </row>
    <row r="2926" spans="1:6" x14ac:dyDescent="0.3">
      <c r="A2926" s="7" t="s">
        <v>2475</v>
      </c>
      <c r="B2926" s="6">
        <v>231.25</v>
      </c>
      <c r="C2926" s="27">
        <f t="shared" si="93"/>
        <v>-8.6445405405405413</v>
      </c>
      <c r="D2926" s="6">
        <v>-4.7567567567567319E-3</v>
      </c>
      <c r="E2926">
        <v>2921</v>
      </c>
      <c r="F2926">
        <f t="shared" ca="1" si="94"/>
        <v>-2.3623712513243297E-2</v>
      </c>
    </row>
    <row r="2927" spans="1:6" x14ac:dyDescent="0.3">
      <c r="A2927" s="25">
        <v>44410</v>
      </c>
      <c r="B2927" s="27">
        <v>2230.3000000000002</v>
      </c>
      <c r="C2927" s="27">
        <f t="shared" si="93"/>
        <v>0.63581132583060573</v>
      </c>
      <c r="D2927" s="6">
        <v>-4.7975608662510954E-3</v>
      </c>
      <c r="E2927">
        <v>2922</v>
      </c>
      <c r="F2927">
        <f t="shared" ca="1" si="94"/>
        <v>-1.1960275238434202E-2</v>
      </c>
    </row>
    <row r="2928" spans="1:6" x14ac:dyDescent="0.3">
      <c r="A2928" s="25">
        <v>42289</v>
      </c>
      <c r="B2928" s="6">
        <v>812.25</v>
      </c>
      <c r="C2928" s="27">
        <f t="shared" si="93"/>
        <v>0.74392120652508464</v>
      </c>
      <c r="D2928" s="6">
        <v>-4.8014773776546352E-3</v>
      </c>
      <c r="E2928">
        <v>2923</v>
      </c>
      <c r="F2928">
        <f t="shared" ca="1" si="94"/>
        <v>-2.8714235180275726E-2</v>
      </c>
    </row>
    <row r="2929" spans="1:6" x14ac:dyDescent="0.3">
      <c r="A2929" s="7" t="s">
        <v>2441</v>
      </c>
      <c r="B2929" s="6">
        <v>208</v>
      </c>
      <c r="C2929" s="27">
        <f t="shared" si="93"/>
        <v>-11.336538461538462</v>
      </c>
      <c r="D2929" s="6">
        <v>-4.807692307692308E-3</v>
      </c>
      <c r="E2929">
        <v>2924</v>
      </c>
      <c r="F2929">
        <f t="shared" ca="1" si="94"/>
        <v>1.4528044731167488E-2</v>
      </c>
    </row>
    <row r="2930" spans="1:6" x14ac:dyDescent="0.3">
      <c r="A2930" s="25">
        <v>45171</v>
      </c>
      <c r="B2930" s="27">
        <v>2566</v>
      </c>
      <c r="C2930" s="27">
        <f t="shared" si="93"/>
        <v>0.72878020265003896</v>
      </c>
      <c r="D2930" s="6">
        <v>-4.812938425565046E-3</v>
      </c>
      <c r="E2930">
        <v>2925</v>
      </c>
      <c r="F2930">
        <f t="shared" ca="1" si="94"/>
        <v>1.8708187027837175E-2</v>
      </c>
    </row>
    <row r="2931" spans="1:6" x14ac:dyDescent="0.3">
      <c r="A2931" s="25">
        <v>41859</v>
      </c>
      <c r="B2931" s="6">
        <v>695.95</v>
      </c>
      <c r="C2931" s="27">
        <f t="shared" si="93"/>
        <v>-2.5749694661972842</v>
      </c>
      <c r="D2931" s="6">
        <v>-4.813564192829814E-3</v>
      </c>
      <c r="E2931">
        <v>2926</v>
      </c>
      <c r="F2931">
        <f t="shared" ca="1" si="94"/>
        <v>2.0712782978109228E-2</v>
      </c>
    </row>
    <row r="2932" spans="1:6" x14ac:dyDescent="0.3">
      <c r="A2932" s="7" t="s">
        <v>299</v>
      </c>
      <c r="B2932" s="27">
        <v>2488</v>
      </c>
      <c r="C2932" s="27">
        <f t="shared" si="93"/>
        <v>1.7242765273311932E-2</v>
      </c>
      <c r="D2932" s="6">
        <v>-4.8231511254019296E-3</v>
      </c>
      <c r="E2932">
        <v>2927</v>
      </c>
      <c r="F2932">
        <f t="shared" ca="1" si="94"/>
        <v>3.9802040847436819E-3</v>
      </c>
    </row>
    <row r="2933" spans="1:6" x14ac:dyDescent="0.3">
      <c r="A2933" s="25">
        <v>45202</v>
      </c>
      <c r="B2933" s="27">
        <v>2445.1</v>
      </c>
      <c r="C2933" s="27">
        <f t="shared" si="93"/>
        <v>0.75941679276921192</v>
      </c>
      <c r="D2933" s="6">
        <v>-4.8259784875874946E-3</v>
      </c>
      <c r="E2933">
        <v>2928</v>
      </c>
      <c r="F2933">
        <f t="shared" ca="1" si="94"/>
        <v>2.1260007039701516E-3</v>
      </c>
    </row>
    <row r="2934" spans="1:6" x14ac:dyDescent="0.3">
      <c r="A2934" s="25">
        <v>41339</v>
      </c>
      <c r="B2934" s="6">
        <v>588.25</v>
      </c>
      <c r="C2934" s="27">
        <f t="shared" si="93"/>
        <v>-1.8049298767530813</v>
      </c>
      <c r="D2934" s="6">
        <v>-4.8448788780280881E-3</v>
      </c>
      <c r="E2934">
        <v>2929</v>
      </c>
      <c r="F2934">
        <f t="shared" ca="1" si="94"/>
        <v>-1.1269076374982992E-2</v>
      </c>
    </row>
    <row r="2935" spans="1:6" x14ac:dyDescent="0.3">
      <c r="A2935" s="25">
        <v>43589</v>
      </c>
      <c r="B2935" s="27">
        <v>1650</v>
      </c>
      <c r="C2935" s="27">
        <f t="shared" si="93"/>
        <v>0.85627272727272719</v>
      </c>
      <c r="D2935" s="6">
        <v>-4.8484848484848485E-3</v>
      </c>
      <c r="E2935">
        <v>2930</v>
      </c>
      <c r="F2935">
        <f t="shared" ca="1" si="94"/>
        <v>4.0045257788003628E-3</v>
      </c>
    </row>
    <row r="2936" spans="1:6" x14ac:dyDescent="0.3">
      <c r="A2936" s="7" t="s">
        <v>2204</v>
      </c>
      <c r="B2936" s="6">
        <v>237.15</v>
      </c>
      <c r="C2936" s="27">
        <f t="shared" si="93"/>
        <v>-10.302761965001054</v>
      </c>
      <c r="D2936" s="6">
        <v>-4.8492515285684405E-3</v>
      </c>
      <c r="E2936">
        <v>2931</v>
      </c>
      <c r="F2936">
        <f t="shared" ca="1" si="94"/>
        <v>-4.5325221338825801E-3</v>
      </c>
    </row>
    <row r="2937" spans="1:6" x14ac:dyDescent="0.3">
      <c r="A2937" s="7" t="s">
        <v>5</v>
      </c>
      <c r="B2937" s="27">
        <v>2680.45</v>
      </c>
      <c r="C2937" s="27">
        <f t="shared" si="93"/>
        <v>0.70001305750900034</v>
      </c>
      <c r="D2937" s="6">
        <v>-4.8499319144173552E-3</v>
      </c>
      <c r="E2937">
        <v>2932</v>
      </c>
      <c r="F2937">
        <f t="shared" ca="1" si="94"/>
        <v>-2.3303302710088788E-2</v>
      </c>
    </row>
    <row r="2938" spans="1:6" x14ac:dyDescent="0.3">
      <c r="A2938" s="7" t="s">
        <v>1332</v>
      </c>
      <c r="B2938" s="6">
        <v>804.1</v>
      </c>
      <c r="C2938" s="27">
        <f t="shared" si="93"/>
        <v>-1.4566596194503174</v>
      </c>
      <c r="D2938" s="6">
        <v>-4.8501430170376537E-3</v>
      </c>
      <c r="E2938">
        <v>2933</v>
      </c>
      <c r="F2938">
        <f t="shared" ca="1" si="94"/>
        <v>-1.8993427425514527E-2</v>
      </c>
    </row>
    <row r="2939" spans="1:6" x14ac:dyDescent="0.3">
      <c r="A2939" s="7" t="s">
        <v>670</v>
      </c>
      <c r="B2939" s="27">
        <v>1975.4</v>
      </c>
      <c r="C2939" s="27">
        <f t="shared" si="93"/>
        <v>0.83367925483446392</v>
      </c>
      <c r="D2939" s="6">
        <v>-4.8597752353953163E-3</v>
      </c>
      <c r="E2939">
        <v>2934</v>
      </c>
      <c r="F2939">
        <f t="shared" ca="1" si="94"/>
        <v>-7.4781989857827941E-3</v>
      </c>
    </row>
    <row r="2940" spans="1:6" x14ac:dyDescent="0.3">
      <c r="A2940" s="7" t="s">
        <v>1992</v>
      </c>
      <c r="B2940" s="6">
        <v>328.55</v>
      </c>
      <c r="C2940" s="27">
        <f t="shared" si="93"/>
        <v>-7.029219296910667</v>
      </c>
      <c r="D2940" s="6">
        <v>-4.8698828184445776E-3</v>
      </c>
      <c r="E2940">
        <v>2935</v>
      </c>
      <c r="F2940">
        <f t="shared" ca="1" si="94"/>
        <v>3.4616714821800031E-2</v>
      </c>
    </row>
    <row r="2941" spans="1:6" x14ac:dyDescent="0.3">
      <c r="A2941" s="7" t="s">
        <v>208</v>
      </c>
      <c r="B2941" s="27">
        <v>2638</v>
      </c>
      <c r="C2941" s="27">
        <f t="shared" si="93"/>
        <v>0.20252084912812737</v>
      </c>
      <c r="D2941" s="6">
        <v>-4.8711144806671373E-3</v>
      </c>
      <c r="E2941">
        <v>2936</v>
      </c>
      <c r="F2941">
        <f t="shared" ca="1" si="94"/>
        <v>-9.0547757711310212E-3</v>
      </c>
    </row>
    <row r="2942" spans="1:6" x14ac:dyDescent="0.3">
      <c r="A2942" s="25">
        <v>44021</v>
      </c>
      <c r="B2942" s="27">
        <v>2103.75</v>
      </c>
      <c r="C2942" s="27">
        <f t="shared" si="93"/>
        <v>0.86849673202614375</v>
      </c>
      <c r="D2942" s="6">
        <v>-4.8722519310754608E-3</v>
      </c>
      <c r="E2942">
        <v>2937</v>
      </c>
      <c r="F2942">
        <f t="shared" ca="1" si="94"/>
        <v>-1.0791788639012399E-2</v>
      </c>
    </row>
    <row r="2943" spans="1:6" x14ac:dyDescent="0.3">
      <c r="A2943" s="7" t="s">
        <v>2050</v>
      </c>
      <c r="B2943" s="6">
        <v>276.64999999999998</v>
      </c>
      <c r="C2943" s="27">
        <f t="shared" si="93"/>
        <v>0.11115127417314287</v>
      </c>
      <c r="D2943" s="6">
        <v>-4.8798120368697736E-3</v>
      </c>
      <c r="E2943">
        <v>2938</v>
      </c>
      <c r="F2943">
        <f t="shared" ca="1" si="94"/>
        <v>4.6142046897521623E-4</v>
      </c>
    </row>
    <row r="2944" spans="1:6" x14ac:dyDescent="0.3">
      <c r="A2944" s="7" t="s">
        <v>2351</v>
      </c>
      <c r="B2944" s="6">
        <v>245.9</v>
      </c>
      <c r="C2944" s="27">
        <f t="shared" si="93"/>
        <v>-6.0028466856445704</v>
      </c>
      <c r="D2944" s="6">
        <v>-4.8800325335501774E-3</v>
      </c>
      <c r="E2944">
        <v>2939</v>
      </c>
      <c r="F2944">
        <f t="shared" ca="1" si="94"/>
        <v>-1.4841190294789497E-2</v>
      </c>
    </row>
    <row r="2945" spans="1:6" x14ac:dyDescent="0.3">
      <c r="A2945" s="7" t="s">
        <v>853</v>
      </c>
      <c r="B2945" s="27">
        <v>1722</v>
      </c>
      <c r="C2945" s="27">
        <f t="shared" si="93"/>
        <v>0.28455284552845528</v>
      </c>
      <c r="D2945" s="6">
        <v>-4.9070847851335917E-3</v>
      </c>
      <c r="E2945">
        <v>2940</v>
      </c>
      <c r="F2945">
        <f t="shared" ca="1" si="94"/>
        <v>1.303967830196049E-2</v>
      </c>
    </row>
    <row r="2946" spans="1:6" x14ac:dyDescent="0.3">
      <c r="A2946" s="25">
        <v>42805</v>
      </c>
      <c r="B2946" s="27">
        <v>1232</v>
      </c>
      <c r="C2946" s="27">
        <f t="shared" si="93"/>
        <v>0.3060064935064935</v>
      </c>
      <c r="D2946" s="6">
        <v>-4.9107142857142492E-3</v>
      </c>
      <c r="E2946">
        <v>2941</v>
      </c>
      <c r="F2946">
        <f t="shared" ca="1" si="94"/>
        <v>1.9744021156055693E-2</v>
      </c>
    </row>
    <row r="2947" spans="1:6" x14ac:dyDescent="0.3">
      <c r="A2947" s="25">
        <v>42405</v>
      </c>
      <c r="B2947" s="6">
        <v>855</v>
      </c>
      <c r="C2947" s="27">
        <f t="shared" si="93"/>
        <v>0.60795321637426891</v>
      </c>
      <c r="D2947" s="6">
        <v>-4.9122807017544391E-3</v>
      </c>
      <c r="E2947">
        <v>2942</v>
      </c>
      <c r="F2947">
        <f t="shared" ca="1" si="94"/>
        <v>7.805006575194005E-3</v>
      </c>
    </row>
    <row r="2948" spans="1:6" x14ac:dyDescent="0.3">
      <c r="A2948" s="7" t="s">
        <v>1965</v>
      </c>
      <c r="B2948" s="6">
        <v>335.2</v>
      </c>
      <c r="C2948" s="27">
        <f t="shared" si="93"/>
        <v>-6.5745823389021485</v>
      </c>
      <c r="D2948" s="6">
        <v>-4.9224343675418683E-3</v>
      </c>
      <c r="E2948">
        <v>2943</v>
      </c>
      <c r="F2948">
        <f t="shared" ca="1" si="94"/>
        <v>1.4677112709867835E-2</v>
      </c>
    </row>
    <row r="2949" spans="1:6" x14ac:dyDescent="0.3">
      <c r="A2949" s="7" t="s">
        <v>172</v>
      </c>
      <c r="B2949" s="27">
        <v>2539</v>
      </c>
      <c r="C2949" s="27">
        <f t="shared" si="93"/>
        <v>0.90409610082709724</v>
      </c>
      <c r="D2949" s="6">
        <v>-4.9231981094919261E-3</v>
      </c>
      <c r="E2949">
        <v>2944</v>
      </c>
      <c r="F2949">
        <f t="shared" ca="1" si="94"/>
        <v>6.6005205372682164E-3</v>
      </c>
    </row>
    <row r="2950" spans="1:6" x14ac:dyDescent="0.3">
      <c r="A2950" s="7" t="s">
        <v>2360</v>
      </c>
      <c r="B2950" s="6">
        <v>243.5</v>
      </c>
      <c r="C2950" s="27">
        <f t="shared" ref="C2950:C3013" si="95">(B2950-B2951)/B2950</f>
        <v>-9.5227926078028755</v>
      </c>
      <c r="D2950" s="6">
        <v>-4.9281314168377359E-3</v>
      </c>
      <c r="E2950">
        <v>2945</v>
      </c>
      <c r="F2950">
        <f t="shared" ca="1" si="94"/>
        <v>1.7967563246695045E-2</v>
      </c>
    </row>
    <row r="2951" spans="1:6" x14ac:dyDescent="0.3">
      <c r="A2951" s="7" t="s">
        <v>186</v>
      </c>
      <c r="B2951" s="27">
        <v>2562.3000000000002</v>
      </c>
      <c r="C2951" s="27">
        <f t="shared" si="95"/>
        <v>0.85048589158178201</v>
      </c>
      <c r="D2951" s="6">
        <v>-4.9564844085391319E-3</v>
      </c>
      <c r="E2951">
        <v>2946</v>
      </c>
      <c r="F2951">
        <f t="shared" ref="F2951:F3014" ca="1" si="96">_xlfn.NORM.INV(RAND(),L$8,L$9)</f>
        <v>-7.1394636164409989E-4</v>
      </c>
    </row>
    <row r="2952" spans="1:6" x14ac:dyDescent="0.3">
      <c r="A2952" s="7" t="s">
        <v>1901</v>
      </c>
      <c r="B2952" s="6">
        <v>383.1</v>
      </c>
      <c r="C2952" s="27">
        <f t="shared" si="95"/>
        <v>-2.7619420516836333</v>
      </c>
      <c r="D2952" s="6">
        <v>-4.9595405899242424E-3</v>
      </c>
      <c r="E2952">
        <v>2947</v>
      </c>
      <c r="F2952">
        <f t="shared" ca="1" si="96"/>
        <v>6.5781085265326535E-3</v>
      </c>
    </row>
    <row r="2953" spans="1:6" x14ac:dyDescent="0.3">
      <c r="A2953" s="7" t="s">
        <v>979</v>
      </c>
      <c r="B2953" s="27">
        <v>1441.2</v>
      </c>
      <c r="C2953" s="27">
        <f t="shared" si="95"/>
        <v>0.58815570358034974</v>
      </c>
      <c r="D2953" s="6">
        <v>-4.9611434915347368E-3</v>
      </c>
      <c r="E2953">
        <v>2948</v>
      </c>
      <c r="F2953">
        <f t="shared" ca="1" si="96"/>
        <v>-1.5070277347995091E-2</v>
      </c>
    </row>
    <row r="2954" spans="1:6" x14ac:dyDescent="0.3">
      <c r="A2954" s="7" t="s">
        <v>1574</v>
      </c>
      <c r="B2954" s="6">
        <v>593.54999999999995</v>
      </c>
      <c r="C2954" s="27">
        <f t="shared" si="95"/>
        <v>1.7774408221716713E-2</v>
      </c>
      <c r="D2954" s="6">
        <v>-4.9700951899588003E-3</v>
      </c>
      <c r="E2954">
        <v>2949</v>
      </c>
      <c r="F2954">
        <f t="shared" ca="1" si="96"/>
        <v>3.0599626123722795E-3</v>
      </c>
    </row>
    <row r="2955" spans="1:6" x14ac:dyDescent="0.3">
      <c r="A2955" s="25">
        <v>41497</v>
      </c>
      <c r="B2955" s="6">
        <v>583</v>
      </c>
      <c r="C2955" s="27">
        <f t="shared" si="95"/>
        <v>0.34614065180102915</v>
      </c>
      <c r="D2955" s="6">
        <v>-4.9742710120068223E-3</v>
      </c>
      <c r="E2955">
        <v>2950</v>
      </c>
      <c r="F2955">
        <f t="shared" ca="1" si="96"/>
        <v>-1.0226435246158396E-3</v>
      </c>
    </row>
    <row r="2956" spans="1:6" x14ac:dyDescent="0.3">
      <c r="A2956" s="7" t="s">
        <v>1900</v>
      </c>
      <c r="B2956" s="6">
        <v>381.2</v>
      </c>
      <c r="C2956" s="27">
        <f t="shared" si="95"/>
        <v>-1.324501573976915</v>
      </c>
      <c r="D2956" s="6">
        <v>-4.9842602308500369E-3</v>
      </c>
      <c r="E2956">
        <v>2951</v>
      </c>
      <c r="F2956">
        <f t="shared" ca="1" si="96"/>
        <v>-3.2426585605130663E-3</v>
      </c>
    </row>
    <row r="2957" spans="1:6" x14ac:dyDescent="0.3">
      <c r="A2957" s="25">
        <v>42376</v>
      </c>
      <c r="B2957" s="6">
        <v>886.1</v>
      </c>
      <c r="C2957" s="27">
        <f t="shared" si="95"/>
        <v>0.12397020652296582</v>
      </c>
      <c r="D2957" s="6">
        <v>-5.0220065455365438E-3</v>
      </c>
      <c r="E2957">
        <v>2952</v>
      </c>
      <c r="F2957">
        <f t="shared" ca="1" si="96"/>
        <v>7.0469078855124757E-3</v>
      </c>
    </row>
    <row r="2958" spans="1:6" x14ac:dyDescent="0.3">
      <c r="A2958" s="7" t="s">
        <v>1359</v>
      </c>
      <c r="B2958" s="6">
        <v>776.25</v>
      </c>
      <c r="C2958" s="27">
        <f t="shared" si="95"/>
        <v>-0.61507246376811597</v>
      </c>
      <c r="D2958" s="6">
        <v>-5.0241545893719517E-3</v>
      </c>
      <c r="E2958">
        <v>2953</v>
      </c>
      <c r="F2958">
        <f t="shared" ca="1" si="96"/>
        <v>-2.0144754606160567E-2</v>
      </c>
    </row>
    <row r="2959" spans="1:6" x14ac:dyDescent="0.3">
      <c r="A2959" s="7" t="s">
        <v>1053</v>
      </c>
      <c r="B2959" s="27">
        <v>1253.7</v>
      </c>
      <c r="C2959" s="27">
        <f t="shared" si="95"/>
        <v>0.5555954375049853</v>
      </c>
      <c r="D2959" s="6">
        <v>-5.0251256281406672E-3</v>
      </c>
      <c r="E2959">
        <v>2954</v>
      </c>
      <c r="F2959">
        <f t="shared" ca="1" si="96"/>
        <v>-1.5733125717816833E-4</v>
      </c>
    </row>
    <row r="2960" spans="1:6" x14ac:dyDescent="0.3">
      <c r="A2960" s="7" t="s">
        <v>1598</v>
      </c>
      <c r="B2960" s="6">
        <v>557.15</v>
      </c>
      <c r="C2960" s="27">
        <f t="shared" si="95"/>
        <v>-3.9282060486404022</v>
      </c>
      <c r="D2960" s="6">
        <v>-5.0255765951719798E-3</v>
      </c>
      <c r="E2960">
        <v>2955</v>
      </c>
      <c r="F2960">
        <f t="shared" ca="1" si="96"/>
        <v>2.9484953951981977E-3</v>
      </c>
    </row>
    <row r="2961" spans="1:6" x14ac:dyDescent="0.3">
      <c r="A2961" s="7" t="s">
        <v>25</v>
      </c>
      <c r="B2961" s="27">
        <v>2745.75</v>
      </c>
      <c r="C2961" s="27">
        <f t="shared" si="95"/>
        <v>0.66444505144313948</v>
      </c>
      <c r="D2961" s="6">
        <v>-5.0259491942092989E-3</v>
      </c>
      <c r="E2961">
        <v>2956</v>
      </c>
      <c r="F2961">
        <f t="shared" ca="1" si="96"/>
        <v>2.8382234672921162E-2</v>
      </c>
    </row>
    <row r="2962" spans="1:6" x14ac:dyDescent="0.3">
      <c r="A2962" s="7" t="s">
        <v>1233</v>
      </c>
      <c r="B2962" s="6">
        <v>921.35</v>
      </c>
      <c r="C2962" s="27">
        <f t="shared" si="95"/>
        <v>-0.82362837141151568</v>
      </c>
      <c r="D2962" s="6">
        <v>-5.0469419873012183E-3</v>
      </c>
      <c r="E2962">
        <v>2957</v>
      </c>
      <c r="F2962">
        <f t="shared" ca="1" si="96"/>
        <v>3.0868979428708764E-2</v>
      </c>
    </row>
    <row r="2963" spans="1:6" x14ac:dyDescent="0.3">
      <c r="A2963" s="7" t="s">
        <v>824</v>
      </c>
      <c r="B2963" s="27">
        <v>1680.2</v>
      </c>
      <c r="C2963" s="27">
        <f t="shared" si="95"/>
        <v>-2.3271039162004469E-2</v>
      </c>
      <c r="D2963" s="6">
        <v>-5.0589215569575045E-3</v>
      </c>
      <c r="E2963">
        <v>2958</v>
      </c>
      <c r="F2963">
        <f t="shared" ca="1" si="96"/>
        <v>2.0657984481612386E-2</v>
      </c>
    </row>
    <row r="2964" spans="1:6" x14ac:dyDescent="0.3">
      <c r="A2964" s="7" t="s">
        <v>789</v>
      </c>
      <c r="B2964" s="27">
        <v>1719.3</v>
      </c>
      <c r="C2964" s="27">
        <f t="shared" si="95"/>
        <v>0.34548944337811899</v>
      </c>
      <c r="D2964" s="6">
        <v>-5.0601989181643962E-3</v>
      </c>
      <c r="E2964">
        <v>2959</v>
      </c>
      <c r="F2964">
        <f t="shared" ca="1" si="96"/>
        <v>5.2022644073609681E-2</v>
      </c>
    </row>
    <row r="2965" spans="1:6" x14ac:dyDescent="0.3">
      <c r="A2965" s="7" t="s">
        <v>1094</v>
      </c>
      <c r="B2965" s="27">
        <v>1125.3</v>
      </c>
      <c r="C2965" s="27">
        <f t="shared" si="95"/>
        <v>0.78956722651737321</v>
      </c>
      <c r="D2965" s="6">
        <v>-5.0653159157558391E-3</v>
      </c>
      <c r="E2965">
        <v>2960</v>
      </c>
      <c r="F2965">
        <f t="shared" ca="1" si="96"/>
        <v>2.1901433563485503E-2</v>
      </c>
    </row>
    <row r="2966" spans="1:6" x14ac:dyDescent="0.3">
      <c r="A2966" s="25">
        <v>39733</v>
      </c>
      <c r="B2966" s="6">
        <v>236.8</v>
      </c>
      <c r="C2966" s="27">
        <f t="shared" si="95"/>
        <v>-8.2770270270270119E-2</v>
      </c>
      <c r="D2966" s="6">
        <v>-5.0675675675675193E-3</v>
      </c>
      <c r="E2966">
        <v>2961</v>
      </c>
      <c r="F2966">
        <f t="shared" ca="1" si="96"/>
        <v>-1.8921125152171019E-2</v>
      </c>
    </row>
    <row r="2967" spans="1:6" x14ac:dyDescent="0.3">
      <c r="A2967" s="7" t="s">
        <v>2306</v>
      </c>
      <c r="B2967" s="6">
        <v>256.39999999999998</v>
      </c>
      <c r="C2967" s="27">
        <f t="shared" si="95"/>
        <v>7.8003120124800561E-4</v>
      </c>
      <c r="D2967" s="6">
        <v>-5.0702028081123689E-3</v>
      </c>
      <c r="E2967">
        <v>2962</v>
      </c>
      <c r="F2967">
        <f t="shared" ca="1" si="96"/>
        <v>-1.0930753994960971E-2</v>
      </c>
    </row>
    <row r="2968" spans="1:6" x14ac:dyDescent="0.3">
      <c r="A2968" s="7" t="s">
        <v>2259</v>
      </c>
      <c r="B2968" s="6">
        <v>256.2</v>
      </c>
      <c r="C2968" s="27">
        <f t="shared" si="95"/>
        <v>-7.8046448087431699</v>
      </c>
      <c r="D2968" s="6">
        <v>-5.0741608118657746E-3</v>
      </c>
      <c r="E2968">
        <v>2963</v>
      </c>
      <c r="F2968">
        <f t="shared" ca="1" si="96"/>
        <v>-7.3129258589324517E-3</v>
      </c>
    </row>
    <row r="2969" spans="1:6" x14ac:dyDescent="0.3">
      <c r="A2969" s="25">
        <v>45539</v>
      </c>
      <c r="B2969" s="27">
        <v>2255.75</v>
      </c>
      <c r="C2969" s="27">
        <f t="shared" si="95"/>
        <v>0.61602571206915657</v>
      </c>
      <c r="D2969" s="6">
        <v>-5.0759171007424666E-3</v>
      </c>
      <c r="E2969">
        <v>2964</v>
      </c>
      <c r="F2969">
        <f t="shared" ca="1" si="96"/>
        <v>1.2043765560596133E-2</v>
      </c>
    </row>
    <row r="2970" spans="1:6" x14ac:dyDescent="0.3">
      <c r="A2970" s="7" t="s">
        <v>1254</v>
      </c>
      <c r="B2970" s="6">
        <v>866.15</v>
      </c>
      <c r="C2970" s="27">
        <f t="shared" si="95"/>
        <v>0.33308318420596894</v>
      </c>
      <c r="D2970" s="6">
        <v>-5.0799515095537465E-3</v>
      </c>
      <c r="E2970">
        <v>2965</v>
      </c>
      <c r="F2970">
        <f t="shared" ca="1" si="96"/>
        <v>-2.570739579705247E-2</v>
      </c>
    </row>
    <row r="2971" spans="1:6" x14ac:dyDescent="0.3">
      <c r="A2971" s="25">
        <v>41345</v>
      </c>
      <c r="B2971" s="6">
        <v>577.65</v>
      </c>
      <c r="C2971" s="27">
        <f t="shared" si="95"/>
        <v>-0.4566779191551979</v>
      </c>
      <c r="D2971" s="6">
        <v>-5.1068986410456952E-3</v>
      </c>
      <c r="E2971">
        <v>2966</v>
      </c>
      <c r="F2971">
        <f t="shared" ca="1" si="96"/>
        <v>2.3812587366199307E-2</v>
      </c>
    </row>
    <row r="2972" spans="1:6" x14ac:dyDescent="0.3">
      <c r="A2972" s="25">
        <v>42463</v>
      </c>
      <c r="B2972" s="6">
        <v>841.45</v>
      </c>
      <c r="C2972" s="27">
        <f t="shared" si="95"/>
        <v>0.30595995008616084</v>
      </c>
      <c r="D2972" s="6">
        <v>-5.110226394913488E-3</v>
      </c>
      <c r="E2972">
        <v>2967</v>
      </c>
      <c r="F2972">
        <f t="shared" ca="1" si="96"/>
        <v>2.1491495895036551E-2</v>
      </c>
    </row>
    <row r="2973" spans="1:6" x14ac:dyDescent="0.3">
      <c r="A2973" s="7" t="s">
        <v>1693</v>
      </c>
      <c r="B2973" s="6">
        <v>584</v>
      </c>
      <c r="C2973" s="27">
        <f t="shared" si="95"/>
        <v>0.10017123287671233</v>
      </c>
      <c r="D2973" s="6">
        <v>-5.1369863013698627E-3</v>
      </c>
      <c r="E2973">
        <v>2968</v>
      </c>
      <c r="F2973">
        <f t="shared" ca="1" si="96"/>
        <v>7.9430265092577858E-3</v>
      </c>
    </row>
    <row r="2974" spans="1:6" x14ac:dyDescent="0.3">
      <c r="A2974" s="7" t="s">
        <v>1809</v>
      </c>
      <c r="B2974" s="6">
        <v>525.5</v>
      </c>
      <c r="C2974" s="27">
        <f t="shared" si="95"/>
        <v>-0.48049476688867743</v>
      </c>
      <c r="D2974" s="6">
        <v>-5.1379638439582216E-3</v>
      </c>
      <c r="E2974">
        <v>2969</v>
      </c>
      <c r="F2974">
        <f t="shared" ca="1" si="96"/>
        <v>-1.5884725098457796E-2</v>
      </c>
    </row>
    <row r="2975" spans="1:6" x14ac:dyDescent="0.3">
      <c r="A2975" s="7" t="s">
        <v>1351</v>
      </c>
      <c r="B2975" s="6">
        <v>778</v>
      </c>
      <c r="C2975" s="27">
        <f t="shared" si="95"/>
        <v>0.62532133676092549</v>
      </c>
      <c r="D2975" s="6">
        <v>-5.1413881748071976E-3</v>
      </c>
      <c r="E2975">
        <v>2970</v>
      </c>
      <c r="F2975">
        <f t="shared" ca="1" si="96"/>
        <v>6.6618785611354484E-3</v>
      </c>
    </row>
    <row r="2976" spans="1:6" x14ac:dyDescent="0.3">
      <c r="A2976" s="7" t="s">
        <v>2101</v>
      </c>
      <c r="B2976" s="6">
        <v>291.5</v>
      </c>
      <c r="C2976" s="27">
        <f t="shared" si="95"/>
        <v>0.10120068610634649</v>
      </c>
      <c r="D2976" s="6">
        <v>-5.1457975986277877E-3</v>
      </c>
      <c r="E2976">
        <v>2971</v>
      </c>
      <c r="F2976">
        <f t="shared" ca="1" si="96"/>
        <v>-1.4183924857475256E-2</v>
      </c>
    </row>
    <row r="2977" spans="1:6" x14ac:dyDescent="0.3">
      <c r="A2977" s="7" t="s">
        <v>2230</v>
      </c>
      <c r="B2977" s="6">
        <v>262</v>
      </c>
      <c r="C2977" s="27">
        <f t="shared" si="95"/>
        <v>-0.14503816793893129</v>
      </c>
      <c r="D2977" s="6">
        <v>-5.1526717557252777E-3</v>
      </c>
      <c r="E2977">
        <v>2972</v>
      </c>
      <c r="F2977">
        <f t="shared" ca="1" si="96"/>
        <v>3.5644612217825781E-3</v>
      </c>
    </row>
    <row r="2978" spans="1:6" x14ac:dyDescent="0.3">
      <c r="A2978" s="7" t="s">
        <v>2066</v>
      </c>
      <c r="B2978" s="6">
        <v>300</v>
      </c>
      <c r="C2978" s="27">
        <f t="shared" si="95"/>
        <v>-6.7266666666666666</v>
      </c>
      <c r="D2978" s="6">
        <v>-5.1666666666667048E-3</v>
      </c>
      <c r="E2978">
        <v>2973</v>
      </c>
      <c r="F2978">
        <f t="shared" ca="1" si="96"/>
        <v>-2.5495306711292159E-3</v>
      </c>
    </row>
    <row r="2979" spans="1:6" x14ac:dyDescent="0.3">
      <c r="A2979" s="7" t="s">
        <v>485</v>
      </c>
      <c r="B2979" s="27">
        <v>2318</v>
      </c>
      <c r="C2979" s="27">
        <f t="shared" si="95"/>
        <v>-5.8153580672994039E-2</v>
      </c>
      <c r="D2979" s="6">
        <v>-5.1768766177739426E-3</v>
      </c>
      <c r="E2979">
        <v>2974</v>
      </c>
      <c r="F2979">
        <f t="shared" ca="1" si="96"/>
        <v>3.6813268042731229E-3</v>
      </c>
    </row>
    <row r="2980" spans="1:6" x14ac:dyDescent="0.3">
      <c r="A2980" s="25">
        <v>44780</v>
      </c>
      <c r="B2980" s="27">
        <v>2452.8000000000002</v>
      </c>
      <c r="C2980" s="27">
        <f t="shared" si="95"/>
        <v>0.66974478147423355</v>
      </c>
      <c r="D2980" s="6">
        <v>-5.1777560339203426E-3</v>
      </c>
      <c r="E2980">
        <v>2975</v>
      </c>
      <c r="F2980">
        <f t="shared" ca="1" si="96"/>
        <v>2.3885195320139645E-3</v>
      </c>
    </row>
    <row r="2981" spans="1:6" x14ac:dyDescent="0.3">
      <c r="A2981" s="25">
        <v>41894</v>
      </c>
      <c r="B2981" s="6">
        <v>810.05</v>
      </c>
      <c r="C2981" s="27">
        <f t="shared" si="95"/>
        <v>-2.1170915375594102</v>
      </c>
      <c r="D2981" s="6">
        <v>-5.1848651317820448E-3</v>
      </c>
      <c r="E2981">
        <v>2976</v>
      </c>
      <c r="F2981">
        <f t="shared" ca="1" si="96"/>
        <v>1.6660328363418377E-2</v>
      </c>
    </row>
    <row r="2982" spans="1:6" x14ac:dyDescent="0.3">
      <c r="A2982" s="7" t="s">
        <v>336</v>
      </c>
      <c r="B2982" s="27">
        <v>2525</v>
      </c>
      <c r="C2982" s="27">
        <f t="shared" si="95"/>
        <v>0.89328712871287141</v>
      </c>
      <c r="D2982" s="6">
        <v>-5.188118811881152E-3</v>
      </c>
      <c r="E2982">
        <v>2977</v>
      </c>
      <c r="F2982">
        <f t="shared" ca="1" si="96"/>
        <v>-1.7124744715608306E-2</v>
      </c>
    </row>
    <row r="2983" spans="1:6" x14ac:dyDescent="0.3">
      <c r="A2983" s="25">
        <v>40788</v>
      </c>
      <c r="B2983" s="6">
        <v>269.45</v>
      </c>
      <c r="C2983" s="27">
        <f t="shared" si="95"/>
        <v>3.6741510484319825E-2</v>
      </c>
      <c r="D2983" s="6">
        <v>-5.1957691593989023E-3</v>
      </c>
      <c r="E2983">
        <v>2978</v>
      </c>
      <c r="F2983">
        <f t="shared" ca="1" si="96"/>
        <v>1.3516129105224555E-2</v>
      </c>
    </row>
    <row r="2984" spans="1:6" x14ac:dyDescent="0.3">
      <c r="A2984" s="7" t="s">
        <v>2140</v>
      </c>
      <c r="B2984" s="6">
        <v>259.55</v>
      </c>
      <c r="C2984" s="27">
        <f t="shared" si="95"/>
        <v>-8.439799653246002</v>
      </c>
      <c r="D2984" s="6">
        <v>-5.2013099595452352E-3</v>
      </c>
      <c r="E2984">
        <v>2979</v>
      </c>
      <c r="F2984">
        <f t="shared" ca="1" si="96"/>
        <v>-1.5333534717232428E-3</v>
      </c>
    </row>
    <row r="2985" spans="1:6" x14ac:dyDescent="0.3">
      <c r="A2985" s="25">
        <v>45298</v>
      </c>
      <c r="B2985" s="27">
        <v>2450.1</v>
      </c>
      <c r="C2985" s="27">
        <f t="shared" si="95"/>
        <v>0.89031059956736458</v>
      </c>
      <c r="D2985" s="6">
        <v>-5.2038692298273541E-3</v>
      </c>
      <c r="E2985">
        <v>2980</v>
      </c>
      <c r="F2985">
        <f t="shared" ca="1" si="96"/>
        <v>-9.0332762432956213E-3</v>
      </c>
    </row>
    <row r="2986" spans="1:6" x14ac:dyDescent="0.3">
      <c r="A2986" s="25">
        <v>39915</v>
      </c>
      <c r="B2986" s="6">
        <v>268.75</v>
      </c>
      <c r="C2986" s="27">
        <f t="shared" si="95"/>
        <v>-1.9996279069767442</v>
      </c>
      <c r="D2986" s="6">
        <v>-5.2093023255813109E-3</v>
      </c>
      <c r="E2986">
        <v>2981</v>
      </c>
      <c r="F2986">
        <f t="shared" ca="1" si="96"/>
        <v>1.0356502618925876E-2</v>
      </c>
    </row>
    <row r="2987" spans="1:6" x14ac:dyDescent="0.3">
      <c r="A2987" s="7" t="s">
        <v>1268</v>
      </c>
      <c r="B2987" s="6">
        <v>806.15</v>
      </c>
      <c r="C2987" s="27">
        <f t="shared" si="95"/>
        <v>-2.1036407616448551</v>
      </c>
      <c r="D2987" s="6">
        <v>-5.2099485207468162E-3</v>
      </c>
      <c r="E2987">
        <v>2982</v>
      </c>
      <c r="F2987">
        <f t="shared" ca="1" si="96"/>
        <v>-3.6815826873185041E-2</v>
      </c>
    </row>
    <row r="2988" spans="1:6" x14ac:dyDescent="0.3">
      <c r="A2988" s="25">
        <v>45050</v>
      </c>
      <c r="B2988" s="27">
        <v>2502</v>
      </c>
      <c r="C2988" s="27">
        <f t="shared" si="95"/>
        <v>0.36450839328537171</v>
      </c>
      <c r="D2988" s="6">
        <v>-5.2158273381295688E-3</v>
      </c>
      <c r="E2988">
        <v>2983</v>
      </c>
      <c r="F2988">
        <f t="shared" ca="1" si="96"/>
        <v>-1.9018491029341219E-2</v>
      </c>
    </row>
    <row r="2989" spans="1:6" x14ac:dyDescent="0.3">
      <c r="A2989" s="7" t="s">
        <v>956</v>
      </c>
      <c r="B2989" s="27">
        <v>1590</v>
      </c>
      <c r="C2989" s="27">
        <f t="shared" si="95"/>
        <v>-0.50880503144654088</v>
      </c>
      <c r="D2989" s="6">
        <v>-5.2201257861634936E-3</v>
      </c>
      <c r="E2989">
        <v>2984</v>
      </c>
      <c r="F2989">
        <f t="shared" ca="1" si="96"/>
        <v>3.3521203927863522E-3</v>
      </c>
    </row>
    <row r="2990" spans="1:6" x14ac:dyDescent="0.3">
      <c r="A2990" s="25">
        <v>45506</v>
      </c>
      <c r="B2990" s="27">
        <v>2399</v>
      </c>
      <c r="C2990" s="27">
        <f t="shared" si="95"/>
        <v>-3.4180908711963318E-2</v>
      </c>
      <c r="D2990" s="6">
        <v>-5.2313463943310474E-3</v>
      </c>
      <c r="E2990">
        <v>2985</v>
      </c>
      <c r="F2990">
        <f t="shared" ca="1" si="96"/>
        <v>-6.4198254612113596E-3</v>
      </c>
    </row>
    <row r="2991" spans="1:6" x14ac:dyDescent="0.3">
      <c r="A2991" s="25">
        <v>45179</v>
      </c>
      <c r="B2991" s="27">
        <v>2481</v>
      </c>
      <c r="C2991" s="27">
        <f t="shared" si="95"/>
        <v>-8.0673115679161661E-2</v>
      </c>
      <c r="D2991" s="6">
        <v>-5.2398226521563887E-3</v>
      </c>
      <c r="E2991">
        <v>2986</v>
      </c>
      <c r="F2991">
        <f t="shared" ca="1" si="96"/>
        <v>2.1661437435063916E-3</v>
      </c>
    </row>
    <row r="2992" spans="1:6" x14ac:dyDescent="0.3">
      <c r="A2992" s="25">
        <v>45330</v>
      </c>
      <c r="B2992" s="27">
        <v>2681.15</v>
      </c>
      <c r="C2992" s="27">
        <f t="shared" si="95"/>
        <v>0.17445872107118213</v>
      </c>
      <c r="D2992" s="6">
        <v>-5.2402886820952675E-3</v>
      </c>
      <c r="E2992">
        <v>2987</v>
      </c>
      <c r="F2992">
        <f t="shared" ca="1" si="96"/>
        <v>-1.1507657377516644E-2</v>
      </c>
    </row>
    <row r="2993" spans="1:6" x14ac:dyDescent="0.3">
      <c r="A2993" s="7" t="s">
        <v>347</v>
      </c>
      <c r="B2993" s="27">
        <v>2213.4</v>
      </c>
      <c r="C2993" s="27">
        <f t="shared" si="95"/>
        <v>0.71988795518207283</v>
      </c>
      <c r="D2993" s="6">
        <v>-5.2408059998192416E-3</v>
      </c>
      <c r="E2993">
        <v>2988</v>
      </c>
      <c r="F2993">
        <f t="shared" ca="1" si="96"/>
        <v>-9.1232671125209153E-3</v>
      </c>
    </row>
    <row r="2994" spans="1:6" x14ac:dyDescent="0.3">
      <c r="A2994" s="7" t="s">
        <v>1666</v>
      </c>
      <c r="B2994" s="6">
        <v>620</v>
      </c>
      <c r="C2994" s="27">
        <f t="shared" si="95"/>
        <v>-3.3066935483870967</v>
      </c>
      <c r="D2994" s="6">
        <v>-5.2419354838709681E-3</v>
      </c>
      <c r="E2994">
        <v>2989</v>
      </c>
      <c r="F2994">
        <f t="shared" ca="1" si="96"/>
        <v>-2.9839736122112773E-2</v>
      </c>
    </row>
    <row r="2995" spans="1:6" x14ac:dyDescent="0.3">
      <c r="A2995" s="25">
        <v>45083</v>
      </c>
      <c r="B2995" s="27">
        <v>2670.15</v>
      </c>
      <c r="C2995" s="27">
        <f t="shared" si="95"/>
        <v>0.15763159373068933</v>
      </c>
      <c r="D2995" s="6">
        <v>-5.2431511338314326E-3</v>
      </c>
      <c r="E2995">
        <v>2990</v>
      </c>
      <c r="F2995">
        <f t="shared" ca="1" si="96"/>
        <v>-4.6136568273515638E-3</v>
      </c>
    </row>
    <row r="2996" spans="1:6" x14ac:dyDescent="0.3">
      <c r="A2996" s="25">
        <v>45386</v>
      </c>
      <c r="B2996" s="27">
        <v>2249.25</v>
      </c>
      <c r="C2996" s="27">
        <f t="shared" si="95"/>
        <v>8.4139157496943423E-2</v>
      </c>
      <c r="D2996" s="6">
        <v>-5.2461931755030259E-3</v>
      </c>
      <c r="E2996">
        <v>2991</v>
      </c>
      <c r="F2996">
        <f t="shared" ca="1" si="96"/>
        <v>-6.8404646326395476E-4</v>
      </c>
    </row>
    <row r="2997" spans="1:6" x14ac:dyDescent="0.3">
      <c r="A2997" s="7" t="s">
        <v>608</v>
      </c>
      <c r="B2997" s="27">
        <v>2060</v>
      </c>
      <c r="C2997" s="27">
        <f t="shared" si="95"/>
        <v>0.861990291262136</v>
      </c>
      <c r="D2997" s="6">
        <v>-5.2669902912620917E-3</v>
      </c>
      <c r="E2997">
        <v>2992</v>
      </c>
      <c r="F2997">
        <f t="shared" ca="1" si="96"/>
        <v>8.6163460980281537E-3</v>
      </c>
    </row>
    <row r="2998" spans="1:6" x14ac:dyDescent="0.3">
      <c r="A2998" s="7" t="s">
        <v>2255</v>
      </c>
      <c r="B2998" s="6">
        <v>284.3</v>
      </c>
      <c r="C2998" s="27">
        <f t="shared" si="95"/>
        <v>-1.7963418923672176</v>
      </c>
      <c r="D2998" s="6">
        <v>-5.2761167780513542E-3</v>
      </c>
      <c r="E2998">
        <v>2993</v>
      </c>
      <c r="F2998">
        <f t="shared" ca="1" si="96"/>
        <v>-2.468361463176209E-2</v>
      </c>
    </row>
    <row r="2999" spans="1:6" x14ac:dyDescent="0.3">
      <c r="A2999" s="7" t="s">
        <v>1343</v>
      </c>
      <c r="B2999" s="6">
        <v>795</v>
      </c>
      <c r="C2999" s="27">
        <f t="shared" si="95"/>
        <v>0.63100628930817604</v>
      </c>
      <c r="D2999" s="6">
        <v>-5.2830188679245859E-3</v>
      </c>
      <c r="E2999">
        <v>2994</v>
      </c>
      <c r="F2999">
        <f t="shared" ca="1" si="96"/>
        <v>9.1223425279940411E-3</v>
      </c>
    </row>
    <row r="3000" spans="1:6" x14ac:dyDescent="0.3">
      <c r="A3000" s="25">
        <v>40402</v>
      </c>
      <c r="B3000" s="6">
        <v>293.35000000000002</v>
      </c>
      <c r="C3000" s="27">
        <f t="shared" si="95"/>
        <v>-7.6163286176921758</v>
      </c>
      <c r="D3000" s="6">
        <v>-5.2837906937104294E-3</v>
      </c>
      <c r="E3000">
        <v>2995</v>
      </c>
      <c r="F3000">
        <f t="shared" ca="1" si="96"/>
        <v>-1.4708992721531183E-2</v>
      </c>
    </row>
    <row r="3001" spans="1:6" x14ac:dyDescent="0.3">
      <c r="A3001" s="25">
        <v>45207</v>
      </c>
      <c r="B3001" s="27">
        <v>2527.6</v>
      </c>
      <c r="C3001" s="27">
        <f t="shared" si="95"/>
        <v>0.89929181832568439</v>
      </c>
      <c r="D3001" s="6">
        <v>-5.3014717518595073E-3</v>
      </c>
      <c r="E3001">
        <v>2996</v>
      </c>
      <c r="F3001">
        <f t="shared" ca="1" si="96"/>
        <v>-2.6562857547000975E-2</v>
      </c>
    </row>
    <row r="3002" spans="1:6" x14ac:dyDescent="0.3">
      <c r="A3002" s="7" t="s">
        <v>2217</v>
      </c>
      <c r="B3002" s="6">
        <v>254.55</v>
      </c>
      <c r="C3002" s="27">
        <f t="shared" si="95"/>
        <v>-7.0555882930661955</v>
      </c>
      <c r="D3002" s="6">
        <v>-5.3034767236299126E-3</v>
      </c>
      <c r="E3002">
        <v>2997</v>
      </c>
      <c r="F3002">
        <f t="shared" ca="1" si="96"/>
        <v>-1.7508573705613345E-2</v>
      </c>
    </row>
    <row r="3003" spans="1:6" x14ac:dyDescent="0.3">
      <c r="A3003" s="7" t="s">
        <v>745</v>
      </c>
      <c r="B3003" s="27">
        <v>2050.5500000000002</v>
      </c>
      <c r="C3003" s="27">
        <f t="shared" si="95"/>
        <v>0.87644778230230924</v>
      </c>
      <c r="D3003" s="6">
        <v>-5.3156470215306312E-3</v>
      </c>
      <c r="E3003">
        <v>2998</v>
      </c>
      <c r="F3003">
        <f t="shared" ca="1" si="96"/>
        <v>2.3923866899231136E-2</v>
      </c>
    </row>
    <row r="3004" spans="1:6" x14ac:dyDescent="0.3">
      <c r="A3004" s="7" t="s">
        <v>2210</v>
      </c>
      <c r="B3004" s="6">
        <v>253.35</v>
      </c>
      <c r="C3004" s="27">
        <f t="shared" si="95"/>
        <v>-7.1367673179396087</v>
      </c>
      <c r="D3004" s="6">
        <v>-5.3285968028418959E-3</v>
      </c>
      <c r="E3004">
        <v>2999</v>
      </c>
      <c r="F3004">
        <f t="shared" ca="1" si="96"/>
        <v>6.6142557337169026E-3</v>
      </c>
    </row>
    <row r="3005" spans="1:6" x14ac:dyDescent="0.3">
      <c r="A3005" s="7" t="s">
        <v>746</v>
      </c>
      <c r="B3005" s="27">
        <v>2061.4499999999998</v>
      </c>
      <c r="C3005" s="27">
        <f t="shared" si="95"/>
        <v>0.41856460258555872</v>
      </c>
      <c r="D3005" s="6">
        <v>-5.3360498678114926E-3</v>
      </c>
      <c r="E3005">
        <v>3000</v>
      </c>
      <c r="F3005">
        <f t="shared" ca="1" si="96"/>
        <v>1.2431681108411028E-3</v>
      </c>
    </row>
    <row r="3006" spans="1:6" x14ac:dyDescent="0.3">
      <c r="A3006" s="25">
        <v>43049</v>
      </c>
      <c r="B3006" s="27">
        <v>1198.5999999999999</v>
      </c>
      <c r="C3006" s="27">
        <f t="shared" si="95"/>
        <v>0.73527448690138497</v>
      </c>
      <c r="D3006" s="6">
        <v>-5.3395628232939191E-3</v>
      </c>
      <c r="E3006">
        <v>3001</v>
      </c>
      <c r="F3006">
        <f t="shared" ca="1" si="96"/>
        <v>-3.4070571589814181E-3</v>
      </c>
    </row>
    <row r="3007" spans="1:6" x14ac:dyDescent="0.3">
      <c r="A3007" s="7" t="s">
        <v>1972</v>
      </c>
      <c r="B3007" s="6">
        <v>317.3</v>
      </c>
      <c r="C3007" s="27">
        <f t="shared" si="95"/>
        <v>0.17664670658682638</v>
      </c>
      <c r="D3007" s="6">
        <v>-5.3577056413488455E-3</v>
      </c>
      <c r="E3007">
        <v>3002</v>
      </c>
      <c r="F3007">
        <f t="shared" ca="1" si="96"/>
        <v>-4.5821083225749421E-3</v>
      </c>
    </row>
    <row r="3008" spans="1:6" x14ac:dyDescent="0.3">
      <c r="A3008" s="7" t="s">
        <v>2227</v>
      </c>
      <c r="B3008" s="6">
        <v>261.25</v>
      </c>
      <c r="C3008" s="27">
        <f t="shared" si="95"/>
        <v>-1.6767464114832533</v>
      </c>
      <c r="D3008" s="6">
        <v>-5.3588516746410613E-3</v>
      </c>
      <c r="E3008">
        <v>3003</v>
      </c>
      <c r="F3008">
        <f t="shared" ca="1" si="96"/>
        <v>-5.4234869366654049E-3</v>
      </c>
    </row>
    <row r="3009" spans="1:6" x14ac:dyDescent="0.3">
      <c r="A3009" s="25">
        <v>41828</v>
      </c>
      <c r="B3009" s="6">
        <v>699.3</v>
      </c>
      <c r="C3009" s="27">
        <f t="shared" si="95"/>
        <v>-0.23873873873873883</v>
      </c>
      <c r="D3009" s="6">
        <v>-5.3625053625053626E-3</v>
      </c>
      <c r="E3009">
        <v>3004</v>
      </c>
      <c r="F3009">
        <f t="shared" ca="1" si="96"/>
        <v>-3.0215696236699742E-3</v>
      </c>
    </row>
    <row r="3010" spans="1:6" x14ac:dyDescent="0.3">
      <c r="A3010" s="25">
        <v>42889</v>
      </c>
      <c r="B3010" s="6">
        <v>866.25</v>
      </c>
      <c r="C3010" s="27">
        <f t="shared" si="95"/>
        <v>-0.48248196248196251</v>
      </c>
      <c r="D3010" s="6">
        <v>-5.3679653679653419E-3</v>
      </c>
      <c r="E3010">
        <v>3005</v>
      </c>
      <c r="F3010">
        <f t="shared" ca="1" si="96"/>
        <v>-1.1953771833296085E-3</v>
      </c>
    </row>
    <row r="3011" spans="1:6" x14ac:dyDescent="0.3">
      <c r="A3011" s="25">
        <v>43315</v>
      </c>
      <c r="B3011" s="27">
        <v>1284.2</v>
      </c>
      <c r="C3011" s="27">
        <f t="shared" si="95"/>
        <v>0.80439183927737112</v>
      </c>
      <c r="D3011" s="6">
        <v>-5.3729948606135048E-3</v>
      </c>
      <c r="E3011">
        <v>3006</v>
      </c>
      <c r="F3011">
        <f t="shared" ca="1" si="96"/>
        <v>1.0131665529869027E-2</v>
      </c>
    </row>
    <row r="3012" spans="1:6" x14ac:dyDescent="0.3">
      <c r="A3012" s="25">
        <v>40276</v>
      </c>
      <c r="B3012" s="6">
        <v>251.2</v>
      </c>
      <c r="C3012" s="27">
        <f t="shared" si="95"/>
        <v>-1.0700636942675159</v>
      </c>
      <c r="D3012" s="6">
        <v>-5.3742038216561417E-3</v>
      </c>
      <c r="E3012">
        <v>3007</v>
      </c>
      <c r="F3012">
        <f t="shared" ca="1" si="96"/>
        <v>1.1252069478882893E-2</v>
      </c>
    </row>
    <row r="3013" spans="1:6" x14ac:dyDescent="0.3">
      <c r="A3013" s="25">
        <v>41487</v>
      </c>
      <c r="B3013" s="6">
        <v>520</v>
      </c>
      <c r="C3013" s="27">
        <f t="shared" si="95"/>
        <v>-3.0663461538461538</v>
      </c>
      <c r="D3013" s="6">
        <v>-5.3846153846152968E-3</v>
      </c>
      <c r="E3013">
        <v>3008</v>
      </c>
      <c r="F3013">
        <f t="shared" ca="1" si="96"/>
        <v>1.6499735143971649E-2</v>
      </c>
    </row>
    <row r="3014" spans="1:6" x14ac:dyDescent="0.3">
      <c r="A3014" s="7" t="s">
        <v>588</v>
      </c>
      <c r="B3014" s="27">
        <v>2114.5</v>
      </c>
      <c r="C3014" s="27">
        <f t="shared" ref="C3014:C3077" si="97">(B3014-B3015)/B3014</f>
        <v>0.7370536769921967</v>
      </c>
      <c r="D3014" s="6">
        <v>-5.3913454717427721E-3</v>
      </c>
      <c r="E3014">
        <v>3009</v>
      </c>
      <c r="F3014">
        <f t="shared" ca="1" si="96"/>
        <v>7.6052197468071134E-3</v>
      </c>
    </row>
    <row r="3015" spans="1:6" x14ac:dyDescent="0.3">
      <c r="A3015" s="7" t="s">
        <v>1559</v>
      </c>
      <c r="B3015" s="6">
        <v>556</v>
      </c>
      <c r="C3015" s="27">
        <f t="shared" si="97"/>
        <v>-3.2935251798561147</v>
      </c>
      <c r="D3015" s="6">
        <v>-5.3956834532374104E-3</v>
      </c>
      <c r="E3015">
        <v>3010</v>
      </c>
      <c r="F3015">
        <f t="shared" ref="F3015:F3078" ca="1" si="98">_xlfn.NORM.INV(RAND(),L$8,L$9)</f>
        <v>3.0807491655505427E-3</v>
      </c>
    </row>
    <row r="3016" spans="1:6" x14ac:dyDescent="0.3">
      <c r="A3016" s="7" t="s">
        <v>444</v>
      </c>
      <c r="B3016" s="27">
        <v>2387.1999999999998</v>
      </c>
      <c r="C3016" s="27">
        <f t="shared" si="97"/>
        <v>0.76751005361930291</v>
      </c>
      <c r="D3016" s="6">
        <v>-5.4038203753351589E-3</v>
      </c>
      <c r="E3016">
        <v>3011</v>
      </c>
      <c r="F3016">
        <f t="shared" ca="1" si="98"/>
        <v>4.2568708307923454E-2</v>
      </c>
    </row>
    <row r="3017" spans="1:6" x14ac:dyDescent="0.3">
      <c r="A3017" s="7" t="s">
        <v>1556</v>
      </c>
      <c r="B3017" s="6">
        <v>555</v>
      </c>
      <c r="C3017" s="27">
        <f t="shared" si="97"/>
        <v>-0.51522522522522529</v>
      </c>
      <c r="D3017" s="6">
        <v>-5.4054054054054057E-3</v>
      </c>
      <c r="E3017">
        <v>3012</v>
      </c>
      <c r="F3017">
        <f t="shared" ca="1" si="98"/>
        <v>1.334871899456435E-2</v>
      </c>
    </row>
    <row r="3018" spans="1:6" x14ac:dyDescent="0.3">
      <c r="A3018" s="25">
        <v>42522</v>
      </c>
      <c r="B3018" s="6">
        <v>840.95</v>
      </c>
      <c r="C3018" s="27">
        <f t="shared" si="97"/>
        <v>0.28652119626612765</v>
      </c>
      <c r="D3018" s="6">
        <v>-5.4105475949818111E-3</v>
      </c>
      <c r="E3018">
        <v>3013</v>
      </c>
      <c r="F3018">
        <f t="shared" ca="1" si="98"/>
        <v>1.4776419736932457E-2</v>
      </c>
    </row>
    <row r="3019" spans="1:6" x14ac:dyDescent="0.3">
      <c r="A3019" s="25">
        <v>41374</v>
      </c>
      <c r="B3019" s="6">
        <v>600</v>
      </c>
      <c r="C3019" s="27">
        <f t="shared" si="97"/>
        <v>0.32649999999999996</v>
      </c>
      <c r="D3019" s="6">
        <v>-5.4166666666666669E-3</v>
      </c>
      <c r="E3019">
        <v>3014</v>
      </c>
      <c r="F3019">
        <f t="shared" ca="1" si="98"/>
        <v>1.7327551887139515E-2</v>
      </c>
    </row>
    <row r="3020" spans="1:6" x14ac:dyDescent="0.3">
      <c r="A3020" s="25">
        <v>40943</v>
      </c>
      <c r="B3020" s="6">
        <v>404.1</v>
      </c>
      <c r="C3020" s="27">
        <f t="shared" si="97"/>
        <v>-0.90546894333085859</v>
      </c>
      <c r="D3020" s="6">
        <v>-5.4441969809452817E-3</v>
      </c>
      <c r="E3020">
        <v>3015</v>
      </c>
      <c r="F3020">
        <f t="shared" ca="1" si="98"/>
        <v>5.2658818993968773E-3</v>
      </c>
    </row>
    <row r="3021" spans="1:6" x14ac:dyDescent="0.3">
      <c r="A3021" s="7" t="s">
        <v>1311</v>
      </c>
      <c r="B3021" s="6">
        <v>770</v>
      </c>
      <c r="C3021" s="27">
        <f t="shared" si="97"/>
        <v>-0.70779220779220775</v>
      </c>
      <c r="D3021" s="6">
        <v>-5.454545454545514E-3</v>
      </c>
      <c r="E3021">
        <v>3016</v>
      </c>
      <c r="F3021">
        <f t="shared" ca="1" si="98"/>
        <v>4.7251251954507929E-3</v>
      </c>
    </row>
    <row r="3022" spans="1:6" x14ac:dyDescent="0.3">
      <c r="A3022" s="25">
        <v>43135</v>
      </c>
      <c r="B3022" s="27">
        <v>1315</v>
      </c>
      <c r="C3022" s="27">
        <f t="shared" si="97"/>
        <v>0.36806083650190113</v>
      </c>
      <c r="D3022" s="6">
        <v>-5.4752851711026961E-3</v>
      </c>
      <c r="E3022">
        <v>3017</v>
      </c>
      <c r="F3022">
        <f t="shared" ca="1" si="98"/>
        <v>-1.7677293983247345E-2</v>
      </c>
    </row>
    <row r="3023" spans="1:6" x14ac:dyDescent="0.3">
      <c r="A3023" s="7" t="s">
        <v>1293</v>
      </c>
      <c r="B3023" s="6">
        <v>831</v>
      </c>
      <c r="C3023" s="27">
        <f t="shared" si="97"/>
        <v>0.66034897713598073</v>
      </c>
      <c r="D3023" s="6">
        <v>-5.4753309265944102E-3</v>
      </c>
      <c r="E3023">
        <v>3018</v>
      </c>
      <c r="F3023">
        <f t="shared" ca="1" si="98"/>
        <v>-2.5256245523810311E-2</v>
      </c>
    </row>
    <row r="3024" spans="1:6" x14ac:dyDescent="0.3">
      <c r="A3024" s="25">
        <v>40157</v>
      </c>
      <c r="B3024" s="6">
        <v>282.25</v>
      </c>
      <c r="C3024" s="27">
        <f t="shared" si="97"/>
        <v>-2.1835252435783876</v>
      </c>
      <c r="D3024" s="6">
        <v>-5.4915854738707224E-3</v>
      </c>
      <c r="E3024">
        <v>3019</v>
      </c>
      <c r="F3024">
        <f t="shared" ca="1" si="98"/>
        <v>-1.442259357529644E-2</v>
      </c>
    </row>
    <row r="3025" spans="1:6" x14ac:dyDescent="0.3">
      <c r="A3025" s="7" t="s">
        <v>1126</v>
      </c>
      <c r="B3025" s="6">
        <v>898.55</v>
      </c>
      <c r="C3025" s="27">
        <f t="shared" si="97"/>
        <v>-1.0277669578765789</v>
      </c>
      <c r="D3025" s="6">
        <v>-5.5088754103834467E-3</v>
      </c>
      <c r="E3025">
        <v>3020</v>
      </c>
      <c r="F3025">
        <f t="shared" ca="1" si="98"/>
        <v>6.9595493890632042E-3</v>
      </c>
    </row>
    <row r="3026" spans="1:6" x14ac:dyDescent="0.3">
      <c r="A3026" s="25">
        <v>43805</v>
      </c>
      <c r="B3026" s="27">
        <v>1822.05</v>
      </c>
      <c r="C3026" s="27">
        <f t="shared" si="97"/>
        <v>0.75165335748195716</v>
      </c>
      <c r="D3026" s="6">
        <v>-5.5157652095167283E-3</v>
      </c>
      <c r="E3026">
        <v>3021</v>
      </c>
      <c r="F3026">
        <f t="shared" ca="1" si="98"/>
        <v>2.2505316832354971E-2</v>
      </c>
    </row>
    <row r="3027" spans="1:6" x14ac:dyDescent="0.3">
      <c r="A3027" s="7" t="s">
        <v>1736</v>
      </c>
      <c r="B3027" s="6">
        <v>452.5</v>
      </c>
      <c r="C3027" s="27">
        <f t="shared" si="97"/>
        <v>0.44176795580110501</v>
      </c>
      <c r="D3027" s="6">
        <v>-5.5248618784530384E-3</v>
      </c>
      <c r="E3027">
        <v>3022</v>
      </c>
      <c r="F3027">
        <f t="shared" ca="1" si="98"/>
        <v>8.0427945846646785E-3</v>
      </c>
    </row>
    <row r="3028" spans="1:6" x14ac:dyDescent="0.3">
      <c r="A3028" s="7" t="s">
        <v>2368</v>
      </c>
      <c r="B3028" s="6">
        <v>252.6</v>
      </c>
      <c r="C3028" s="27">
        <f t="shared" si="97"/>
        <v>-9.7695961995249423</v>
      </c>
      <c r="D3028" s="6">
        <v>-5.5423594615993891E-3</v>
      </c>
      <c r="E3028">
        <v>3023</v>
      </c>
      <c r="F3028">
        <f t="shared" ca="1" si="98"/>
        <v>-5.2343849444155986E-3</v>
      </c>
    </row>
    <row r="3029" spans="1:6" x14ac:dyDescent="0.3">
      <c r="A3029" s="25">
        <v>45512</v>
      </c>
      <c r="B3029" s="27">
        <v>2720.4</v>
      </c>
      <c r="C3029" s="27">
        <f t="shared" si="97"/>
        <v>0.19938244375827088</v>
      </c>
      <c r="D3029" s="6">
        <v>-5.5506543155417988E-3</v>
      </c>
      <c r="E3029">
        <v>3024</v>
      </c>
      <c r="F3029">
        <f t="shared" ca="1" si="98"/>
        <v>1.1709530731485925E-2</v>
      </c>
    </row>
    <row r="3030" spans="1:6" x14ac:dyDescent="0.3">
      <c r="A3030" s="7" t="s">
        <v>632</v>
      </c>
      <c r="B3030" s="27">
        <v>2178</v>
      </c>
      <c r="C3030" s="27">
        <f t="shared" si="97"/>
        <v>0.85539485766758494</v>
      </c>
      <c r="D3030" s="6">
        <v>-5.5555555555555141E-3</v>
      </c>
      <c r="E3030">
        <v>3025</v>
      </c>
      <c r="F3030">
        <f t="shared" ca="1" si="98"/>
        <v>2.691004177828845E-2</v>
      </c>
    </row>
    <row r="3031" spans="1:6" x14ac:dyDescent="0.3">
      <c r="A3031" s="25">
        <v>40703</v>
      </c>
      <c r="B3031" s="6">
        <v>314.95</v>
      </c>
      <c r="C3031" s="27">
        <f t="shared" si="97"/>
        <v>-0.42721066836005722</v>
      </c>
      <c r="D3031" s="6">
        <v>-5.5564375297666299E-3</v>
      </c>
      <c r="E3031">
        <v>3026</v>
      </c>
      <c r="F3031">
        <f t="shared" ca="1" si="98"/>
        <v>2.2146602793285338E-2</v>
      </c>
    </row>
    <row r="3032" spans="1:6" x14ac:dyDescent="0.3">
      <c r="A3032" s="25">
        <v>41488</v>
      </c>
      <c r="B3032" s="6">
        <v>449.5</v>
      </c>
      <c r="C3032" s="27">
        <f t="shared" si="97"/>
        <v>-4.3194660734149055</v>
      </c>
      <c r="D3032" s="6">
        <v>-5.5617352614015575E-3</v>
      </c>
      <c r="E3032">
        <v>3027</v>
      </c>
      <c r="F3032">
        <f t="shared" ca="1" si="98"/>
        <v>7.9680572002604356E-3</v>
      </c>
    </row>
    <row r="3033" spans="1:6" x14ac:dyDescent="0.3">
      <c r="A3033" s="25">
        <v>45415</v>
      </c>
      <c r="B3033" s="27">
        <v>2391.1</v>
      </c>
      <c r="C3033" s="27">
        <f t="shared" si="97"/>
        <v>0.62109489356363179</v>
      </c>
      <c r="D3033" s="6">
        <v>-5.5622935050814197E-3</v>
      </c>
      <c r="E3033">
        <v>3028</v>
      </c>
      <c r="F3033">
        <f t="shared" ca="1" si="98"/>
        <v>-2.062646119903274E-2</v>
      </c>
    </row>
    <row r="3034" spans="1:6" x14ac:dyDescent="0.3">
      <c r="A3034" s="7" t="s">
        <v>1129</v>
      </c>
      <c r="B3034" s="6">
        <v>906</v>
      </c>
      <c r="C3034" s="27">
        <f t="shared" si="97"/>
        <v>0.43576158940397353</v>
      </c>
      <c r="D3034" s="6">
        <v>-5.5739514348785374E-3</v>
      </c>
      <c r="E3034">
        <v>3029</v>
      </c>
      <c r="F3034">
        <f t="shared" ca="1" si="98"/>
        <v>4.0160792824835666E-3</v>
      </c>
    </row>
    <row r="3035" spans="1:6" x14ac:dyDescent="0.3">
      <c r="A3035" s="25">
        <v>40977</v>
      </c>
      <c r="B3035" s="6">
        <v>511.2</v>
      </c>
      <c r="C3035" s="27">
        <f t="shared" si="97"/>
        <v>-0.77083333333333337</v>
      </c>
      <c r="D3035" s="6">
        <v>-5.5751173708919518E-3</v>
      </c>
      <c r="E3035">
        <v>3030</v>
      </c>
      <c r="F3035">
        <f t="shared" ca="1" si="98"/>
        <v>-1.1242432914620498E-2</v>
      </c>
    </row>
    <row r="3036" spans="1:6" x14ac:dyDescent="0.3">
      <c r="A3036" s="7" t="s">
        <v>1231</v>
      </c>
      <c r="B3036" s="6">
        <v>905.25</v>
      </c>
      <c r="C3036" s="27">
        <f t="shared" si="97"/>
        <v>4.9765258215962394E-2</v>
      </c>
      <c r="D3036" s="6">
        <v>-5.5785694559513446E-3</v>
      </c>
      <c r="E3036">
        <v>3031</v>
      </c>
      <c r="F3036">
        <f t="shared" ca="1" si="98"/>
        <v>2.0275868581365396E-2</v>
      </c>
    </row>
    <row r="3037" spans="1:6" x14ac:dyDescent="0.3">
      <c r="A3037" s="25">
        <v>42439</v>
      </c>
      <c r="B3037" s="6">
        <v>860.2</v>
      </c>
      <c r="C3037" s="27">
        <f t="shared" si="97"/>
        <v>0.31358986282259937</v>
      </c>
      <c r="D3037" s="6">
        <v>-5.5800976517088518E-3</v>
      </c>
      <c r="E3037">
        <v>3032</v>
      </c>
      <c r="F3037">
        <f t="shared" ca="1" si="98"/>
        <v>2.0200441708498359E-3</v>
      </c>
    </row>
    <row r="3038" spans="1:6" x14ac:dyDescent="0.3">
      <c r="A3038" s="25">
        <v>41615</v>
      </c>
      <c r="B3038" s="6">
        <v>590.45000000000005</v>
      </c>
      <c r="C3038" s="27">
        <f t="shared" si="97"/>
        <v>-3.5155389956812599</v>
      </c>
      <c r="D3038" s="6">
        <v>-5.5889575747310599E-3</v>
      </c>
      <c r="E3038">
        <v>3033</v>
      </c>
      <c r="F3038">
        <f t="shared" ca="1" si="98"/>
        <v>-4.1500799946527764E-2</v>
      </c>
    </row>
    <row r="3039" spans="1:6" x14ac:dyDescent="0.3">
      <c r="A3039" s="25">
        <v>45420</v>
      </c>
      <c r="B3039" s="27">
        <v>2666.2</v>
      </c>
      <c r="C3039" s="27">
        <f t="shared" si="97"/>
        <v>5.3765658990323276E-2</v>
      </c>
      <c r="D3039" s="6">
        <v>-5.6072312654715604E-3</v>
      </c>
      <c r="E3039">
        <v>3034</v>
      </c>
      <c r="F3039">
        <f t="shared" ca="1" si="98"/>
        <v>-1.586682501539749E-2</v>
      </c>
    </row>
    <row r="3040" spans="1:6" x14ac:dyDescent="0.3">
      <c r="A3040" s="7" t="s">
        <v>254</v>
      </c>
      <c r="B3040" s="27">
        <v>2522.85</v>
      </c>
      <c r="C3040" s="27">
        <f t="shared" si="97"/>
        <v>0.67493112947658407</v>
      </c>
      <c r="D3040" s="6">
        <v>-5.6087361515746439E-3</v>
      </c>
      <c r="E3040">
        <v>3035</v>
      </c>
      <c r="F3040">
        <f t="shared" ca="1" si="98"/>
        <v>7.6528892021617253E-3</v>
      </c>
    </row>
    <row r="3041" spans="1:6" x14ac:dyDescent="0.3">
      <c r="A3041" s="25">
        <v>42645</v>
      </c>
      <c r="B3041" s="6">
        <v>820.1</v>
      </c>
      <c r="C3041" s="27">
        <f t="shared" si="97"/>
        <v>-3.0362150957200313E-2</v>
      </c>
      <c r="D3041" s="6">
        <v>-5.6090720643824201E-3</v>
      </c>
      <c r="E3041">
        <v>3036</v>
      </c>
      <c r="F3041">
        <f t="shared" ca="1" si="98"/>
        <v>2.7942374570480488E-2</v>
      </c>
    </row>
    <row r="3042" spans="1:6" x14ac:dyDescent="0.3">
      <c r="A3042" s="7" t="s">
        <v>1261</v>
      </c>
      <c r="B3042" s="6">
        <v>845</v>
      </c>
      <c r="C3042" s="27">
        <f t="shared" si="97"/>
        <v>-1.7573964497041421</v>
      </c>
      <c r="D3042" s="6">
        <v>-5.6213017751479289E-3</v>
      </c>
      <c r="E3042">
        <v>3037</v>
      </c>
      <c r="F3042">
        <f t="shared" ca="1" si="98"/>
        <v>1.5693388989084713E-2</v>
      </c>
    </row>
    <row r="3043" spans="1:6" x14ac:dyDescent="0.3">
      <c r="A3043" s="7" t="s">
        <v>486</v>
      </c>
      <c r="B3043" s="27">
        <v>2330</v>
      </c>
      <c r="C3043" s="27">
        <f t="shared" si="97"/>
        <v>0.87055793991416308</v>
      </c>
      <c r="D3043" s="6">
        <v>-5.6223175965664845E-3</v>
      </c>
      <c r="E3043">
        <v>3038</v>
      </c>
      <c r="F3043">
        <f t="shared" ca="1" si="98"/>
        <v>9.6944922982047377E-3</v>
      </c>
    </row>
    <row r="3044" spans="1:6" x14ac:dyDescent="0.3">
      <c r="A3044" s="25">
        <v>40878</v>
      </c>
      <c r="B3044" s="6">
        <v>301.60000000000002</v>
      </c>
      <c r="C3044" s="27">
        <f t="shared" si="97"/>
        <v>0.178713527851459</v>
      </c>
      <c r="D3044" s="6">
        <v>-5.6366047745357705E-3</v>
      </c>
      <c r="E3044">
        <v>3039</v>
      </c>
      <c r="F3044">
        <f t="shared" ca="1" si="98"/>
        <v>4.4192075259641E-3</v>
      </c>
    </row>
    <row r="3045" spans="1:6" x14ac:dyDescent="0.3">
      <c r="A3045" s="7" t="s">
        <v>2406</v>
      </c>
      <c r="B3045" s="6">
        <v>247.7</v>
      </c>
      <c r="C3045" s="27">
        <f t="shared" si="97"/>
        <v>-6.0252321356479621</v>
      </c>
      <c r="D3045" s="6">
        <v>-5.6519983851433418E-3</v>
      </c>
      <c r="E3045">
        <v>3040</v>
      </c>
      <c r="F3045">
        <f t="shared" ca="1" si="98"/>
        <v>6.5168194368575971E-3</v>
      </c>
    </row>
    <row r="3046" spans="1:6" x14ac:dyDescent="0.3">
      <c r="A3046" s="7" t="s">
        <v>862</v>
      </c>
      <c r="B3046" s="27">
        <v>1740.15</v>
      </c>
      <c r="C3046" s="27">
        <f t="shared" si="97"/>
        <v>8.7434991236387719E-2</v>
      </c>
      <c r="D3046" s="6">
        <v>-5.6604315719908675E-3</v>
      </c>
      <c r="E3046">
        <v>3041</v>
      </c>
      <c r="F3046">
        <f t="shared" ca="1" si="98"/>
        <v>6.0887676112766353E-3</v>
      </c>
    </row>
    <row r="3047" spans="1:6" x14ac:dyDescent="0.3">
      <c r="A3047" s="7" t="s">
        <v>952</v>
      </c>
      <c r="B3047" s="27">
        <v>1588</v>
      </c>
      <c r="C3047" s="27">
        <f t="shared" si="97"/>
        <v>0.45639168765743071</v>
      </c>
      <c r="D3047" s="6">
        <v>-5.6675062972292188E-3</v>
      </c>
      <c r="E3047">
        <v>3042</v>
      </c>
      <c r="F3047">
        <f t="shared" ca="1" si="98"/>
        <v>-2.0616370154993298E-2</v>
      </c>
    </row>
    <row r="3048" spans="1:6" x14ac:dyDescent="0.3">
      <c r="A3048" s="25">
        <v>42950</v>
      </c>
      <c r="B3048" s="6">
        <v>863.25</v>
      </c>
      <c r="C3048" s="27">
        <f t="shared" si="97"/>
        <v>-6.1106284390385172E-2</v>
      </c>
      <c r="D3048" s="6">
        <v>-5.6762235737039994E-3</v>
      </c>
      <c r="E3048">
        <v>3043</v>
      </c>
      <c r="F3048">
        <f t="shared" ca="1" si="98"/>
        <v>-3.524821616631214E-3</v>
      </c>
    </row>
    <row r="3049" spans="1:6" x14ac:dyDescent="0.3">
      <c r="A3049" s="25">
        <v>43012</v>
      </c>
      <c r="B3049" s="6">
        <v>916</v>
      </c>
      <c r="C3049" s="27">
        <f t="shared" si="97"/>
        <v>-0.36244541484716158</v>
      </c>
      <c r="D3049" s="6">
        <v>-5.6768558951965564E-3</v>
      </c>
      <c r="E3049">
        <v>3044</v>
      </c>
      <c r="F3049">
        <f t="shared" ca="1" si="98"/>
        <v>-1.5009338126402642E-2</v>
      </c>
    </row>
    <row r="3050" spans="1:6" x14ac:dyDescent="0.3">
      <c r="A3050" s="7" t="s">
        <v>1064</v>
      </c>
      <c r="B3050" s="27">
        <v>1248</v>
      </c>
      <c r="C3050" s="27">
        <f t="shared" si="97"/>
        <v>-1.0181490384615386</v>
      </c>
      <c r="D3050" s="6">
        <v>-5.689102564102491E-3</v>
      </c>
      <c r="E3050">
        <v>3045</v>
      </c>
      <c r="F3050">
        <f t="shared" ca="1" si="98"/>
        <v>5.463894235496352E-3</v>
      </c>
    </row>
    <row r="3051" spans="1:6" x14ac:dyDescent="0.3">
      <c r="A3051" s="25">
        <v>45264</v>
      </c>
      <c r="B3051" s="27">
        <v>2518.65</v>
      </c>
      <c r="C3051" s="27">
        <f t="shared" si="97"/>
        <v>0.2037400988624859</v>
      </c>
      <c r="D3051" s="6">
        <v>-5.6974966748059115E-3</v>
      </c>
      <c r="E3051">
        <v>3046</v>
      </c>
      <c r="F3051">
        <f t="shared" ca="1" si="98"/>
        <v>3.5003469097954786E-3</v>
      </c>
    </row>
    <row r="3052" spans="1:6" x14ac:dyDescent="0.3">
      <c r="A3052" s="7" t="s">
        <v>762</v>
      </c>
      <c r="B3052" s="27">
        <v>2005.5</v>
      </c>
      <c r="C3052" s="27">
        <f t="shared" si="97"/>
        <v>-0.17235103465469961</v>
      </c>
      <c r="D3052" s="6">
        <v>-5.7092994265769362E-3</v>
      </c>
      <c r="E3052">
        <v>3047</v>
      </c>
      <c r="F3052">
        <f t="shared" ca="1" si="98"/>
        <v>4.6179297078323533E-3</v>
      </c>
    </row>
    <row r="3053" spans="1:6" x14ac:dyDescent="0.3">
      <c r="A3053" s="7" t="s">
        <v>567</v>
      </c>
      <c r="B3053" s="27">
        <v>2351.15</v>
      </c>
      <c r="C3053" s="27">
        <f t="shared" si="97"/>
        <v>-8.0747719201241908E-2</v>
      </c>
      <c r="D3053" s="6">
        <v>-5.7206048104118485E-3</v>
      </c>
      <c r="E3053">
        <v>3048</v>
      </c>
      <c r="F3053">
        <f t="shared" ca="1" si="98"/>
        <v>-7.9894667674908319E-3</v>
      </c>
    </row>
    <row r="3054" spans="1:6" x14ac:dyDescent="0.3">
      <c r="A3054" s="25">
        <v>45177</v>
      </c>
      <c r="B3054" s="27">
        <v>2541</v>
      </c>
      <c r="C3054" s="27">
        <f t="shared" si="97"/>
        <v>0.28837072018890203</v>
      </c>
      <c r="D3054" s="6">
        <v>-5.7260920897285253E-3</v>
      </c>
      <c r="E3054">
        <v>3049</v>
      </c>
      <c r="F3054">
        <f t="shared" ca="1" si="98"/>
        <v>1.846426459957799E-3</v>
      </c>
    </row>
    <row r="3055" spans="1:6" x14ac:dyDescent="0.3">
      <c r="A3055" s="7" t="s">
        <v>768</v>
      </c>
      <c r="B3055" s="27">
        <v>1808.25</v>
      </c>
      <c r="C3055" s="27">
        <f t="shared" si="97"/>
        <v>-0.30181114337066223</v>
      </c>
      <c r="D3055" s="6">
        <v>-5.7514171159961788E-3</v>
      </c>
      <c r="E3055">
        <v>3050</v>
      </c>
      <c r="F3055">
        <f t="shared" ca="1" si="98"/>
        <v>7.7291196812470534E-4</v>
      </c>
    </row>
    <row r="3056" spans="1:6" x14ac:dyDescent="0.3">
      <c r="A3056" s="25">
        <v>44324</v>
      </c>
      <c r="B3056" s="27">
        <v>2354</v>
      </c>
      <c r="C3056" s="27">
        <f t="shared" si="97"/>
        <v>-7.2642310960067971E-2</v>
      </c>
      <c r="D3056" s="6">
        <v>-5.756159728122422E-3</v>
      </c>
      <c r="E3056">
        <v>3051</v>
      </c>
      <c r="F3056">
        <f t="shared" ca="1" si="98"/>
        <v>-1.1703645825187552E-2</v>
      </c>
    </row>
    <row r="3057" spans="1:6" x14ac:dyDescent="0.3">
      <c r="A3057" s="7" t="s">
        <v>152</v>
      </c>
      <c r="B3057" s="27">
        <v>2525</v>
      </c>
      <c r="C3057" s="27">
        <f t="shared" si="97"/>
        <v>0.7806732673267327</v>
      </c>
      <c r="D3057" s="6">
        <v>-5.7623762376238343E-3</v>
      </c>
      <c r="E3057">
        <v>3052</v>
      </c>
      <c r="F3057">
        <f t="shared" ca="1" si="98"/>
        <v>4.167704153934154E-3</v>
      </c>
    </row>
    <row r="3058" spans="1:6" x14ac:dyDescent="0.3">
      <c r="A3058" s="25">
        <v>41883</v>
      </c>
      <c r="B3058" s="6">
        <v>553.79999999999995</v>
      </c>
      <c r="C3058" s="27">
        <f t="shared" si="97"/>
        <v>0.43914770675334047</v>
      </c>
      <c r="D3058" s="6">
        <v>-5.7782592993861426E-3</v>
      </c>
      <c r="E3058">
        <v>3053</v>
      </c>
      <c r="F3058">
        <f t="shared" ca="1" si="98"/>
        <v>1.2278595061987104E-2</v>
      </c>
    </row>
    <row r="3059" spans="1:6" x14ac:dyDescent="0.3">
      <c r="A3059" s="25">
        <v>40725</v>
      </c>
      <c r="B3059" s="6">
        <v>310.60000000000002</v>
      </c>
      <c r="C3059" s="27">
        <f t="shared" si="97"/>
        <v>-4.3886027044430129</v>
      </c>
      <c r="D3059" s="6">
        <v>-5.7952350289760283E-3</v>
      </c>
      <c r="E3059">
        <v>3054</v>
      </c>
      <c r="F3059">
        <f t="shared" ca="1" si="98"/>
        <v>-1.9296483207133237E-2</v>
      </c>
    </row>
    <row r="3060" spans="1:6" x14ac:dyDescent="0.3">
      <c r="A3060" s="7" t="s">
        <v>840</v>
      </c>
      <c r="B3060" s="27">
        <v>1673.7</v>
      </c>
      <c r="C3060" s="27">
        <f t="shared" si="97"/>
        <v>0.52894784011471596</v>
      </c>
      <c r="D3060" s="6">
        <v>-5.8254167413514966E-3</v>
      </c>
      <c r="E3060">
        <v>3055</v>
      </c>
      <c r="F3060">
        <f t="shared" ca="1" si="98"/>
        <v>1.9497834738108752E-3</v>
      </c>
    </row>
    <row r="3061" spans="1:6" x14ac:dyDescent="0.3">
      <c r="A3061" s="7" t="s">
        <v>1362</v>
      </c>
      <c r="B3061" s="6">
        <v>788.4</v>
      </c>
      <c r="C3061" s="27">
        <f t="shared" si="97"/>
        <v>-1.6078132927447994</v>
      </c>
      <c r="D3061" s="6">
        <v>-5.8346017250127131E-3</v>
      </c>
      <c r="E3061">
        <v>3056</v>
      </c>
      <c r="F3061">
        <f t="shared" ca="1" si="98"/>
        <v>-1.8417592306655814E-3</v>
      </c>
    </row>
    <row r="3062" spans="1:6" x14ac:dyDescent="0.3">
      <c r="A3062" s="25">
        <v>43872</v>
      </c>
      <c r="B3062" s="27">
        <v>2056</v>
      </c>
      <c r="C3062" s="27">
        <f t="shared" si="97"/>
        <v>0.80894941634241246</v>
      </c>
      <c r="D3062" s="6">
        <v>-5.8365758754863814E-3</v>
      </c>
      <c r="E3062">
        <v>3057</v>
      </c>
      <c r="F3062">
        <f t="shared" ca="1" si="98"/>
        <v>-1.0279557206132692E-2</v>
      </c>
    </row>
    <row r="3063" spans="1:6" x14ac:dyDescent="0.3">
      <c r="A3063" s="7" t="s">
        <v>1885</v>
      </c>
      <c r="B3063" s="6">
        <v>392.8</v>
      </c>
      <c r="C3063" s="27">
        <f t="shared" si="97"/>
        <v>-3.5608452138492872</v>
      </c>
      <c r="D3063" s="6">
        <v>-5.8553971486761999E-3</v>
      </c>
      <c r="E3063">
        <v>3058</v>
      </c>
      <c r="F3063">
        <f t="shared" ca="1" si="98"/>
        <v>-2.355793417423151E-2</v>
      </c>
    </row>
    <row r="3064" spans="1:6" x14ac:dyDescent="0.3">
      <c r="A3064" s="7" t="s">
        <v>805</v>
      </c>
      <c r="B3064" s="27">
        <v>1791.5</v>
      </c>
      <c r="C3064" s="27">
        <f t="shared" si="97"/>
        <v>-7.1029863243092378E-2</v>
      </c>
      <c r="D3064" s="6">
        <v>-5.8610103265420042E-3</v>
      </c>
      <c r="E3064">
        <v>3059</v>
      </c>
      <c r="F3064">
        <f t="shared" ca="1" si="98"/>
        <v>-6.5951532754591775E-3</v>
      </c>
    </row>
    <row r="3065" spans="1:6" x14ac:dyDescent="0.3">
      <c r="A3065" s="25">
        <v>43891</v>
      </c>
      <c r="B3065" s="27">
        <v>1918.75</v>
      </c>
      <c r="C3065" s="27">
        <f t="shared" si="97"/>
        <v>0.56010423452768732</v>
      </c>
      <c r="D3065" s="6">
        <v>-5.8631921824104233E-3</v>
      </c>
      <c r="E3065">
        <v>3060</v>
      </c>
      <c r="F3065">
        <f t="shared" ca="1" si="98"/>
        <v>1.4599087632042283E-2</v>
      </c>
    </row>
    <row r="3066" spans="1:6" x14ac:dyDescent="0.3">
      <c r="A3066" s="7" t="s">
        <v>1204</v>
      </c>
      <c r="B3066" s="6">
        <v>844.05</v>
      </c>
      <c r="C3066" s="27">
        <f t="shared" si="97"/>
        <v>-0.14951720869616736</v>
      </c>
      <c r="D3066" s="6">
        <v>-5.8645814821397376E-3</v>
      </c>
      <c r="E3066">
        <v>3061</v>
      </c>
      <c r="F3066">
        <f t="shared" ca="1" si="98"/>
        <v>2.7006685263269749E-3</v>
      </c>
    </row>
    <row r="3067" spans="1:6" x14ac:dyDescent="0.3">
      <c r="A3067" s="25">
        <v>43074</v>
      </c>
      <c r="B3067" s="6">
        <v>970.25</v>
      </c>
      <c r="C3067" s="27">
        <f t="shared" si="97"/>
        <v>0.22854934295284721</v>
      </c>
      <c r="D3067" s="6">
        <v>-5.8747745426436957E-3</v>
      </c>
      <c r="E3067">
        <v>3062</v>
      </c>
      <c r="F3067">
        <f t="shared" ca="1" si="98"/>
        <v>-1.3290194431805432E-2</v>
      </c>
    </row>
    <row r="3068" spans="1:6" x14ac:dyDescent="0.3">
      <c r="A3068" s="7" t="s">
        <v>1518</v>
      </c>
      <c r="B3068" s="6">
        <v>748.5</v>
      </c>
      <c r="C3068" s="27">
        <f t="shared" si="97"/>
        <v>0.70514362057448221</v>
      </c>
      <c r="D3068" s="6">
        <v>-5.8784235136940246E-3</v>
      </c>
      <c r="E3068">
        <v>3063</v>
      </c>
      <c r="F3068">
        <f t="shared" ca="1" si="98"/>
        <v>-3.6954480164571805E-2</v>
      </c>
    </row>
    <row r="3069" spans="1:6" x14ac:dyDescent="0.3">
      <c r="A3069" s="25">
        <v>40425</v>
      </c>
      <c r="B3069" s="6">
        <v>220.7</v>
      </c>
      <c r="C3069" s="27">
        <f t="shared" si="97"/>
        <v>-0.11531490711372913</v>
      </c>
      <c r="D3069" s="6">
        <v>-5.8903488898958377E-3</v>
      </c>
      <c r="E3069">
        <v>3064</v>
      </c>
      <c r="F3069">
        <f t="shared" ca="1" si="98"/>
        <v>4.8737600222373912E-3</v>
      </c>
    </row>
    <row r="3070" spans="1:6" x14ac:dyDescent="0.3">
      <c r="A3070" s="25">
        <v>39787</v>
      </c>
      <c r="B3070" s="6">
        <v>246.15</v>
      </c>
      <c r="C3070" s="27">
        <f t="shared" si="97"/>
        <v>-6.1994718667479178</v>
      </c>
      <c r="D3070" s="6">
        <v>-5.8907170424537421E-3</v>
      </c>
      <c r="E3070">
        <v>3065</v>
      </c>
      <c r="F3070">
        <f t="shared" ca="1" si="98"/>
        <v>-2.9943244578045564E-2</v>
      </c>
    </row>
    <row r="3071" spans="1:6" x14ac:dyDescent="0.3">
      <c r="A3071" s="25">
        <v>43556</v>
      </c>
      <c r="B3071" s="27">
        <v>1772.15</v>
      </c>
      <c r="C3071" s="27">
        <f t="shared" si="97"/>
        <v>0.87120164771605113</v>
      </c>
      <c r="D3071" s="6">
        <v>-5.8967920322770748E-3</v>
      </c>
      <c r="E3071">
        <v>3066</v>
      </c>
      <c r="F3071">
        <f t="shared" ca="1" si="98"/>
        <v>4.9831219599971218E-3</v>
      </c>
    </row>
    <row r="3072" spans="1:6" x14ac:dyDescent="0.3">
      <c r="A3072" s="25">
        <v>39788</v>
      </c>
      <c r="B3072" s="6">
        <v>228.25</v>
      </c>
      <c r="C3072" s="27">
        <f t="shared" si="97"/>
        <v>-1.5152245345016431</v>
      </c>
      <c r="D3072" s="6">
        <v>-5.9145673603504681E-3</v>
      </c>
      <c r="E3072">
        <v>3067</v>
      </c>
      <c r="F3072">
        <f t="shared" ca="1" si="98"/>
        <v>2.9988312531894826E-2</v>
      </c>
    </row>
    <row r="3073" spans="1:6" x14ac:dyDescent="0.3">
      <c r="A3073" s="7" t="s">
        <v>1565</v>
      </c>
      <c r="B3073" s="6">
        <v>574.1</v>
      </c>
      <c r="C3073" s="27">
        <f t="shared" si="97"/>
        <v>0.57376763630029615</v>
      </c>
      <c r="D3073" s="6">
        <v>-5.9223131858560825E-3</v>
      </c>
      <c r="E3073">
        <v>3068</v>
      </c>
      <c r="F3073">
        <f t="shared" ca="1" si="98"/>
        <v>3.2823968305800331E-3</v>
      </c>
    </row>
    <row r="3074" spans="1:6" x14ac:dyDescent="0.3">
      <c r="A3074" s="7" t="s">
        <v>2468</v>
      </c>
      <c r="B3074" s="6">
        <v>244.7</v>
      </c>
      <c r="C3074" s="27">
        <f t="shared" si="97"/>
        <v>-0.34450347364119338</v>
      </c>
      <c r="D3074" s="6">
        <v>-5.9256232120965145E-3</v>
      </c>
      <c r="E3074">
        <v>3069</v>
      </c>
      <c r="F3074">
        <f t="shared" ca="1" si="98"/>
        <v>4.9963287530116049E-3</v>
      </c>
    </row>
    <row r="3075" spans="1:6" x14ac:dyDescent="0.3">
      <c r="A3075" s="25">
        <v>40884</v>
      </c>
      <c r="B3075" s="6">
        <v>329</v>
      </c>
      <c r="C3075" s="27">
        <f t="shared" si="97"/>
        <v>0.20516717325227962</v>
      </c>
      <c r="D3075" s="6">
        <v>-5.9270516717324882E-3</v>
      </c>
      <c r="E3075">
        <v>3070</v>
      </c>
      <c r="F3075">
        <f t="shared" ca="1" si="98"/>
        <v>-2.1740670794404168E-2</v>
      </c>
    </row>
    <row r="3076" spans="1:6" x14ac:dyDescent="0.3">
      <c r="A3076" s="7" t="s">
        <v>2122</v>
      </c>
      <c r="B3076" s="6">
        <v>261.5</v>
      </c>
      <c r="C3076" s="27">
        <f t="shared" si="97"/>
        <v>-6.3715105162523908</v>
      </c>
      <c r="D3076" s="6">
        <v>-5.9273422562141926E-3</v>
      </c>
      <c r="E3076">
        <v>3071</v>
      </c>
      <c r="F3076">
        <f t="shared" ca="1" si="98"/>
        <v>-1.7632555796328265E-2</v>
      </c>
    </row>
    <row r="3077" spans="1:6" x14ac:dyDescent="0.3">
      <c r="A3077" s="25">
        <v>43656</v>
      </c>
      <c r="B3077" s="27">
        <v>1927.65</v>
      </c>
      <c r="C3077" s="27">
        <f t="shared" si="97"/>
        <v>0.6944206676523228</v>
      </c>
      <c r="D3077" s="6">
        <v>-5.9398749773038762E-3</v>
      </c>
      <c r="E3077">
        <v>3072</v>
      </c>
      <c r="F3077">
        <f t="shared" ca="1" si="98"/>
        <v>-1.1992097248136682E-2</v>
      </c>
    </row>
    <row r="3078" spans="1:6" x14ac:dyDescent="0.3">
      <c r="A3078" s="7" t="s">
        <v>1698</v>
      </c>
      <c r="B3078" s="6">
        <v>589.04999999999995</v>
      </c>
      <c r="C3078" s="27">
        <f t="shared" ref="C3078:C3141" si="99">(B3078-B3079)/B3078</f>
        <v>-2.7280366692131399</v>
      </c>
      <c r="D3078" s="6">
        <v>-5.9417706476530014E-3</v>
      </c>
      <c r="E3078">
        <v>3073</v>
      </c>
      <c r="F3078">
        <f t="shared" ca="1" si="98"/>
        <v>-5.4864075829105345E-3</v>
      </c>
    </row>
    <row r="3079" spans="1:6" x14ac:dyDescent="0.3">
      <c r="A3079" s="7" t="s">
        <v>81</v>
      </c>
      <c r="B3079" s="27">
        <v>2196</v>
      </c>
      <c r="C3079" s="27">
        <f t="shared" si="99"/>
        <v>-0.17156193078324225</v>
      </c>
      <c r="D3079" s="6">
        <v>-5.9426229508197552E-3</v>
      </c>
      <c r="E3079">
        <v>3074</v>
      </c>
      <c r="F3079">
        <f t="shared" ref="F3079:F3142" ca="1" si="100">_xlfn.NORM.INV(RAND(),L$8,L$9)</f>
        <v>8.9022189123621805E-3</v>
      </c>
    </row>
    <row r="3080" spans="1:6" x14ac:dyDescent="0.3">
      <c r="A3080" s="25">
        <v>45261</v>
      </c>
      <c r="B3080" s="27">
        <v>2572.75</v>
      </c>
      <c r="C3080" s="27">
        <f t="shared" si="99"/>
        <v>0.67427849577300558</v>
      </c>
      <c r="D3080" s="6">
        <v>-5.9663783888834554E-3</v>
      </c>
      <c r="E3080">
        <v>3075</v>
      </c>
      <c r="F3080">
        <f t="shared" ca="1" si="100"/>
        <v>3.3261162799068668E-3</v>
      </c>
    </row>
    <row r="3081" spans="1:6" x14ac:dyDescent="0.3">
      <c r="A3081" s="7" t="s">
        <v>1291</v>
      </c>
      <c r="B3081" s="6">
        <v>838</v>
      </c>
      <c r="C3081" s="27">
        <f t="shared" si="99"/>
        <v>-1.4319809069212411E-2</v>
      </c>
      <c r="D3081" s="6">
        <v>-5.9665871121718375E-3</v>
      </c>
      <c r="E3081">
        <v>3076</v>
      </c>
      <c r="F3081">
        <f t="shared" ca="1" si="100"/>
        <v>-1.6496574470488013E-2</v>
      </c>
    </row>
    <row r="3082" spans="1:6" x14ac:dyDescent="0.3">
      <c r="A3082" s="7" t="s">
        <v>1370</v>
      </c>
      <c r="B3082" s="6">
        <v>850</v>
      </c>
      <c r="C3082" s="27">
        <f t="shared" si="99"/>
        <v>7.0176470588235271E-2</v>
      </c>
      <c r="D3082" s="6">
        <v>-6.000000000000027E-3</v>
      </c>
      <c r="E3082">
        <v>3077</v>
      </c>
      <c r="F3082">
        <f t="shared" ca="1" si="100"/>
        <v>-1.264921279223186E-2</v>
      </c>
    </row>
    <row r="3083" spans="1:6" x14ac:dyDescent="0.3">
      <c r="A3083" s="25">
        <v>41955</v>
      </c>
      <c r="B3083" s="6">
        <v>790.35</v>
      </c>
      <c r="C3083" s="27">
        <f t="shared" si="99"/>
        <v>-1.7157588410198015</v>
      </c>
      <c r="D3083" s="6">
        <v>-6.0099955715822101E-3</v>
      </c>
      <c r="E3083">
        <v>3078</v>
      </c>
      <c r="F3083">
        <f t="shared" ca="1" si="100"/>
        <v>2.5307250976341313E-2</v>
      </c>
    </row>
    <row r="3084" spans="1:6" x14ac:dyDescent="0.3">
      <c r="A3084" s="25">
        <v>43476</v>
      </c>
      <c r="B3084" s="27">
        <v>2146.4</v>
      </c>
      <c r="C3084" s="27">
        <f t="shared" si="99"/>
        <v>0.88375885203130822</v>
      </c>
      <c r="D3084" s="6">
        <v>-6.0100633619083535E-3</v>
      </c>
      <c r="E3084">
        <v>3079</v>
      </c>
      <c r="F3084">
        <f t="shared" ca="1" si="100"/>
        <v>-2.1994624711863343E-2</v>
      </c>
    </row>
    <row r="3085" spans="1:6" x14ac:dyDescent="0.3">
      <c r="A3085" s="25">
        <v>39517</v>
      </c>
      <c r="B3085" s="6">
        <v>249.5</v>
      </c>
      <c r="C3085" s="27">
        <f t="shared" si="99"/>
        <v>-1.1322645290581161</v>
      </c>
      <c r="D3085" s="6">
        <v>-6.0120240480961923E-3</v>
      </c>
      <c r="E3085">
        <v>3080</v>
      </c>
      <c r="F3085">
        <f t="shared" ca="1" si="100"/>
        <v>1.2395434688998135E-2</v>
      </c>
    </row>
    <row r="3086" spans="1:6" x14ac:dyDescent="0.3">
      <c r="A3086" s="25">
        <v>41011</v>
      </c>
      <c r="B3086" s="6">
        <v>532</v>
      </c>
      <c r="C3086" s="27">
        <f t="shared" si="99"/>
        <v>0.39069548872180454</v>
      </c>
      <c r="D3086" s="6">
        <v>-6.0150375939850478E-3</v>
      </c>
      <c r="E3086">
        <v>3081</v>
      </c>
      <c r="F3086">
        <f t="shared" ca="1" si="100"/>
        <v>-9.9854710207687085E-4</v>
      </c>
    </row>
    <row r="3087" spans="1:6" x14ac:dyDescent="0.3">
      <c r="A3087" s="7" t="s">
        <v>1955</v>
      </c>
      <c r="B3087" s="6">
        <v>324.14999999999998</v>
      </c>
      <c r="C3087" s="27">
        <f t="shared" si="99"/>
        <v>-2.8438994292765698</v>
      </c>
      <c r="D3087" s="6">
        <v>-6.0157334567331345E-3</v>
      </c>
      <c r="E3087">
        <v>3082</v>
      </c>
      <c r="F3087">
        <f t="shared" ca="1" si="100"/>
        <v>-1.0742155614380433E-3</v>
      </c>
    </row>
    <row r="3088" spans="1:6" x14ac:dyDescent="0.3">
      <c r="A3088" s="7" t="s">
        <v>1048</v>
      </c>
      <c r="B3088" s="27">
        <v>1246</v>
      </c>
      <c r="C3088" s="27">
        <f t="shared" si="99"/>
        <v>-1.047752808988764</v>
      </c>
      <c r="D3088" s="6">
        <v>-6.0192616372391657E-3</v>
      </c>
      <c r="E3088">
        <v>3083</v>
      </c>
      <c r="F3088">
        <f t="shared" ca="1" si="100"/>
        <v>-6.4489027591188913E-3</v>
      </c>
    </row>
    <row r="3089" spans="1:6" x14ac:dyDescent="0.3">
      <c r="A3089" s="7" t="s">
        <v>173</v>
      </c>
      <c r="B3089" s="27">
        <v>2551.5</v>
      </c>
      <c r="C3089" s="27">
        <f t="shared" si="99"/>
        <v>0.89321967470115626</v>
      </c>
      <c r="D3089" s="6">
        <v>-6.055261610817095E-3</v>
      </c>
      <c r="E3089">
        <v>3084</v>
      </c>
      <c r="F3089">
        <f t="shared" ca="1" si="100"/>
        <v>-2.637797021050976E-5</v>
      </c>
    </row>
    <row r="3090" spans="1:6" x14ac:dyDescent="0.3">
      <c r="A3090" s="25">
        <v>40098</v>
      </c>
      <c r="B3090" s="6">
        <v>272.45</v>
      </c>
      <c r="C3090" s="27">
        <f t="shared" si="99"/>
        <v>-5.997430721233254</v>
      </c>
      <c r="D3090" s="6">
        <v>-6.0561570930447207E-3</v>
      </c>
      <c r="E3090">
        <v>3085</v>
      </c>
      <c r="F3090">
        <f t="shared" ca="1" si="100"/>
        <v>-1.7365368281364892E-2</v>
      </c>
    </row>
    <row r="3091" spans="1:6" x14ac:dyDescent="0.3">
      <c r="A3091" s="25">
        <v>44044</v>
      </c>
      <c r="B3091" s="27">
        <v>1906.45</v>
      </c>
      <c r="C3091" s="27">
        <f t="shared" si="99"/>
        <v>0.57145479818510847</v>
      </c>
      <c r="D3091" s="6">
        <v>-6.0583807600513807E-3</v>
      </c>
      <c r="E3091">
        <v>3086</v>
      </c>
      <c r="F3091">
        <f t="shared" ca="1" si="100"/>
        <v>-7.3615203807485576E-3</v>
      </c>
    </row>
    <row r="3092" spans="1:6" x14ac:dyDescent="0.3">
      <c r="A3092" s="7" t="s">
        <v>1272</v>
      </c>
      <c r="B3092" s="6">
        <v>817</v>
      </c>
      <c r="C3092" s="27">
        <f t="shared" si="99"/>
        <v>0.48549571603427172</v>
      </c>
      <c r="D3092" s="6">
        <v>-6.058751529987816E-3</v>
      </c>
      <c r="E3092">
        <v>3087</v>
      </c>
      <c r="F3092">
        <f t="shared" ca="1" si="100"/>
        <v>7.272982956498847E-3</v>
      </c>
    </row>
    <row r="3093" spans="1:6" x14ac:dyDescent="0.3">
      <c r="A3093" s="7" t="s">
        <v>1877</v>
      </c>
      <c r="B3093" s="6">
        <v>420.35</v>
      </c>
      <c r="C3093" s="27">
        <f t="shared" si="99"/>
        <v>7.8506006899012729E-2</v>
      </c>
      <c r="D3093" s="6">
        <v>-6.0663732603781478E-3</v>
      </c>
      <c r="E3093">
        <v>3088</v>
      </c>
      <c r="F3093">
        <f t="shared" ca="1" si="100"/>
        <v>9.4143173169452463E-3</v>
      </c>
    </row>
    <row r="3094" spans="1:6" x14ac:dyDescent="0.3">
      <c r="A3094" s="7" t="s">
        <v>1941</v>
      </c>
      <c r="B3094" s="6">
        <v>387.35</v>
      </c>
      <c r="C3094" s="27">
        <f t="shared" si="99"/>
        <v>-0.18962178907964369</v>
      </c>
      <c r="D3094" s="6">
        <v>-6.0668645927454906E-3</v>
      </c>
      <c r="E3094">
        <v>3089</v>
      </c>
      <c r="F3094">
        <f t="shared" ca="1" si="100"/>
        <v>6.3892952684512132E-3</v>
      </c>
    </row>
    <row r="3095" spans="1:6" x14ac:dyDescent="0.3">
      <c r="A3095" s="7" t="s">
        <v>1830</v>
      </c>
      <c r="B3095" s="6">
        <v>460.8</v>
      </c>
      <c r="C3095" s="27">
        <f t="shared" si="99"/>
        <v>0.50065104166666674</v>
      </c>
      <c r="D3095" s="6">
        <v>-6.0763888888889133E-3</v>
      </c>
      <c r="E3095">
        <v>3090</v>
      </c>
      <c r="F3095">
        <f t="shared" ca="1" si="100"/>
        <v>-7.5052422704379312E-3</v>
      </c>
    </row>
    <row r="3096" spans="1:6" x14ac:dyDescent="0.3">
      <c r="A3096" s="25">
        <v>39513</v>
      </c>
      <c r="B3096" s="6">
        <v>230.1</v>
      </c>
      <c r="C3096" s="27">
        <f t="shared" si="99"/>
        <v>-0.14080834419817473</v>
      </c>
      <c r="D3096" s="6">
        <v>-6.084311169056957E-3</v>
      </c>
      <c r="E3096">
        <v>3091</v>
      </c>
      <c r="F3096">
        <f t="shared" ca="1" si="100"/>
        <v>1.8549766357893318E-2</v>
      </c>
    </row>
    <row r="3097" spans="1:6" x14ac:dyDescent="0.3">
      <c r="A3097" s="25">
        <v>40299</v>
      </c>
      <c r="B3097" s="6">
        <v>262.5</v>
      </c>
      <c r="C3097" s="27">
        <f t="shared" si="99"/>
        <v>-8.2380952380952372</v>
      </c>
      <c r="D3097" s="6">
        <v>-6.0952380952381821E-3</v>
      </c>
      <c r="E3097">
        <v>3092</v>
      </c>
      <c r="F3097">
        <f t="shared" ca="1" si="100"/>
        <v>-1.3681935845975383E-2</v>
      </c>
    </row>
    <row r="3098" spans="1:6" x14ac:dyDescent="0.3">
      <c r="A3098" s="7" t="s">
        <v>240</v>
      </c>
      <c r="B3098" s="27">
        <v>2425</v>
      </c>
      <c r="C3098" s="27">
        <f t="shared" si="99"/>
        <v>-6.3175257731958687E-2</v>
      </c>
      <c r="D3098" s="6">
        <v>-6.1030927835052295E-3</v>
      </c>
      <c r="E3098">
        <v>3093</v>
      </c>
      <c r="F3098">
        <f t="shared" ca="1" si="100"/>
        <v>1.9761350608885241E-2</v>
      </c>
    </row>
    <row r="3099" spans="1:6" x14ac:dyDescent="0.3">
      <c r="A3099" s="7" t="s">
        <v>260</v>
      </c>
      <c r="B3099" s="27">
        <v>2578.1999999999998</v>
      </c>
      <c r="C3099" s="27">
        <f t="shared" si="99"/>
        <v>0.76601892793421766</v>
      </c>
      <c r="D3099" s="6">
        <v>-6.1283065704755965E-3</v>
      </c>
      <c r="E3099">
        <v>3094</v>
      </c>
      <c r="F3099">
        <f t="shared" ca="1" si="100"/>
        <v>1.9974137015231182E-4</v>
      </c>
    </row>
    <row r="3100" spans="1:6" x14ac:dyDescent="0.3">
      <c r="A3100" s="25">
        <v>41343</v>
      </c>
      <c r="B3100" s="6">
        <v>603.25</v>
      </c>
      <c r="C3100" s="27">
        <f t="shared" si="99"/>
        <v>-1.9305428926647326</v>
      </c>
      <c r="D3100" s="6">
        <v>-6.1334438458351351E-3</v>
      </c>
      <c r="E3100">
        <v>3095</v>
      </c>
      <c r="F3100">
        <f t="shared" ca="1" si="100"/>
        <v>1.2317192253651481E-2</v>
      </c>
    </row>
    <row r="3101" spans="1:6" x14ac:dyDescent="0.3">
      <c r="A3101" s="7" t="s">
        <v>923</v>
      </c>
      <c r="B3101" s="27">
        <v>1767.85</v>
      </c>
      <c r="C3101" s="27">
        <f t="shared" si="99"/>
        <v>0.87097321605339828</v>
      </c>
      <c r="D3101" s="6">
        <v>-6.1373985349436532E-3</v>
      </c>
      <c r="E3101">
        <v>3096</v>
      </c>
      <c r="F3101">
        <f t="shared" ca="1" si="100"/>
        <v>-1.3395888531865975E-2</v>
      </c>
    </row>
    <row r="3102" spans="1:6" x14ac:dyDescent="0.3">
      <c r="A3102" s="7" t="s">
        <v>2311</v>
      </c>
      <c r="B3102" s="6">
        <v>228.1</v>
      </c>
      <c r="C3102" s="27">
        <f t="shared" si="99"/>
        <v>-8.3899605436212195</v>
      </c>
      <c r="D3102" s="6">
        <v>-6.1376589215256716E-3</v>
      </c>
      <c r="E3102">
        <v>3097</v>
      </c>
      <c r="F3102">
        <f t="shared" ca="1" si="100"/>
        <v>-1.1983245545497062E-2</v>
      </c>
    </row>
    <row r="3103" spans="1:6" x14ac:dyDescent="0.3">
      <c r="A3103" s="25">
        <v>43864</v>
      </c>
      <c r="B3103" s="27">
        <v>2141.85</v>
      </c>
      <c r="C3103" s="27">
        <f t="shared" si="99"/>
        <v>4.3140275929687E-2</v>
      </c>
      <c r="D3103" s="6">
        <v>-6.1395522562271362E-3</v>
      </c>
      <c r="E3103">
        <v>3098</v>
      </c>
      <c r="F3103">
        <f t="shared" ca="1" si="100"/>
        <v>-3.0135699387758053E-2</v>
      </c>
    </row>
    <row r="3104" spans="1:6" x14ac:dyDescent="0.3">
      <c r="A3104" s="7" t="s">
        <v>709</v>
      </c>
      <c r="B3104" s="27">
        <v>2049.4499999999998</v>
      </c>
      <c r="C3104" s="27">
        <f t="shared" si="99"/>
        <v>-3.0520383517529184E-2</v>
      </c>
      <c r="D3104" s="6">
        <v>-6.1479909243945278E-3</v>
      </c>
      <c r="E3104">
        <v>3099</v>
      </c>
      <c r="F3104">
        <f t="shared" ca="1" si="100"/>
        <v>2.8722736197732326E-2</v>
      </c>
    </row>
    <row r="3105" spans="1:6" x14ac:dyDescent="0.3">
      <c r="A3105" s="7" t="s">
        <v>650</v>
      </c>
      <c r="B3105" s="27">
        <v>2112</v>
      </c>
      <c r="C3105" s="27">
        <f t="shared" si="99"/>
        <v>3.5037878787878785E-2</v>
      </c>
      <c r="D3105" s="6">
        <v>-6.15530303030303E-3</v>
      </c>
      <c r="E3105">
        <v>3100</v>
      </c>
      <c r="F3105">
        <f t="shared" ca="1" si="100"/>
        <v>6.0618081608200336E-3</v>
      </c>
    </row>
    <row r="3106" spans="1:6" x14ac:dyDescent="0.3">
      <c r="A3106" s="7" t="s">
        <v>744</v>
      </c>
      <c r="B3106" s="27">
        <v>2038</v>
      </c>
      <c r="C3106" s="27">
        <f t="shared" si="99"/>
        <v>-7.5318940137389601E-2</v>
      </c>
      <c r="D3106" s="6">
        <v>-6.1579980372915514E-3</v>
      </c>
      <c r="E3106">
        <v>3101</v>
      </c>
      <c r="F3106">
        <f t="shared" ca="1" si="100"/>
        <v>4.669156352253085E-2</v>
      </c>
    </row>
    <row r="3107" spans="1:6" x14ac:dyDescent="0.3">
      <c r="A3107" s="7" t="s">
        <v>542</v>
      </c>
      <c r="B3107" s="27">
        <v>2191.5</v>
      </c>
      <c r="C3107" s="27">
        <f t="shared" si="99"/>
        <v>-0.21419119324663477</v>
      </c>
      <c r="D3107" s="6">
        <v>-6.1601642710472282E-3</v>
      </c>
      <c r="E3107">
        <v>3102</v>
      </c>
      <c r="F3107">
        <f t="shared" ca="1" si="100"/>
        <v>-1.5005692804470503E-2</v>
      </c>
    </row>
    <row r="3108" spans="1:6" x14ac:dyDescent="0.3">
      <c r="A3108" s="7" t="s">
        <v>190</v>
      </c>
      <c r="B3108" s="27">
        <v>2660.9</v>
      </c>
      <c r="C3108" s="27">
        <f t="shared" si="99"/>
        <v>0.19576083280093204</v>
      </c>
      <c r="D3108" s="6">
        <v>-6.1633281972265364E-3</v>
      </c>
      <c r="E3108">
        <v>3103</v>
      </c>
      <c r="F3108">
        <f t="shared" ca="1" si="100"/>
        <v>-1.1582910422737764E-3</v>
      </c>
    </row>
    <row r="3109" spans="1:6" x14ac:dyDescent="0.3">
      <c r="A3109" s="7" t="s">
        <v>597</v>
      </c>
      <c r="B3109" s="27">
        <v>2140</v>
      </c>
      <c r="C3109" s="27">
        <f t="shared" si="99"/>
        <v>-1.6401869158878462E-2</v>
      </c>
      <c r="D3109" s="6">
        <v>-6.1682242990653358E-3</v>
      </c>
      <c r="E3109">
        <v>3104</v>
      </c>
      <c r="F3109">
        <f t="shared" ca="1" si="100"/>
        <v>-8.2893454543217834E-3</v>
      </c>
    </row>
    <row r="3110" spans="1:6" x14ac:dyDescent="0.3">
      <c r="A3110" s="25">
        <v>43929</v>
      </c>
      <c r="B3110" s="27">
        <v>2175.1</v>
      </c>
      <c r="C3110" s="27">
        <f t="shared" si="99"/>
        <v>-0.18615236081099726</v>
      </c>
      <c r="D3110" s="6">
        <v>-6.1836237414373014E-3</v>
      </c>
      <c r="E3110">
        <v>3105</v>
      </c>
      <c r="F3110">
        <f t="shared" ca="1" si="100"/>
        <v>2.9243693780205558E-2</v>
      </c>
    </row>
    <row r="3111" spans="1:6" x14ac:dyDescent="0.3">
      <c r="A3111" s="25">
        <v>44569</v>
      </c>
      <c r="B3111" s="27">
        <v>2580</v>
      </c>
      <c r="C3111" s="27">
        <f t="shared" si="99"/>
        <v>0.79453488372093029</v>
      </c>
      <c r="D3111" s="6">
        <v>-6.2015503875968991E-3</v>
      </c>
      <c r="E3111">
        <v>3106</v>
      </c>
      <c r="F3111">
        <f t="shared" ca="1" si="100"/>
        <v>-2.5486308817769237E-2</v>
      </c>
    </row>
    <row r="3112" spans="1:6" x14ac:dyDescent="0.3">
      <c r="A3112" s="25">
        <v>41222</v>
      </c>
      <c r="B3112" s="6">
        <v>530.1</v>
      </c>
      <c r="C3112" s="27">
        <f t="shared" si="99"/>
        <v>-3.6500660252782495</v>
      </c>
      <c r="D3112" s="6">
        <v>-6.2252405206563938E-3</v>
      </c>
      <c r="E3112">
        <v>3107</v>
      </c>
      <c r="F3112">
        <f t="shared" ca="1" si="100"/>
        <v>-1.5250425357450966E-2</v>
      </c>
    </row>
    <row r="3113" spans="1:6" x14ac:dyDescent="0.3">
      <c r="A3113" s="7" t="s">
        <v>149</v>
      </c>
      <c r="B3113" s="27">
        <v>2465</v>
      </c>
      <c r="C3113" s="27">
        <f t="shared" si="99"/>
        <v>0.71026369168356995</v>
      </c>
      <c r="D3113" s="6">
        <v>-6.2271805273833303E-3</v>
      </c>
      <c r="E3113">
        <v>3108</v>
      </c>
      <c r="F3113">
        <f t="shared" ca="1" si="100"/>
        <v>1.6199165300655852E-2</v>
      </c>
    </row>
    <row r="3114" spans="1:6" x14ac:dyDescent="0.3">
      <c r="A3114" s="7" t="s">
        <v>1506</v>
      </c>
      <c r="B3114" s="6">
        <v>714.2</v>
      </c>
      <c r="C3114" s="27">
        <f t="shared" si="99"/>
        <v>-5.4746569588350474E-2</v>
      </c>
      <c r="D3114" s="6">
        <v>-6.2307476897226705E-3</v>
      </c>
      <c r="E3114">
        <v>3109</v>
      </c>
      <c r="F3114">
        <f t="shared" ca="1" si="100"/>
        <v>1.9602143575795091E-2</v>
      </c>
    </row>
    <row r="3115" spans="1:6" x14ac:dyDescent="0.3">
      <c r="A3115" s="7" t="s">
        <v>1470</v>
      </c>
      <c r="B3115" s="6">
        <v>753.3</v>
      </c>
      <c r="C3115" s="27">
        <f t="shared" si="99"/>
        <v>-0.21120403557679548</v>
      </c>
      <c r="D3115" s="6">
        <v>-6.2392141245188448E-3</v>
      </c>
      <c r="E3115">
        <v>3110</v>
      </c>
      <c r="F3115">
        <f t="shared" ca="1" si="100"/>
        <v>-1.4817896615385896E-2</v>
      </c>
    </row>
    <row r="3116" spans="1:6" x14ac:dyDescent="0.3">
      <c r="A3116" s="25">
        <v>42254</v>
      </c>
      <c r="B3116" s="6">
        <v>912.4</v>
      </c>
      <c r="C3116" s="27">
        <f t="shared" si="99"/>
        <v>0.53709995615957906</v>
      </c>
      <c r="D3116" s="6">
        <v>-6.2472599736957974E-3</v>
      </c>
      <c r="E3116">
        <v>3111</v>
      </c>
      <c r="F3116">
        <f t="shared" ca="1" si="100"/>
        <v>-4.9211021111060967E-3</v>
      </c>
    </row>
    <row r="3117" spans="1:6" x14ac:dyDescent="0.3">
      <c r="A3117" s="7" t="s">
        <v>1860</v>
      </c>
      <c r="B3117" s="6">
        <v>422.35</v>
      </c>
      <c r="C3117" s="27">
        <f t="shared" si="99"/>
        <v>-3.096602344027465</v>
      </c>
      <c r="D3117" s="6">
        <v>-6.2744169527642404E-3</v>
      </c>
      <c r="E3117">
        <v>3112</v>
      </c>
      <c r="F3117">
        <f t="shared" ca="1" si="100"/>
        <v>-9.4228277561789978E-3</v>
      </c>
    </row>
    <row r="3118" spans="1:6" x14ac:dyDescent="0.3">
      <c r="A3118" s="7" t="s">
        <v>845</v>
      </c>
      <c r="B3118" s="27">
        <v>1730.2</v>
      </c>
      <c r="C3118" s="27">
        <f t="shared" si="99"/>
        <v>0.71563981042654035</v>
      </c>
      <c r="D3118" s="6">
        <v>-6.2998497283550245E-3</v>
      </c>
      <c r="E3118">
        <v>3113</v>
      </c>
      <c r="F3118">
        <f t="shared" ca="1" si="100"/>
        <v>-7.1609297611258376E-4</v>
      </c>
    </row>
    <row r="3119" spans="1:6" x14ac:dyDescent="0.3">
      <c r="A3119" s="7" t="s">
        <v>1766</v>
      </c>
      <c r="B3119" s="6">
        <v>492</v>
      </c>
      <c r="C3119" s="27">
        <f t="shared" si="99"/>
        <v>-0.65376016260162595</v>
      </c>
      <c r="D3119" s="6">
        <v>-6.3008130081301274E-3</v>
      </c>
      <c r="E3119">
        <v>3114</v>
      </c>
      <c r="F3119">
        <f t="shared" ca="1" si="100"/>
        <v>1.4567806997028438E-2</v>
      </c>
    </row>
    <row r="3120" spans="1:6" x14ac:dyDescent="0.3">
      <c r="A3120" s="7" t="s">
        <v>1181</v>
      </c>
      <c r="B3120" s="6">
        <v>813.65</v>
      </c>
      <c r="C3120" s="27">
        <f t="shared" si="99"/>
        <v>-1.8578012659005714</v>
      </c>
      <c r="D3120" s="6">
        <v>-6.3295028574939811E-3</v>
      </c>
      <c r="E3120">
        <v>3115</v>
      </c>
      <c r="F3120">
        <f t="shared" ca="1" si="100"/>
        <v>-1.1651769760671608E-2</v>
      </c>
    </row>
    <row r="3121" spans="1:6" x14ac:dyDescent="0.3">
      <c r="A3121" s="7" t="s">
        <v>516</v>
      </c>
      <c r="B3121" s="27">
        <v>2325.25</v>
      </c>
      <c r="C3121" s="27">
        <f t="shared" si="99"/>
        <v>0.65128480808515221</v>
      </c>
      <c r="D3121" s="6">
        <v>-6.3434039350607459E-3</v>
      </c>
      <c r="E3121">
        <v>3116</v>
      </c>
      <c r="F3121">
        <f t="shared" ca="1" si="100"/>
        <v>-1.6233021015535084E-2</v>
      </c>
    </row>
    <row r="3122" spans="1:6" x14ac:dyDescent="0.3">
      <c r="A3122" s="25">
        <v>42344</v>
      </c>
      <c r="B3122" s="6">
        <v>810.85</v>
      </c>
      <c r="C3122" s="27">
        <f t="shared" si="99"/>
        <v>0.66997595116236042</v>
      </c>
      <c r="D3122" s="6">
        <v>-6.3513596842818985E-3</v>
      </c>
      <c r="E3122">
        <v>3117</v>
      </c>
      <c r="F3122">
        <f t="shared" ca="1" si="100"/>
        <v>5.3236335361515367E-3</v>
      </c>
    </row>
    <row r="3123" spans="1:6" x14ac:dyDescent="0.3">
      <c r="A3123" s="7" t="s">
        <v>2041</v>
      </c>
      <c r="B3123" s="6">
        <v>267.60000000000002</v>
      </c>
      <c r="C3123" s="27">
        <f t="shared" si="99"/>
        <v>-0.64536621823617335</v>
      </c>
      <c r="D3123" s="6">
        <v>-6.3527653213751442E-3</v>
      </c>
      <c r="E3123">
        <v>3118</v>
      </c>
      <c r="F3123">
        <f t="shared" ca="1" si="100"/>
        <v>1.158578290960499E-2</v>
      </c>
    </row>
    <row r="3124" spans="1:6" x14ac:dyDescent="0.3">
      <c r="A3124" s="25">
        <v>41189</v>
      </c>
      <c r="B3124" s="6">
        <v>440.3</v>
      </c>
      <c r="C3124" s="27">
        <f t="shared" si="99"/>
        <v>-4.6936179877356343</v>
      </c>
      <c r="D3124" s="6">
        <v>-6.3593004769475613E-3</v>
      </c>
      <c r="E3124">
        <v>3119</v>
      </c>
      <c r="F3124">
        <f t="shared" ca="1" si="100"/>
        <v>-1.9157569238188343E-2</v>
      </c>
    </row>
    <row r="3125" spans="1:6" x14ac:dyDescent="0.3">
      <c r="A3125" s="7" t="s">
        <v>253</v>
      </c>
      <c r="B3125" s="27">
        <v>2506.9</v>
      </c>
      <c r="C3125" s="27">
        <f t="shared" si="99"/>
        <v>0.18504926403127372</v>
      </c>
      <c r="D3125" s="6">
        <v>-6.3624396665203312E-3</v>
      </c>
      <c r="E3125">
        <v>3120</v>
      </c>
      <c r="F3125">
        <f t="shared" ca="1" si="100"/>
        <v>1.8142732483192106E-2</v>
      </c>
    </row>
    <row r="3126" spans="1:6" x14ac:dyDescent="0.3">
      <c r="A3126" s="25">
        <v>43901</v>
      </c>
      <c r="B3126" s="27">
        <v>2043</v>
      </c>
      <c r="C3126" s="27">
        <f t="shared" si="99"/>
        <v>-6.5173764072442533E-2</v>
      </c>
      <c r="D3126" s="6">
        <v>-6.3631913852178167E-3</v>
      </c>
      <c r="E3126">
        <v>3121</v>
      </c>
      <c r="F3126">
        <f t="shared" ca="1" si="100"/>
        <v>-1.679886305773105E-2</v>
      </c>
    </row>
    <row r="3127" spans="1:6" x14ac:dyDescent="0.3">
      <c r="A3127" s="7" t="s">
        <v>626</v>
      </c>
      <c r="B3127" s="27">
        <v>2176.15</v>
      </c>
      <c r="C3127" s="27">
        <f t="shared" si="99"/>
        <v>-0.13549157916503912</v>
      </c>
      <c r="D3127" s="6">
        <v>-6.3644509799415981E-3</v>
      </c>
      <c r="E3127">
        <v>3122</v>
      </c>
      <c r="F3127">
        <f t="shared" ca="1" si="100"/>
        <v>-3.8685719372651389E-2</v>
      </c>
    </row>
    <row r="3128" spans="1:6" x14ac:dyDescent="0.3">
      <c r="A3128" s="7" t="s">
        <v>144</v>
      </c>
      <c r="B3128" s="27">
        <v>2471</v>
      </c>
      <c r="C3128" s="27">
        <f t="shared" si="99"/>
        <v>0.77474706596519627</v>
      </c>
      <c r="D3128" s="6">
        <v>-6.3739376770538241E-3</v>
      </c>
      <c r="E3128">
        <v>3123</v>
      </c>
      <c r="F3128">
        <f t="shared" ca="1" si="100"/>
        <v>-1.2794030201279321E-2</v>
      </c>
    </row>
    <row r="3129" spans="1:6" x14ac:dyDescent="0.3">
      <c r="A3129" s="7" t="s">
        <v>1608</v>
      </c>
      <c r="B3129" s="6">
        <v>556.6</v>
      </c>
      <c r="C3129" s="27">
        <f t="shared" si="99"/>
        <v>0.53584261588214155</v>
      </c>
      <c r="D3129" s="6">
        <v>-6.3780093424361381E-3</v>
      </c>
      <c r="E3129">
        <v>3124</v>
      </c>
      <c r="F3129">
        <f t="shared" ca="1" si="100"/>
        <v>1.1234123850652049E-2</v>
      </c>
    </row>
    <row r="3130" spans="1:6" x14ac:dyDescent="0.3">
      <c r="A3130" s="25">
        <v>40058</v>
      </c>
      <c r="B3130" s="6">
        <v>258.35000000000002</v>
      </c>
      <c r="C3130" s="27">
        <f t="shared" si="99"/>
        <v>-0.23882330172246946</v>
      </c>
      <c r="D3130" s="6">
        <v>-6.3866847300173297E-3</v>
      </c>
      <c r="E3130">
        <v>3125</v>
      </c>
      <c r="F3130">
        <f t="shared" ca="1" si="100"/>
        <v>1.4465350279426179E-3</v>
      </c>
    </row>
    <row r="3131" spans="1:6" x14ac:dyDescent="0.3">
      <c r="A3131" s="7" t="s">
        <v>1982</v>
      </c>
      <c r="B3131" s="6">
        <v>320.05</v>
      </c>
      <c r="C3131" s="27">
        <f t="shared" si="99"/>
        <v>-5.3022965161693483</v>
      </c>
      <c r="D3131" s="6">
        <v>-6.4052491798156893E-3</v>
      </c>
      <c r="E3131">
        <v>3126</v>
      </c>
      <c r="F3131">
        <f t="shared" ca="1" si="100"/>
        <v>-1.4494301902054543E-2</v>
      </c>
    </row>
    <row r="3132" spans="1:6" x14ac:dyDescent="0.3">
      <c r="A3132" s="7" t="s">
        <v>742</v>
      </c>
      <c r="B3132" s="27">
        <v>2017.05</v>
      </c>
      <c r="C3132" s="27">
        <f t="shared" si="99"/>
        <v>0.17800748618031281</v>
      </c>
      <c r="D3132" s="6">
        <v>-6.4202672219330435E-3</v>
      </c>
      <c r="E3132">
        <v>3127</v>
      </c>
      <c r="F3132">
        <f t="shared" ca="1" si="100"/>
        <v>6.9001065494515732E-3</v>
      </c>
    </row>
    <row r="3133" spans="1:6" x14ac:dyDescent="0.3">
      <c r="A3133" s="25">
        <v>43559</v>
      </c>
      <c r="B3133" s="27">
        <v>1658</v>
      </c>
      <c r="C3133" s="27">
        <f t="shared" si="99"/>
        <v>-0.47961399276236416</v>
      </c>
      <c r="D3133" s="6">
        <v>-6.4234016887817196E-3</v>
      </c>
      <c r="E3133">
        <v>3128</v>
      </c>
      <c r="F3133">
        <f t="shared" ca="1" si="100"/>
        <v>-2.3685757647186136E-2</v>
      </c>
    </row>
    <row r="3134" spans="1:6" x14ac:dyDescent="0.3">
      <c r="A3134" s="7" t="s">
        <v>158</v>
      </c>
      <c r="B3134" s="27">
        <v>2453.1999999999998</v>
      </c>
      <c r="C3134" s="27">
        <f t="shared" si="99"/>
        <v>0.89564650252731126</v>
      </c>
      <c r="D3134" s="6">
        <v>-6.4405674221425825E-3</v>
      </c>
      <c r="E3134">
        <v>3129</v>
      </c>
      <c r="F3134">
        <f t="shared" ca="1" si="100"/>
        <v>1.3515665299773414E-2</v>
      </c>
    </row>
    <row r="3135" spans="1:6" x14ac:dyDescent="0.3">
      <c r="A3135" s="7" t="s">
        <v>2266</v>
      </c>
      <c r="B3135" s="6">
        <v>256</v>
      </c>
      <c r="C3135" s="27">
        <f t="shared" si="99"/>
        <v>-2.9687500000000089E-2</v>
      </c>
      <c r="D3135" s="6">
        <v>-6.4453124999999112E-3</v>
      </c>
      <c r="E3135">
        <v>3130</v>
      </c>
      <c r="F3135">
        <f t="shared" ca="1" si="100"/>
        <v>-1.9235568713696118E-2</v>
      </c>
    </row>
    <row r="3136" spans="1:6" x14ac:dyDescent="0.3">
      <c r="A3136" s="25">
        <v>40065</v>
      </c>
      <c r="B3136" s="6">
        <v>263.60000000000002</v>
      </c>
      <c r="C3136" s="27">
        <f t="shared" si="99"/>
        <v>-7.3649468892260996</v>
      </c>
      <c r="D3136" s="6">
        <v>-6.4491654021243874E-3</v>
      </c>
      <c r="E3136">
        <v>3131</v>
      </c>
      <c r="F3136">
        <f t="shared" ca="1" si="100"/>
        <v>-2.6004612203411937E-3</v>
      </c>
    </row>
    <row r="3137" spans="1:6" x14ac:dyDescent="0.3">
      <c r="A3137" s="7" t="s">
        <v>543</v>
      </c>
      <c r="B3137" s="27">
        <v>2205</v>
      </c>
      <c r="C3137" s="27">
        <f t="shared" si="99"/>
        <v>0.50884353741496602</v>
      </c>
      <c r="D3137" s="6">
        <v>-6.4625850340136052E-3</v>
      </c>
      <c r="E3137">
        <v>3132</v>
      </c>
      <c r="F3137">
        <f t="shared" ca="1" si="100"/>
        <v>4.5696146410534851E-3</v>
      </c>
    </row>
    <row r="3138" spans="1:6" x14ac:dyDescent="0.3">
      <c r="A3138" s="25">
        <v>43075</v>
      </c>
      <c r="B3138" s="27">
        <v>1083</v>
      </c>
      <c r="C3138" s="27">
        <f t="shared" si="99"/>
        <v>-0.65558633425669433</v>
      </c>
      <c r="D3138" s="6">
        <v>-6.4635272391505077E-3</v>
      </c>
      <c r="E3138">
        <v>3133</v>
      </c>
      <c r="F3138">
        <f t="shared" ca="1" si="100"/>
        <v>-9.7643242016186137E-3</v>
      </c>
    </row>
    <row r="3139" spans="1:6" x14ac:dyDescent="0.3">
      <c r="A3139" s="7" t="s">
        <v>807</v>
      </c>
      <c r="B3139" s="27">
        <v>1793</v>
      </c>
      <c r="C3139" s="27">
        <f t="shared" si="99"/>
        <v>0.65621862799776909</v>
      </c>
      <c r="D3139" s="6">
        <v>-6.4696040156162352E-3</v>
      </c>
      <c r="E3139">
        <v>3134</v>
      </c>
      <c r="F3139">
        <f t="shared" ca="1" si="100"/>
        <v>-1.6396747858692166E-2</v>
      </c>
    </row>
    <row r="3140" spans="1:6" x14ac:dyDescent="0.3">
      <c r="A3140" s="7" t="s">
        <v>1541</v>
      </c>
      <c r="B3140" s="6">
        <v>616.4</v>
      </c>
      <c r="C3140" s="27">
        <f t="shared" si="99"/>
        <v>-2.9844256975989616</v>
      </c>
      <c r="D3140" s="6">
        <v>-6.4892926670992862E-3</v>
      </c>
      <c r="E3140">
        <v>3135</v>
      </c>
      <c r="F3140">
        <f t="shared" ca="1" si="100"/>
        <v>1.0444234833500158E-2</v>
      </c>
    </row>
    <row r="3141" spans="1:6" x14ac:dyDescent="0.3">
      <c r="A3141" s="7" t="s">
        <v>247</v>
      </c>
      <c r="B3141" s="27">
        <v>2456</v>
      </c>
      <c r="C3141" s="27">
        <f t="shared" si="99"/>
        <v>0.65855048859934862</v>
      </c>
      <c r="D3141" s="6">
        <v>-6.494299674267027E-3</v>
      </c>
      <c r="E3141">
        <v>3136</v>
      </c>
      <c r="F3141">
        <f t="shared" ca="1" si="100"/>
        <v>4.1971416003059647E-2</v>
      </c>
    </row>
    <row r="3142" spans="1:6" x14ac:dyDescent="0.3">
      <c r="A3142" s="7" t="s">
        <v>1203</v>
      </c>
      <c r="B3142" s="6">
        <v>838.6</v>
      </c>
      <c r="C3142" s="27">
        <f t="shared" ref="C3142:C3205" si="101">(B3142-B3143)/B3142</f>
        <v>-1.9441927021225853</v>
      </c>
      <c r="D3142" s="6">
        <v>-6.4989267827330454E-3</v>
      </c>
      <c r="E3142">
        <v>3137</v>
      </c>
      <c r="F3142">
        <f t="shared" ca="1" si="100"/>
        <v>5.7220369947520366E-3</v>
      </c>
    </row>
    <row r="3143" spans="1:6" x14ac:dyDescent="0.3">
      <c r="A3143" s="25">
        <v>44354</v>
      </c>
      <c r="B3143" s="27">
        <v>2469</v>
      </c>
      <c r="C3143" s="27">
        <f t="shared" si="101"/>
        <v>0.76962332928311061</v>
      </c>
      <c r="D3143" s="6">
        <v>-6.5006075334144119E-3</v>
      </c>
      <c r="E3143">
        <v>3138</v>
      </c>
      <c r="F3143">
        <f t="shared" ref="F3143:F3206" ca="1" si="102">_xlfn.NORM.INV(RAND(),L$8,L$9)</f>
        <v>8.5995361985722746E-3</v>
      </c>
    </row>
    <row r="3144" spans="1:6" x14ac:dyDescent="0.3">
      <c r="A3144" s="7" t="s">
        <v>1635</v>
      </c>
      <c r="B3144" s="6">
        <v>568.79999999999995</v>
      </c>
      <c r="C3144" s="27">
        <f t="shared" si="101"/>
        <v>0.52707454289732769</v>
      </c>
      <c r="D3144" s="6">
        <v>-6.5049226441632312E-3</v>
      </c>
      <c r="E3144">
        <v>3139</v>
      </c>
      <c r="F3144">
        <f t="shared" ca="1" si="102"/>
        <v>1.3045490161085639E-2</v>
      </c>
    </row>
    <row r="3145" spans="1:6" x14ac:dyDescent="0.3">
      <c r="A3145" s="7" t="s">
        <v>2043</v>
      </c>
      <c r="B3145" s="6">
        <v>269</v>
      </c>
      <c r="C3145" s="27">
        <f t="shared" si="101"/>
        <v>-6.4275092936802976</v>
      </c>
      <c r="D3145" s="6">
        <v>-6.5055762081784388E-3</v>
      </c>
      <c r="E3145">
        <v>3140</v>
      </c>
      <c r="F3145">
        <f t="shared" ca="1" si="102"/>
        <v>-1.4935548319019359E-2</v>
      </c>
    </row>
    <row r="3146" spans="1:6" x14ac:dyDescent="0.3">
      <c r="A3146" s="25">
        <v>43781</v>
      </c>
      <c r="B3146" s="27">
        <v>1998</v>
      </c>
      <c r="C3146" s="27">
        <f t="shared" si="101"/>
        <v>9.6796796796796841E-2</v>
      </c>
      <c r="D3146" s="6">
        <v>-6.5065065065065065E-3</v>
      </c>
      <c r="E3146">
        <v>3141</v>
      </c>
      <c r="F3146">
        <f t="shared" ca="1" si="102"/>
        <v>-1.049835691683243E-2</v>
      </c>
    </row>
    <row r="3147" spans="1:6" x14ac:dyDescent="0.3">
      <c r="A3147" s="7" t="s">
        <v>808</v>
      </c>
      <c r="B3147" s="27">
        <v>1804.6</v>
      </c>
      <c r="C3147" s="27">
        <f t="shared" si="101"/>
        <v>-0.44519561121578194</v>
      </c>
      <c r="D3147" s="6">
        <v>-6.5111382023717171E-3</v>
      </c>
      <c r="E3147">
        <v>3142</v>
      </c>
      <c r="F3147">
        <f t="shared" ca="1" si="102"/>
        <v>1.8948926320018277E-2</v>
      </c>
    </row>
    <row r="3148" spans="1:6" x14ac:dyDescent="0.3">
      <c r="A3148" s="7" t="s">
        <v>213</v>
      </c>
      <c r="B3148" s="27">
        <v>2608</v>
      </c>
      <c r="C3148" s="27">
        <f t="shared" si="101"/>
        <v>0.8764953987730062</v>
      </c>
      <c r="D3148" s="6">
        <v>-6.5184049079754598E-3</v>
      </c>
      <c r="E3148">
        <v>3143</v>
      </c>
      <c r="F3148">
        <f t="shared" ca="1" si="102"/>
        <v>-8.3638016553631428E-3</v>
      </c>
    </row>
    <row r="3149" spans="1:6" x14ac:dyDescent="0.3">
      <c r="A3149" s="7" t="s">
        <v>1983</v>
      </c>
      <c r="B3149" s="6">
        <v>322.10000000000002</v>
      </c>
      <c r="C3149" s="27">
        <f t="shared" si="101"/>
        <v>-6.8849736106799124</v>
      </c>
      <c r="D3149" s="6">
        <v>-6.5197143744177765E-3</v>
      </c>
      <c r="E3149">
        <v>3144</v>
      </c>
      <c r="F3149">
        <f t="shared" ca="1" si="102"/>
        <v>3.4256231565085872E-2</v>
      </c>
    </row>
    <row r="3150" spans="1:6" x14ac:dyDescent="0.3">
      <c r="A3150" s="7" t="s">
        <v>118</v>
      </c>
      <c r="B3150" s="27">
        <v>2539.75</v>
      </c>
      <c r="C3150" s="27">
        <f t="shared" si="101"/>
        <v>0.1633034747514519</v>
      </c>
      <c r="D3150" s="6">
        <v>-6.5360763854709755E-3</v>
      </c>
      <c r="E3150">
        <v>3145</v>
      </c>
      <c r="F3150">
        <f t="shared" ca="1" si="102"/>
        <v>4.0503653949015232E-3</v>
      </c>
    </row>
    <row r="3151" spans="1:6" x14ac:dyDescent="0.3">
      <c r="A3151" s="25">
        <v>44899</v>
      </c>
      <c r="B3151" s="27">
        <v>2125</v>
      </c>
      <c r="C3151" s="27">
        <f t="shared" si="101"/>
        <v>0.61190588235294119</v>
      </c>
      <c r="D3151" s="6">
        <v>-6.5411764705882785E-3</v>
      </c>
      <c r="E3151">
        <v>3146</v>
      </c>
      <c r="F3151">
        <f t="shared" ca="1" si="102"/>
        <v>1.9908003212209249E-3</v>
      </c>
    </row>
    <row r="3152" spans="1:6" x14ac:dyDescent="0.3">
      <c r="A3152" s="25">
        <v>43070</v>
      </c>
      <c r="B3152" s="6">
        <v>824.7</v>
      </c>
      <c r="C3152" s="27">
        <f t="shared" si="101"/>
        <v>0.72232326906753974</v>
      </c>
      <c r="D3152" s="6">
        <v>-6.5478355765732719E-3</v>
      </c>
      <c r="E3152">
        <v>3147</v>
      </c>
      <c r="F3152">
        <f t="shared" ca="1" si="102"/>
        <v>-7.0490250513368944E-3</v>
      </c>
    </row>
    <row r="3153" spans="1:6" x14ac:dyDescent="0.3">
      <c r="A3153" s="7" t="s">
        <v>2208</v>
      </c>
      <c r="B3153" s="6">
        <v>229</v>
      </c>
      <c r="C3153" s="27">
        <f t="shared" si="101"/>
        <v>-4.1323144104803493</v>
      </c>
      <c r="D3153" s="6">
        <v>-6.5502183406113534E-3</v>
      </c>
      <c r="E3153">
        <v>3148</v>
      </c>
      <c r="F3153">
        <f t="shared" ca="1" si="102"/>
        <v>4.1982291802970993E-2</v>
      </c>
    </row>
    <row r="3154" spans="1:6" x14ac:dyDescent="0.3">
      <c r="A3154" s="7" t="s">
        <v>1075</v>
      </c>
      <c r="B3154" s="27">
        <v>1175.3</v>
      </c>
      <c r="C3154" s="27">
        <f t="shared" si="101"/>
        <v>0.79873223857738451</v>
      </c>
      <c r="D3154" s="6">
        <v>-6.5515187611674E-3</v>
      </c>
      <c r="E3154">
        <v>3149</v>
      </c>
      <c r="F3154">
        <f t="shared" ca="1" si="102"/>
        <v>-1.7998966040705246E-2</v>
      </c>
    </row>
    <row r="3155" spans="1:6" x14ac:dyDescent="0.3">
      <c r="A3155" s="7" t="s">
        <v>2427</v>
      </c>
      <c r="B3155" s="6">
        <v>236.55</v>
      </c>
      <c r="C3155" s="27">
        <f t="shared" si="101"/>
        <v>-6.748890298034242</v>
      </c>
      <c r="D3155" s="6">
        <v>-6.5525258930457953E-3</v>
      </c>
      <c r="E3155">
        <v>3150</v>
      </c>
      <c r="F3155">
        <f t="shared" ca="1" si="102"/>
        <v>-1.8454341086989113E-2</v>
      </c>
    </row>
    <row r="3156" spans="1:6" x14ac:dyDescent="0.3">
      <c r="A3156" s="7" t="s">
        <v>881</v>
      </c>
      <c r="B3156" s="27">
        <v>1833</v>
      </c>
      <c r="C3156" s="27">
        <f t="shared" si="101"/>
        <v>-0.40662847790507362</v>
      </c>
      <c r="D3156" s="6">
        <v>-6.5739225313693151E-3</v>
      </c>
      <c r="E3156">
        <v>3151</v>
      </c>
      <c r="F3156">
        <f t="shared" ca="1" si="102"/>
        <v>8.9935108130798982E-3</v>
      </c>
    </row>
    <row r="3157" spans="1:6" x14ac:dyDescent="0.3">
      <c r="A3157" s="25">
        <v>45140</v>
      </c>
      <c r="B3157" s="27">
        <v>2578.35</v>
      </c>
      <c r="C3157" s="27">
        <f t="shared" si="101"/>
        <v>0.78218628192448658</v>
      </c>
      <c r="D3157" s="6">
        <v>-6.5739717261040099E-3</v>
      </c>
      <c r="E3157">
        <v>3152</v>
      </c>
      <c r="F3157">
        <f t="shared" ca="1" si="102"/>
        <v>-5.9991476400258663E-3</v>
      </c>
    </row>
    <row r="3158" spans="1:6" x14ac:dyDescent="0.3">
      <c r="A3158" s="25">
        <v>41761</v>
      </c>
      <c r="B3158" s="6">
        <v>561.6</v>
      </c>
      <c r="C3158" s="27">
        <f t="shared" si="101"/>
        <v>-0.45673076923076922</v>
      </c>
      <c r="D3158" s="6">
        <v>-6.5883190883189663E-3</v>
      </c>
      <c r="E3158">
        <v>3153</v>
      </c>
      <c r="F3158">
        <f t="shared" ca="1" si="102"/>
        <v>6.2622559748962735E-3</v>
      </c>
    </row>
    <row r="3159" spans="1:6" x14ac:dyDescent="0.3">
      <c r="A3159" s="25">
        <v>42372</v>
      </c>
      <c r="B3159" s="6">
        <v>818.1</v>
      </c>
      <c r="C3159" s="27">
        <f t="shared" si="101"/>
        <v>-2.1475369759198144</v>
      </c>
      <c r="D3159" s="6">
        <v>-6.600660066006573E-3</v>
      </c>
      <c r="E3159">
        <v>3154</v>
      </c>
      <c r="F3159">
        <f t="shared" ca="1" si="102"/>
        <v>2.1822480938374814E-2</v>
      </c>
    </row>
    <row r="3160" spans="1:6" x14ac:dyDescent="0.3">
      <c r="A3160" s="7" t="s">
        <v>187</v>
      </c>
      <c r="B3160" s="27">
        <v>2575</v>
      </c>
      <c r="C3160" s="27">
        <f t="shared" si="101"/>
        <v>0.67965048543689321</v>
      </c>
      <c r="D3160" s="6">
        <v>-6.6019417475728153E-3</v>
      </c>
      <c r="E3160">
        <v>3155</v>
      </c>
      <c r="F3160">
        <f t="shared" ca="1" si="102"/>
        <v>-1.6834502964074696E-2</v>
      </c>
    </row>
    <row r="3161" spans="1:6" x14ac:dyDescent="0.3">
      <c r="A3161" s="7" t="s">
        <v>1183</v>
      </c>
      <c r="B3161" s="6">
        <v>824.9</v>
      </c>
      <c r="C3161" s="27">
        <f t="shared" si="101"/>
        <v>-0.53188265244272048</v>
      </c>
      <c r="D3161" s="6">
        <v>-6.6068614377500856E-3</v>
      </c>
      <c r="E3161">
        <v>3156</v>
      </c>
      <c r="F3161">
        <f t="shared" ca="1" si="102"/>
        <v>-6.9674950533363767E-3</v>
      </c>
    </row>
    <row r="3162" spans="1:6" x14ac:dyDescent="0.3">
      <c r="A3162" s="7" t="s">
        <v>1038</v>
      </c>
      <c r="B3162" s="27">
        <v>1263.6500000000001</v>
      </c>
      <c r="C3162" s="27">
        <f t="shared" si="101"/>
        <v>-0.92149725002967575</v>
      </c>
      <c r="D3162" s="6">
        <v>-6.6078423614132934E-3</v>
      </c>
      <c r="E3162">
        <v>3157</v>
      </c>
      <c r="F3162">
        <f t="shared" ca="1" si="102"/>
        <v>-3.4652049221158918E-3</v>
      </c>
    </row>
    <row r="3163" spans="1:6" x14ac:dyDescent="0.3">
      <c r="A3163" s="7" t="s">
        <v>294</v>
      </c>
      <c r="B3163" s="27">
        <v>2428.1</v>
      </c>
      <c r="C3163" s="27">
        <f t="shared" si="101"/>
        <v>1.7256290927062351E-2</v>
      </c>
      <c r="D3163" s="6">
        <v>-6.6101066677649945E-3</v>
      </c>
      <c r="E3163">
        <v>3158</v>
      </c>
      <c r="F3163">
        <f t="shared" ca="1" si="102"/>
        <v>-5.9376713835508849E-4</v>
      </c>
    </row>
    <row r="3164" spans="1:6" x14ac:dyDescent="0.3">
      <c r="A3164" s="25">
        <v>44266</v>
      </c>
      <c r="B3164" s="27">
        <v>2386.1999999999998</v>
      </c>
      <c r="C3164" s="27">
        <f t="shared" si="101"/>
        <v>0.67177939820635313</v>
      </c>
      <c r="D3164" s="6">
        <v>-6.621406420249846E-3</v>
      </c>
      <c r="E3164">
        <v>3159</v>
      </c>
      <c r="F3164">
        <f t="shared" ca="1" si="102"/>
        <v>-2.7604124712204133E-2</v>
      </c>
    </row>
    <row r="3165" spans="1:6" x14ac:dyDescent="0.3">
      <c r="A3165" s="7" t="s">
        <v>1361</v>
      </c>
      <c r="B3165" s="6">
        <v>783.2</v>
      </c>
      <c r="C3165" s="27">
        <f t="shared" si="101"/>
        <v>-1.6991828396322777</v>
      </c>
      <c r="D3165" s="6">
        <v>-6.6394279877425074E-3</v>
      </c>
      <c r="E3165">
        <v>3160</v>
      </c>
      <c r="F3165">
        <f t="shared" ca="1" si="102"/>
        <v>-4.304802480297195E-2</v>
      </c>
    </row>
    <row r="3166" spans="1:6" x14ac:dyDescent="0.3">
      <c r="A3166" s="25">
        <v>43930</v>
      </c>
      <c r="B3166" s="27">
        <v>2114</v>
      </c>
      <c r="C3166" s="27">
        <f t="shared" si="101"/>
        <v>0.80789971617786194</v>
      </c>
      <c r="D3166" s="6">
        <v>-6.646168401135375E-3</v>
      </c>
      <c r="E3166">
        <v>3161</v>
      </c>
      <c r="F3166">
        <f t="shared" ca="1" si="102"/>
        <v>2.9315039167032035E-2</v>
      </c>
    </row>
    <row r="3167" spans="1:6" x14ac:dyDescent="0.3">
      <c r="A3167" s="25">
        <v>41035</v>
      </c>
      <c r="B3167" s="6">
        <v>406.1</v>
      </c>
      <c r="C3167" s="27">
        <f t="shared" si="101"/>
        <v>-4.8490519576459006</v>
      </c>
      <c r="D3167" s="6">
        <v>-6.6486087170647343E-3</v>
      </c>
      <c r="E3167">
        <v>3162</v>
      </c>
      <c r="F3167">
        <f t="shared" ca="1" si="102"/>
        <v>-2.8128753203878224E-3</v>
      </c>
    </row>
    <row r="3168" spans="1:6" x14ac:dyDescent="0.3">
      <c r="A3168" s="25">
        <v>45446</v>
      </c>
      <c r="B3168" s="27">
        <v>2375.3000000000002</v>
      </c>
      <c r="C3168" s="27">
        <f t="shared" si="101"/>
        <v>0.90523302319706989</v>
      </c>
      <c r="D3168" s="6">
        <v>-6.6517913526711265E-3</v>
      </c>
      <c r="E3168">
        <v>3163</v>
      </c>
      <c r="F3168">
        <f t="shared" ca="1" si="102"/>
        <v>2.4623386336768537E-2</v>
      </c>
    </row>
    <row r="3169" spans="1:6" x14ac:dyDescent="0.3">
      <c r="A3169" s="7" t="s">
        <v>2386</v>
      </c>
      <c r="B3169" s="6">
        <v>225.1</v>
      </c>
      <c r="C3169" s="27">
        <f t="shared" si="101"/>
        <v>-8.3314082629942252</v>
      </c>
      <c r="D3169" s="6">
        <v>-6.6637050199911153E-3</v>
      </c>
      <c r="E3169">
        <v>3164</v>
      </c>
      <c r="F3169">
        <f t="shared" ca="1" si="102"/>
        <v>-5.6410901970513046E-5</v>
      </c>
    </row>
    <row r="3170" spans="1:6" x14ac:dyDescent="0.3">
      <c r="A3170" s="7" t="s">
        <v>587</v>
      </c>
      <c r="B3170" s="27">
        <v>2100.5</v>
      </c>
      <c r="C3170" s="27">
        <f t="shared" si="101"/>
        <v>1.1901928112354201E-3</v>
      </c>
      <c r="D3170" s="6">
        <v>-6.6650797429183527E-3</v>
      </c>
      <c r="E3170">
        <v>3165</v>
      </c>
      <c r="F3170">
        <f t="shared" ca="1" si="102"/>
        <v>1.6600049789561713E-2</v>
      </c>
    </row>
    <row r="3171" spans="1:6" x14ac:dyDescent="0.3">
      <c r="A3171" s="7" t="s">
        <v>754</v>
      </c>
      <c r="B3171" s="27">
        <v>2098</v>
      </c>
      <c r="C3171" s="27">
        <f t="shared" si="101"/>
        <v>0.6035986653956148</v>
      </c>
      <c r="D3171" s="6">
        <v>-6.6730219256434702E-3</v>
      </c>
      <c r="E3171">
        <v>3166</v>
      </c>
      <c r="F3171">
        <f t="shared" ca="1" si="102"/>
        <v>-4.8897414438218842E-3</v>
      </c>
    </row>
    <row r="3172" spans="1:6" x14ac:dyDescent="0.3">
      <c r="A3172" s="25">
        <v>42380</v>
      </c>
      <c r="B3172" s="6">
        <v>831.65</v>
      </c>
      <c r="C3172" s="27">
        <f t="shared" si="101"/>
        <v>-1.8366500330667948</v>
      </c>
      <c r="D3172" s="6">
        <v>-6.6734804304696303E-3</v>
      </c>
      <c r="E3172">
        <v>3167</v>
      </c>
      <c r="F3172">
        <f t="shared" ca="1" si="102"/>
        <v>-8.9235927168659843E-3</v>
      </c>
    </row>
    <row r="3173" spans="1:6" x14ac:dyDescent="0.3">
      <c r="A3173" s="25">
        <v>44477</v>
      </c>
      <c r="B3173" s="27">
        <v>2359.1</v>
      </c>
      <c r="C3173" s="27">
        <f t="shared" si="101"/>
        <v>0.9143105421559069</v>
      </c>
      <c r="D3173" s="6">
        <v>-6.6762748505786104E-3</v>
      </c>
      <c r="E3173">
        <v>3168</v>
      </c>
      <c r="F3173">
        <f t="shared" ca="1" si="102"/>
        <v>-6.9795913180551094E-3</v>
      </c>
    </row>
    <row r="3174" spans="1:6" x14ac:dyDescent="0.3">
      <c r="A3174" s="25">
        <v>39540</v>
      </c>
      <c r="B3174" s="6">
        <v>202.15</v>
      </c>
      <c r="C3174" s="27">
        <f t="shared" si="101"/>
        <v>-3.1825377195152114</v>
      </c>
      <c r="D3174" s="6">
        <v>-6.6782092505564888E-3</v>
      </c>
      <c r="E3174">
        <v>3169</v>
      </c>
      <c r="F3174">
        <f t="shared" ca="1" si="102"/>
        <v>-1.5802910670478211E-2</v>
      </c>
    </row>
    <row r="3175" spans="1:6" x14ac:dyDescent="0.3">
      <c r="A3175" s="25">
        <v>42491</v>
      </c>
      <c r="B3175" s="6">
        <v>845.5</v>
      </c>
      <c r="C3175" s="27">
        <f t="shared" si="101"/>
        <v>0.34618568894145479</v>
      </c>
      <c r="D3175" s="6">
        <v>-6.6824364281489971E-3</v>
      </c>
      <c r="E3175">
        <v>3170</v>
      </c>
      <c r="F3175">
        <f t="shared" ca="1" si="102"/>
        <v>4.2024438411415368E-3</v>
      </c>
    </row>
    <row r="3176" spans="1:6" x14ac:dyDescent="0.3">
      <c r="A3176" s="25">
        <v>41795</v>
      </c>
      <c r="B3176" s="6">
        <v>552.79999999999995</v>
      </c>
      <c r="C3176" s="27">
        <f t="shared" si="101"/>
        <v>-3.5624095513748193</v>
      </c>
      <c r="D3176" s="6">
        <v>-6.6931982633864793E-3</v>
      </c>
      <c r="E3176">
        <v>3171</v>
      </c>
      <c r="F3176">
        <f t="shared" ca="1" si="102"/>
        <v>-9.4208425528722745E-3</v>
      </c>
    </row>
    <row r="3177" spans="1:6" x14ac:dyDescent="0.3">
      <c r="A3177" s="7" t="s">
        <v>171</v>
      </c>
      <c r="B3177" s="27">
        <v>2522.1</v>
      </c>
      <c r="C3177" s="27">
        <f t="shared" si="101"/>
        <v>0.30811625232940804</v>
      </c>
      <c r="D3177" s="6">
        <v>-6.7007652353198097E-3</v>
      </c>
      <c r="E3177">
        <v>3172</v>
      </c>
      <c r="F3177">
        <f t="shared" ca="1" si="102"/>
        <v>-1.7618626345894749E-2</v>
      </c>
    </row>
    <row r="3178" spans="1:6" x14ac:dyDescent="0.3">
      <c r="A3178" s="7" t="s">
        <v>802</v>
      </c>
      <c r="B3178" s="27">
        <v>1745</v>
      </c>
      <c r="C3178" s="27">
        <f t="shared" si="101"/>
        <v>0.8080229226361032</v>
      </c>
      <c r="D3178" s="6">
        <v>-6.7048710601719458E-3</v>
      </c>
      <c r="E3178">
        <v>3173</v>
      </c>
      <c r="F3178">
        <f t="shared" ca="1" si="102"/>
        <v>1.5708626948710089E-2</v>
      </c>
    </row>
    <row r="3179" spans="1:6" x14ac:dyDescent="0.3">
      <c r="A3179" s="7" t="s">
        <v>1963</v>
      </c>
      <c r="B3179" s="6">
        <v>335</v>
      </c>
      <c r="C3179" s="27">
        <f t="shared" si="101"/>
        <v>-6</v>
      </c>
      <c r="D3179" s="6">
        <v>-6.7164179104477612E-3</v>
      </c>
      <c r="E3179">
        <v>3174</v>
      </c>
      <c r="F3179">
        <f t="shared" ca="1" si="102"/>
        <v>-2.1669949044270487E-2</v>
      </c>
    </row>
    <row r="3180" spans="1:6" x14ac:dyDescent="0.3">
      <c r="A3180" s="7" t="s">
        <v>418</v>
      </c>
      <c r="B3180" s="27">
        <v>2345</v>
      </c>
      <c r="C3180" s="27">
        <f t="shared" si="101"/>
        <v>0.62978678038379532</v>
      </c>
      <c r="D3180" s="6">
        <v>-6.7377398720683077E-3</v>
      </c>
      <c r="E3180">
        <v>3175</v>
      </c>
      <c r="F3180">
        <f t="shared" ca="1" si="102"/>
        <v>-1.3617683436081416E-2</v>
      </c>
    </row>
    <row r="3181" spans="1:6" x14ac:dyDescent="0.3">
      <c r="A3181" s="25">
        <v>42561</v>
      </c>
      <c r="B3181" s="6">
        <v>868.15</v>
      </c>
      <c r="C3181" s="27">
        <f t="shared" si="101"/>
        <v>0.65841156482174734</v>
      </c>
      <c r="D3181" s="6">
        <v>-6.7384668548062234E-3</v>
      </c>
      <c r="E3181">
        <v>3176</v>
      </c>
      <c r="F3181">
        <f t="shared" ca="1" si="102"/>
        <v>2.5785993717249759E-3</v>
      </c>
    </row>
    <row r="3182" spans="1:6" x14ac:dyDescent="0.3">
      <c r="A3182" s="7" t="s">
        <v>2012</v>
      </c>
      <c r="B3182" s="6">
        <v>296.55</v>
      </c>
      <c r="C3182" s="27">
        <f t="shared" si="101"/>
        <v>-7.5585904569212605</v>
      </c>
      <c r="D3182" s="6">
        <v>-6.7442252571235876E-3</v>
      </c>
      <c r="E3182">
        <v>3177</v>
      </c>
      <c r="F3182">
        <f t="shared" ca="1" si="102"/>
        <v>-2.0564795094085181E-2</v>
      </c>
    </row>
    <row r="3183" spans="1:6" x14ac:dyDescent="0.3">
      <c r="A3183" s="25">
        <v>44958</v>
      </c>
      <c r="B3183" s="27">
        <v>2538.0500000000002</v>
      </c>
      <c r="C3183" s="27">
        <f t="shared" si="101"/>
        <v>0.42292311026181517</v>
      </c>
      <c r="D3183" s="6">
        <v>-6.7571560843953564E-3</v>
      </c>
      <c r="E3183">
        <v>3178</v>
      </c>
      <c r="F3183">
        <f t="shared" ca="1" si="102"/>
        <v>-1.5872289934138863E-3</v>
      </c>
    </row>
    <row r="3184" spans="1:6" x14ac:dyDescent="0.3">
      <c r="A3184" s="25">
        <v>43136</v>
      </c>
      <c r="B3184" s="27">
        <v>1464.65</v>
      </c>
      <c r="C3184" s="27">
        <f t="shared" si="101"/>
        <v>0.81388044925408809</v>
      </c>
      <c r="D3184" s="6">
        <v>-6.7592940292901804E-3</v>
      </c>
      <c r="E3184">
        <v>3179</v>
      </c>
      <c r="F3184">
        <f t="shared" ca="1" si="102"/>
        <v>-1.4976566419371035E-2</v>
      </c>
    </row>
    <row r="3185" spans="1:6" x14ac:dyDescent="0.3">
      <c r="A3185" s="7" t="s">
        <v>2240</v>
      </c>
      <c r="B3185" s="6">
        <v>272.60000000000002</v>
      </c>
      <c r="C3185" s="27">
        <f t="shared" si="101"/>
        <v>-1.2157006603081437</v>
      </c>
      <c r="D3185" s="6">
        <v>-6.7865003668377321E-3</v>
      </c>
      <c r="E3185">
        <v>3180</v>
      </c>
      <c r="F3185">
        <f t="shared" ca="1" si="102"/>
        <v>1.2733891104347092E-2</v>
      </c>
    </row>
    <row r="3186" spans="1:6" x14ac:dyDescent="0.3">
      <c r="A3186" s="25">
        <v>41373</v>
      </c>
      <c r="B3186" s="6">
        <v>604</v>
      </c>
      <c r="C3186" s="27">
        <f t="shared" si="101"/>
        <v>-2.8496688741721852</v>
      </c>
      <c r="D3186" s="6">
        <v>-6.7880794701987131E-3</v>
      </c>
      <c r="E3186">
        <v>3181</v>
      </c>
      <c r="F3186">
        <f t="shared" ca="1" si="102"/>
        <v>1.8686422615266096E-2</v>
      </c>
    </row>
    <row r="3187" spans="1:6" x14ac:dyDescent="0.3">
      <c r="A3187" s="7" t="s">
        <v>438</v>
      </c>
      <c r="B3187" s="27">
        <v>2325.1999999999998</v>
      </c>
      <c r="C3187" s="27">
        <f t="shared" si="101"/>
        <v>7.2961465680371429E-2</v>
      </c>
      <c r="D3187" s="6">
        <v>-6.7951143987614758E-3</v>
      </c>
      <c r="E3187">
        <v>3182</v>
      </c>
      <c r="F3187">
        <f t="shared" ca="1" si="102"/>
        <v>-2.762417690695362E-2</v>
      </c>
    </row>
    <row r="3188" spans="1:6" x14ac:dyDescent="0.3">
      <c r="A3188" s="7" t="s">
        <v>549</v>
      </c>
      <c r="B3188" s="27">
        <v>2155.5500000000002</v>
      </c>
      <c r="C3188" s="27">
        <f t="shared" si="101"/>
        <v>-6.0750156572568395E-2</v>
      </c>
      <c r="D3188" s="6">
        <v>-6.7964092690958851E-3</v>
      </c>
      <c r="E3188">
        <v>3183</v>
      </c>
      <c r="F3188">
        <f t="shared" ca="1" si="102"/>
        <v>-1.5868128977338512E-3</v>
      </c>
    </row>
    <row r="3189" spans="1:6" x14ac:dyDescent="0.3">
      <c r="A3189" s="7" t="s">
        <v>365</v>
      </c>
      <c r="B3189" s="27">
        <v>2286.5</v>
      </c>
      <c r="C3189" s="27">
        <f t="shared" si="101"/>
        <v>-0.16039798819155915</v>
      </c>
      <c r="D3189" s="6">
        <v>-6.8007872293899766E-3</v>
      </c>
      <c r="E3189">
        <v>3184</v>
      </c>
      <c r="F3189">
        <f t="shared" ca="1" si="102"/>
        <v>-4.7887038486225308E-3</v>
      </c>
    </row>
    <row r="3190" spans="1:6" x14ac:dyDescent="0.3">
      <c r="A3190" s="7" t="s">
        <v>278</v>
      </c>
      <c r="B3190" s="27">
        <v>2653.25</v>
      </c>
      <c r="C3190" s="27">
        <f t="shared" si="101"/>
        <v>0.37109205691133512</v>
      </c>
      <c r="D3190" s="6">
        <v>-6.802977480448575E-3</v>
      </c>
      <c r="E3190">
        <v>3185</v>
      </c>
      <c r="F3190">
        <f t="shared" ca="1" si="102"/>
        <v>-5.6903722615335439E-3</v>
      </c>
    </row>
    <row r="3191" spans="1:6" x14ac:dyDescent="0.3">
      <c r="A3191" s="25">
        <v>43528</v>
      </c>
      <c r="B3191" s="27">
        <v>1668.65</v>
      </c>
      <c r="C3191" s="27">
        <f t="shared" si="101"/>
        <v>0.82114284002037574</v>
      </c>
      <c r="D3191" s="6">
        <v>-6.8618344170436087E-3</v>
      </c>
      <c r="E3191">
        <v>3186</v>
      </c>
      <c r="F3191">
        <f t="shared" ca="1" si="102"/>
        <v>1.7223622639769055E-2</v>
      </c>
    </row>
    <row r="3192" spans="1:6" x14ac:dyDescent="0.3">
      <c r="A3192" s="7" t="s">
        <v>2064</v>
      </c>
      <c r="B3192" s="6">
        <v>298.45</v>
      </c>
      <c r="C3192" s="27">
        <f t="shared" si="101"/>
        <v>-5.8443625397889098</v>
      </c>
      <c r="D3192" s="6">
        <v>-6.8688222482828328E-3</v>
      </c>
      <c r="E3192">
        <v>3187</v>
      </c>
      <c r="F3192">
        <f t="shared" ca="1" si="102"/>
        <v>-6.6729354690982512E-3</v>
      </c>
    </row>
    <row r="3193" spans="1:6" x14ac:dyDescent="0.3">
      <c r="A3193" s="7" t="s">
        <v>711</v>
      </c>
      <c r="B3193" s="27">
        <v>2042.7</v>
      </c>
      <c r="C3193" s="27">
        <f t="shared" si="101"/>
        <v>0.72599990209037057</v>
      </c>
      <c r="D3193" s="6">
        <v>-6.8781514661966784E-3</v>
      </c>
      <c r="E3193">
        <v>3188</v>
      </c>
      <c r="F3193">
        <f t="shared" ca="1" si="102"/>
        <v>-3.9132213271101278E-3</v>
      </c>
    </row>
    <row r="3194" spans="1:6" x14ac:dyDescent="0.3">
      <c r="A3194" s="7" t="s">
        <v>1604</v>
      </c>
      <c r="B3194" s="6">
        <v>559.70000000000005</v>
      </c>
      <c r="C3194" s="27">
        <f t="shared" si="101"/>
        <v>0.55860282294086117</v>
      </c>
      <c r="D3194" s="6">
        <v>-6.87868500982653E-3</v>
      </c>
      <c r="E3194">
        <v>3189</v>
      </c>
      <c r="F3194">
        <f t="shared" ca="1" si="102"/>
        <v>-2.4482164710411043E-2</v>
      </c>
    </row>
    <row r="3195" spans="1:6" x14ac:dyDescent="0.3">
      <c r="A3195" s="25">
        <v>39573</v>
      </c>
      <c r="B3195" s="6">
        <v>247.05</v>
      </c>
      <c r="C3195" s="27">
        <f t="shared" si="101"/>
        <v>-1.3450718478040882</v>
      </c>
      <c r="D3195" s="6">
        <v>-6.8811981380286925E-3</v>
      </c>
      <c r="E3195">
        <v>3190</v>
      </c>
      <c r="F3195">
        <f t="shared" ca="1" si="102"/>
        <v>2.6895393506315784E-3</v>
      </c>
    </row>
    <row r="3196" spans="1:6" x14ac:dyDescent="0.3">
      <c r="A3196" s="7" t="s">
        <v>1675</v>
      </c>
      <c r="B3196" s="6">
        <v>579.35</v>
      </c>
      <c r="C3196" s="27">
        <f t="shared" si="101"/>
        <v>0.56287218434452402</v>
      </c>
      <c r="D3196" s="6">
        <v>-6.9042892897212393E-3</v>
      </c>
      <c r="E3196">
        <v>3191</v>
      </c>
      <c r="F3196">
        <f t="shared" ca="1" si="102"/>
        <v>-1.2492533879653248E-2</v>
      </c>
    </row>
    <row r="3197" spans="1:6" x14ac:dyDescent="0.3">
      <c r="A3197" s="7" t="s">
        <v>2275</v>
      </c>
      <c r="B3197" s="6">
        <v>253.25</v>
      </c>
      <c r="C3197" s="27">
        <f t="shared" si="101"/>
        <v>-2.1905231984205331</v>
      </c>
      <c r="D3197" s="6">
        <v>-6.9101678183613032E-3</v>
      </c>
      <c r="E3197">
        <v>3192</v>
      </c>
      <c r="F3197">
        <f t="shared" ca="1" si="102"/>
        <v>1.4022571721300434E-2</v>
      </c>
    </row>
    <row r="3198" spans="1:6" x14ac:dyDescent="0.3">
      <c r="A3198" s="7" t="s">
        <v>1179</v>
      </c>
      <c r="B3198" s="6">
        <v>808</v>
      </c>
      <c r="C3198" s="27">
        <f t="shared" si="101"/>
        <v>-1.6732673267326732</v>
      </c>
      <c r="D3198" s="6">
        <v>-6.9306930693069585E-3</v>
      </c>
      <c r="E3198">
        <v>3193</v>
      </c>
      <c r="F3198">
        <f t="shared" ca="1" si="102"/>
        <v>-7.7472969566538576E-3</v>
      </c>
    </row>
    <row r="3199" spans="1:6" x14ac:dyDescent="0.3">
      <c r="A3199" s="7" t="s">
        <v>622</v>
      </c>
      <c r="B3199" s="27">
        <v>2160</v>
      </c>
      <c r="C3199" s="27">
        <f t="shared" si="101"/>
        <v>-0.13194444444444445</v>
      </c>
      <c r="D3199" s="6">
        <v>-6.9444444444444441E-3</v>
      </c>
      <c r="E3199">
        <v>3194</v>
      </c>
      <c r="F3199">
        <f t="shared" ca="1" si="102"/>
        <v>1.9883500974910529E-2</v>
      </c>
    </row>
    <row r="3200" spans="1:6" x14ac:dyDescent="0.3">
      <c r="A3200" s="7" t="s">
        <v>164</v>
      </c>
      <c r="B3200" s="27">
        <v>2445</v>
      </c>
      <c r="C3200" s="27">
        <f t="shared" si="101"/>
        <v>0.89147239263803679</v>
      </c>
      <c r="D3200" s="6">
        <v>-6.9529652351738242E-3</v>
      </c>
      <c r="E3200">
        <v>3195</v>
      </c>
      <c r="F3200">
        <f t="shared" ca="1" si="102"/>
        <v>-3.4122295594690634E-2</v>
      </c>
    </row>
    <row r="3201" spans="1:6" x14ac:dyDescent="0.3">
      <c r="A3201" s="25">
        <v>40305</v>
      </c>
      <c r="B3201" s="6">
        <v>265.35000000000002</v>
      </c>
      <c r="C3201" s="27">
        <f t="shared" si="101"/>
        <v>4.1454682494819015E-3</v>
      </c>
      <c r="D3201" s="6">
        <v>-6.9719238741283805E-3</v>
      </c>
      <c r="E3201">
        <v>3196</v>
      </c>
      <c r="F3201">
        <f t="shared" ca="1" si="102"/>
        <v>-7.0524298756275807E-3</v>
      </c>
    </row>
    <row r="3202" spans="1:6" x14ac:dyDescent="0.3">
      <c r="A3202" s="7" t="s">
        <v>2151</v>
      </c>
      <c r="B3202" s="6">
        <v>264.25</v>
      </c>
      <c r="C3202" s="27">
        <f t="shared" si="101"/>
        <v>-3.6408703878902551</v>
      </c>
      <c r="D3202" s="6">
        <v>-7.0009460737938418E-3</v>
      </c>
      <c r="E3202">
        <v>3197</v>
      </c>
      <c r="F3202">
        <f t="shared" ca="1" si="102"/>
        <v>6.8266332608217422E-3</v>
      </c>
    </row>
    <row r="3203" spans="1:6" x14ac:dyDescent="0.3">
      <c r="A3203" s="25">
        <v>42927</v>
      </c>
      <c r="B3203" s="27">
        <v>1226.3499999999999</v>
      </c>
      <c r="C3203" s="27">
        <f t="shared" si="101"/>
        <v>0.25624821625147787</v>
      </c>
      <c r="D3203" s="6">
        <v>-7.0126799037796197E-3</v>
      </c>
      <c r="E3203">
        <v>3198</v>
      </c>
      <c r="F3203">
        <f t="shared" ca="1" si="102"/>
        <v>-2.791202492098729E-2</v>
      </c>
    </row>
    <row r="3204" spans="1:6" x14ac:dyDescent="0.3">
      <c r="A3204" s="7" t="s">
        <v>1131</v>
      </c>
      <c r="B3204" s="6">
        <v>912.1</v>
      </c>
      <c r="C3204" s="27">
        <f t="shared" si="101"/>
        <v>-1.3799473741914265</v>
      </c>
      <c r="D3204" s="6">
        <v>-7.0167744764828167E-3</v>
      </c>
      <c r="E3204">
        <v>3199</v>
      </c>
      <c r="F3204">
        <f t="shared" ca="1" si="102"/>
        <v>2.3159571900454785E-3</v>
      </c>
    </row>
    <row r="3205" spans="1:6" x14ac:dyDescent="0.3">
      <c r="A3205" s="25">
        <v>44810</v>
      </c>
      <c r="B3205" s="27">
        <v>2170.75</v>
      </c>
      <c r="C3205" s="27">
        <f t="shared" si="101"/>
        <v>0.60338592652309109</v>
      </c>
      <c r="D3205" s="6">
        <v>-7.0252216975699644E-3</v>
      </c>
      <c r="E3205">
        <v>3200</v>
      </c>
      <c r="F3205">
        <f t="shared" ca="1" si="102"/>
        <v>6.7051514973203927E-3</v>
      </c>
    </row>
    <row r="3206" spans="1:6" x14ac:dyDescent="0.3">
      <c r="A3206" s="7" t="s">
        <v>1373</v>
      </c>
      <c r="B3206" s="6">
        <v>860.95</v>
      </c>
      <c r="C3206" s="27">
        <f t="shared" ref="C3206:C3269" si="103">(B3206-B3207)/B3206</f>
        <v>0.50450084209303681</v>
      </c>
      <c r="D3206" s="6">
        <v>-7.0271212033218584E-3</v>
      </c>
      <c r="E3206">
        <v>3201</v>
      </c>
      <c r="F3206">
        <f t="shared" ca="1" si="102"/>
        <v>1.1206141325145831E-2</v>
      </c>
    </row>
    <row r="3207" spans="1:6" x14ac:dyDescent="0.3">
      <c r="A3207" s="25">
        <v>41157</v>
      </c>
      <c r="B3207" s="6">
        <v>426.6</v>
      </c>
      <c r="C3207" s="27">
        <f t="shared" si="103"/>
        <v>0.41725269573370843</v>
      </c>
      <c r="D3207" s="6">
        <v>-7.0323488045007029E-3</v>
      </c>
      <c r="E3207">
        <v>3202</v>
      </c>
      <c r="F3207">
        <f t="shared" ref="F3207:F3270" ca="1" si="104">_xlfn.NORM.INV(RAND(),L$8,L$9)</f>
        <v>1.7910203584395618E-2</v>
      </c>
    </row>
    <row r="3208" spans="1:6" x14ac:dyDescent="0.3">
      <c r="A3208" s="7" t="s">
        <v>2348</v>
      </c>
      <c r="B3208" s="6">
        <v>248.6</v>
      </c>
      <c r="C3208" s="27">
        <f t="shared" si="103"/>
        <v>-7.6283185840707972</v>
      </c>
      <c r="D3208" s="6">
        <v>-7.0394207562349161E-3</v>
      </c>
      <c r="E3208">
        <v>3203</v>
      </c>
      <c r="F3208">
        <f t="shared" ca="1" si="104"/>
        <v>1.0252645682468996E-2</v>
      </c>
    </row>
    <row r="3209" spans="1:6" x14ac:dyDescent="0.3">
      <c r="A3209" s="25">
        <v>43868</v>
      </c>
      <c r="B3209" s="27">
        <v>2145</v>
      </c>
      <c r="C3209" s="27">
        <f t="shared" si="103"/>
        <v>0.86454545454545462</v>
      </c>
      <c r="D3209" s="6">
        <v>-7.0396270396269976E-3</v>
      </c>
      <c r="E3209">
        <v>3204</v>
      </c>
      <c r="F3209">
        <f t="shared" ca="1" si="104"/>
        <v>2.9958795030508452E-3</v>
      </c>
    </row>
    <row r="3210" spans="1:6" x14ac:dyDescent="0.3">
      <c r="A3210" s="7" t="s">
        <v>2075</v>
      </c>
      <c r="B3210" s="6">
        <v>290.55</v>
      </c>
      <c r="C3210" s="27">
        <f t="shared" si="103"/>
        <v>-4.3348821201170189</v>
      </c>
      <c r="D3210" s="6">
        <v>-7.055584236792329E-3</v>
      </c>
      <c r="E3210">
        <v>3205</v>
      </c>
      <c r="F3210">
        <f t="shared" ca="1" si="104"/>
        <v>1.7019588333785033E-2</v>
      </c>
    </row>
    <row r="3211" spans="1:6" x14ac:dyDescent="0.3">
      <c r="A3211" s="7" t="s">
        <v>964</v>
      </c>
      <c r="B3211" s="27">
        <v>1550.05</v>
      </c>
      <c r="C3211" s="27">
        <f t="shared" si="103"/>
        <v>0.7488790684171478</v>
      </c>
      <c r="D3211" s="6">
        <v>-7.0642882487661988E-3</v>
      </c>
      <c r="E3211">
        <v>3206</v>
      </c>
      <c r="F3211">
        <f t="shared" ca="1" si="104"/>
        <v>-7.9392340057532242E-3</v>
      </c>
    </row>
    <row r="3212" spans="1:6" x14ac:dyDescent="0.3">
      <c r="A3212" s="7" t="s">
        <v>1908</v>
      </c>
      <c r="B3212" s="6">
        <v>389.25</v>
      </c>
      <c r="C3212" s="27">
        <f t="shared" si="103"/>
        <v>0.40025690430314709</v>
      </c>
      <c r="D3212" s="6">
        <v>-7.064868336544637E-3</v>
      </c>
      <c r="E3212">
        <v>3207</v>
      </c>
      <c r="F3212">
        <f t="shared" ca="1" si="104"/>
        <v>-1.0070536000707866E-2</v>
      </c>
    </row>
    <row r="3213" spans="1:6" x14ac:dyDescent="0.3">
      <c r="A3213" s="7" t="s">
        <v>2338</v>
      </c>
      <c r="B3213" s="6">
        <v>233.45</v>
      </c>
      <c r="C3213" s="27">
        <f t="shared" si="103"/>
        <v>-8.6853715999143297</v>
      </c>
      <c r="D3213" s="6">
        <v>-7.0678946241165379E-3</v>
      </c>
      <c r="E3213">
        <v>3208</v>
      </c>
      <c r="F3213">
        <f t="shared" ca="1" si="104"/>
        <v>-2.5115013196645167E-2</v>
      </c>
    </row>
    <row r="3214" spans="1:6" x14ac:dyDescent="0.3">
      <c r="A3214" s="25">
        <v>45355</v>
      </c>
      <c r="B3214" s="27">
        <v>2261.0500000000002</v>
      </c>
      <c r="C3214" s="27">
        <f t="shared" si="103"/>
        <v>0.31578249043585954</v>
      </c>
      <c r="D3214" s="6">
        <v>-7.076358329094889E-3</v>
      </c>
      <c r="E3214">
        <v>3209</v>
      </c>
      <c r="F3214">
        <f t="shared" ca="1" si="104"/>
        <v>-1.8708799396411104E-3</v>
      </c>
    </row>
    <row r="3215" spans="1:6" x14ac:dyDescent="0.3">
      <c r="A3215" s="25">
        <v>43226</v>
      </c>
      <c r="B3215" s="27">
        <v>1547.05</v>
      </c>
      <c r="C3215" s="27">
        <f t="shared" si="103"/>
        <v>0.8539155166284218</v>
      </c>
      <c r="D3215" s="6">
        <v>-7.0779871368087943E-3</v>
      </c>
      <c r="E3215">
        <v>3210</v>
      </c>
      <c r="F3215">
        <f t="shared" ca="1" si="104"/>
        <v>-9.2857683339412321E-3</v>
      </c>
    </row>
    <row r="3216" spans="1:6" x14ac:dyDescent="0.3">
      <c r="A3216" s="7" t="s">
        <v>2191</v>
      </c>
      <c r="B3216" s="6">
        <v>226</v>
      </c>
      <c r="C3216" s="27">
        <f t="shared" si="103"/>
        <v>-9.1829646017699105</v>
      </c>
      <c r="D3216" s="6">
        <v>-7.0796460176990898E-3</v>
      </c>
      <c r="E3216">
        <v>3211</v>
      </c>
      <c r="F3216">
        <f t="shared" ca="1" si="104"/>
        <v>1.6886893435421289E-2</v>
      </c>
    </row>
    <row r="3217" spans="1:6" x14ac:dyDescent="0.3">
      <c r="A3217" s="7" t="s">
        <v>70</v>
      </c>
      <c r="B3217" s="27">
        <v>2301.35</v>
      </c>
      <c r="C3217" s="27">
        <f t="shared" si="103"/>
        <v>0.87122775762052707</v>
      </c>
      <c r="D3217" s="6">
        <v>-7.0827992265410228E-3</v>
      </c>
      <c r="E3217">
        <v>3212</v>
      </c>
      <c r="F3217">
        <f t="shared" ca="1" si="104"/>
        <v>2.5421731689096354E-3</v>
      </c>
    </row>
    <row r="3218" spans="1:6" x14ac:dyDescent="0.3">
      <c r="A3218" s="7" t="s">
        <v>2063</v>
      </c>
      <c r="B3218" s="6">
        <v>296.35000000000002</v>
      </c>
      <c r="C3218" s="27">
        <f t="shared" si="103"/>
        <v>-5.5169563016703211</v>
      </c>
      <c r="D3218" s="6">
        <v>-7.0862156234181399E-3</v>
      </c>
      <c r="E3218">
        <v>3213</v>
      </c>
      <c r="F3218">
        <f t="shared" ca="1" si="104"/>
        <v>1.1978148204005553E-2</v>
      </c>
    </row>
    <row r="3219" spans="1:6" x14ac:dyDescent="0.3">
      <c r="A3219" s="7" t="s">
        <v>388</v>
      </c>
      <c r="B3219" s="27">
        <v>1931.3</v>
      </c>
      <c r="C3219" s="27">
        <f t="shared" si="103"/>
        <v>0.57676176668565227</v>
      </c>
      <c r="D3219" s="6">
        <v>-7.0936674778646746E-3</v>
      </c>
      <c r="E3219">
        <v>3214</v>
      </c>
      <c r="F3219">
        <f t="shared" ca="1" si="104"/>
        <v>3.4741933990284541E-4</v>
      </c>
    </row>
    <row r="3220" spans="1:6" x14ac:dyDescent="0.3">
      <c r="A3220" s="25">
        <v>42194</v>
      </c>
      <c r="B3220" s="6">
        <v>817.4</v>
      </c>
      <c r="C3220" s="27">
        <f t="shared" si="103"/>
        <v>-1.8353315390261804</v>
      </c>
      <c r="D3220" s="6">
        <v>-7.095669195008647E-3</v>
      </c>
      <c r="E3220">
        <v>3215</v>
      </c>
      <c r="F3220">
        <f t="shared" ca="1" si="104"/>
        <v>-6.9643478061799952E-3</v>
      </c>
    </row>
    <row r="3221" spans="1:6" x14ac:dyDescent="0.3">
      <c r="A3221" s="7" t="s">
        <v>59</v>
      </c>
      <c r="B3221" s="27">
        <v>2317.6</v>
      </c>
      <c r="C3221" s="27">
        <f t="shared" si="103"/>
        <v>0.77278218847083191</v>
      </c>
      <c r="D3221" s="6">
        <v>-7.0978598550225551E-3</v>
      </c>
      <c r="E3221">
        <v>3216</v>
      </c>
      <c r="F3221">
        <f t="shared" ca="1" si="104"/>
        <v>-5.5555705222468327E-3</v>
      </c>
    </row>
    <row r="3222" spans="1:6" x14ac:dyDescent="0.3">
      <c r="A3222" s="25">
        <v>41071</v>
      </c>
      <c r="B3222" s="6">
        <v>526.6</v>
      </c>
      <c r="C3222" s="27">
        <f t="shared" si="103"/>
        <v>-5.3076338777060257E-2</v>
      </c>
      <c r="D3222" s="6">
        <v>-7.121154576528674E-3</v>
      </c>
      <c r="E3222">
        <v>3217</v>
      </c>
      <c r="F3222">
        <f t="shared" ca="1" si="104"/>
        <v>1.9904977803772286E-2</v>
      </c>
    </row>
    <row r="3223" spans="1:6" x14ac:dyDescent="0.3">
      <c r="A3223" s="25">
        <v>41529</v>
      </c>
      <c r="B3223" s="6">
        <v>554.54999999999995</v>
      </c>
      <c r="C3223" s="27">
        <f t="shared" si="103"/>
        <v>-2.5362005229465336</v>
      </c>
      <c r="D3223" s="6">
        <v>-7.1228924353079898E-3</v>
      </c>
      <c r="E3223">
        <v>3218</v>
      </c>
      <c r="F3223">
        <f t="shared" ca="1" si="104"/>
        <v>1.0012381784215025E-2</v>
      </c>
    </row>
    <row r="3224" spans="1:6" x14ac:dyDescent="0.3">
      <c r="A3224" s="7" t="s">
        <v>661</v>
      </c>
      <c r="B3224" s="27">
        <v>1961</v>
      </c>
      <c r="C3224" s="27">
        <f t="shared" si="103"/>
        <v>-0.19224885262621111</v>
      </c>
      <c r="D3224" s="6">
        <v>-7.1392146863844975E-3</v>
      </c>
      <c r="E3224">
        <v>3219</v>
      </c>
      <c r="F3224">
        <f t="shared" ca="1" si="104"/>
        <v>2.2615656606923558E-2</v>
      </c>
    </row>
    <row r="3225" spans="1:6" x14ac:dyDescent="0.3">
      <c r="A3225" s="7" t="s">
        <v>489</v>
      </c>
      <c r="B3225" s="27">
        <v>2338</v>
      </c>
      <c r="C3225" s="27">
        <f t="shared" si="103"/>
        <v>0.61503421727972629</v>
      </c>
      <c r="D3225" s="6">
        <v>-7.1428571428570654E-3</v>
      </c>
      <c r="E3225">
        <v>3220</v>
      </c>
      <c r="F3225">
        <f t="shared" ca="1" si="104"/>
        <v>-1.4820175549892969E-2</v>
      </c>
    </row>
    <row r="3226" spans="1:6" x14ac:dyDescent="0.3">
      <c r="A3226" s="25">
        <v>42102</v>
      </c>
      <c r="B3226" s="6">
        <v>900.05</v>
      </c>
      <c r="C3226" s="27">
        <f t="shared" si="103"/>
        <v>-1.5187489583912006</v>
      </c>
      <c r="D3226" s="6">
        <v>-7.1662685406366821E-3</v>
      </c>
      <c r="E3226">
        <v>3221</v>
      </c>
      <c r="F3226">
        <f t="shared" ca="1" si="104"/>
        <v>-2.0259969291138926E-3</v>
      </c>
    </row>
    <row r="3227" spans="1:6" x14ac:dyDescent="0.3">
      <c r="A3227" s="7" t="s">
        <v>673</v>
      </c>
      <c r="B3227" s="27">
        <v>2267</v>
      </c>
      <c r="C3227" s="27">
        <f t="shared" si="103"/>
        <v>0.2067269519188355</v>
      </c>
      <c r="D3227" s="6">
        <v>-7.1680635200705774E-3</v>
      </c>
      <c r="E3227">
        <v>3222</v>
      </c>
      <c r="F3227">
        <f t="shared" ca="1" si="104"/>
        <v>4.9724863686058315E-3</v>
      </c>
    </row>
    <row r="3228" spans="1:6" x14ac:dyDescent="0.3">
      <c r="A3228" s="25">
        <v>43466</v>
      </c>
      <c r="B3228" s="27">
        <v>1798.35</v>
      </c>
      <c r="C3228" s="27">
        <f t="shared" si="103"/>
        <v>0.30325020157366472</v>
      </c>
      <c r="D3228" s="6">
        <v>-7.1732421386271261E-3</v>
      </c>
      <c r="E3228">
        <v>3223</v>
      </c>
      <c r="F3228">
        <f t="shared" ca="1" si="104"/>
        <v>4.4479792391535697E-2</v>
      </c>
    </row>
    <row r="3229" spans="1:6" x14ac:dyDescent="0.3">
      <c r="A3229" s="7" t="s">
        <v>1036</v>
      </c>
      <c r="B3229" s="27">
        <v>1253</v>
      </c>
      <c r="C3229" s="27">
        <f t="shared" si="103"/>
        <v>-0.38467677573822823</v>
      </c>
      <c r="D3229" s="6">
        <v>-7.1827613727055064E-3</v>
      </c>
      <c r="E3229">
        <v>3224</v>
      </c>
      <c r="F3229">
        <f t="shared" ca="1" si="104"/>
        <v>1.097736599588001E-2</v>
      </c>
    </row>
    <row r="3230" spans="1:6" x14ac:dyDescent="0.3">
      <c r="A3230" s="7" t="s">
        <v>855</v>
      </c>
      <c r="B3230" s="27">
        <v>1735</v>
      </c>
      <c r="C3230" s="27">
        <f t="shared" si="103"/>
        <v>-0.48610951008645537</v>
      </c>
      <c r="D3230" s="6">
        <v>-7.2046109510086453E-3</v>
      </c>
      <c r="E3230">
        <v>3225</v>
      </c>
      <c r="F3230">
        <f t="shared" ca="1" si="104"/>
        <v>-2.7047250040834685E-2</v>
      </c>
    </row>
    <row r="3231" spans="1:6" x14ac:dyDescent="0.3">
      <c r="A3231" s="7" t="s">
        <v>304</v>
      </c>
      <c r="B3231" s="27">
        <v>2578.4</v>
      </c>
      <c r="C3231" s="27">
        <f t="shared" si="103"/>
        <v>0.6779591995035682</v>
      </c>
      <c r="D3231" s="6">
        <v>-7.2137759851070076E-3</v>
      </c>
      <c r="E3231">
        <v>3226</v>
      </c>
      <c r="F3231">
        <f t="shared" ca="1" si="104"/>
        <v>-3.1278914425324341E-3</v>
      </c>
    </row>
    <row r="3232" spans="1:6" x14ac:dyDescent="0.3">
      <c r="A3232" s="25">
        <v>42716</v>
      </c>
      <c r="B3232" s="6">
        <v>830.35</v>
      </c>
      <c r="C3232" s="27">
        <f t="shared" si="103"/>
        <v>-1.4905762630216177</v>
      </c>
      <c r="D3232" s="6">
        <v>-7.2258686096224479E-3</v>
      </c>
      <c r="E3232">
        <v>3227</v>
      </c>
      <c r="F3232">
        <f t="shared" ca="1" si="104"/>
        <v>1.7283251121485124E-2</v>
      </c>
    </row>
    <row r="3233" spans="1:6" x14ac:dyDescent="0.3">
      <c r="A3233" s="25">
        <v>43780</v>
      </c>
      <c r="B3233" s="27">
        <v>2068.0500000000002</v>
      </c>
      <c r="C3233" s="27">
        <f t="shared" si="103"/>
        <v>0.59952612364304536</v>
      </c>
      <c r="D3233" s="6">
        <v>-7.2290321800729269E-3</v>
      </c>
      <c r="E3233">
        <v>3228</v>
      </c>
      <c r="F3233">
        <f t="shared" ca="1" si="104"/>
        <v>-3.567657375606658E-2</v>
      </c>
    </row>
    <row r="3234" spans="1:6" x14ac:dyDescent="0.3">
      <c r="A3234" s="7" t="s">
        <v>1299</v>
      </c>
      <c r="B3234" s="6">
        <v>828.2</v>
      </c>
      <c r="C3234" s="27">
        <f t="shared" si="103"/>
        <v>-1.8616276261772517</v>
      </c>
      <c r="D3234" s="6">
        <v>-7.2446269017145612E-3</v>
      </c>
      <c r="E3234">
        <v>3229</v>
      </c>
      <c r="F3234">
        <f t="shared" ca="1" si="104"/>
        <v>2.0791468749383465E-2</v>
      </c>
    </row>
    <row r="3235" spans="1:6" x14ac:dyDescent="0.3">
      <c r="A3235" s="7" t="s">
        <v>443</v>
      </c>
      <c r="B3235" s="27">
        <v>2370</v>
      </c>
      <c r="C3235" s="27">
        <f t="shared" si="103"/>
        <v>0.89831223628691981</v>
      </c>
      <c r="D3235" s="6">
        <v>-7.2573839662446486E-3</v>
      </c>
      <c r="E3235">
        <v>3230</v>
      </c>
      <c r="F3235">
        <f t="shared" ca="1" si="104"/>
        <v>3.645564665133913E-2</v>
      </c>
    </row>
    <row r="3236" spans="1:6" x14ac:dyDescent="0.3">
      <c r="A3236" s="7" t="s">
        <v>2201</v>
      </c>
      <c r="B3236" s="6">
        <v>241</v>
      </c>
      <c r="C3236" s="27">
        <f t="shared" si="103"/>
        <v>-6.4190871369294609</v>
      </c>
      <c r="D3236" s="6">
        <v>-7.261410788381743E-3</v>
      </c>
      <c r="E3236">
        <v>3231</v>
      </c>
      <c r="F3236">
        <f t="shared" ca="1" si="104"/>
        <v>-1.0404059651183182E-2</v>
      </c>
    </row>
    <row r="3237" spans="1:6" x14ac:dyDescent="0.3">
      <c r="A3237" s="25">
        <v>43232</v>
      </c>
      <c r="B3237" s="27">
        <v>1788</v>
      </c>
      <c r="C3237" s="27">
        <f t="shared" si="103"/>
        <v>-0.22483221476510068</v>
      </c>
      <c r="D3237" s="6">
        <v>-7.2706935123042502E-3</v>
      </c>
      <c r="E3237">
        <v>3232</v>
      </c>
      <c r="F3237">
        <f t="shared" ca="1" si="104"/>
        <v>8.2426399300051644E-3</v>
      </c>
    </row>
    <row r="3238" spans="1:6" x14ac:dyDescent="0.3">
      <c r="A3238" s="25">
        <v>44173</v>
      </c>
      <c r="B3238" s="27">
        <v>2190</v>
      </c>
      <c r="C3238" s="27">
        <f t="shared" si="103"/>
        <v>-0.16726027397260282</v>
      </c>
      <c r="D3238" s="6">
        <v>-7.3059360730593605E-3</v>
      </c>
      <c r="E3238">
        <v>3233</v>
      </c>
      <c r="F3238">
        <f t="shared" ca="1" si="104"/>
        <v>1.6468237281336215E-2</v>
      </c>
    </row>
    <row r="3239" spans="1:6" x14ac:dyDescent="0.3">
      <c r="A3239" s="25">
        <v>45058</v>
      </c>
      <c r="B3239" s="27">
        <v>2556.3000000000002</v>
      </c>
      <c r="C3239" s="27">
        <f t="shared" si="103"/>
        <v>0.78363259398349183</v>
      </c>
      <c r="D3239" s="6">
        <v>-7.3152603372060466E-3</v>
      </c>
      <c r="E3239">
        <v>3234</v>
      </c>
      <c r="F3239">
        <f t="shared" ca="1" si="104"/>
        <v>1.0394287012496272E-2</v>
      </c>
    </row>
    <row r="3240" spans="1:6" x14ac:dyDescent="0.3">
      <c r="A3240" s="7" t="s">
        <v>1597</v>
      </c>
      <c r="B3240" s="6">
        <v>553.1</v>
      </c>
      <c r="C3240" s="27">
        <f t="shared" si="103"/>
        <v>0.40761164346411144</v>
      </c>
      <c r="D3240" s="6">
        <v>-7.3223648526486249E-3</v>
      </c>
      <c r="E3240">
        <v>3235</v>
      </c>
      <c r="F3240">
        <f t="shared" ca="1" si="104"/>
        <v>-3.2347464596959939E-2</v>
      </c>
    </row>
    <row r="3241" spans="1:6" x14ac:dyDescent="0.3">
      <c r="A3241" s="7" t="s">
        <v>1952</v>
      </c>
      <c r="B3241" s="6">
        <v>327.64999999999998</v>
      </c>
      <c r="C3241" s="27">
        <f t="shared" si="103"/>
        <v>-0.4578055852281398</v>
      </c>
      <c r="D3241" s="6">
        <v>-7.324889363650341E-3</v>
      </c>
      <c r="E3241">
        <v>3236</v>
      </c>
      <c r="F3241">
        <f t="shared" ca="1" si="104"/>
        <v>-5.253810479258973E-5</v>
      </c>
    </row>
    <row r="3242" spans="1:6" x14ac:dyDescent="0.3">
      <c r="A3242" s="7" t="s">
        <v>1724</v>
      </c>
      <c r="B3242" s="6">
        <v>477.65</v>
      </c>
      <c r="C3242" s="27">
        <f t="shared" si="103"/>
        <v>0.18664293939076726</v>
      </c>
      <c r="D3242" s="6">
        <v>-7.3275410865696645E-3</v>
      </c>
      <c r="E3242">
        <v>3237</v>
      </c>
      <c r="F3242">
        <f t="shared" ca="1" si="104"/>
        <v>1.034329351889809E-3</v>
      </c>
    </row>
    <row r="3243" spans="1:6" x14ac:dyDescent="0.3">
      <c r="A3243" s="25">
        <v>41244</v>
      </c>
      <c r="B3243" s="6">
        <v>388.5</v>
      </c>
      <c r="C3243" s="27">
        <f t="shared" si="103"/>
        <v>-0.43822393822393824</v>
      </c>
      <c r="D3243" s="6">
        <v>-7.3359073359073948E-3</v>
      </c>
      <c r="E3243">
        <v>3238</v>
      </c>
      <c r="F3243">
        <f t="shared" ca="1" si="104"/>
        <v>-3.5166594406911009E-3</v>
      </c>
    </row>
    <row r="3244" spans="1:6" x14ac:dyDescent="0.3">
      <c r="A3244" s="25">
        <v>41223</v>
      </c>
      <c r="B3244" s="6">
        <v>558.75</v>
      </c>
      <c r="C3244" s="27">
        <f t="shared" si="103"/>
        <v>-0.12116331096196876</v>
      </c>
      <c r="D3244" s="6">
        <v>-7.3378076062640225E-3</v>
      </c>
      <c r="E3244">
        <v>3239</v>
      </c>
      <c r="F3244">
        <f t="shared" ca="1" si="104"/>
        <v>-4.617934039966365E-3</v>
      </c>
    </row>
    <row r="3245" spans="1:6" x14ac:dyDescent="0.3">
      <c r="A3245" s="7" t="s">
        <v>1552</v>
      </c>
      <c r="B3245" s="6">
        <v>626.45000000000005</v>
      </c>
      <c r="C3245" s="27">
        <f t="shared" si="103"/>
        <v>0.62119881874052196</v>
      </c>
      <c r="D3245" s="6">
        <v>-7.3429643227710248E-3</v>
      </c>
      <c r="E3245">
        <v>3240</v>
      </c>
      <c r="F3245">
        <f t="shared" ca="1" si="104"/>
        <v>-3.4961324532026064E-3</v>
      </c>
    </row>
    <row r="3246" spans="1:6" x14ac:dyDescent="0.3">
      <c r="A3246" s="7" t="s">
        <v>2400</v>
      </c>
      <c r="B3246" s="6">
        <v>237.3</v>
      </c>
      <c r="C3246" s="27">
        <f t="shared" si="103"/>
        <v>-2.8200589970501477</v>
      </c>
      <c r="D3246" s="6">
        <v>-7.3746312684365781E-3</v>
      </c>
      <c r="E3246">
        <v>3241</v>
      </c>
      <c r="F3246">
        <f t="shared" ca="1" si="104"/>
        <v>3.0195594550861582E-3</v>
      </c>
    </row>
    <row r="3247" spans="1:6" x14ac:dyDescent="0.3">
      <c r="A3247" s="25">
        <v>42071</v>
      </c>
      <c r="B3247" s="6">
        <v>906.5</v>
      </c>
      <c r="C3247" s="27">
        <f t="shared" si="103"/>
        <v>0.33640375068946504</v>
      </c>
      <c r="D3247" s="6">
        <v>-7.3910645339217273E-3</v>
      </c>
      <c r="E3247">
        <v>3242</v>
      </c>
      <c r="F3247">
        <f t="shared" ca="1" si="104"/>
        <v>3.481084625891165E-3</v>
      </c>
    </row>
    <row r="3248" spans="1:6" x14ac:dyDescent="0.3">
      <c r="A3248" s="7" t="s">
        <v>1576</v>
      </c>
      <c r="B3248" s="6">
        <v>601.54999999999995</v>
      </c>
      <c r="C3248" s="27">
        <f t="shared" si="103"/>
        <v>0.64092760369046631</v>
      </c>
      <c r="D3248" s="6">
        <v>-7.3975563128585251E-3</v>
      </c>
      <c r="E3248">
        <v>3243</v>
      </c>
      <c r="F3248">
        <f t="shared" ca="1" si="104"/>
        <v>2.4561398333460143E-2</v>
      </c>
    </row>
    <row r="3249" spans="1:6" x14ac:dyDescent="0.3">
      <c r="A3249" s="7" t="s">
        <v>2516</v>
      </c>
      <c r="B3249" s="6">
        <v>216</v>
      </c>
      <c r="C3249" s="27">
        <f t="shared" si="103"/>
        <v>-1.872222222222222</v>
      </c>
      <c r="D3249" s="6">
        <v>-7.4074074074073808E-3</v>
      </c>
      <c r="E3249">
        <v>3244</v>
      </c>
      <c r="F3249">
        <f t="shared" ca="1" si="104"/>
        <v>-4.0763069477926439E-3</v>
      </c>
    </row>
    <row r="3250" spans="1:6" x14ac:dyDescent="0.3">
      <c r="A3250" s="7" t="s">
        <v>1542</v>
      </c>
      <c r="B3250" s="6">
        <v>620.4</v>
      </c>
      <c r="C3250" s="27">
        <f t="shared" si="103"/>
        <v>-1.0969535783365572</v>
      </c>
      <c r="D3250" s="6">
        <v>-7.4145712443585152E-3</v>
      </c>
      <c r="E3250">
        <v>3245</v>
      </c>
      <c r="F3250">
        <f t="shared" ca="1" si="104"/>
        <v>-1.0832431687294451E-2</v>
      </c>
    </row>
    <row r="3251" spans="1:6" x14ac:dyDescent="0.3">
      <c r="A3251" s="7" t="s">
        <v>1028</v>
      </c>
      <c r="B3251" s="27">
        <v>1300.95</v>
      </c>
      <c r="C3251" s="27">
        <f t="shared" si="103"/>
        <v>-9.4546293093508236E-3</v>
      </c>
      <c r="D3251" s="6">
        <v>-7.4176563280678454E-3</v>
      </c>
      <c r="E3251">
        <v>3246</v>
      </c>
      <c r="F3251">
        <f t="shared" ca="1" si="104"/>
        <v>4.6088039991336233E-2</v>
      </c>
    </row>
    <row r="3252" spans="1:6" x14ac:dyDescent="0.3">
      <c r="A3252" s="7" t="s">
        <v>1001</v>
      </c>
      <c r="B3252" s="27">
        <v>1313.25</v>
      </c>
      <c r="C3252" s="27">
        <f t="shared" si="103"/>
        <v>-2.0407386255473028E-2</v>
      </c>
      <c r="D3252" s="6">
        <v>-7.4243289548829245E-3</v>
      </c>
      <c r="E3252">
        <v>3247</v>
      </c>
      <c r="F3252">
        <f t="shared" ca="1" si="104"/>
        <v>1.3402770154312241E-2</v>
      </c>
    </row>
    <row r="3253" spans="1:6" x14ac:dyDescent="0.3">
      <c r="A3253" s="25">
        <v>43101</v>
      </c>
      <c r="B3253" s="27">
        <v>1340.05</v>
      </c>
      <c r="C3253" s="27">
        <f t="shared" si="103"/>
        <v>0.56796388194470349</v>
      </c>
      <c r="D3253" s="6">
        <v>-7.4250960785045674E-3</v>
      </c>
      <c r="E3253">
        <v>3248</v>
      </c>
      <c r="F3253">
        <f t="shared" ca="1" si="104"/>
        <v>3.9934109906470758E-3</v>
      </c>
    </row>
    <row r="3254" spans="1:6" x14ac:dyDescent="0.3">
      <c r="A3254" s="7" t="s">
        <v>1673</v>
      </c>
      <c r="B3254" s="6">
        <v>578.95000000000005</v>
      </c>
      <c r="C3254" s="27">
        <f t="shared" si="103"/>
        <v>-2.6143017531738488</v>
      </c>
      <c r="D3254" s="6">
        <v>-7.4272389670955253E-3</v>
      </c>
      <c r="E3254">
        <v>3249</v>
      </c>
      <c r="F3254">
        <f t="shared" ca="1" si="104"/>
        <v>1.6682117534712925E-3</v>
      </c>
    </row>
    <row r="3255" spans="1:6" x14ac:dyDescent="0.3">
      <c r="A3255" s="25">
        <v>44115</v>
      </c>
      <c r="B3255" s="27">
        <v>2092.5</v>
      </c>
      <c r="C3255" s="27">
        <f t="shared" si="103"/>
        <v>0.86183990442054959</v>
      </c>
      <c r="D3255" s="6">
        <v>-7.4313022700120343E-3</v>
      </c>
      <c r="E3255">
        <v>3250</v>
      </c>
      <c r="F3255">
        <f t="shared" ca="1" si="104"/>
        <v>-1.567135742997916E-2</v>
      </c>
    </row>
    <row r="3256" spans="1:6" x14ac:dyDescent="0.3">
      <c r="A3256" s="7" t="s">
        <v>2095</v>
      </c>
      <c r="B3256" s="6">
        <v>289.10000000000002</v>
      </c>
      <c r="C3256" s="27">
        <f t="shared" si="103"/>
        <v>0.18626772742995509</v>
      </c>
      <c r="D3256" s="6">
        <v>-7.4368730543063893E-3</v>
      </c>
      <c r="E3256">
        <v>3251</v>
      </c>
      <c r="F3256">
        <f t="shared" ca="1" si="104"/>
        <v>7.852804114681514E-3</v>
      </c>
    </row>
    <row r="3257" spans="1:6" x14ac:dyDescent="0.3">
      <c r="A3257" s="7" t="s">
        <v>2334</v>
      </c>
      <c r="B3257" s="6">
        <v>235.25</v>
      </c>
      <c r="C3257" s="27">
        <f t="shared" si="103"/>
        <v>-8.2454835281615306</v>
      </c>
      <c r="D3257" s="6">
        <v>-7.4388947927736451E-3</v>
      </c>
      <c r="E3257">
        <v>3252</v>
      </c>
      <c r="F3257">
        <f t="shared" ca="1" si="104"/>
        <v>1.0098646211848809E-2</v>
      </c>
    </row>
    <row r="3258" spans="1:6" x14ac:dyDescent="0.3">
      <c r="A3258" s="7" t="s">
        <v>623</v>
      </c>
      <c r="B3258" s="27">
        <v>2175</v>
      </c>
      <c r="C3258" s="27">
        <f t="shared" si="103"/>
        <v>0.62354022988505753</v>
      </c>
      <c r="D3258" s="6">
        <v>-7.4482758620688823E-3</v>
      </c>
      <c r="E3258">
        <v>3253</v>
      </c>
      <c r="F3258">
        <f t="shared" ca="1" si="104"/>
        <v>2.5797069014679201E-2</v>
      </c>
    </row>
    <row r="3259" spans="1:6" x14ac:dyDescent="0.3">
      <c r="A3259" s="7" t="s">
        <v>1182</v>
      </c>
      <c r="B3259" s="6">
        <v>818.8</v>
      </c>
      <c r="C3259" s="27">
        <f t="shared" si="103"/>
        <v>-2.2348558866634098</v>
      </c>
      <c r="D3259" s="6">
        <v>-7.4499267220322707E-3</v>
      </c>
      <c r="E3259">
        <v>3254</v>
      </c>
      <c r="F3259">
        <f t="shared" ca="1" si="104"/>
        <v>2.0779743269606617E-4</v>
      </c>
    </row>
    <row r="3260" spans="1:6" x14ac:dyDescent="0.3">
      <c r="A3260" s="7" t="s">
        <v>200</v>
      </c>
      <c r="B3260" s="27">
        <v>2648.7</v>
      </c>
      <c r="C3260" s="27">
        <f t="shared" si="103"/>
        <v>0.91142824781968512</v>
      </c>
      <c r="D3260" s="6">
        <v>-7.456488088496244E-3</v>
      </c>
      <c r="E3260">
        <v>3255</v>
      </c>
      <c r="F3260">
        <f t="shared" ca="1" si="104"/>
        <v>1.6502215656955983E-2</v>
      </c>
    </row>
    <row r="3261" spans="1:6" x14ac:dyDescent="0.3">
      <c r="A3261" s="7" t="s">
        <v>2329</v>
      </c>
      <c r="B3261" s="6">
        <v>234.6</v>
      </c>
      <c r="C3261" s="27">
        <f t="shared" si="103"/>
        <v>-0.78687127024722936</v>
      </c>
      <c r="D3261" s="6">
        <v>-7.4595055413469741E-3</v>
      </c>
      <c r="E3261">
        <v>3256</v>
      </c>
      <c r="F3261">
        <f t="shared" ca="1" si="104"/>
        <v>3.7522594867221582E-3</v>
      </c>
    </row>
    <row r="3262" spans="1:6" x14ac:dyDescent="0.3">
      <c r="A3262" s="7" t="s">
        <v>1859</v>
      </c>
      <c r="B3262" s="6">
        <v>419.2</v>
      </c>
      <c r="C3262" s="27">
        <f t="shared" si="103"/>
        <v>-4.2621660305343516</v>
      </c>
      <c r="D3262" s="6">
        <v>-7.5143129770993185E-3</v>
      </c>
      <c r="E3262">
        <v>3257</v>
      </c>
      <c r="F3262">
        <f t="shared" ca="1" si="104"/>
        <v>-2.752721853528256E-3</v>
      </c>
    </row>
    <row r="3263" spans="1:6" x14ac:dyDescent="0.3">
      <c r="A3263" s="25">
        <v>44597</v>
      </c>
      <c r="B3263" s="27">
        <v>2205.9</v>
      </c>
      <c r="C3263" s="27">
        <f t="shared" si="103"/>
        <v>0.61578040709007664</v>
      </c>
      <c r="D3263" s="6">
        <v>-7.5479396164831094E-3</v>
      </c>
      <c r="E3263">
        <v>3258</v>
      </c>
      <c r="F3263">
        <f t="shared" ca="1" si="104"/>
        <v>-1.1735535411196252E-3</v>
      </c>
    </row>
    <row r="3264" spans="1:6" x14ac:dyDescent="0.3">
      <c r="A3264" s="7" t="s">
        <v>1411</v>
      </c>
      <c r="B3264" s="6">
        <v>847.55</v>
      </c>
      <c r="C3264" s="27">
        <f t="shared" si="103"/>
        <v>0.34399150492596303</v>
      </c>
      <c r="D3264" s="6">
        <v>-7.551176921715641E-3</v>
      </c>
      <c r="E3264">
        <v>3259</v>
      </c>
      <c r="F3264">
        <f t="shared" ca="1" si="104"/>
        <v>-9.8538694433193824E-3</v>
      </c>
    </row>
    <row r="3265" spans="1:6" x14ac:dyDescent="0.3">
      <c r="A3265" s="25">
        <v>41821</v>
      </c>
      <c r="B3265" s="6">
        <v>556</v>
      </c>
      <c r="C3265" s="27">
        <f t="shared" si="103"/>
        <v>-3.5917266187050361</v>
      </c>
      <c r="D3265" s="6">
        <v>-7.5539568345324559E-3</v>
      </c>
      <c r="E3265">
        <v>3260</v>
      </c>
      <c r="F3265">
        <f t="shared" ca="1" si="104"/>
        <v>-5.9294881112684729E-3</v>
      </c>
    </row>
    <row r="3266" spans="1:6" x14ac:dyDescent="0.3">
      <c r="A3266" s="7" t="s">
        <v>184</v>
      </c>
      <c r="B3266" s="27">
        <v>2553</v>
      </c>
      <c r="C3266" s="27">
        <f t="shared" si="103"/>
        <v>0.89645515080297689</v>
      </c>
      <c r="D3266" s="6">
        <v>-7.5597336466902395E-3</v>
      </c>
      <c r="E3266">
        <v>3261</v>
      </c>
      <c r="F3266">
        <f t="shared" ca="1" si="104"/>
        <v>-1.6275905273502446E-3</v>
      </c>
    </row>
    <row r="3267" spans="1:6" x14ac:dyDescent="0.3">
      <c r="A3267" s="7" t="s">
        <v>2131</v>
      </c>
      <c r="B3267" s="6">
        <v>264.35000000000002</v>
      </c>
      <c r="C3267" s="27">
        <f t="shared" si="103"/>
        <v>-0.24739928125591062</v>
      </c>
      <c r="D3267" s="6">
        <v>-7.5657272555324376E-3</v>
      </c>
      <c r="E3267">
        <v>3262</v>
      </c>
      <c r="F3267">
        <f t="shared" ca="1" si="104"/>
        <v>5.0683561980573626E-3</v>
      </c>
    </row>
    <row r="3268" spans="1:6" x14ac:dyDescent="0.3">
      <c r="A3268" s="7" t="s">
        <v>1985</v>
      </c>
      <c r="B3268" s="6">
        <v>329.75</v>
      </c>
      <c r="C3268" s="27">
        <f t="shared" si="103"/>
        <v>-5.6210765731614867</v>
      </c>
      <c r="D3268" s="6">
        <v>-7.5815011372251705E-3</v>
      </c>
      <c r="E3268">
        <v>3263</v>
      </c>
      <c r="F3268">
        <f t="shared" ca="1" si="104"/>
        <v>5.1999695919553255E-3</v>
      </c>
    </row>
    <row r="3269" spans="1:6" x14ac:dyDescent="0.3">
      <c r="A3269" s="7" t="s">
        <v>546</v>
      </c>
      <c r="B3269" s="27">
        <v>2183.3000000000002</v>
      </c>
      <c r="C3269" s="27">
        <f t="shared" si="103"/>
        <v>0.60227637063161277</v>
      </c>
      <c r="D3269" s="6">
        <v>-7.6489717400264811E-3</v>
      </c>
      <c r="E3269">
        <v>3264</v>
      </c>
      <c r="F3269">
        <f t="shared" ca="1" si="104"/>
        <v>2.4165143810486719E-2</v>
      </c>
    </row>
    <row r="3270" spans="1:6" x14ac:dyDescent="0.3">
      <c r="A3270" s="7" t="s">
        <v>1396</v>
      </c>
      <c r="B3270" s="6">
        <v>868.35</v>
      </c>
      <c r="C3270" s="27">
        <f t="shared" ref="C3270:C3333" si="105">(B3270-B3271)/B3270</f>
        <v>0.36857258018080274</v>
      </c>
      <c r="D3270" s="6">
        <v>-7.658202337767003E-3</v>
      </c>
      <c r="E3270">
        <v>3265</v>
      </c>
      <c r="F3270">
        <f t="shared" ca="1" si="104"/>
        <v>4.0389394482663469E-3</v>
      </c>
    </row>
    <row r="3271" spans="1:6" x14ac:dyDescent="0.3">
      <c r="A3271" s="7" t="s">
        <v>1612</v>
      </c>
      <c r="B3271" s="6">
        <v>548.29999999999995</v>
      </c>
      <c r="C3271" s="27">
        <f t="shared" si="105"/>
        <v>0.54842239649826729</v>
      </c>
      <c r="D3271" s="6">
        <v>-7.6600401240197805E-3</v>
      </c>
      <c r="E3271">
        <v>3266</v>
      </c>
      <c r="F3271">
        <f t="shared" ref="F3271:F3334" ca="1" si="106">_xlfn.NORM.INV(RAND(),L$8,L$9)</f>
        <v>-4.1845668588466568E-3</v>
      </c>
    </row>
    <row r="3272" spans="1:6" x14ac:dyDescent="0.3">
      <c r="A3272" s="25">
        <v>39609</v>
      </c>
      <c r="B3272" s="6">
        <v>247.6</v>
      </c>
      <c r="C3272" s="27">
        <f t="shared" si="105"/>
        <v>7.9159935379644566E-2</v>
      </c>
      <c r="D3272" s="6">
        <v>-7.6736672051696516E-3</v>
      </c>
      <c r="E3272">
        <v>3267</v>
      </c>
      <c r="F3272">
        <f t="shared" ca="1" si="106"/>
        <v>-1.4132248776135026E-2</v>
      </c>
    </row>
    <row r="3273" spans="1:6" x14ac:dyDescent="0.3">
      <c r="A3273" s="25">
        <v>39574</v>
      </c>
      <c r="B3273" s="6">
        <v>228</v>
      </c>
      <c r="C3273" s="27">
        <f t="shared" si="105"/>
        <v>-0.42631578947368415</v>
      </c>
      <c r="D3273" s="6">
        <v>-7.6754385964912276E-3</v>
      </c>
      <c r="E3273">
        <v>3268</v>
      </c>
      <c r="F3273">
        <f t="shared" ca="1" si="106"/>
        <v>4.6073085789189562E-3</v>
      </c>
    </row>
    <row r="3274" spans="1:6" x14ac:dyDescent="0.3">
      <c r="A3274" s="7" t="s">
        <v>1949</v>
      </c>
      <c r="B3274" s="6">
        <v>325.2</v>
      </c>
      <c r="C3274" s="27">
        <f t="shared" si="105"/>
        <v>-3.7976629766297731E-2</v>
      </c>
      <c r="D3274" s="6">
        <v>-7.6875768757687576E-3</v>
      </c>
      <c r="E3274">
        <v>3269</v>
      </c>
      <c r="F3274">
        <f t="shared" ca="1" si="106"/>
        <v>-2.0119372498304842E-2</v>
      </c>
    </row>
    <row r="3275" spans="1:6" x14ac:dyDescent="0.3">
      <c r="A3275" s="7" t="s">
        <v>1968</v>
      </c>
      <c r="B3275" s="6">
        <v>337.55</v>
      </c>
      <c r="C3275" s="27">
        <f t="shared" si="105"/>
        <v>-5.8598726114649686</v>
      </c>
      <c r="D3275" s="6">
        <v>-7.7025625833208886E-3</v>
      </c>
      <c r="E3275">
        <v>3270</v>
      </c>
      <c r="F3275">
        <f t="shared" ca="1" si="106"/>
        <v>1.4809961734511807E-2</v>
      </c>
    </row>
    <row r="3276" spans="1:6" x14ac:dyDescent="0.3">
      <c r="A3276" s="7" t="s">
        <v>539</v>
      </c>
      <c r="B3276" s="27">
        <v>2315.5500000000002</v>
      </c>
      <c r="C3276" s="27">
        <f t="shared" si="105"/>
        <v>0.62799334931225836</v>
      </c>
      <c r="D3276" s="6">
        <v>-7.7087517004598939E-3</v>
      </c>
      <c r="E3276">
        <v>3271</v>
      </c>
      <c r="F3276">
        <f t="shared" ca="1" si="106"/>
        <v>5.7602772734200169E-3</v>
      </c>
    </row>
    <row r="3277" spans="1:6" x14ac:dyDescent="0.3">
      <c r="A3277" s="7" t="s">
        <v>1375</v>
      </c>
      <c r="B3277" s="6">
        <v>861.4</v>
      </c>
      <c r="C3277" s="27">
        <f t="shared" si="105"/>
        <v>-0.89987230090550263</v>
      </c>
      <c r="D3277" s="6">
        <v>-7.7199907127931009E-3</v>
      </c>
      <c r="E3277">
        <v>3272</v>
      </c>
      <c r="F3277">
        <f t="shared" ca="1" si="106"/>
        <v>-8.676069733597306E-3</v>
      </c>
    </row>
    <row r="3278" spans="1:6" x14ac:dyDescent="0.3">
      <c r="A3278" s="7" t="s">
        <v>897</v>
      </c>
      <c r="B3278" s="27">
        <v>1636.55</v>
      </c>
      <c r="C3278" s="27">
        <f t="shared" si="105"/>
        <v>0.48476979010723775</v>
      </c>
      <c r="D3278" s="6">
        <v>-7.7296752314320316E-3</v>
      </c>
      <c r="E3278">
        <v>3273</v>
      </c>
      <c r="F3278">
        <f t="shared" ca="1" si="106"/>
        <v>2.9417885186226692E-2</v>
      </c>
    </row>
    <row r="3279" spans="1:6" x14ac:dyDescent="0.3">
      <c r="A3279" s="7" t="s">
        <v>1325</v>
      </c>
      <c r="B3279" s="6">
        <v>843.2</v>
      </c>
      <c r="C3279" s="27">
        <f t="shared" si="105"/>
        <v>0.72604364326375714</v>
      </c>
      <c r="D3279" s="6">
        <v>-7.7680265654648415E-3</v>
      </c>
      <c r="E3279">
        <v>3274</v>
      </c>
      <c r="F3279">
        <f t="shared" ca="1" si="106"/>
        <v>2.3531988781637033E-2</v>
      </c>
    </row>
    <row r="3280" spans="1:6" x14ac:dyDescent="0.3">
      <c r="A3280" s="25">
        <v>40273</v>
      </c>
      <c r="B3280" s="6">
        <v>231</v>
      </c>
      <c r="C3280" s="27">
        <f t="shared" si="105"/>
        <v>-8.7298701298701289</v>
      </c>
      <c r="D3280" s="6">
        <v>-7.7922077922078416E-3</v>
      </c>
      <c r="E3280">
        <v>3275</v>
      </c>
      <c r="F3280">
        <f t="shared" ca="1" si="106"/>
        <v>1.3475471124738257E-2</v>
      </c>
    </row>
    <row r="3281" spans="1:6" x14ac:dyDescent="0.3">
      <c r="A3281" s="25">
        <v>44718</v>
      </c>
      <c r="B3281" s="27">
        <v>2247.6</v>
      </c>
      <c r="C3281" s="27">
        <f t="shared" si="105"/>
        <v>0.62738031678234563</v>
      </c>
      <c r="D3281" s="6">
        <v>-7.8083288841431673E-3</v>
      </c>
      <c r="E3281">
        <v>3276</v>
      </c>
      <c r="F3281">
        <f t="shared" ca="1" si="106"/>
        <v>7.7657611049041265E-3</v>
      </c>
    </row>
    <row r="3282" spans="1:6" x14ac:dyDescent="0.3">
      <c r="A3282" s="7" t="s">
        <v>1153</v>
      </c>
      <c r="B3282" s="6">
        <v>837.5</v>
      </c>
      <c r="C3282" s="27">
        <f t="shared" si="105"/>
        <v>-6.8656716417910449E-2</v>
      </c>
      <c r="D3282" s="6">
        <v>-7.8208955223880057E-3</v>
      </c>
      <c r="E3282">
        <v>3277</v>
      </c>
      <c r="F3282">
        <f t="shared" ca="1" si="106"/>
        <v>-9.7059016851890802E-3</v>
      </c>
    </row>
    <row r="3283" spans="1:6" x14ac:dyDescent="0.3">
      <c r="A3283" s="7" t="s">
        <v>1453</v>
      </c>
      <c r="B3283" s="6">
        <v>895</v>
      </c>
      <c r="C3283" s="27">
        <f t="shared" si="105"/>
        <v>0.40111731843575421</v>
      </c>
      <c r="D3283" s="6">
        <v>-7.82122905027933E-3</v>
      </c>
      <c r="E3283">
        <v>3278</v>
      </c>
      <c r="F3283">
        <f t="shared" ca="1" si="106"/>
        <v>4.2583592843283904E-3</v>
      </c>
    </row>
    <row r="3284" spans="1:6" x14ac:dyDescent="0.3">
      <c r="A3284" s="7" t="s">
        <v>1779</v>
      </c>
      <c r="B3284" s="6">
        <v>536</v>
      </c>
      <c r="C3284" s="27">
        <f t="shared" si="105"/>
        <v>-2.9985074626865669</v>
      </c>
      <c r="D3284" s="6">
        <v>-7.8358208955224724E-3</v>
      </c>
      <c r="E3284">
        <v>3279</v>
      </c>
      <c r="F3284">
        <f t="shared" ca="1" si="106"/>
        <v>3.4320451987090092E-2</v>
      </c>
    </row>
    <row r="3285" spans="1:6" x14ac:dyDescent="0.3">
      <c r="A3285" s="7" t="s">
        <v>553</v>
      </c>
      <c r="B3285" s="27">
        <v>2143.1999999999998</v>
      </c>
      <c r="C3285" s="27">
        <f t="shared" si="105"/>
        <v>0.65192235908921237</v>
      </c>
      <c r="D3285" s="6">
        <v>-7.8387458006719778E-3</v>
      </c>
      <c r="E3285">
        <v>3280</v>
      </c>
      <c r="F3285">
        <f t="shared" ca="1" si="106"/>
        <v>1.7361779064099518E-2</v>
      </c>
    </row>
    <row r="3286" spans="1:6" x14ac:dyDescent="0.3">
      <c r="A3286" s="7" t="s">
        <v>1486</v>
      </c>
      <c r="B3286" s="6">
        <v>746</v>
      </c>
      <c r="C3286" s="27">
        <f t="shared" si="105"/>
        <v>-1.0961126005361932</v>
      </c>
      <c r="D3286" s="6">
        <v>-7.841823056300299E-3</v>
      </c>
      <c r="E3286">
        <v>3281</v>
      </c>
      <c r="F3286">
        <f t="shared" ca="1" si="106"/>
        <v>7.4513687950352042E-3</v>
      </c>
    </row>
    <row r="3287" spans="1:6" x14ac:dyDescent="0.3">
      <c r="A3287" s="7" t="s">
        <v>961</v>
      </c>
      <c r="B3287" s="27">
        <v>1563.7</v>
      </c>
      <c r="C3287" s="27">
        <f t="shared" si="105"/>
        <v>-0.60532710878045659</v>
      </c>
      <c r="D3287" s="6">
        <v>-7.8659589435313391E-3</v>
      </c>
      <c r="E3287">
        <v>3282</v>
      </c>
      <c r="F3287">
        <f t="shared" ca="1" si="106"/>
        <v>1.5944035644830216E-2</v>
      </c>
    </row>
    <row r="3288" spans="1:6" x14ac:dyDescent="0.3">
      <c r="A3288" s="7" t="s">
        <v>228</v>
      </c>
      <c r="B3288" s="27">
        <v>2510.25</v>
      </c>
      <c r="C3288" s="27">
        <f t="shared" si="105"/>
        <v>0.31580519868538992</v>
      </c>
      <c r="D3288" s="6">
        <v>-7.8677422567473357E-3</v>
      </c>
      <c r="E3288">
        <v>3283</v>
      </c>
      <c r="F3288">
        <f t="shared" ca="1" si="106"/>
        <v>1.7519204193962492E-2</v>
      </c>
    </row>
    <row r="3289" spans="1:6" x14ac:dyDescent="0.3">
      <c r="A3289" s="25">
        <v>43588</v>
      </c>
      <c r="B3289" s="27">
        <v>1717.5</v>
      </c>
      <c r="C3289" s="27">
        <f t="shared" si="105"/>
        <v>0.58689956331877724</v>
      </c>
      <c r="D3289" s="6">
        <v>-7.8893740902474269E-3</v>
      </c>
      <c r="E3289">
        <v>3284</v>
      </c>
      <c r="F3289">
        <f t="shared" ca="1" si="106"/>
        <v>-1.5552957875076261E-2</v>
      </c>
    </row>
    <row r="3290" spans="1:6" x14ac:dyDescent="0.3">
      <c r="A3290" s="7" t="s">
        <v>1525</v>
      </c>
      <c r="B3290" s="6">
        <v>709.5</v>
      </c>
      <c r="C3290" s="27">
        <f t="shared" si="105"/>
        <v>0.60747004933051441</v>
      </c>
      <c r="D3290" s="6">
        <v>-7.8928823114869946E-3</v>
      </c>
      <c r="E3290">
        <v>3285</v>
      </c>
      <c r="F3290">
        <f t="shared" ca="1" si="106"/>
        <v>2.7841687333694923E-2</v>
      </c>
    </row>
    <row r="3291" spans="1:6" x14ac:dyDescent="0.3">
      <c r="A3291" s="25">
        <v>40789</v>
      </c>
      <c r="B3291" s="6">
        <v>278.5</v>
      </c>
      <c r="C3291" s="27">
        <f t="shared" si="105"/>
        <v>-1.930520646319569</v>
      </c>
      <c r="D3291" s="6">
        <v>-7.8994614003590254E-3</v>
      </c>
      <c r="E3291">
        <v>3286</v>
      </c>
      <c r="F3291">
        <f t="shared" ca="1" si="106"/>
        <v>7.2111521507599897E-3</v>
      </c>
    </row>
    <row r="3292" spans="1:6" x14ac:dyDescent="0.3">
      <c r="A3292" s="25">
        <v>42259</v>
      </c>
      <c r="B3292" s="6">
        <v>816.15</v>
      </c>
      <c r="C3292" s="27">
        <f t="shared" si="105"/>
        <v>-8.4788335477547078E-2</v>
      </c>
      <c r="D3292" s="6">
        <v>-7.902959014887025E-3</v>
      </c>
      <c r="E3292">
        <v>3287</v>
      </c>
      <c r="F3292">
        <f t="shared" ca="1" si="106"/>
        <v>-2.0828009508395218E-3</v>
      </c>
    </row>
    <row r="3293" spans="1:6" x14ac:dyDescent="0.3">
      <c r="A3293" s="7" t="s">
        <v>1438</v>
      </c>
      <c r="B3293" s="6">
        <v>885.35</v>
      </c>
      <c r="C3293" s="27">
        <f t="shared" si="105"/>
        <v>9.4877731970407178E-2</v>
      </c>
      <c r="D3293" s="6">
        <v>-7.9064776642005976E-3</v>
      </c>
      <c r="E3293">
        <v>3288</v>
      </c>
      <c r="F3293">
        <f t="shared" ca="1" si="106"/>
        <v>-2.2262317733893573E-3</v>
      </c>
    </row>
    <row r="3294" spans="1:6" x14ac:dyDescent="0.3">
      <c r="A3294" s="25">
        <v>42675</v>
      </c>
      <c r="B3294" s="6">
        <v>801.35</v>
      </c>
      <c r="C3294" s="27">
        <f t="shared" si="105"/>
        <v>-1.1005802707930366</v>
      </c>
      <c r="D3294" s="6">
        <v>-7.9241280339427504E-3</v>
      </c>
      <c r="E3294">
        <v>3289</v>
      </c>
      <c r="F3294">
        <f t="shared" ca="1" si="106"/>
        <v>-2.9165340561984394E-2</v>
      </c>
    </row>
    <row r="3295" spans="1:6" x14ac:dyDescent="0.3">
      <c r="A3295" s="7" t="s">
        <v>894</v>
      </c>
      <c r="B3295" s="27">
        <v>1683.3</v>
      </c>
      <c r="C3295" s="27">
        <f t="shared" si="105"/>
        <v>0.86149230677835198</v>
      </c>
      <c r="D3295" s="6">
        <v>-7.9308501158439591E-3</v>
      </c>
      <c r="E3295">
        <v>3290</v>
      </c>
      <c r="F3295">
        <f t="shared" ca="1" si="106"/>
        <v>-3.3678893656176006E-3</v>
      </c>
    </row>
    <row r="3296" spans="1:6" x14ac:dyDescent="0.3">
      <c r="A3296" s="7" t="s">
        <v>2479</v>
      </c>
      <c r="B3296" s="6">
        <v>233.15</v>
      </c>
      <c r="C3296" s="27">
        <f t="shared" si="105"/>
        <v>-6.1496890413896628</v>
      </c>
      <c r="D3296" s="6">
        <v>-7.9348059189362826E-3</v>
      </c>
      <c r="E3296">
        <v>3291</v>
      </c>
      <c r="F3296">
        <f t="shared" ca="1" si="106"/>
        <v>-7.8304104802967948E-3</v>
      </c>
    </row>
    <row r="3297" spans="1:6" x14ac:dyDescent="0.3">
      <c r="A3297" s="7" t="s">
        <v>823</v>
      </c>
      <c r="B3297" s="27">
        <v>1666.95</v>
      </c>
      <c r="C3297" s="27">
        <f t="shared" si="105"/>
        <v>0.63031284681604127</v>
      </c>
      <c r="D3297" s="6">
        <v>-7.9486487297159483E-3</v>
      </c>
      <c r="E3297">
        <v>3292</v>
      </c>
      <c r="F3297">
        <f t="shared" ca="1" si="106"/>
        <v>5.2295691663050538E-3</v>
      </c>
    </row>
    <row r="3298" spans="1:6" x14ac:dyDescent="0.3">
      <c r="A3298" s="7" t="s">
        <v>1656</v>
      </c>
      <c r="B3298" s="6">
        <v>616.25</v>
      </c>
      <c r="C3298" s="27">
        <f t="shared" si="105"/>
        <v>-3.076024340770791</v>
      </c>
      <c r="D3298" s="6">
        <v>-7.951318458417813E-3</v>
      </c>
      <c r="E3298">
        <v>3293</v>
      </c>
      <c r="F3298">
        <f t="shared" ca="1" si="106"/>
        <v>1.6760750896992506E-2</v>
      </c>
    </row>
    <row r="3299" spans="1:6" x14ac:dyDescent="0.3">
      <c r="A3299" s="25">
        <v>45627</v>
      </c>
      <c r="B3299" s="27">
        <v>2511.85</v>
      </c>
      <c r="C3299" s="27">
        <f t="shared" si="105"/>
        <v>0.75273205008260846</v>
      </c>
      <c r="D3299" s="6">
        <v>-7.9622588928479014E-3</v>
      </c>
      <c r="E3299">
        <v>3294</v>
      </c>
      <c r="F3299">
        <f t="shared" ca="1" si="106"/>
        <v>-4.7561440700966953E-3</v>
      </c>
    </row>
    <row r="3300" spans="1:6" x14ac:dyDescent="0.3">
      <c r="A3300" s="25">
        <v>41705</v>
      </c>
      <c r="B3300" s="6">
        <v>621.1</v>
      </c>
      <c r="C3300" s="27">
        <f t="shared" si="105"/>
        <v>-0.44904202221864431</v>
      </c>
      <c r="D3300" s="6">
        <v>-7.9697311222024329E-3</v>
      </c>
      <c r="E3300">
        <v>3295</v>
      </c>
      <c r="F3300">
        <f t="shared" ca="1" si="106"/>
        <v>7.9211809143563492E-3</v>
      </c>
    </row>
    <row r="3301" spans="1:6" x14ac:dyDescent="0.3">
      <c r="A3301" s="7" t="s">
        <v>1225</v>
      </c>
      <c r="B3301" s="6">
        <v>900</v>
      </c>
      <c r="C3301" s="27">
        <f t="shared" si="105"/>
        <v>-0.49027777777777776</v>
      </c>
      <c r="D3301" s="6">
        <v>-8.0000000000000505E-3</v>
      </c>
      <c r="E3301">
        <v>3296</v>
      </c>
      <c r="F3301">
        <f t="shared" ca="1" si="106"/>
        <v>1.1277556568418728E-2</v>
      </c>
    </row>
    <row r="3302" spans="1:6" x14ac:dyDescent="0.3">
      <c r="A3302" s="25">
        <v>43222</v>
      </c>
      <c r="B3302" s="27">
        <v>1341.25</v>
      </c>
      <c r="C3302" s="27">
        <f t="shared" si="105"/>
        <v>0.79548928238583416</v>
      </c>
      <c r="D3302" s="6">
        <v>-8.0149114631873249E-3</v>
      </c>
      <c r="E3302">
        <v>3297</v>
      </c>
      <c r="F3302">
        <f t="shared" ca="1" si="106"/>
        <v>1.8913138954993289E-2</v>
      </c>
    </row>
    <row r="3303" spans="1:6" x14ac:dyDescent="0.3">
      <c r="A3303" s="7" t="s">
        <v>2248</v>
      </c>
      <c r="B3303" s="6">
        <v>274.3</v>
      </c>
      <c r="C3303" s="27">
        <f t="shared" si="105"/>
        <v>-8.5787458986511105</v>
      </c>
      <c r="D3303" s="6">
        <v>-8.0204156033539496E-3</v>
      </c>
      <c r="E3303">
        <v>3298</v>
      </c>
      <c r="F3303">
        <f t="shared" ca="1" si="106"/>
        <v>2.7304858301979193E-2</v>
      </c>
    </row>
    <row r="3304" spans="1:6" x14ac:dyDescent="0.3">
      <c r="A3304" s="7" t="s">
        <v>199</v>
      </c>
      <c r="B3304" s="27">
        <v>2627.45</v>
      </c>
      <c r="C3304" s="27">
        <f t="shared" si="105"/>
        <v>-0.12127728405868812</v>
      </c>
      <c r="D3304" s="6">
        <v>-8.0876895849588005E-3</v>
      </c>
      <c r="E3304">
        <v>3299</v>
      </c>
      <c r="F3304">
        <f t="shared" ca="1" si="106"/>
        <v>3.1227923972274165E-2</v>
      </c>
    </row>
    <row r="3305" spans="1:6" x14ac:dyDescent="0.3">
      <c r="A3305" s="7" t="s">
        <v>15</v>
      </c>
      <c r="B3305" s="27">
        <v>2946.1</v>
      </c>
      <c r="C3305" s="27">
        <f t="shared" si="105"/>
        <v>0.41410678524150574</v>
      </c>
      <c r="D3305" s="6">
        <v>-8.0954482196802253E-3</v>
      </c>
      <c r="E3305">
        <v>3300</v>
      </c>
      <c r="F3305">
        <f t="shared" ca="1" si="106"/>
        <v>-2.3520745378862985E-2</v>
      </c>
    </row>
    <row r="3306" spans="1:6" x14ac:dyDescent="0.3">
      <c r="A3306" s="7" t="s">
        <v>861</v>
      </c>
      <c r="B3306" s="27">
        <v>1726.1</v>
      </c>
      <c r="C3306" s="27">
        <f t="shared" si="105"/>
        <v>0.86495568043566429</v>
      </c>
      <c r="D3306" s="6">
        <v>-8.1397369793176425E-3</v>
      </c>
      <c r="E3306">
        <v>3301</v>
      </c>
      <c r="F3306">
        <f t="shared" ca="1" si="106"/>
        <v>9.8172767218563609E-3</v>
      </c>
    </row>
    <row r="3307" spans="1:6" x14ac:dyDescent="0.3">
      <c r="A3307" s="7" t="s">
        <v>2423</v>
      </c>
      <c r="B3307" s="6">
        <v>233.1</v>
      </c>
      <c r="C3307" s="27">
        <f t="shared" si="105"/>
        <v>-10.156799656799658</v>
      </c>
      <c r="D3307" s="6">
        <v>-8.151008151008176E-3</v>
      </c>
      <c r="E3307">
        <v>3302</v>
      </c>
      <c r="F3307">
        <f t="shared" ca="1" si="106"/>
        <v>8.5060940761992783E-3</v>
      </c>
    </row>
    <row r="3308" spans="1:6" x14ac:dyDescent="0.3">
      <c r="A3308" s="7" t="s">
        <v>216</v>
      </c>
      <c r="B3308" s="27">
        <v>2600.65</v>
      </c>
      <c r="C3308" s="27">
        <f t="shared" si="105"/>
        <v>8.3479130217445602E-2</v>
      </c>
      <c r="D3308" s="6">
        <v>-8.151808201795634E-3</v>
      </c>
      <c r="E3308">
        <v>3303</v>
      </c>
      <c r="F3308">
        <f t="shared" ca="1" si="106"/>
        <v>-1.8007346172262812E-2</v>
      </c>
    </row>
    <row r="3309" spans="1:6" x14ac:dyDescent="0.3">
      <c r="A3309" s="25">
        <v>45599</v>
      </c>
      <c r="B3309" s="27">
        <v>2383.5500000000002</v>
      </c>
      <c r="C3309" s="27">
        <f t="shared" si="105"/>
        <v>-0.16381028298126735</v>
      </c>
      <c r="D3309" s="6">
        <v>-8.1600973338087374E-3</v>
      </c>
      <c r="E3309">
        <v>3304</v>
      </c>
      <c r="F3309">
        <f t="shared" ca="1" si="106"/>
        <v>6.3839647975034398E-3</v>
      </c>
    </row>
    <row r="3310" spans="1:6" x14ac:dyDescent="0.3">
      <c r="A3310" s="7" t="s">
        <v>465</v>
      </c>
      <c r="B3310" s="27">
        <v>2774</v>
      </c>
      <c r="C3310" s="27">
        <f t="shared" si="105"/>
        <v>0.68987022350396543</v>
      </c>
      <c r="D3310" s="6">
        <v>-8.1651045421773944E-3</v>
      </c>
      <c r="E3310">
        <v>3305</v>
      </c>
      <c r="F3310">
        <f t="shared" ca="1" si="106"/>
        <v>-2.3944893154536878E-2</v>
      </c>
    </row>
    <row r="3311" spans="1:6" x14ac:dyDescent="0.3">
      <c r="A3311" s="7" t="s">
        <v>1259</v>
      </c>
      <c r="B3311" s="6">
        <v>860.3</v>
      </c>
      <c r="C3311" s="27">
        <f t="shared" si="105"/>
        <v>-1.0655585260955482</v>
      </c>
      <c r="D3311" s="6">
        <v>-8.1948157619435875E-3</v>
      </c>
      <c r="E3311">
        <v>3306</v>
      </c>
      <c r="F3311">
        <f t="shared" ca="1" si="106"/>
        <v>4.0385843652117693E-3</v>
      </c>
    </row>
    <row r="3312" spans="1:6" x14ac:dyDescent="0.3">
      <c r="A3312" s="7" t="s">
        <v>857</v>
      </c>
      <c r="B3312" s="27">
        <v>1777</v>
      </c>
      <c r="C3312" s="27">
        <f t="shared" si="105"/>
        <v>0.58919527293190765</v>
      </c>
      <c r="D3312" s="6">
        <v>-8.2160945413617941E-3</v>
      </c>
      <c r="E3312">
        <v>3307</v>
      </c>
      <c r="F3312">
        <f t="shared" ca="1" si="106"/>
        <v>1.9351352921852437E-2</v>
      </c>
    </row>
    <row r="3313" spans="1:6" x14ac:dyDescent="0.3">
      <c r="A3313" s="25">
        <v>41679</v>
      </c>
      <c r="B3313" s="6">
        <v>730</v>
      </c>
      <c r="C3313" s="27">
        <f t="shared" si="105"/>
        <v>-2.1465753424657534</v>
      </c>
      <c r="D3313" s="6">
        <v>-8.21917808219178E-3</v>
      </c>
      <c r="E3313">
        <v>3308</v>
      </c>
      <c r="F3313">
        <f t="shared" ca="1" si="106"/>
        <v>1.5592815242033937E-2</v>
      </c>
    </row>
    <row r="3314" spans="1:6" x14ac:dyDescent="0.3">
      <c r="A3314" s="7" t="s">
        <v>92</v>
      </c>
      <c r="B3314" s="27">
        <v>2297</v>
      </c>
      <c r="C3314" s="27">
        <f t="shared" si="105"/>
        <v>0.60600783630822808</v>
      </c>
      <c r="D3314" s="6">
        <v>-8.2281236395298617E-3</v>
      </c>
      <c r="E3314">
        <v>3309</v>
      </c>
      <c r="F3314">
        <f t="shared" ca="1" si="106"/>
        <v>-5.8760612704229038E-4</v>
      </c>
    </row>
    <row r="3315" spans="1:6" x14ac:dyDescent="0.3">
      <c r="A3315" s="7" t="s">
        <v>1221</v>
      </c>
      <c r="B3315" s="6">
        <v>905</v>
      </c>
      <c r="C3315" s="27">
        <f t="shared" si="105"/>
        <v>-8.6187845303867403E-2</v>
      </c>
      <c r="D3315" s="6">
        <v>-8.2320441988950784E-3</v>
      </c>
      <c r="E3315">
        <v>3310</v>
      </c>
      <c r="F3315">
        <f t="shared" ca="1" si="106"/>
        <v>2.4430851600094703E-2</v>
      </c>
    </row>
    <row r="3316" spans="1:6" x14ac:dyDescent="0.3">
      <c r="A3316" s="7" t="s">
        <v>1118</v>
      </c>
      <c r="B3316" s="6">
        <v>983</v>
      </c>
      <c r="C3316" s="27">
        <f t="shared" si="105"/>
        <v>-0.68870803662258395</v>
      </c>
      <c r="D3316" s="6">
        <v>-8.2400813835198598E-3</v>
      </c>
      <c r="E3316">
        <v>3311</v>
      </c>
      <c r="F3316">
        <f t="shared" ca="1" si="106"/>
        <v>4.5358119647842636E-3</v>
      </c>
    </row>
    <row r="3317" spans="1:6" x14ac:dyDescent="0.3">
      <c r="A3317" s="7" t="s">
        <v>839</v>
      </c>
      <c r="B3317" s="27">
        <v>1660</v>
      </c>
      <c r="C3317" s="27">
        <f t="shared" si="105"/>
        <v>0.48915662650602409</v>
      </c>
      <c r="D3317" s="6">
        <v>-8.2530120481927993E-3</v>
      </c>
      <c r="E3317">
        <v>3312</v>
      </c>
      <c r="F3317">
        <f t="shared" ca="1" si="106"/>
        <v>-4.62947199663203E-3</v>
      </c>
    </row>
    <row r="3318" spans="1:6" x14ac:dyDescent="0.3">
      <c r="A3318" s="25">
        <v>42434</v>
      </c>
      <c r="B3318" s="6">
        <v>848</v>
      </c>
      <c r="C3318" s="27">
        <f t="shared" si="105"/>
        <v>-1.7134433962264151</v>
      </c>
      <c r="D3318" s="6">
        <v>-8.2547169811320754E-3</v>
      </c>
      <c r="E3318">
        <v>3313</v>
      </c>
      <c r="F3318">
        <f t="shared" ca="1" si="106"/>
        <v>1.499977631966622E-2</v>
      </c>
    </row>
    <row r="3319" spans="1:6" x14ac:dyDescent="0.3">
      <c r="A3319" s="7" t="s">
        <v>435</v>
      </c>
      <c r="B3319" s="27">
        <v>2301</v>
      </c>
      <c r="C3319" s="27">
        <f t="shared" si="105"/>
        <v>5.6040851803563586E-2</v>
      </c>
      <c r="D3319" s="6">
        <v>-8.2572794437201225E-3</v>
      </c>
      <c r="E3319">
        <v>3314</v>
      </c>
      <c r="F3319">
        <f t="shared" ca="1" si="106"/>
        <v>-2.018532943205785E-2</v>
      </c>
    </row>
    <row r="3320" spans="1:6" x14ac:dyDescent="0.3">
      <c r="A3320" s="7" t="s">
        <v>83</v>
      </c>
      <c r="B3320" s="27">
        <v>2172.0500000000002</v>
      </c>
      <c r="C3320" s="27">
        <f t="shared" si="105"/>
        <v>0.8663014203172118</v>
      </c>
      <c r="D3320" s="6">
        <v>-8.2640823185469101E-3</v>
      </c>
      <c r="E3320">
        <v>3315</v>
      </c>
      <c r="F3320">
        <f t="shared" ca="1" si="106"/>
        <v>-5.8414083449748848E-3</v>
      </c>
    </row>
    <row r="3321" spans="1:6" x14ac:dyDescent="0.3">
      <c r="A3321" s="7" t="s">
        <v>2078</v>
      </c>
      <c r="B3321" s="6">
        <v>290.39999999999998</v>
      </c>
      <c r="C3321" s="27">
        <f t="shared" si="105"/>
        <v>-0.91460055096418746</v>
      </c>
      <c r="D3321" s="6">
        <v>-8.2644628099174736E-3</v>
      </c>
      <c r="E3321">
        <v>3316</v>
      </c>
      <c r="F3321">
        <f t="shared" ca="1" si="106"/>
        <v>2.8620809790654747E-2</v>
      </c>
    </row>
    <row r="3322" spans="1:6" x14ac:dyDescent="0.3">
      <c r="A3322" s="7" t="s">
        <v>1569</v>
      </c>
      <c r="B3322" s="6">
        <v>556</v>
      </c>
      <c r="C3322" s="27">
        <f t="shared" si="105"/>
        <v>-3.3642985611510796</v>
      </c>
      <c r="D3322" s="6">
        <v>-8.2733812949640703E-3</v>
      </c>
      <c r="E3322">
        <v>3317</v>
      </c>
      <c r="F3322">
        <f t="shared" ca="1" si="106"/>
        <v>1.9818735231787272E-3</v>
      </c>
    </row>
    <row r="3323" spans="1:6" x14ac:dyDescent="0.3">
      <c r="A3323" s="7" t="s">
        <v>53</v>
      </c>
      <c r="B3323" s="27">
        <v>2426.5500000000002</v>
      </c>
      <c r="C3323" s="27">
        <f t="shared" si="105"/>
        <v>1.0900249325173712E-2</v>
      </c>
      <c r="D3323" s="6">
        <v>-8.2833652716819799E-3</v>
      </c>
      <c r="E3323">
        <v>3318</v>
      </c>
      <c r="F3323">
        <f t="shared" ca="1" si="106"/>
        <v>7.1918594087516333E-3</v>
      </c>
    </row>
    <row r="3324" spans="1:6" x14ac:dyDescent="0.3">
      <c r="A3324" s="25">
        <v>44419</v>
      </c>
      <c r="B3324" s="27">
        <v>2400.1</v>
      </c>
      <c r="C3324" s="27">
        <f t="shared" si="105"/>
        <v>-4.1248281321611983E-3</v>
      </c>
      <c r="D3324" s="6">
        <v>-8.2913211949502495E-3</v>
      </c>
      <c r="E3324">
        <v>3319</v>
      </c>
      <c r="F3324">
        <f t="shared" ca="1" si="106"/>
        <v>-1.897910454062517E-2</v>
      </c>
    </row>
    <row r="3325" spans="1:6" x14ac:dyDescent="0.3">
      <c r="A3325" s="7" t="s">
        <v>451</v>
      </c>
      <c r="B3325" s="27">
        <v>2410</v>
      </c>
      <c r="C3325" s="27">
        <f t="shared" si="105"/>
        <v>-7.2655601659751004E-2</v>
      </c>
      <c r="D3325" s="6">
        <v>-8.2987551867219917E-3</v>
      </c>
      <c r="E3325">
        <v>3320</v>
      </c>
      <c r="F3325">
        <f t="shared" ca="1" si="106"/>
        <v>2.6439015053746164E-2</v>
      </c>
    </row>
    <row r="3326" spans="1:6" x14ac:dyDescent="0.3">
      <c r="A3326" s="25">
        <v>44903</v>
      </c>
      <c r="B3326" s="27">
        <v>2585.1</v>
      </c>
      <c r="C3326" s="27">
        <f t="shared" si="105"/>
        <v>0.1862984023828865</v>
      </c>
      <c r="D3326" s="6">
        <v>-8.3168929635217201E-3</v>
      </c>
      <c r="E3326">
        <v>3321</v>
      </c>
      <c r="F3326">
        <f t="shared" ca="1" si="106"/>
        <v>-2.2544074438635431E-2</v>
      </c>
    </row>
    <row r="3327" spans="1:6" x14ac:dyDescent="0.3">
      <c r="A3327" s="7" t="s">
        <v>376</v>
      </c>
      <c r="B3327" s="27">
        <v>2103.5</v>
      </c>
      <c r="C3327" s="27">
        <f t="shared" si="105"/>
        <v>-0.15790349417637276</v>
      </c>
      <c r="D3327" s="6">
        <v>-8.3194675540765387E-3</v>
      </c>
      <c r="E3327">
        <v>3322</v>
      </c>
      <c r="F3327">
        <f t="shared" ca="1" si="106"/>
        <v>-1.9527722640054614E-2</v>
      </c>
    </row>
    <row r="3328" spans="1:6" x14ac:dyDescent="0.3">
      <c r="A3328" s="7" t="s">
        <v>246</v>
      </c>
      <c r="B3328" s="27">
        <v>2435.65</v>
      </c>
      <c r="C3328" s="27">
        <f t="shared" si="105"/>
        <v>0.86504629154435164</v>
      </c>
      <c r="D3328" s="6">
        <v>-8.3550592244369705E-3</v>
      </c>
      <c r="E3328">
        <v>3323</v>
      </c>
      <c r="F3328">
        <f t="shared" ca="1" si="106"/>
        <v>1.4274322918254935E-2</v>
      </c>
    </row>
    <row r="3329" spans="1:6" x14ac:dyDescent="0.3">
      <c r="A3329" s="25">
        <v>40701</v>
      </c>
      <c r="B3329" s="6">
        <v>328.7</v>
      </c>
      <c r="C3329" s="27">
        <f t="shared" si="105"/>
        <v>-0.39823547307575308</v>
      </c>
      <c r="D3329" s="6">
        <v>-8.3662914511712805E-3</v>
      </c>
      <c r="E3329">
        <v>3324</v>
      </c>
      <c r="F3329">
        <f t="shared" ca="1" si="106"/>
        <v>1.9736945056509124E-3</v>
      </c>
    </row>
    <row r="3330" spans="1:6" x14ac:dyDescent="0.3">
      <c r="A3330" s="25">
        <v>41366</v>
      </c>
      <c r="B3330" s="6">
        <v>459.6</v>
      </c>
      <c r="C3330" s="27">
        <f t="shared" si="105"/>
        <v>3.9490861618799028E-2</v>
      </c>
      <c r="D3330" s="6">
        <v>-8.3768494342906126E-3</v>
      </c>
      <c r="E3330">
        <v>3325</v>
      </c>
      <c r="F3330">
        <f t="shared" ca="1" si="106"/>
        <v>-1.7887394281889634E-2</v>
      </c>
    </row>
    <row r="3331" spans="1:6" x14ac:dyDescent="0.3">
      <c r="A3331" s="7" t="s">
        <v>1833</v>
      </c>
      <c r="B3331" s="6">
        <v>441.45</v>
      </c>
      <c r="C3331" s="27">
        <f t="shared" si="105"/>
        <v>-3.7635066258919467</v>
      </c>
      <c r="D3331" s="6">
        <v>-8.3814701551704358E-3</v>
      </c>
      <c r="E3331">
        <v>3326</v>
      </c>
      <c r="F3331">
        <f t="shared" ca="1" si="106"/>
        <v>-3.5727560821725166E-2</v>
      </c>
    </row>
    <row r="3332" spans="1:6" x14ac:dyDescent="0.3">
      <c r="A3332" s="7" t="s">
        <v>685</v>
      </c>
      <c r="B3332" s="27">
        <v>2102.85</v>
      </c>
      <c r="C3332" s="27">
        <f t="shared" si="105"/>
        <v>-0.27857431580949671</v>
      </c>
      <c r="D3332" s="6">
        <v>-8.3933709013957677E-3</v>
      </c>
      <c r="E3332">
        <v>3327</v>
      </c>
      <c r="F3332">
        <f t="shared" ca="1" si="106"/>
        <v>-1.2600926375011343E-2</v>
      </c>
    </row>
    <row r="3333" spans="1:6" x14ac:dyDescent="0.3">
      <c r="A3333" s="25">
        <v>44907</v>
      </c>
      <c r="B3333" s="27">
        <v>2688.65</v>
      </c>
      <c r="C3333" s="27">
        <f t="shared" si="105"/>
        <v>0.14390121436408609</v>
      </c>
      <c r="D3333" s="6">
        <v>-8.4057054655681876E-3</v>
      </c>
      <c r="E3333">
        <v>3328</v>
      </c>
      <c r="F3333">
        <f t="shared" ca="1" si="106"/>
        <v>2.4959624835355826E-2</v>
      </c>
    </row>
    <row r="3334" spans="1:6" x14ac:dyDescent="0.3">
      <c r="A3334" s="7" t="s">
        <v>67</v>
      </c>
      <c r="B3334" s="27">
        <v>2301.75</v>
      </c>
      <c r="C3334" s="27">
        <f t="shared" ref="C3334:C3397" si="107">(B3334-B3335)/B3334</f>
        <v>0.60306288693385468</v>
      </c>
      <c r="D3334" s="6">
        <v>-8.4066471163244966E-3</v>
      </c>
      <c r="E3334">
        <v>3329</v>
      </c>
      <c r="F3334">
        <f t="shared" ca="1" si="106"/>
        <v>1.9049435210587596E-2</v>
      </c>
    </row>
    <row r="3335" spans="1:6" x14ac:dyDescent="0.3">
      <c r="A3335" s="25">
        <v>42711</v>
      </c>
      <c r="B3335" s="6">
        <v>913.65</v>
      </c>
      <c r="C3335" s="27">
        <f t="shared" si="107"/>
        <v>0.39090461336397964</v>
      </c>
      <c r="D3335" s="6">
        <v>-8.427734909429262E-3</v>
      </c>
      <c r="E3335">
        <v>3330</v>
      </c>
      <c r="F3335">
        <f t="shared" ref="F3335:F3398" ca="1" si="108">_xlfn.NORM.INV(RAND(),L$8,L$9)</f>
        <v>-2.8482122548280198E-2</v>
      </c>
    </row>
    <row r="3336" spans="1:6" x14ac:dyDescent="0.3">
      <c r="A3336" s="25">
        <v>41764</v>
      </c>
      <c r="B3336" s="6">
        <v>556.5</v>
      </c>
      <c r="C3336" s="27">
        <f t="shared" si="107"/>
        <v>-3.4707996406109616</v>
      </c>
      <c r="D3336" s="6">
        <v>-8.4456424079066405E-3</v>
      </c>
      <c r="E3336">
        <v>3331</v>
      </c>
      <c r="F3336">
        <f t="shared" ca="1" si="108"/>
        <v>-1.7498390165541375E-2</v>
      </c>
    </row>
    <row r="3337" spans="1:6" x14ac:dyDescent="0.3">
      <c r="A3337" s="25">
        <v>45269</v>
      </c>
      <c r="B3337" s="27">
        <v>2488</v>
      </c>
      <c r="C3337" s="27">
        <f t="shared" si="107"/>
        <v>0.76024919614147912</v>
      </c>
      <c r="D3337" s="6">
        <v>-8.4606109324759579E-3</v>
      </c>
      <c r="E3337">
        <v>3332</v>
      </c>
      <c r="F3337">
        <f t="shared" ca="1" si="108"/>
        <v>-1.6642010363595361E-2</v>
      </c>
    </row>
    <row r="3338" spans="1:6" x14ac:dyDescent="0.3">
      <c r="A3338" s="7" t="s">
        <v>1575</v>
      </c>
      <c r="B3338" s="6">
        <v>596.5</v>
      </c>
      <c r="C3338" s="27">
        <f t="shared" si="107"/>
        <v>0.23948030176026827</v>
      </c>
      <c r="D3338" s="6">
        <v>-8.466051969823897E-3</v>
      </c>
      <c r="E3338">
        <v>3333</v>
      </c>
      <c r="F3338">
        <f t="shared" ca="1" si="108"/>
        <v>5.7588995917729697E-3</v>
      </c>
    </row>
    <row r="3339" spans="1:6" x14ac:dyDescent="0.3">
      <c r="A3339" s="7" t="s">
        <v>1752</v>
      </c>
      <c r="B3339" s="6">
        <v>453.65</v>
      </c>
      <c r="C3339" s="27">
        <f t="shared" si="107"/>
        <v>-2.5460156508321421E-2</v>
      </c>
      <c r="D3339" s="6">
        <v>-8.4867188361071808E-3</v>
      </c>
      <c r="E3339">
        <v>3334</v>
      </c>
      <c r="F3339">
        <f t="shared" ca="1" si="108"/>
        <v>2.7680196101528415E-2</v>
      </c>
    </row>
    <row r="3340" spans="1:6" x14ac:dyDescent="0.3">
      <c r="A3340" s="25">
        <v>41551</v>
      </c>
      <c r="B3340" s="6">
        <v>465.2</v>
      </c>
      <c r="C3340" s="27">
        <f t="shared" si="107"/>
        <v>-2.8601676698194325</v>
      </c>
      <c r="D3340" s="6">
        <v>-8.4909716251074571E-3</v>
      </c>
      <c r="E3340">
        <v>3335</v>
      </c>
      <c r="F3340">
        <f t="shared" ca="1" si="108"/>
        <v>-9.2377491875965702E-3</v>
      </c>
    </row>
    <row r="3341" spans="1:6" x14ac:dyDescent="0.3">
      <c r="A3341" s="25">
        <v>43771</v>
      </c>
      <c r="B3341" s="27">
        <v>1795.75</v>
      </c>
      <c r="C3341" s="27">
        <f t="shared" si="107"/>
        <v>0.528275093971878</v>
      </c>
      <c r="D3341" s="6">
        <v>-8.4922734233607126E-3</v>
      </c>
      <c r="E3341">
        <v>3336</v>
      </c>
      <c r="F3341">
        <f t="shared" ca="1" si="108"/>
        <v>-5.6516905721868222E-3</v>
      </c>
    </row>
    <row r="3342" spans="1:6" x14ac:dyDescent="0.3">
      <c r="A3342" s="7" t="s">
        <v>1251</v>
      </c>
      <c r="B3342" s="6">
        <v>847.1</v>
      </c>
      <c r="C3342" s="27">
        <f t="shared" si="107"/>
        <v>-2.0517648447644907</v>
      </c>
      <c r="D3342" s="6">
        <v>-8.499586825640339E-3</v>
      </c>
      <c r="E3342">
        <v>3337</v>
      </c>
      <c r="F3342">
        <f t="shared" ca="1" si="108"/>
        <v>1.8749466779312729E-3</v>
      </c>
    </row>
    <row r="3343" spans="1:6" x14ac:dyDescent="0.3">
      <c r="A3343" s="25">
        <v>44693</v>
      </c>
      <c r="B3343" s="27">
        <v>2585.15</v>
      </c>
      <c r="C3343" s="27">
        <f t="shared" si="107"/>
        <v>7.3167901282324074E-2</v>
      </c>
      <c r="D3343" s="6">
        <v>-8.5101444790437689E-3</v>
      </c>
      <c r="E3343">
        <v>3338</v>
      </c>
      <c r="F3343">
        <f t="shared" ca="1" si="108"/>
        <v>2.2657615476818584E-2</v>
      </c>
    </row>
    <row r="3344" spans="1:6" x14ac:dyDescent="0.3">
      <c r="A3344" s="25">
        <v>44480</v>
      </c>
      <c r="B3344" s="27">
        <v>2396</v>
      </c>
      <c r="C3344" s="27">
        <f t="shared" si="107"/>
        <v>0.89983305509181966</v>
      </c>
      <c r="D3344" s="6">
        <v>-8.5350584307177877E-3</v>
      </c>
      <c r="E3344">
        <v>3339</v>
      </c>
      <c r="F3344">
        <f t="shared" ca="1" si="108"/>
        <v>-1.6343105071831746E-2</v>
      </c>
    </row>
    <row r="3345" spans="1:6" x14ac:dyDescent="0.3">
      <c r="A3345" s="25">
        <v>39637</v>
      </c>
      <c r="B3345" s="6">
        <v>240</v>
      </c>
      <c r="C3345" s="27">
        <f t="shared" si="107"/>
        <v>-0.28895833333333343</v>
      </c>
      <c r="D3345" s="6">
        <v>-8.5416666666667147E-3</v>
      </c>
      <c r="E3345">
        <v>3340</v>
      </c>
      <c r="F3345">
        <f t="shared" ca="1" si="108"/>
        <v>8.0093067322035121E-3</v>
      </c>
    </row>
    <row r="3346" spans="1:6" x14ac:dyDescent="0.3">
      <c r="A3346" s="25">
        <v>40822</v>
      </c>
      <c r="B3346" s="6">
        <v>309.35000000000002</v>
      </c>
      <c r="C3346" s="27">
        <f t="shared" si="107"/>
        <v>-1.830127687085825</v>
      </c>
      <c r="D3346" s="6">
        <v>-8.5663487958622178E-3</v>
      </c>
      <c r="E3346">
        <v>3341</v>
      </c>
      <c r="F3346">
        <f t="shared" ca="1" si="108"/>
        <v>-4.0046752645448332E-3</v>
      </c>
    </row>
    <row r="3347" spans="1:6" x14ac:dyDescent="0.3">
      <c r="A3347" s="7" t="s">
        <v>1278</v>
      </c>
      <c r="B3347" s="6">
        <v>875.5</v>
      </c>
      <c r="C3347" s="27">
        <f t="shared" si="107"/>
        <v>-1.5276984580239863</v>
      </c>
      <c r="D3347" s="6">
        <v>-8.5665334094802963E-3</v>
      </c>
      <c r="E3347">
        <v>3342</v>
      </c>
      <c r="F3347">
        <f t="shared" ca="1" si="108"/>
        <v>-2.4844064633463146E-2</v>
      </c>
    </row>
    <row r="3348" spans="1:6" x14ac:dyDescent="0.3">
      <c r="A3348" s="7" t="s">
        <v>556</v>
      </c>
      <c r="B3348" s="27">
        <v>2213</v>
      </c>
      <c r="C3348" s="27">
        <f t="shared" si="107"/>
        <v>0.38951649344780842</v>
      </c>
      <c r="D3348" s="6">
        <v>-8.5856303660189794E-3</v>
      </c>
      <c r="E3348">
        <v>3343</v>
      </c>
      <c r="F3348">
        <f t="shared" ca="1" si="108"/>
        <v>3.7795750614566227E-2</v>
      </c>
    </row>
    <row r="3349" spans="1:6" x14ac:dyDescent="0.3">
      <c r="A3349" s="25">
        <v>43102</v>
      </c>
      <c r="B3349" s="27">
        <v>1351</v>
      </c>
      <c r="C3349" s="27">
        <f t="shared" si="107"/>
        <v>0.30673575129533676</v>
      </c>
      <c r="D3349" s="6">
        <v>-8.5862324204292444E-3</v>
      </c>
      <c r="E3349">
        <v>3344</v>
      </c>
      <c r="F3349">
        <f t="shared" ca="1" si="108"/>
        <v>2.3821970361652758E-2</v>
      </c>
    </row>
    <row r="3350" spans="1:6" x14ac:dyDescent="0.3">
      <c r="A3350" s="7" t="s">
        <v>1460</v>
      </c>
      <c r="B3350" s="6">
        <v>936.6</v>
      </c>
      <c r="C3350" s="27">
        <f t="shared" si="107"/>
        <v>-1.7973521247063848</v>
      </c>
      <c r="D3350" s="6">
        <v>-8.5949177877428506E-3</v>
      </c>
      <c r="E3350">
        <v>3345</v>
      </c>
      <c r="F3350">
        <f t="shared" ca="1" si="108"/>
        <v>-2.906944725027814E-2</v>
      </c>
    </row>
    <row r="3351" spans="1:6" x14ac:dyDescent="0.3">
      <c r="A3351" s="7" t="s">
        <v>457</v>
      </c>
      <c r="B3351" s="27">
        <v>2620</v>
      </c>
      <c r="C3351" s="27">
        <f t="shared" si="107"/>
        <v>0.90940839694656495</v>
      </c>
      <c r="D3351" s="6">
        <v>-8.6259541984732482E-3</v>
      </c>
      <c r="E3351">
        <v>3346</v>
      </c>
      <c r="F3351">
        <f t="shared" ca="1" si="108"/>
        <v>1.837194414029927E-2</v>
      </c>
    </row>
    <row r="3352" spans="1:6" x14ac:dyDescent="0.3">
      <c r="A3352" s="25">
        <v>39577</v>
      </c>
      <c r="B3352" s="6">
        <v>237.35</v>
      </c>
      <c r="C3352" s="27">
        <f t="shared" si="107"/>
        <v>-10.158415841584159</v>
      </c>
      <c r="D3352" s="6">
        <v>-8.6370339161576208E-3</v>
      </c>
      <c r="E3352">
        <v>3347</v>
      </c>
      <c r="F3352">
        <f t="shared" ca="1" si="108"/>
        <v>-4.5153951661979505E-3</v>
      </c>
    </row>
    <row r="3353" spans="1:6" x14ac:dyDescent="0.3">
      <c r="A3353" s="7" t="s">
        <v>281</v>
      </c>
      <c r="B3353" s="27">
        <v>2648.45</v>
      </c>
      <c r="C3353" s="27">
        <f t="shared" si="107"/>
        <v>0.49836696935943664</v>
      </c>
      <c r="D3353" s="6">
        <v>-8.6465668598614629E-3</v>
      </c>
      <c r="E3353">
        <v>3348</v>
      </c>
      <c r="F3353">
        <f t="shared" ca="1" si="108"/>
        <v>-3.9067169424620081E-2</v>
      </c>
    </row>
    <row r="3354" spans="1:6" x14ac:dyDescent="0.3">
      <c r="A3354" s="25">
        <v>43132</v>
      </c>
      <c r="B3354" s="27">
        <v>1328.55</v>
      </c>
      <c r="C3354" s="27">
        <f t="shared" si="107"/>
        <v>0.33137631252116972</v>
      </c>
      <c r="D3354" s="6">
        <v>-8.6560535922622413E-3</v>
      </c>
      <c r="E3354">
        <v>3349</v>
      </c>
      <c r="F3354">
        <f t="shared" ca="1" si="108"/>
        <v>-1.5626215631677474E-3</v>
      </c>
    </row>
    <row r="3355" spans="1:6" x14ac:dyDescent="0.3">
      <c r="A3355" s="7" t="s">
        <v>1141</v>
      </c>
      <c r="B3355" s="6">
        <v>888.3</v>
      </c>
      <c r="C3355" s="27">
        <f t="shared" si="107"/>
        <v>0.28627715861758413</v>
      </c>
      <c r="D3355" s="6">
        <v>-8.6682427107959547E-3</v>
      </c>
      <c r="E3355">
        <v>3350</v>
      </c>
      <c r="F3355">
        <f t="shared" ca="1" si="108"/>
        <v>1.0868680598107139E-2</v>
      </c>
    </row>
    <row r="3356" spans="1:6" x14ac:dyDescent="0.3">
      <c r="A3356" s="7" t="s">
        <v>1660</v>
      </c>
      <c r="B3356" s="6">
        <v>634</v>
      </c>
      <c r="C3356" s="27">
        <f t="shared" si="107"/>
        <v>0.70914826498422712</v>
      </c>
      <c r="D3356" s="6">
        <v>-8.6750788643533121E-3</v>
      </c>
      <c r="E3356">
        <v>3351</v>
      </c>
      <c r="F3356">
        <f t="shared" ca="1" si="108"/>
        <v>-1.260966452647125E-2</v>
      </c>
    </row>
    <row r="3357" spans="1:6" x14ac:dyDescent="0.3">
      <c r="A3357" s="7" t="s">
        <v>2507</v>
      </c>
      <c r="B3357" s="6">
        <v>184.4</v>
      </c>
      <c r="C3357" s="27">
        <f t="shared" si="107"/>
        <v>-7.6209327548806938</v>
      </c>
      <c r="D3357" s="6">
        <v>-8.6767895878524636E-3</v>
      </c>
      <c r="E3357">
        <v>3352</v>
      </c>
      <c r="F3357">
        <f t="shared" ca="1" si="108"/>
        <v>-3.0759377004212786E-3</v>
      </c>
    </row>
    <row r="3358" spans="1:6" x14ac:dyDescent="0.3">
      <c r="A3358" s="7" t="s">
        <v>954</v>
      </c>
      <c r="B3358" s="27">
        <v>1589.7</v>
      </c>
      <c r="C3358" s="27">
        <f t="shared" si="107"/>
        <v>-0.702585393470466</v>
      </c>
      <c r="D3358" s="6">
        <v>-8.6808831855066711E-3</v>
      </c>
      <c r="E3358">
        <v>3353</v>
      </c>
      <c r="F3358">
        <f t="shared" ca="1" si="108"/>
        <v>2.0998495319168118E-2</v>
      </c>
    </row>
    <row r="3359" spans="1:6" x14ac:dyDescent="0.3">
      <c r="A3359" s="7" t="s">
        <v>34</v>
      </c>
      <c r="B3359" s="27">
        <v>2706.6</v>
      </c>
      <c r="C3359" s="27">
        <f t="shared" si="107"/>
        <v>1.4298381733540168E-2</v>
      </c>
      <c r="D3359" s="6">
        <v>-8.6824798640360596E-3</v>
      </c>
      <c r="E3359">
        <v>3354</v>
      </c>
      <c r="F3359">
        <f t="shared" ca="1" si="108"/>
        <v>-1.7504371989045222E-2</v>
      </c>
    </row>
    <row r="3360" spans="1:6" x14ac:dyDescent="0.3">
      <c r="A3360" s="7" t="s">
        <v>309</v>
      </c>
      <c r="B3360" s="27">
        <v>2667.9</v>
      </c>
      <c r="C3360" s="27">
        <f t="shared" si="107"/>
        <v>0.56287716930919451</v>
      </c>
      <c r="D3360" s="6">
        <v>-8.6959781101239985E-3</v>
      </c>
      <c r="E3360">
        <v>3355</v>
      </c>
      <c r="F3360">
        <f t="shared" ca="1" si="108"/>
        <v>-2.4505958284145882E-2</v>
      </c>
    </row>
    <row r="3361" spans="1:6" x14ac:dyDescent="0.3">
      <c r="A3361" s="25">
        <v>43016</v>
      </c>
      <c r="B3361" s="27">
        <v>1166.2</v>
      </c>
      <c r="C3361" s="27">
        <f t="shared" si="107"/>
        <v>0.76359115074601269</v>
      </c>
      <c r="D3361" s="6">
        <v>-8.7034813925569061E-3</v>
      </c>
      <c r="E3361">
        <v>3356</v>
      </c>
      <c r="F3361">
        <f t="shared" ca="1" si="108"/>
        <v>-1.3993388781437521E-2</v>
      </c>
    </row>
    <row r="3362" spans="1:6" x14ac:dyDescent="0.3">
      <c r="A3362" s="7" t="s">
        <v>2119</v>
      </c>
      <c r="B3362" s="6">
        <v>275.7</v>
      </c>
      <c r="C3362" s="27">
        <f t="shared" si="107"/>
        <v>-8.9784185709104118</v>
      </c>
      <c r="D3362" s="6">
        <v>-8.7051142546247153E-3</v>
      </c>
      <c r="E3362">
        <v>3357</v>
      </c>
      <c r="F3362">
        <f t="shared" ca="1" si="108"/>
        <v>5.1523855488610371E-3</v>
      </c>
    </row>
    <row r="3363" spans="1:6" x14ac:dyDescent="0.3">
      <c r="A3363" s="7" t="s">
        <v>471</v>
      </c>
      <c r="B3363" s="27">
        <v>2751.05</v>
      </c>
      <c r="C3363" s="27">
        <f t="shared" si="107"/>
        <v>0.91655913196779404</v>
      </c>
      <c r="D3363" s="6">
        <v>-8.7057668890059489E-3</v>
      </c>
      <c r="E3363">
        <v>3358</v>
      </c>
      <c r="F3363">
        <f t="shared" ca="1" si="108"/>
        <v>-3.1683113223833603E-2</v>
      </c>
    </row>
    <row r="3364" spans="1:6" x14ac:dyDescent="0.3">
      <c r="A3364" s="7" t="s">
        <v>2451</v>
      </c>
      <c r="B3364" s="6">
        <v>229.55</v>
      </c>
      <c r="C3364" s="27">
        <f t="shared" si="107"/>
        <v>-9.4944456545414937</v>
      </c>
      <c r="D3364" s="6">
        <v>-8.7126987584404264E-3</v>
      </c>
      <c r="E3364">
        <v>3359</v>
      </c>
      <c r="F3364">
        <f t="shared" ca="1" si="108"/>
        <v>2.7220377098425711E-3</v>
      </c>
    </row>
    <row r="3365" spans="1:6" x14ac:dyDescent="0.3">
      <c r="A3365" s="7" t="s">
        <v>496</v>
      </c>
      <c r="B3365" s="27">
        <v>2409</v>
      </c>
      <c r="C3365" s="27">
        <f t="shared" si="107"/>
        <v>0.47696139476961397</v>
      </c>
      <c r="D3365" s="6">
        <v>-8.717310087173101E-3</v>
      </c>
      <c r="E3365">
        <v>3360</v>
      </c>
      <c r="F3365">
        <f t="shared" ca="1" si="108"/>
        <v>-7.3919988913730174E-3</v>
      </c>
    </row>
    <row r="3366" spans="1:6" x14ac:dyDescent="0.3">
      <c r="A3366" s="7" t="s">
        <v>1054</v>
      </c>
      <c r="B3366" s="27">
        <v>1260</v>
      </c>
      <c r="C3366" s="27">
        <f t="shared" si="107"/>
        <v>0.77765873015873022</v>
      </c>
      <c r="D3366" s="6">
        <v>-8.7301587301587304E-3</v>
      </c>
      <c r="E3366">
        <v>3361</v>
      </c>
      <c r="F3366">
        <f t="shared" ca="1" si="108"/>
        <v>-1.3005372469636121E-2</v>
      </c>
    </row>
    <row r="3367" spans="1:6" x14ac:dyDescent="0.3">
      <c r="A3367" s="25">
        <v>39911</v>
      </c>
      <c r="B3367" s="6">
        <v>280.14999999999998</v>
      </c>
      <c r="C3367" s="27">
        <f t="shared" si="107"/>
        <v>-6.0983401749063004</v>
      </c>
      <c r="D3367" s="6">
        <v>-8.7453150098163335E-3</v>
      </c>
      <c r="E3367">
        <v>3362</v>
      </c>
      <c r="F3367">
        <f t="shared" ca="1" si="108"/>
        <v>-2.515410181326963E-2</v>
      </c>
    </row>
    <row r="3368" spans="1:6" x14ac:dyDescent="0.3">
      <c r="A3368" s="7" t="s">
        <v>667</v>
      </c>
      <c r="B3368" s="27">
        <v>1988.6</v>
      </c>
      <c r="C3368" s="27">
        <f t="shared" si="107"/>
        <v>0.74167756210399272</v>
      </c>
      <c r="D3368" s="6">
        <v>-8.7498742834155145E-3</v>
      </c>
      <c r="E3368">
        <v>3363</v>
      </c>
      <c r="F3368">
        <f t="shared" ca="1" si="108"/>
        <v>3.5343983357207075E-3</v>
      </c>
    </row>
    <row r="3369" spans="1:6" x14ac:dyDescent="0.3">
      <c r="A3369" s="25">
        <v>41548</v>
      </c>
      <c r="B3369" s="6">
        <v>513.70000000000005</v>
      </c>
      <c r="C3369" s="27">
        <f t="shared" si="107"/>
        <v>-0.66439556161183555</v>
      </c>
      <c r="D3369" s="6">
        <v>-8.7599766400622923E-3</v>
      </c>
      <c r="E3369">
        <v>3364</v>
      </c>
      <c r="F3369">
        <f t="shared" ca="1" si="108"/>
        <v>-1.864110410103997E-2</v>
      </c>
    </row>
    <row r="3370" spans="1:6" x14ac:dyDescent="0.3">
      <c r="A3370" s="7" t="s">
        <v>1321</v>
      </c>
      <c r="B3370" s="6">
        <v>855</v>
      </c>
      <c r="C3370" s="27">
        <f t="shared" si="107"/>
        <v>0.40105263157894733</v>
      </c>
      <c r="D3370" s="6">
        <v>-8.771929824561403E-3</v>
      </c>
      <c r="E3370">
        <v>3365</v>
      </c>
      <c r="F3370">
        <f t="shared" ca="1" si="108"/>
        <v>-9.7471347721018366E-3</v>
      </c>
    </row>
    <row r="3371" spans="1:6" x14ac:dyDescent="0.3">
      <c r="A3371" s="7" t="s">
        <v>1787</v>
      </c>
      <c r="B3371" s="6">
        <v>512.1</v>
      </c>
      <c r="C3371" s="27">
        <f t="shared" si="107"/>
        <v>-0.64381956649091954</v>
      </c>
      <c r="D3371" s="6">
        <v>-8.7873462214411238E-3</v>
      </c>
      <c r="E3371">
        <v>3366</v>
      </c>
      <c r="F3371">
        <f t="shared" ca="1" si="108"/>
        <v>-5.8817821710649906E-3</v>
      </c>
    </row>
    <row r="3372" spans="1:6" x14ac:dyDescent="0.3">
      <c r="A3372" s="25">
        <v>42768</v>
      </c>
      <c r="B3372" s="6">
        <v>841.8</v>
      </c>
      <c r="C3372" s="27">
        <f t="shared" si="107"/>
        <v>0.72974578284628178</v>
      </c>
      <c r="D3372" s="6">
        <v>-8.7906866239012733E-3</v>
      </c>
      <c r="E3372">
        <v>3367</v>
      </c>
      <c r="F3372">
        <f t="shared" ca="1" si="108"/>
        <v>1.7680334263637673E-2</v>
      </c>
    </row>
    <row r="3373" spans="1:6" x14ac:dyDescent="0.3">
      <c r="A3373" s="25">
        <v>39727</v>
      </c>
      <c r="B3373" s="6">
        <v>227.5</v>
      </c>
      <c r="C3373" s="27">
        <f t="shared" si="107"/>
        <v>-2.2243956043956041</v>
      </c>
      <c r="D3373" s="6">
        <v>-8.7912087912087912E-3</v>
      </c>
      <c r="E3373">
        <v>3368</v>
      </c>
      <c r="F3373">
        <f t="shared" ca="1" si="108"/>
        <v>-3.3503978773141833E-3</v>
      </c>
    </row>
    <row r="3374" spans="1:6" x14ac:dyDescent="0.3">
      <c r="A3374" s="25">
        <v>41649</v>
      </c>
      <c r="B3374" s="6">
        <v>733.55</v>
      </c>
      <c r="C3374" s="27">
        <f t="shared" si="107"/>
        <v>-1.3547133801376867</v>
      </c>
      <c r="D3374" s="6">
        <v>-8.7928566559880659E-3</v>
      </c>
      <c r="E3374">
        <v>3369</v>
      </c>
      <c r="F3374">
        <f t="shared" ca="1" si="108"/>
        <v>1.0516231226149234E-2</v>
      </c>
    </row>
    <row r="3375" spans="1:6" x14ac:dyDescent="0.3">
      <c r="A3375" s="7" t="s">
        <v>868</v>
      </c>
      <c r="B3375" s="27">
        <v>1727.3</v>
      </c>
      <c r="C3375" s="27">
        <f t="shared" si="107"/>
        <v>0.51079719793897993</v>
      </c>
      <c r="D3375" s="6">
        <v>-8.7998610548254766E-3</v>
      </c>
      <c r="E3375">
        <v>3370</v>
      </c>
      <c r="F3375">
        <f t="shared" ca="1" si="108"/>
        <v>9.0719072151383244E-3</v>
      </c>
    </row>
    <row r="3376" spans="1:6" x14ac:dyDescent="0.3">
      <c r="A3376" s="7" t="s">
        <v>1156</v>
      </c>
      <c r="B3376" s="6">
        <v>845</v>
      </c>
      <c r="C3376" s="27">
        <f t="shared" si="107"/>
        <v>-9.3491124260355024E-2</v>
      </c>
      <c r="D3376" s="6">
        <v>-8.8165680473373323E-3</v>
      </c>
      <c r="E3376">
        <v>3371</v>
      </c>
      <c r="F3376">
        <f t="shared" ca="1" si="108"/>
        <v>-2.1914709997503574E-2</v>
      </c>
    </row>
    <row r="3377" spans="1:6" x14ac:dyDescent="0.3">
      <c r="A3377" s="25">
        <v>42771</v>
      </c>
      <c r="B3377" s="6">
        <v>924</v>
      </c>
      <c r="C3377" s="27">
        <f t="shared" si="107"/>
        <v>-1.6531385281385282</v>
      </c>
      <c r="D3377" s="6">
        <v>-8.8203463203462961E-3</v>
      </c>
      <c r="E3377">
        <v>3372</v>
      </c>
      <c r="F3377">
        <f t="shared" ca="1" si="108"/>
        <v>-1.4572705644507989E-2</v>
      </c>
    </row>
    <row r="3378" spans="1:6" x14ac:dyDescent="0.3">
      <c r="A3378" s="7" t="s">
        <v>55</v>
      </c>
      <c r="B3378" s="27">
        <v>2451.5</v>
      </c>
      <c r="C3378" s="27">
        <f t="shared" si="107"/>
        <v>3.948602896186016E-2</v>
      </c>
      <c r="D3378" s="6">
        <v>-8.8313277585152315E-3</v>
      </c>
      <c r="E3378">
        <v>3373</v>
      </c>
      <c r="F3378">
        <f t="shared" ca="1" si="108"/>
        <v>1.3125998251286606E-2</v>
      </c>
    </row>
    <row r="3379" spans="1:6" x14ac:dyDescent="0.3">
      <c r="A3379" s="7" t="s">
        <v>490</v>
      </c>
      <c r="B3379" s="27">
        <v>2354.6999999999998</v>
      </c>
      <c r="C3379" s="27">
        <f t="shared" si="107"/>
        <v>0.82711173397885085</v>
      </c>
      <c r="D3379" s="6">
        <v>-8.8333970357158797E-3</v>
      </c>
      <c r="E3379">
        <v>3374</v>
      </c>
      <c r="F3379">
        <f t="shared" ca="1" si="108"/>
        <v>1.4917145380819868E-2</v>
      </c>
    </row>
    <row r="3380" spans="1:6" x14ac:dyDescent="0.3">
      <c r="A3380" s="7" t="s">
        <v>1918</v>
      </c>
      <c r="B3380" s="6">
        <v>407.1</v>
      </c>
      <c r="C3380" s="27">
        <f t="shared" si="107"/>
        <v>-4.5953082780643575</v>
      </c>
      <c r="D3380" s="6">
        <v>-8.8430361090640272E-3</v>
      </c>
      <c r="E3380">
        <v>3375</v>
      </c>
      <c r="F3380">
        <f t="shared" ca="1" si="108"/>
        <v>2.0244020731393746E-2</v>
      </c>
    </row>
    <row r="3381" spans="1:6" x14ac:dyDescent="0.3">
      <c r="A3381" s="7" t="s">
        <v>349</v>
      </c>
      <c r="B3381" s="27">
        <v>2277.85</v>
      </c>
      <c r="C3381" s="27">
        <f t="shared" si="107"/>
        <v>0.61652435410584538</v>
      </c>
      <c r="D3381" s="6">
        <v>-8.8680115020744448E-3</v>
      </c>
      <c r="E3381">
        <v>3376</v>
      </c>
      <c r="F3381">
        <f t="shared" ca="1" si="108"/>
        <v>-1.2444212243445656E-2</v>
      </c>
    </row>
    <row r="3382" spans="1:6" x14ac:dyDescent="0.3">
      <c r="A3382" s="7" t="s">
        <v>1210</v>
      </c>
      <c r="B3382" s="6">
        <v>873.5</v>
      </c>
      <c r="C3382" s="27">
        <f t="shared" si="107"/>
        <v>0.48483113909559244</v>
      </c>
      <c r="D3382" s="6">
        <v>-8.8723526044647959E-3</v>
      </c>
      <c r="E3382">
        <v>3377</v>
      </c>
      <c r="F3382">
        <f t="shared" ca="1" si="108"/>
        <v>2.4732750231619055E-2</v>
      </c>
    </row>
    <row r="3383" spans="1:6" x14ac:dyDescent="0.3">
      <c r="A3383" s="7" t="s">
        <v>1744</v>
      </c>
      <c r="B3383" s="6">
        <v>450</v>
      </c>
      <c r="C3383" s="27">
        <f t="shared" si="107"/>
        <v>0.47522222222222221</v>
      </c>
      <c r="D3383" s="6">
        <v>-8.8888888888888889E-3</v>
      </c>
      <c r="E3383">
        <v>3378</v>
      </c>
      <c r="F3383">
        <f t="shared" ca="1" si="108"/>
        <v>-1.5561444491972474E-2</v>
      </c>
    </row>
    <row r="3384" spans="1:6" x14ac:dyDescent="0.3">
      <c r="A3384" s="25">
        <v>39794</v>
      </c>
      <c r="B3384" s="6">
        <v>236.15</v>
      </c>
      <c r="C3384" s="27">
        <f t="shared" si="107"/>
        <v>-0.59453737031547749</v>
      </c>
      <c r="D3384" s="6">
        <v>-8.8926529748041255E-3</v>
      </c>
      <c r="E3384">
        <v>3379</v>
      </c>
      <c r="F3384">
        <f t="shared" ca="1" si="108"/>
        <v>-1.8861185579409627E-2</v>
      </c>
    </row>
    <row r="3385" spans="1:6" x14ac:dyDescent="0.3">
      <c r="A3385" s="25">
        <v>40644</v>
      </c>
      <c r="B3385" s="6">
        <v>376.55</v>
      </c>
      <c r="C3385" s="27">
        <f t="shared" si="107"/>
        <v>0.16956579471517733</v>
      </c>
      <c r="D3385" s="6">
        <v>-8.896560881688928E-3</v>
      </c>
      <c r="E3385">
        <v>3380</v>
      </c>
      <c r="F3385">
        <f t="shared" ca="1" si="108"/>
        <v>1.3796616238325891E-2</v>
      </c>
    </row>
    <row r="3386" spans="1:6" x14ac:dyDescent="0.3">
      <c r="A3386" s="7" t="s">
        <v>1977</v>
      </c>
      <c r="B3386" s="6">
        <v>312.7</v>
      </c>
      <c r="C3386" s="27">
        <f t="shared" si="107"/>
        <v>-6.0690757914934439</v>
      </c>
      <c r="D3386" s="6">
        <v>-8.9542692676687283E-3</v>
      </c>
      <c r="E3386">
        <v>3381</v>
      </c>
      <c r="F3386">
        <f t="shared" ca="1" si="108"/>
        <v>-1.398908354684809E-2</v>
      </c>
    </row>
    <row r="3387" spans="1:6" x14ac:dyDescent="0.3">
      <c r="A3387" s="25">
        <v>44441</v>
      </c>
      <c r="B3387" s="27">
        <v>2210.5</v>
      </c>
      <c r="C3387" s="27">
        <f t="shared" si="107"/>
        <v>0.80334765890070114</v>
      </c>
      <c r="D3387" s="6">
        <v>-8.9572494910654527E-3</v>
      </c>
      <c r="E3387">
        <v>3382</v>
      </c>
      <c r="F3387">
        <f t="shared" ca="1" si="108"/>
        <v>-6.164501741698746E-3</v>
      </c>
    </row>
    <row r="3388" spans="1:6" x14ac:dyDescent="0.3">
      <c r="A3388" s="25">
        <v>41006</v>
      </c>
      <c r="B3388" s="6">
        <v>434.7</v>
      </c>
      <c r="C3388" s="27">
        <f t="shared" si="107"/>
        <v>0.10455486542443061</v>
      </c>
      <c r="D3388" s="6">
        <v>-8.9717046238786159E-3</v>
      </c>
      <c r="E3388">
        <v>3383</v>
      </c>
      <c r="F3388">
        <f t="shared" ca="1" si="108"/>
        <v>-6.4541665469478524E-3</v>
      </c>
    </row>
    <row r="3389" spans="1:6" x14ac:dyDescent="0.3">
      <c r="A3389" s="25">
        <v>41030</v>
      </c>
      <c r="B3389" s="6">
        <v>389.25</v>
      </c>
      <c r="C3389" s="27">
        <f t="shared" si="107"/>
        <v>-1.1559409120102764</v>
      </c>
      <c r="D3389" s="6">
        <v>-8.9916506101477191E-3</v>
      </c>
      <c r="E3389">
        <v>3384</v>
      </c>
      <c r="F3389">
        <f t="shared" ca="1" si="108"/>
        <v>4.5072177400291229E-2</v>
      </c>
    </row>
    <row r="3390" spans="1:6" x14ac:dyDescent="0.3">
      <c r="A3390" s="25">
        <v>42618</v>
      </c>
      <c r="B3390" s="6">
        <v>839.2</v>
      </c>
      <c r="C3390" s="27">
        <f t="shared" si="107"/>
        <v>-2.0540991420400379</v>
      </c>
      <c r="D3390" s="6">
        <v>-8.9966634890371235E-3</v>
      </c>
      <c r="E3390">
        <v>3385</v>
      </c>
      <c r="F3390">
        <f t="shared" ca="1" si="108"/>
        <v>5.7320688651036535E-3</v>
      </c>
    </row>
    <row r="3391" spans="1:6" x14ac:dyDescent="0.3">
      <c r="A3391" s="25">
        <v>44721</v>
      </c>
      <c r="B3391" s="27">
        <v>2563</v>
      </c>
      <c r="C3391" s="27">
        <f t="shared" si="107"/>
        <v>0.78794381584081152</v>
      </c>
      <c r="D3391" s="6">
        <v>-9.0128755364806516E-3</v>
      </c>
      <c r="E3391">
        <v>3386</v>
      </c>
      <c r="F3391">
        <f t="shared" ca="1" si="108"/>
        <v>4.3355741573498736E-3</v>
      </c>
    </row>
    <row r="3392" spans="1:6" x14ac:dyDescent="0.3">
      <c r="A3392" s="7" t="s">
        <v>1617</v>
      </c>
      <c r="B3392" s="6">
        <v>543.5</v>
      </c>
      <c r="C3392" s="27">
        <f t="shared" si="107"/>
        <v>0.57148114075436984</v>
      </c>
      <c r="D3392" s="6">
        <v>-9.0156393744249812E-3</v>
      </c>
      <c r="E3392">
        <v>3387</v>
      </c>
      <c r="F3392">
        <f t="shared" ca="1" si="108"/>
        <v>-5.9161257818174766E-3</v>
      </c>
    </row>
    <row r="3393" spans="1:6" x14ac:dyDescent="0.3">
      <c r="A3393" s="25">
        <v>40212</v>
      </c>
      <c r="B3393" s="6">
        <v>232.9</v>
      </c>
      <c r="C3393" s="27">
        <f t="shared" si="107"/>
        <v>4.8303993130098755E-2</v>
      </c>
      <c r="D3393" s="6">
        <v>-9.0167453842850756E-3</v>
      </c>
      <c r="E3393">
        <v>3388</v>
      </c>
      <c r="F3393">
        <f t="shared" ca="1" si="108"/>
        <v>2.7031890207719258E-3</v>
      </c>
    </row>
    <row r="3394" spans="1:6" x14ac:dyDescent="0.3">
      <c r="A3394" s="7" t="s">
        <v>2434</v>
      </c>
      <c r="B3394" s="6">
        <v>221.65</v>
      </c>
      <c r="C3394" s="27">
        <f t="shared" si="107"/>
        <v>-5.6645612452064062</v>
      </c>
      <c r="D3394" s="6">
        <v>-9.0232348296864426E-3</v>
      </c>
      <c r="E3394">
        <v>3389</v>
      </c>
      <c r="F3394">
        <f t="shared" ca="1" si="108"/>
        <v>6.8782530658025882E-3</v>
      </c>
    </row>
    <row r="3395" spans="1:6" x14ac:dyDescent="0.3">
      <c r="A3395" s="25">
        <v>43414</v>
      </c>
      <c r="B3395" s="27">
        <v>1477.2</v>
      </c>
      <c r="C3395" s="27">
        <f t="shared" si="107"/>
        <v>-0.49272271865691858</v>
      </c>
      <c r="D3395" s="6">
        <v>-9.0373679935011574E-3</v>
      </c>
      <c r="E3395">
        <v>3390</v>
      </c>
      <c r="F3395">
        <f t="shared" ca="1" si="108"/>
        <v>1.2079883321680333E-2</v>
      </c>
    </row>
    <row r="3396" spans="1:6" x14ac:dyDescent="0.3">
      <c r="A3396" s="25">
        <v>45327</v>
      </c>
      <c r="B3396" s="27">
        <v>2205.0500000000002</v>
      </c>
      <c r="C3396" s="27">
        <f t="shared" si="107"/>
        <v>-8.5803043014897537E-2</v>
      </c>
      <c r="D3396" s="6">
        <v>-9.0474138908413944E-3</v>
      </c>
      <c r="E3396">
        <v>3391</v>
      </c>
      <c r="F3396">
        <f t="shared" ca="1" si="108"/>
        <v>1.6090959423933855E-2</v>
      </c>
    </row>
    <row r="3397" spans="1:6" x14ac:dyDescent="0.3">
      <c r="A3397" s="25">
        <v>44505</v>
      </c>
      <c r="B3397" s="27">
        <v>2394.25</v>
      </c>
      <c r="C3397" s="27">
        <f t="shared" si="107"/>
        <v>0.66210713166962509</v>
      </c>
      <c r="D3397" s="6">
        <v>-9.0842643834186075E-3</v>
      </c>
      <c r="E3397">
        <v>3392</v>
      </c>
      <c r="F3397">
        <f t="shared" ca="1" si="108"/>
        <v>4.2906202912448878E-3</v>
      </c>
    </row>
    <row r="3398" spans="1:6" x14ac:dyDescent="0.3">
      <c r="A3398" s="25">
        <v>42222</v>
      </c>
      <c r="B3398" s="6">
        <v>809</v>
      </c>
      <c r="C3398" s="27">
        <f t="shared" ref="C3398:C3461" si="109">(B3398-B3399)/B3398</f>
        <v>0.52410383189122378</v>
      </c>
      <c r="D3398" s="6">
        <v>-9.0852904820766661E-3</v>
      </c>
      <c r="E3398">
        <v>3393</v>
      </c>
      <c r="F3398">
        <f t="shared" ca="1" si="108"/>
        <v>5.0413272976622047E-3</v>
      </c>
    </row>
    <row r="3399" spans="1:6" x14ac:dyDescent="0.3">
      <c r="A3399" s="7" t="s">
        <v>1902</v>
      </c>
      <c r="B3399" s="6">
        <v>385</v>
      </c>
      <c r="C3399" s="27">
        <f t="shared" si="109"/>
        <v>-1.3399999999999999</v>
      </c>
      <c r="D3399" s="6">
        <v>-9.0909090909090905E-3</v>
      </c>
      <c r="E3399">
        <v>3394</v>
      </c>
      <c r="F3399">
        <f t="shared" ref="F3399:F3462" ca="1" si="110">_xlfn.NORM.INV(RAND(),L$8,L$9)</f>
        <v>-8.1089048483311051E-3</v>
      </c>
    </row>
    <row r="3400" spans="1:6" x14ac:dyDescent="0.3">
      <c r="A3400" s="7" t="s">
        <v>1217</v>
      </c>
      <c r="B3400" s="6">
        <v>900.9</v>
      </c>
      <c r="C3400" s="27">
        <f t="shared" si="109"/>
        <v>-3.0247530247530248E-2</v>
      </c>
      <c r="D3400" s="6">
        <v>-9.1020091020091523E-3</v>
      </c>
      <c r="E3400">
        <v>3395</v>
      </c>
      <c r="F3400">
        <f t="shared" ca="1" si="110"/>
        <v>1.740044426909599E-2</v>
      </c>
    </row>
    <row r="3401" spans="1:6" x14ac:dyDescent="0.3">
      <c r="A3401" s="7" t="s">
        <v>1459</v>
      </c>
      <c r="B3401" s="6">
        <v>928.15</v>
      </c>
      <c r="C3401" s="27">
        <f t="shared" si="109"/>
        <v>-0.75488875720519311</v>
      </c>
      <c r="D3401" s="6">
        <v>-9.1041318752357325E-3</v>
      </c>
      <c r="E3401">
        <v>3396</v>
      </c>
      <c r="F3401">
        <f t="shared" ca="1" si="110"/>
        <v>2.3696531090132339E-2</v>
      </c>
    </row>
    <row r="3402" spans="1:6" x14ac:dyDescent="0.3">
      <c r="A3402" s="7" t="s">
        <v>940</v>
      </c>
      <c r="B3402" s="27">
        <v>1628.8</v>
      </c>
      <c r="C3402" s="27">
        <f t="shared" si="109"/>
        <v>-5.9522347740668009E-2</v>
      </c>
      <c r="D3402" s="6">
        <v>-9.1171414538311259E-3</v>
      </c>
      <c r="E3402">
        <v>3397</v>
      </c>
      <c r="F3402">
        <f t="shared" ca="1" si="110"/>
        <v>1.5221963343507351E-2</v>
      </c>
    </row>
    <row r="3403" spans="1:6" x14ac:dyDescent="0.3">
      <c r="A3403" s="7" t="s">
        <v>932</v>
      </c>
      <c r="B3403" s="27">
        <v>1725.75</v>
      </c>
      <c r="C3403" s="27">
        <f t="shared" si="109"/>
        <v>0.69532087498189199</v>
      </c>
      <c r="D3403" s="6">
        <v>-9.126466753585397E-3</v>
      </c>
      <c r="E3403">
        <v>3398</v>
      </c>
      <c r="F3403">
        <f t="shared" ca="1" si="110"/>
        <v>2.4478113944947411E-2</v>
      </c>
    </row>
    <row r="3404" spans="1:6" x14ac:dyDescent="0.3">
      <c r="A3404" s="25">
        <v>41163</v>
      </c>
      <c r="B3404" s="6">
        <v>525.79999999999995</v>
      </c>
      <c r="C3404" s="27">
        <f t="shared" si="109"/>
        <v>-3.0558197033092438</v>
      </c>
      <c r="D3404" s="6">
        <v>-9.1289463674402212E-3</v>
      </c>
      <c r="E3404">
        <v>3399</v>
      </c>
      <c r="F3404">
        <f t="shared" ca="1" si="110"/>
        <v>-3.2363332541071677E-3</v>
      </c>
    </row>
    <row r="3405" spans="1:6" x14ac:dyDescent="0.3">
      <c r="A3405" s="7" t="s">
        <v>600</v>
      </c>
      <c r="B3405" s="27">
        <v>2132.5500000000002</v>
      </c>
      <c r="C3405" s="27">
        <f t="shared" si="109"/>
        <v>0.87751752596656585</v>
      </c>
      <c r="D3405" s="6">
        <v>-9.1674286652128796E-3</v>
      </c>
      <c r="E3405">
        <v>3400</v>
      </c>
      <c r="F3405">
        <f t="shared" ca="1" si="110"/>
        <v>-2.0965613123804509E-2</v>
      </c>
    </row>
    <row r="3406" spans="1:6" x14ac:dyDescent="0.3">
      <c r="A3406" s="25">
        <v>40095</v>
      </c>
      <c r="B3406" s="6">
        <v>261.2</v>
      </c>
      <c r="C3406" s="27">
        <f t="shared" si="109"/>
        <v>-0.45444104134762631</v>
      </c>
      <c r="D3406" s="6">
        <v>-9.1883614088822136E-3</v>
      </c>
      <c r="E3406">
        <v>3401</v>
      </c>
      <c r="F3406">
        <f t="shared" ca="1" si="110"/>
        <v>6.2994072106591255E-3</v>
      </c>
    </row>
    <row r="3407" spans="1:6" x14ac:dyDescent="0.3">
      <c r="A3407" s="25">
        <v>40613</v>
      </c>
      <c r="B3407" s="6">
        <v>379.9</v>
      </c>
      <c r="C3407" s="27">
        <f t="shared" si="109"/>
        <v>-1.3196893919452488</v>
      </c>
      <c r="D3407" s="6">
        <v>-9.2129507765201374E-3</v>
      </c>
      <c r="E3407">
        <v>3402</v>
      </c>
      <c r="F3407">
        <f t="shared" ca="1" si="110"/>
        <v>-9.6986527127470249E-3</v>
      </c>
    </row>
    <row r="3408" spans="1:6" x14ac:dyDescent="0.3">
      <c r="A3408" s="7" t="s">
        <v>1211</v>
      </c>
      <c r="B3408" s="6">
        <v>881.25</v>
      </c>
      <c r="C3408" s="27">
        <f t="shared" si="109"/>
        <v>-0.42241134751773052</v>
      </c>
      <c r="D3408" s="6">
        <v>-9.248226950354585E-3</v>
      </c>
      <c r="E3408">
        <v>3403</v>
      </c>
      <c r="F3408">
        <f t="shared" ca="1" si="110"/>
        <v>-1.19068328278345E-3</v>
      </c>
    </row>
    <row r="3409" spans="1:6" x14ac:dyDescent="0.3">
      <c r="A3409" s="7" t="s">
        <v>1049</v>
      </c>
      <c r="B3409" s="27">
        <v>1253.5</v>
      </c>
      <c r="C3409" s="27">
        <f t="shared" si="109"/>
        <v>0.35380933386517749</v>
      </c>
      <c r="D3409" s="6">
        <v>-9.2540885520541755E-3</v>
      </c>
      <c r="E3409">
        <v>3404</v>
      </c>
      <c r="F3409">
        <f t="shared" ca="1" si="110"/>
        <v>1.5068152607458852E-2</v>
      </c>
    </row>
    <row r="3410" spans="1:6" x14ac:dyDescent="0.3">
      <c r="A3410" s="25">
        <v>42257</v>
      </c>
      <c r="B3410" s="6">
        <v>810</v>
      </c>
      <c r="C3410" s="27">
        <f t="shared" si="109"/>
        <v>2.8395061728395062E-2</v>
      </c>
      <c r="D3410" s="6">
        <v>-9.2592592592592587E-3</v>
      </c>
      <c r="E3410">
        <v>3405</v>
      </c>
      <c r="F3410">
        <f t="shared" ca="1" si="110"/>
        <v>4.6759980693543649E-3</v>
      </c>
    </row>
    <row r="3411" spans="1:6" x14ac:dyDescent="0.3">
      <c r="A3411" s="7" t="s">
        <v>1336</v>
      </c>
      <c r="B3411" s="6">
        <v>787</v>
      </c>
      <c r="C3411" s="27">
        <f t="shared" si="109"/>
        <v>-1.99135959339263</v>
      </c>
      <c r="D3411" s="6">
        <v>-9.2757306226174778E-3</v>
      </c>
      <c r="E3411">
        <v>3406</v>
      </c>
      <c r="F3411">
        <f t="shared" ca="1" si="110"/>
        <v>-3.4077906610930401E-3</v>
      </c>
    </row>
    <row r="3412" spans="1:6" x14ac:dyDescent="0.3">
      <c r="A3412" s="7" t="s">
        <v>571</v>
      </c>
      <c r="B3412" s="27">
        <v>2354.1999999999998</v>
      </c>
      <c r="C3412" s="27">
        <f t="shared" si="109"/>
        <v>0.63679806303627562</v>
      </c>
      <c r="D3412" s="6">
        <v>-9.2812845127858146E-3</v>
      </c>
      <c r="E3412">
        <v>3407</v>
      </c>
      <c r="F3412">
        <f t="shared" ca="1" si="110"/>
        <v>-2.3054632283132842E-2</v>
      </c>
    </row>
    <row r="3413" spans="1:6" x14ac:dyDescent="0.3">
      <c r="A3413" s="25">
        <v>42555</v>
      </c>
      <c r="B3413" s="6">
        <v>855.05</v>
      </c>
      <c r="C3413" s="27">
        <f t="shared" si="109"/>
        <v>0.61639670194725449</v>
      </c>
      <c r="D3413" s="6">
        <v>-9.2977018887784885E-3</v>
      </c>
      <c r="E3413">
        <v>3408</v>
      </c>
      <c r="F3413">
        <f t="shared" ca="1" si="110"/>
        <v>-1.9099615373578519E-2</v>
      </c>
    </row>
    <row r="3414" spans="1:6" x14ac:dyDescent="0.3">
      <c r="A3414" s="7" t="s">
        <v>1961</v>
      </c>
      <c r="B3414" s="6">
        <v>328</v>
      </c>
      <c r="C3414" s="27">
        <f t="shared" si="109"/>
        <v>-5.5062500000000005</v>
      </c>
      <c r="D3414" s="6">
        <v>-9.2987804878049123E-3</v>
      </c>
      <c r="E3414">
        <v>3409</v>
      </c>
      <c r="F3414">
        <f t="shared" ca="1" si="110"/>
        <v>2.5413180480671541E-2</v>
      </c>
    </row>
    <row r="3415" spans="1:6" x14ac:dyDescent="0.3">
      <c r="A3415" s="25">
        <v>43984</v>
      </c>
      <c r="B3415" s="27">
        <v>2134.0500000000002</v>
      </c>
      <c r="C3415" s="27">
        <f t="shared" si="109"/>
        <v>8.6244464750123082E-2</v>
      </c>
      <c r="D3415" s="6">
        <v>-9.301562756261525E-3</v>
      </c>
      <c r="E3415">
        <v>3410</v>
      </c>
      <c r="F3415">
        <f t="shared" ca="1" si="110"/>
        <v>1.5391404339775377E-2</v>
      </c>
    </row>
    <row r="3416" spans="1:6" x14ac:dyDescent="0.3">
      <c r="A3416" s="7" t="s">
        <v>732</v>
      </c>
      <c r="B3416" s="27">
        <v>1950</v>
      </c>
      <c r="C3416" s="27">
        <f t="shared" si="109"/>
        <v>-0.1</v>
      </c>
      <c r="D3416" s="6">
        <v>-9.3076923076923536E-3</v>
      </c>
      <c r="E3416">
        <v>3411</v>
      </c>
      <c r="F3416">
        <f t="shared" ca="1" si="110"/>
        <v>-2.8887463498169796E-2</v>
      </c>
    </row>
    <row r="3417" spans="1:6" x14ac:dyDescent="0.3">
      <c r="A3417" s="7" t="s">
        <v>620</v>
      </c>
      <c r="B3417" s="27">
        <v>2145</v>
      </c>
      <c r="C3417" s="27">
        <f t="shared" si="109"/>
        <v>-0.19407925407925417</v>
      </c>
      <c r="D3417" s="6">
        <v>-9.324009324009324E-3</v>
      </c>
      <c r="E3417">
        <v>3412</v>
      </c>
      <c r="F3417">
        <f t="shared" ca="1" si="110"/>
        <v>1.4912565884229352E-2</v>
      </c>
    </row>
    <row r="3418" spans="1:6" x14ac:dyDescent="0.3">
      <c r="A3418" s="7" t="s">
        <v>327</v>
      </c>
      <c r="B3418" s="27">
        <v>2561.3000000000002</v>
      </c>
      <c r="C3418" s="27">
        <f t="shared" si="109"/>
        <v>0.8498223558349276</v>
      </c>
      <c r="D3418" s="6">
        <v>-9.3507203373286284E-3</v>
      </c>
      <c r="E3418">
        <v>3413</v>
      </c>
      <c r="F3418">
        <f t="shared" ca="1" si="110"/>
        <v>-1.2635348690877397E-3</v>
      </c>
    </row>
    <row r="3419" spans="1:6" x14ac:dyDescent="0.3">
      <c r="A3419" s="25">
        <v>40798</v>
      </c>
      <c r="B3419" s="6">
        <v>384.65</v>
      </c>
      <c r="C3419" s="27">
        <f t="shared" si="109"/>
        <v>-1.0682438580527753</v>
      </c>
      <c r="D3419" s="6">
        <v>-9.3591576758092366E-3</v>
      </c>
      <c r="E3419">
        <v>3414</v>
      </c>
      <c r="F3419">
        <f t="shared" ca="1" si="110"/>
        <v>8.97137022366889E-3</v>
      </c>
    </row>
    <row r="3420" spans="1:6" x14ac:dyDescent="0.3">
      <c r="A3420" s="7" t="s">
        <v>1192</v>
      </c>
      <c r="B3420" s="6">
        <v>795.55</v>
      </c>
      <c r="C3420" s="27">
        <f t="shared" si="109"/>
        <v>-2.5179435610583871</v>
      </c>
      <c r="D3420" s="6">
        <v>-9.3645905348501614E-3</v>
      </c>
      <c r="E3420">
        <v>3415</v>
      </c>
      <c r="F3420">
        <f t="shared" ca="1" si="110"/>
        <v>3.2286157711087222E-3</v>
      </c>
    </row>
    <row r="3421" spans="1:6" x14ac:dyDescent="0.3">
      <c r="A3421" s="25">
        <v>45514</v>
      </c>
      <c r="B3421" s="27">
        <v>2798.7</v>
      </c>
      <c r="C3421" s="27">
        <f t="shared" si="109"/>
        <v>6.8639010969378605E-2</v>
      </c>
      <c r="D3421" s="6">
        <v>-9.4150855754458734E-3</v>
      </c>
      <c r="E3421">
        <v>3416</v>
      </c>
      <c r="F3421">
        <f t="shared" ca="1" si="110"/>
        <v>1.7265833905638994E-3</v>
      </c>
    </row>
    <row r="3422" spans="1:6" x14ac:dyDescent="0.3">
      <c r="A3422" s="25">
        <v>44873</v>
      </c>
      <c r="B3422" s="27">
        <v>2606.6</v>
      </c>
      <c r="C3422" s="27">
        <f t="shared" si="109"/>
        <v>0.36200414332847386</v>
      </c>
      <c r="D3422" s="6">
        <v>-9.4375815238241043E-3</v>
      </c>
      <c r="E3422">
        <v>3417</v>
      </c>
      <c r="F3422">
        <f t="shared" ca="1" si="110"/>
        <v>-8.2092367812369969E-3</v>
      </c>
    </row>
    <row r="3423" spans="1:6" x14ac:dyDescent="0.3">
      <c r="A3423" s="7" t="s">
        <v>890</v>
      </c>
      <c r="B3423" s="27">
        <v>1663</v>
      </c>
      <c r="C3423" s="27">
        <f t="shared" si="109"/>
        <v>0.47218881539386648</v>
      </c>
      <c r="D3423" s="6">
        <v>-9.4407696933253432E-3</v>
      </c>
      <c r="E3423">
        <v>3418</v>
      </c>
      <c r="F3423">
        <f t="shared" ca="1" si="110"/>
        <v>3.3771804469389837E-3</v>
      </c>
    </row>
    <row r="3424" spans="1:6" x14ac:dyDescent="0.3">
      <c r="A3424" s="7" t="s">
        <v>1464</v>
      </c>
      <c r="B3424" s="6">
        <v>877.75</v>
      </c>
      <c r="C3424" s="27">
        <f t="shared" si="109"/>
        <v>-1.7864995727712902</v>
      </c>
      <c r="D3424" s="6">
        <v>-9.4559954428937113E-3</v>
      </c>
      <c r="E3424">
        <v>3419</v>
      </c>
      <c r="F3424">
        <f t="shared" ca="1" si="110"/>
        <v>-1.2415328726281155E-2</v>
      </c>
    </row>
    <row r="3425" spans="1:6" x14ac:dyDescent="0.3">
      <c r="A3425" s="25">
        <v>44384</v>
      </c>
      <c r="B3425" s="27">
        <v>2445.85</v>
      </c>
      <c r="C3425" s="27">
        <f t="shared" si="109"/>
        <v>0.28399125048551627</v>
      </c>
      <c r="D3425" s="6">
        <v>-9.4650121634605924E-3</v>
      </c>
      <c r="E3425">
        <v>3420</v>
      </c>
      <c r="F3425">
        <f t="shared" ca="1" si="110"/>
        <v>-6.659782081191821E-3</v>
      </c>
    </row>
    <row r="3426" spans="1:6" x14ac:dyDescent="0.3">
      <c r="A3426" s="7" t="s">
        <v>922</v>
      </c>
      <c r="B3426" s="27">
        <v>1751.25</v>
      </c>
      <c r="C3426" s="27">
        <f t="shared" si="109"/>
        <v>-0.26886509635974298</v>
      </c>
      <c r="D3426" s="6">
        <v>-9.4789436117058718E-3</v>
      </c>
      <c r="E3426">
        <v>3421</v>
      </c>
      <c r="F3426">
        <f t="shared" ca="1" si="110"/>
        <v>1.3877891704519774E-2</v>
      </c>
    </row>
    <row r="3427" spans="1:6" x14ac:dyDescent="0.3">
      <c r="A3427" s="7" t="s">
        <v>704</v>
      </c>
      <c r="B3427" s="27">
        <v>2222.1</v>
      </c>
      <c r="C3427" s="27">
        <f t="shared" si="109"/>
        <v>0.62443184375140637</v>
      </c>
      <c r="D3427" s="6">
        <v>-9.4955222537239144E-3</v>
      </c>
      <c r="E3427">
        <v>3422</v>
      </c>
      <c r="F3427">
        <f t="shared" ca="1" si="110"/>
        <v>-3.1572772005073729E-3</v>
      </c>
    </row>
    <row r="3428" spans="1:6" x14ac:dyDescent="0.3">
      <c r="A3428" s="25">
        <v>42562</v>
      </c>
      <c r="B3428" s="6">
        <v>834.55</v>
      </c>
      <c r="C3428" s="27">
        <f t="shared" si="109"/>
        <v>-0.86711401354023143</v>
      </c>
      <c r="D3428" s="6">
        <v>-9.526091905817562E-3</v>
      </c>
      <c r="E3428">
        <v>3423</v>
      </c>
      <c r="F3428">
        <f t="shared" ca="1" si="110"/>
        <v>-9.007171246627468E-3</v>
      </c>
    </row>
    <row r="3429" spans="1:6" x14ac:dyDescent="0.3">
      <c r="A3429" s="7" t="s">
        <v>966</v>
      </c>
      <c r="B3429" s="27">
        <v>1558.2</v>
      </c>
      <c r="C3429" s="27">
        <f t="shared" si="109"/>
        <v>-0.57758952637658822</v>
      </c>
      <c r="D3429" s="6">
        <v>-9.5302271852136487E-3</v>
      </c>
      <c r="E3429">
        <v>3424</v>
      </c>
      <c r="F3429">
        <f t="shared" ca="1" si="110"/>
        <v>-3.5628779811934852E-2</v>
      </c>
    </row>
    <row r="3430" spans="1:6" x14ac:dyDescent="0.3">
      <c r="A3430" s="7" t="s">
        <v>503</v>
      </c>
      <c r="B3430" s="27">
        <v>2458.1999999999998</v>
      </c>
      <c r="C3430" s="27">
        <f t="shared" si="109"/>
        <v>5.5955577251647438E-2</v>
      </c>
      <c r="D3430" s="6">
        <v>-9.5395004474820091E-3</v>
      </c>
      <c r="E3430">
        <v>3425</v>
      </c>
      <c r="F3430">
        <f t="shared" ca="1" si="110"/>
        <v>8.8939415423569691E-3</v>
      </c>
    </row>
    <row r="3431" spans="1:6" x14ac:dyDescent="0.3">
      <c r="A3431" s="7" t="s">
        <v>565</v>
      </c>
      <c r="B3431" s="27">
        <v>2320.65</v>
      </c>
      <c r="C3431" s="27">
        <f t="shared" si="109"/>
        <v>0.67550039859522115</v>
      </c>
      <c r="D3431" s="6">
        <v>-9.5447396203650232E-3</v>
      </c>
      <c r="E3431">
        <v>3426</v>
      </c>
      <c r="F3431">
        <f t="shared" ca="1" si="110"/>
        <v>-1.6744665025589623E-2</v>
      </c>
    </row>
    <row r="3432" spans="1:6" x14ac:dyDescent="0.3">
      <c r="A3432" s="7" t="s">
        <v>1478</v>
      </c>
      <c r="B3432" s="6">
        <v>753.05</v>
      </c>
      <c r="C3432" s="27">
        <f t="shared" si="109"/>
        <v>0.59743708917070582</v>
      </c>
      <c r="D3432" s="6">
        <v>-9.561118119646831E-3</v>
      </c>
      <c r="E3432">
        <v>3427</v>
      </c>
      <c r="F3432">
        <f t="shared" ca="1" si="110"/>
        <v>1.5559472315761064E-2</v>
      </c>
    </row>
    <row r="3433" spans="1:6" x14ac:dyDescent="0.3">
      <c r="A3433" s="25">
        <v>40308</v>
      </c>
      <c r="B3433" s="6">
        <v>303.14999999999998</v>
      </c>
      <c r="C3433" s="27">
        <f t="shared" si="109"/>
        <v>-0.25680356259277592</v>
      </c>
      <c r="D3433" s="6">
        <v>-9.5662213425697987E-3</v>
      </c>
      <c r="E3433">
        <v>3428</v>
      </c>
      <c r="F3433">
        <f t="shared" ca="1" si="110"/>
        <v>-1.8283632221466638E-2</v>
      </c>
    </row>
    <row r="3434" spans="1:6" x14ac:dyDescent="0.3">
      <c r="A3434" s="25">
        <v>40889</v>
      </c>
      <c r="B3434" s="6">
        <v>381</v>
      </c>
      <c r="C3434" s="27">
        <f t="shared" si="109"/>
        <v>-3.7532808398950133</v>
      </c>
      <c r="D3434" s="6">
        <v>-9.5800524934382611E-3</v>
      </c>
      <c r="E3434">
        <v>3429</v>
      </c>
      <c r="F3434">
        <f t="shared" ca="1" si="110"/>
        <v>2.3661168529127861E-3</v>
      </c>
    </row>
    <row r="3435" spans="1:6" x14ac:dyDescent="0.3">
      <c r="A3435" s="25">
        <v>43679</v>
      </c>
      <c r="B3435" s="27">
        <v>1811</v>
      </c>
      <c r="C3435" s="27">
        <f t="shared" si="109"/>
        <v>0.8790723357261182</v>
      </c>
      <c r="D3435" s="6">
        <v>-9.5803423522915019E-3</v>
      </c>
      <c r="E3435">
        <v>3430</v>
      </c>
      <c r="F3435">
        <f t="shared" ca="1" si="110"/>
        <v>1.2755824487249457E-2</v>
      </c>
    </row>
    <row r="3436" spans="1:6" x14ac:dyDescent="0.3">
      <c r="A3436" s="25">
        <v>39632</v>
      </c>
      <c r="B3436" s="6">
        <v>219</v>
      </c>
      <c r="C3436" s="27">
        <f t="shared" si="109"/>
        <v>-0.83333333333333337</v>
      </c>
      <c r="D3436" s="6">
        <v>-9.5890410958903854E-3</v>
      </c>
      <c r="E3436">
        <v>3431</v>
      </c>
      <c r="F3436">
        <f t="shared" ca="1" si="110"/>
        <v>1.9598613929738311E-2</v>
      </c>
    </row>
    <row r="3437" spans="1:6" x14ac:dyDescent="0.3">
      <c r="A3437" s="25">
        <v>40940</v>
      </c>
      <c r="B3437" s="6">
        <v>401.5</v>
      </c>
      <c r="C3437" s="27">
        <f t="shared" si="109"/>
        <v>-5.5301369863013701</v>
      </c>
      <c r="D3437" s="6">
        <v>-9.589041095890467E-3</v>
      </c>
      <c r="E3437">
        <v>3432</v>
      </c>
      <c r="F3437">
        <f t="shared" ca="1" si="110"/>
        <v>-1.3239180341503962E-2</v>
      </c>
    </row>
    <row r="3438" spans="1:6" x14ac:dyDescent="0.3">
      <c r="A3438" s="7" t="s">
        <v>217</v>
      </c>
      <c r="B3438" s="27">
        <v>2621.85</v>
      </c>
      <c r="C3438" s="27">
        <f t="shared" si="109"/>
        <v>0.15899078894673604</v>
      </c>
      <c r="D3438" s="6">
        <v>-9.6115338406088345E-3</v>
      </c>
      <c r="E3438">
        <v>3433</v>
      </c>
      <c r="F3438">
        <f t="shared" ca="1" si="110"/>
        <v>-2.430477659369833E-2</v>
      </c>
    </row>
    <row r="3439" spans="1:6" x14ac:dyDescent="0.3">
      <c r="A3439" s="25">
        <v>44229</v>
      </c>
      <c r="B3439" s="27">
        <v>2205</v>
      </c>
      <c r="C3439" s="27">
        <f t="shared" si="109"/>
        <v>-5.3469387755102085E-2</v>
      </c>
      <c r="D3439" s="6">
        <v>-9.6145124716552465E-3</v>
      </c>
      <c r="E3439">
        <v>3434</v>
      </c>
      <c r="F3439">
        <f t="shared" ca="1" si="110"/>
        <v>1.7330682484851603E-2</v>
      </c>
    </row>
    <row r="3440" spans="1:6" x14ac:dyDescent="0.3">
      <c r="A3440" s="7" t="s">
        <v>513</v>
      </c>
      <c r="B3440" s="27">
        <v>2322.9</v>
      </c>
      <c r="C3440" s="27">
        <f t="shared" si="109"/>
        <v>5.8934951999655642E-2</v>
      </c>
      <c r="D3440" s="6">
        <v>-9.6215936975332164E-3</v>
      </c>
      <c r="E3440">
        <v>3435</v>
      </c>
      <c r="F3440">
        <f t="shared" ca="1" si="110"/>
        <v>1.0128767944808702E-2</v>
      </c>
    </row>
    <row r="3441" spans="1:6" x14ac:dyDescent="0.3">
      <c r="A3441" s="25">
        <v>44779</v>
      </c>
      <c r="B3441" s="27">
        <v>2186</v>
      </c>
      <c r="C3441" s="27">
        <f t="shared" si="109"/>
        <v>-7.9963403476669803E-2</v>
      </c>
      <c r="D3441" s="6">
        <v>-9.6294602012809618E-3</v>
      </c>
      <c r="E3441">
        <v>3436</v>
      </c>
      <c r="F3441">
        <f t="shared" ca="1" si="110"/>
        <v>-5.1184800721345109E-3</v>
      </c>
    </row>
    <row r="3442" spans="1:6" x14ac:dyDescent="0.3">
      <c r="A3442" s="25">
        <v>45629</v>
      </c>
      <c r="B3442" s="27">
        <v>2360.8000000000002</v>
      </c>
      <c r="C3442" s="27">
        <f t="shared" si="109"/>
        <v>0.25279566248729252</v>
      </c>
      <c r="D3442" s="6">
        <v>-9.6365638766519809E-3</v>
      </c>
      <c r="E3442">
        <v>3437</v>
      </c>
      <c r="F3442">
        <f t="shared" ca="1" si="110"/>
        <v>-4.6497070240283907E-3</v>
      </c>
    </row>
    <row r="3443" spans="1:6" x14ac:dyDescent="0.3">
      <c r="A3443" s="7" t="s">
        <v>811</v>
      </c>
      <c r="B3443" s="27">
        <v>1764</v>
      </c>
      <c r="C3443" s="27">
        <f t="shared" si="109"/>
        <v>0.35204081632653061</v>
      </c>
      <c r="D3443" s="6">
        <v>-9.6371882086167798E-3</v>
      </c>
      <c r="E3443">
        <v>3438</v>
      </c>
      <c r="F3443">
        <f t="shared" ca="1" si="110"/>
        <v>-1.7836582504303963E-2</v>
      </c>
    </row>
    <row r="3444" spans="1:6" x14ac:dyDescent="0.3">
      <c r="A3444" s="7" t="s">
        <v>1087</v>
      </c>
      <c r="B3444" s="27">
        <v>1143</v>
      </c>
      <c r="C3444" s="27">
        <f t="shared" si="109"/>
        <v>0.47576552930883637</v>
      </c>
      <c r="D3444" s="6">
        <v>-9.6675415573052974E-3</v>
      </c>
      <c r="E3444">
        <v>3439</v>
      </c>
      <c r="F3444">
        <f t="shared" ca="1" si="110"/>
        <v>-1.6326866730819799E-3</v>
      </c>
    </row>
    <row r="3445" spans="1:6" x14ac:dyDescent="0.3">
      <c r="A3445" s="7" t="s">
        <v>1648</v>
      </c>
      <c r="B3445" s="6">
        <v>599.20000000000005</v>
      </c>
      <c r="C3445" s="27">
        <f t="shared" si="109"/>
        <v>-2.4796395193591452</v>
      </c>
      <c r="D3445" s="6">
        <v>-9.6795727636848367E-3</v>
      </c>
      <c r="E3445">
        <v>3440</v>
      </c>
      <c r="F3445">
        <f t="shared" ca="1" si="110"/>
        <v>-2.1086528050246033E-3</v>
      </c>
    </row>
    <row r="3446" spans="1:6" x14ac:dyDescent="0.3">
      <c r="A3446" s="25">
        <v>43957</v>
      </c>
      <c r="B3446" s="27">
        <v>2085</v>
      </c>
      <c r="C3446" s="27">
        <f t="shared" si="109"/>
        <v>0.60527577937649879</v>
      </c>
      <c r="D3446" s="6">
        <v>-9.7122302158273374E-3</v>
      </c>
      <c r="E3446">
        <v>3441</v>
      </c>
      <c r="F3446">
        <f t="shared" ca="1" si="110"/>
        <v>9.3451553097834063E-3</v>
      </c>
    </row>
    <row r="3447" spans="1:6" x14ac:dyDescent="0.3">
      <c r="A3447" s="7" t="s">
        <v>1270</v>
      </c>
      <c r="B3447" s="6">
        <v>823</v>
      </c>
      <c r="C3447" s="27">
        <f t="shared" si="109"/>
        <v>0.37539489671931964</v>
      </c>
      <c r="D3447" s="6">
        <v>-9.7205346294046164E-3</v>
      </c>
      <c r="E3447">
        <v>3442</v>
      </c>
      <c r="F3447">
        <f t="shared" ca="1" si="110"/>
        <v>7.4167556627213055E-3</v>
      </c>
    </row>
    <row r="3448" spans="1:6" x14ac:dyDescent="0.3">
      <c r="A3448" s="7" t="s">
        <v>1814</v>
      </c>
      <c r="B3448" s="6">
        <v>514.04999999999995</v>
      </c>
      <c r="C3448" s="27">
        <f t="shared" si="109"/>
        <v>-2.5352592160295693</v>
      </c>
      <c r="D3448" s="6">
        <v>-9.7266802840190649E-3</v>
      </c>
      <c r="E3448">
        <v>3443</v>
      </c>
      <c r="F3448">
        <f t="shared" ca="1" si="110"/>
        <v>-1.3816747811483064E-2</v>
      </c>
    </row>
    <row r="3449" spans="1:6" x14ac:dyDescent="0.3">
      <c r="A3449" s="25">
        <v>43564</v>
      </c>
      <c r="B3449" s="27">
        <v>1817.3</v>
      </c>
      <c r="C3449" s="27">
        <f t="shared" si="109"/>
        <v>-0.37162273702745841</v>
      </c>
      <c r="D3449" s="6">
        <v>-9.7397237660265482E-3</v>
      </c>
      <c r="E3449">
        <v>3444</v>
      </c>
      <c r="F3449">
        <f t="shared" ca="1" si="110"/>
        <v>2.3689341575683146E-2</v>
      </c>
    </row>
    <row r="3450" spans="1:6" x14ac:dyDescent="0.3">
      <c r="A3450" s="25">
        <v>44815</v>
      </c>
      <c r="B3450" s="27">
        <v>2492.65</v>
      </c>
      <c r="C3450" s="27">
        <f t="shared" si="109"/>
        <v>5.0007020640683644E-2</v>
      </c>
      <c r="D3450" s="6">
        <v>-9.7687200369084744E-3</v>
      </c>
      <c r="E3450">
        <v>3445</v>
      </c>
      <c r="F3450">
        <f t="shared" ca="1" si="110"/>
        <v>-1.2421582835431225E-3</v>
      </c>
    </row>
    <row r="3451" spans="1:6" x14ac:dyDescent="0.3">
      <c r="A3451" s="7" t="s">
        <v>448</v>
      </c>
      <c r="B3451" s="27">
        <v>2368</v>
      </c>
      <c r="C3451" s="27">
        <f t="shared" si="109"/>
        <v>0.91798986486486489</v>
      </c>
      <c r="D3451" s="6">
        <v>-9.7761824324324714E-3</v>
      </c>
      <c r="E3451">
        <v>3446</v>
      </c>
      <c r="F3451">
        <f t="shared" ca="1" si="110"/>
        <v>1.2415147070603616E-2</v>
      </c>
    </row>
    <row r="3452" spans="1:6" x14ac:dyDescent="0.3">
      <c r="A3452" s="25">
        <v>39485</v>
      </c>
      <c r="B3452" s="6">
        <v>194.2</v>
      </c>
      <c r="C3452" s="27">
        <f t="shared" si="109"/>
        <v>-11.070030895983523</v>
      </c>
      <c r="D3452" s="6">
        <v>-9.7837281153450358E-3</v>
      </c>
      <c r="E3452">
        <v>3447</v>
      </c>
      <c r="F3452">
        <f t="shared" ca="1" si="110"/>
        <v>1.9607301072312608E-2</v>
      </c>
    </row>
    <row r="3453" spans="1:6" x14ac:dyDescent="0.3">
      <c r="A3453" s="7" t="s">
        <v>519</v>
      </c>
      <c r="B3453" s="27">
        <v>2344</v>
      </c>
      <c r="C3453" s="27">
        <f t="shared" si="109"/>
        <v>0.87367747440273047</v>
      </c>
      <c r="D3453" s="6">
        <v>-9.7909556313992389E-3</v>
      </c>
      <c r="E3453">
        <v>3448</v>
      </c>
      <c r="F3453">
        <f t="shared" ca="1" si="110"/>
        <v>-1.1526720584030105E-2</v>
      </c>
    </row>
    <row r="3454" spans="1:6" x14ac:dyDescent="0.3">
      <c r="A3454" s="7" t="s">
        <v>2092</v>
      </c>
      <c r="B3454" s="6">
        <v>296.10000000000002</v>
      </c>
      <c r="C3454" s="27">
        <f t="shared" si="109"/>
        <v>8.8145896656535022E-2</v>
      </c>
      <c r="D3454" s="6">
        <v>-9.7939885173926947E-3</v>
      </c>
      <c r="E3454">
        <v>3449</v>
      </c>
      <c r="F3454">
        <f t="shared" ca="1" si="110"/>
        <v>-7.2695860740931888E-3</v>
      </c>
    </row>
    <row r="3455" spans="1:6" x14ac:dyDescent="0.3">
      <c r="A3455" s="7" t="s">
        <v>2251</v>
      </c>
      <c r="B3455" s="6">
        <v>270</v>
      </c>
      <c r="C3455" s="27">
        <f t="shared" si="109"/>
        <v>-2.2037037037037037</v>
      </c>
      <c r="D3455" s="6">
        <v>-9.8148148148147311E-3</v>
      </c>
      <c r="E3455">
        <v>3450</v>
      </c>
      <c r="F3455">
        <f t="shared" ca="1" si="110"/>
        <v>1.862915447222548E-3</v>
      </c>
    </row>
    <row r="3456" spans="1:6" x14ac:dyDescent="0.3">
      <c r="A3456" s="7" t="s">
        <v>1209</v>
      </c>
      <c r="B3456" s="6">
        <v>865</v>
      </c>
      <c r="C3456" s="27">
        <f t="shared" si="109"/>
        <v>0.36601156069364166</v>
      </c>
      <c r="D3456" s="6">
        <v>-9.8265895953757228E-3</v>
      </c>
      <c r="E3456">
        <v>3451</v>
      </c>
      <c r="F3456">
        <f t="shared" ca="1" si="110"/>
        <v>5.2171314628350922E-3</v>
      </c>
    </row>
    <row r="3457" spans="1:6" x14ac:dyDescent="0.3">
      <c r="A3457" s="25">
        <v>41913</v>
      </c>
      <c r="B3457" s="6">
        <v>548.4</v>
      </c>
      <c r="C3457" s="27">
        <f t="shared" si="109"/>
        <v>-1.841721371261857E-2</v>
      </c>
      <c r="D3457" s="6">
        <v>-9.8468271334791711E-3</v>
      </c>
      <c r="E3457">
        <v>3452</v>
      </c>
      <c r="F3457">
        <f t="shared" ca="1" si="110"/>
        <v>-8.8863668548060885E-3</v>
      </c>
    </row>
    <row r="3458" spans="1:6" x14ac:dyDescent="0.3">
      <c r="A3458" s="25">
        <v>41437</v>
      </c>
      <c r="B3458" s="6">
        <v>558.5</v>
      </c>
      <c r="C3458" s="27">
        <f t="shared" si="109"/>
        <v>-2.0599820948970455</v>
      </c>
      <c r="D3458" s="6">
        <v>-9.8478066248880933E-3</v>
      </c>
      <c r="E3458">
        <v>3453</v>
      </c>
      <c r="F3458">
        <f t="shared" ca="1" si="110"/>
        <v>3.4043450530569764E-3</v>
      </c>
    </row>
    <row r="3459" spans="1:6" x14ac:dyDescent="0.3">
      <c r="A3459" s="7" t="s">
        <v>795</v>
      </c>
      <c r="B3459" s="27">
        <v>1709</v>
      </c>
      <c r="C3459" s="27">
        <f t="shared" si="109"/>
        <v>-0.56310708016383848</v>
      </c>
      <c r="D3459" s="6">
        <v>-9.8595669982445341E-3</v>
      </c>
      <c r="E3459">
        <v>3454</v>
      </c>
      <c r="F3459">
        <f t="shared" ca="1" si="110"/>
        <v>2.6514717067347184E-2</v>
      </c>
    </row>
    <row r="3460" spans="1:6" x14ac:dyDescent="0.3">
      <c r="A3460" s="7" t="s">
        <v>282</v>
      </c>
      <c r="B3460" s="27">
        <v>2671.35</v>
      </c>
      <c r="C3460" s="27">
        <f t="shared" si="109"/>
        <v>0.12151159526082315</v>
      </c>
      <c r="D3460" s="6">
        <v>-9.9013607352088917E-3</v>
      </c>
      <c r="E3460">
        <v>3455</v>
      </c>
      <c r="F3460">
        <f t="shared" ca="1" si="110"/>
        <v>-1.0836385263427546E-2</v>
      </c>
    </row>
    <row r="3461" spans="1:6" x14ac:dyDescent="0.3">
      <c r="A3461" s="7" t="s">
        <v>106</v>
      </c>
      <c r="B3461" s="27">
        <v>2346.75</v>
      </c>
      <c r="C3461" s="27">
        <f t="shared" si="109"/>
        <v>0.17370832001704489</v>
      </c>
      <c r="D3461" s="6">
        <v>-9.9073186321508473E-3</v>
      </c>
      <c r="E3461">
        <v>3456</v>
      </c>
      <c r="F3461">
        <f t="shared" ca="1" si="110"/>
        <v>2.5508417874888983E-2</v>
      </c>
    </row>
    <row r="3462" spans="1:6" x14ac:dyDescent="0.3">
      <c r="A3462" s="25">
        <v>43565</v>
      </c>
      <c r="B3462" s="27">
        <v>1939.1</v>
      </c>
      <c r="C3462" s="27">
        <f t="shared" ref="C3462:C3525" si="111">(B3462-B3463)/B3462</f>
        <v>-0.39471919962869378</v>
      </c>
      <c r="D3462" s="6">
        <v>-9.9272858542622869E-3</v>
      </c>
      <c r="E3462">
        <v>3457</v>
      </c>
      <c r="F3462">
        <f t="shared" ca="1" si="110"/>
        <v>5.2237587570315722E-3</v>
      </c>
    </row>
    <row r="3463" spans="1:6" x14ac:dyDescent="0.3">
      <c r="A3463" s="7" t="s">
        <v>462</v>
      </c>
      <c r="B3463" s="27">
        <v>2704.5</v>
      </c>
      <c r="C3463" s="27">
        <f t="shared" si="111"/>
        <v>0.40900351266407842</v>
      </c>
      <c r="D3463" s="6">
        <v>-9.9463856535404287E-3</v>
      </c>
      <c r="E3463">
        <v>3458</v>
      </c>
      <c r="F3463">
        <f t="shared" ref="F3463:F3526" ca="1" si="112">_xlfn.NORM.INV(RAND(),L$8,L$9)</f>
        <v>-1.9980704069764085E-2</v>
      </c>
    </row>
    <row r="3464" spans="1:6" x14ac:dyDescent="0.3">
      <c r="A3464" s="7" t="s">
        <v>948</v>
      </c>
      <c r="B3464" s="27">
        <v>1598.35</v>
      </c>
      <c r="C3464" s="27">
        <f t="shared" si="111"/>
        <v>0.22035223824569078</v>
      </c>
      <c r="D3464" s="6">
        <v>-9.9477586260832054E-3</v>
      </c>
      <c r="E3464">
        <v>3459</v>
      </c>
      <c r="F3464">
        <f t="shared" ca="1" si="112"/>
        <v>5.952269510025021E-3</v>
      </c>
    </row>
    <row r="3465" spans="1:6" x14ac:dyDescent="0.3">
      <c r="A3465" s="7" t="s">
        <v>1042</v>
      </c>
      <c r="B3465" s="27">
        <v>1246.1500000000001</v>
      </c>
      <c r="C3465" s="27">
        <f t="shared" si="111"/>
        <v>0.34325723227540833</v>
      </c>
      <c r="D3465" s="6">
        <v>-9.9506479958270371E-3</v>
      </c>
      <c r="E3465">
        <v>3460</v>
      </c>
      <c r="F3465">
        <f t="shared" ca="1" si="112"/>
        <v>2.5914176242616024E-3</v>
      </c>
    </row>
    <row r="3466" spans="1:6" x14ac:dyDescent="0.3">
      <c r="A3466" s="7" t="s">
        <v>1198</v>
      </c>
      <c r="B3466" s="6">
        <v>818.4</v>
      </c>
      <c r="C3466" s="27">
        <f t="shared" si="111"/>
        <v>-2.0218108504398828</v>
      </c>
      <c r="D3466" s="6">
        <v>-9.9584555229716241E-3</v>
      </c>
      <c r="E3466">
        <v>3461</v>
      </c>
      <c r="F3466">
        <f t="shared" ca="1" si="112"/>
        <v>-3.1709801866247824E-3</v>
      </c>
    </row>
    <row r="3467" spans="1:6" x14ac:dyDescent="0.3">
      <c r="A3467" s="25">
        <v>45180</v>
      </c>
      <c r="B3467" s="27">
        <v>2473.0500000000002</v>
      </c>
      <c r="C3467" s="27">
        <f t="shared" si="111"/>
        <v>5.5174784173389238E-2</v>
      </c>
      <c r="D3467" s="6">
        <v>-9.9674491013119967E-3</v>
      </c>
      <c r="E3467">
        <v>3462</v>
      </c>
      <c r="F3467">
        <f t="shared" ca="1" si="112"/>
        <v>1.7910516631532144E-2</v>
      </c>
    </row>
    <row r="3468" spans="1:6" x14ac:dyDescent="0.3">
      <c r="A3468" s="7" t="s">
        <v>510</v>
      </c>
      <c r="B3468" s="27">
        <v>2336.6</v>
      </c>
      <c r="C3468" s="27">
        <f t="shared" si="111"/>
        <v>9.6978515792176631E-2</v>
      </c>
      <c r="D3468" s="6">
        <v>-1.001455105709154E-2</v>
      </c>
      <c r="E3468">
        <v>3463</v>
      </c>
      <c r="F3468">
        <f t="shared" ca="1" si="112"/>
        <v>-2.3840046505609041E-2</v>
      </c>
    </row>
    <row r="3469" spans="1:6" x14ac:dyDescent="0.3">
      <c r="A3469" s="25">
        <v>44083</v>
      </c>
      <c r="B3469" s="27">
        <v>2110</v>
      </c>
      <c r="C3469" s="27">
        <f t="shared" si="111"/>
        <v>0.88691943127962092</v>
      </c>
      <c r="D3469" s="6">
        <v>-1.0023696682464498E-2</v>
      </c>
      <c r="E3469">
        <v>3464</v>
      </c>
      <c r="F3469">
        <f t="shared" ca="1" si="112"/>
        <v>7.5118572822769367E-4</v>
      </c>
    </row>
    <row r="3470" spans="1:6" x14ac:dyDescent="0.3">
      <c r="A3470" s="25">
        <v>39456</v>
      </c>
      <c r="B3470" s="6">
        <v>238.6</v>
      </c>
      <c r="C3470" s="27">
        <f t="shared" si="111"/>
        <v>-10.455155071248953</v>
      </c>
      <c r="D3470" s="6">
        <v>-1.0058675607711676E-2</v>
      </c>
      <c r="E3470">
        <v>3465</v>
      </c>
      <c r="F3470">
        <f t="shared" ca="1" si="112"/>
        <v>4.2820655008662305E-4</v>
      </c>
    </row>
    <row r="3471" spans="1:6" x14ac:dyDescent="0.3">
      <c r="A3471" s="25">
        <v>45575</v>
      </c>
      <c r="B3471" s="27">
        <v>2733.2</v>
      </c>
      <c r="C3471" s="27">
        <f t="shared" si="111"/>
        <v>0.78556271037611591</v>
      </c>
      <c r="D3471" s="6">
        <v>-1.0061466412995757E-2</v>
      </c>
      <c r="E3471">
        <v>3466</v>
      </c>
      <c r="F3471">
        <f t="shared" ca="1" si="112"/>
        <v>1.1268316905948844E-2</v>
      </c>
    </row>
    <row r="3472" spans="1:6" x14ac:dyDescent="0.3">
      <c r="A3472" s="7" t="s">
        <v>1645</v>
      </c>
      <c r="B3472" s="6">
        <v>586.1</v>
      </c>
      <c r="C3472" s="27">
        <f t="shared" si="111"/>
        <v>0.29662173690496507</v>
      </c>
      <c r="D3472" s="6">
        <v>-1.0066541545811256E-2</v>
      </c>
      <c r="E3472">
        <v>3467</v>
      </c>
      <c r="F3472">
        <f t="shared" ca="1" si="112"/>
        <v>-4.4816817396312061E-2</v>
      </c>
    </row>
    <row r="3473" spans="1:6" x14ac:dyDescent="0.3">
      <c r="A3473" s="7" t="s">
        <v>1869</v>
      </c>
      <c r="B3473" s="6">
        <v>412.25</v>
      </c>
      <c r="C3473" s="27">
        <f t="shared" si="111"/>
        <v>-0.80594299575500306</v>
      </c>
      <c r="D3473" s="6">
        <v>-1.0066707095209163E-2</v>
      </c>
      <c r="E3473">
        <v>3468</v>
      </c>
      <c r="F3473">
        <f t="shared" ca="1" si="112"/>
        <v>-6.9842648380124524E-3</v>
      </c>
    </row>
    <row r="3474" spans="1:6" x14ac:dyDescent="0.3">
      <c r="A3474" s="7" t="s">
        <v>1473</v>
      </c>
      <c r="B3474" s="6">
        <v>744.5</v>
      </c>
      <c r="C3474" s="27">
        <f t="shared" si="111"/>
        <v>0.44069845533915381</v>
      </c>
      <c r="D3474" s="6">
        <v>-1.0073875083948958E-2</v>
      </c>
      <c r="E3474">
        <v>3469</v>
      </c>
      <c r="F3474">
        <f t="shared" ca="1" si="112"/>
        <v>7.8315060343182412E-3</v>
      </c>
    </row>
    <row r="3475" spans="1:6" x14ac:dyDescent="0.3">
      <c r="A3475" s="7" t="s">
        <v>1873</v>
      </c>
      <c r="B3475" s="6">
        <v>416.4</v>
      </c>
      <c r="C3475" s="27">
        <f t="shared" si="111"/>
        <v>0.46493756003842451</v>
      </c>
      <c r="D3475" s="6">
        <v>-1.0086455331412213E-2</v>
      </c>
      <c r="E3475">
        <v>3470</v>
      </c>
      <c r="F3475">
        <f t="shared" ca="1" si="112"/>
        <v>3.7958794802613639E-2</v>
      </c>
    </row>
    <row r="3476" spans="1:6" x14ac:dyDescent="0.3">
      <c r="A3476" s="7" t="s">
        <v>2196</v>
      </c>
      <c r="B3476" s="6">
        <v>222.8</v>
      </c>
      <c r="C3476" s="27">
        <f t="shared" si="111"/>
        <v>-6.5305206463195611E-2</v>
      </c>
      <c r="D3476" s="6">
        <v>-1.0098743267504488E-2</v>
      </c>
      <c r="E3476">
        <v>3471</v>
      </c>
      <c r="F3476">
        <f t="shared" ca="1" si="112"/>
        <v>8.1269192985558118E-3</v>
      </c>
    </row>
    <row r="3477" spans="1:6" x14ac:dyDescent="0.3">
      <c r="A3477" s="7" t="s">
        <v>2325</v>
      </c>
      <c r="B3477" s="6">
        <v>237.35</v>
      </c>
      <c r="C3477" s="27">
        <f t="shared" si="111"/>
        <v>-9.0358120918474825</v>
      </c>
      <c r="D3477" s="6">
        <v>-1.0111649462818647E-2</v>
      </c>
      <c r="E3477">
        <v>3472</v>
      </c>
      <c r="F3477">
        <f t="shared" ca="1" si="112"/>
        <v>-3.371305119527216E-3</v>
      </c>
    </row>
    <row r="3478" spans="1:6" x14ac:dyDescent="0.3">
      <c r="A3478" s="25">
        <v>45628</v>
      </c>
      <c r="B3478" s="27">
        <v>2382</v>
      </c>
      <c r="C3478" s="27">
        <f t="shared" si="111"/>
        <v>0.17917716204869855</v>
      </c>
      <c r="D3478" s="6">
        <v>-1.0117548278757309E-2</v>
      </c>
      <c r="E3478">
        <v>3473</v>
      </c>
      <c r="F3478">
        <f t="shared" ca="1" si="112"/>
        <v>5.7028469813460141E-3</v>
      </c>
    </row>
    <row r="3479" spans="1:6" x14ac:dyDescent="0.3">
      <c r="A3479" s="7" t="s">
        <v>664</v>
      </c>
      <c r="B3479" s="27">
        <v>1955.2</v>
      </c>
      <c r="C3479" s="27">
        <f t="shared" si="111"/>
        <v>-0.35438829787234033</v>
      </c>
      <c r="D3479" s="6">
        <v>-1.0126841243862497E-2</v>
      </c>
      <c r="E3479">
        <v>3474</v>
      </c>
      <c r="F3479">
        <f t="shared" ca="1" si="112"/>
        <v>3.6340403696305053E-3</v>
      </c>
    </row>
    <row r="3480" spans="1:6" x14ac:dyDescent="0.3">
      <c r="A3480" s="7" t="s">
        <v>202</v>
      </c>
      <c r="B3480" s="27">
        <v>2648.1</v>
      </c>
      <c r="C3480" s="27">
        <f t="shared" si="111"/>
        <v>0.8550847777651901</v>
      </c>
      <c r="D3480" s="6">
        <v>-1.0158226653072049E-2</v>
      </c>
      <c r="E3480">
        <v>3475</v>
      </c>
      <c r="F3480">
        <f t="shared" ca="1" si="112"/>
        <v>-6.9230109161839996E-3</v>
      </c>
    </row>
    <row r="3481" spans="1:6" x14ac:dyDescent="0.3">
      <c r="A3481" s="7" t="s">
        <v>1937</v>
      </c>
      <c r="B3481" s="6">
        <v>383.75</v>
      </c>
      <c r="C3481" s="27">
        <f t="shared" si="111"/>
        <v>0.21798045602605856</v>
      </c>
      <c r="D3481" s="6">
        <v>-1.0162866449511341E-2</v>
      </c>
      <c r="E3481">
        <v>3476</v>
      </c>
      <c r="F3481">
        <f t="shared" ca="1" si="112"/>
        <v>-2.2665371054509473E-2</v>
      </c>
    </row>
    <row r="3482" spans="1:6" x14ac:dyDescent="0.3">
      <c r="A3482" s="25">
        <v>40339</v>
      </c>
      <c r="B3482" s="6">
        <v>300.10000000000002</v>
      </c>
      <c r="C3482" s="27">
        <f t="shared" si="111"/>
        <v>-1.0326557814061978</v>
      </c>
      <c r="D3482" s="6">
        <v>-1.0163278907030837E-2</v>
      </c>
      <c r="E3482">
        <v>3477</v>
      </c>
      <c r="F3482">
        <f t="shared" ca="1" si="112"/>
        <v>3.3462928610871506E-3</v>
      </c>
    </row>
    <row r="3483" spans="1:6" x14ac:dyDescent="0.3">
      <c r="A3483" s="25">
        <v>41434</v>
      </c>
      <c r="B3483" s="6">
        <v>610</v>
      </c>
      <c r="C3483" s="27">
        <f t="shared" si="111"/>
        <v>1.8032786885245903E-2</v>
      </c>
      <c r="D3483" s="6">
        <v>-1.0163934426229582E-2</v>
      </c>
      <c r="E3483">
        <v>3478</v>
      </c>
      <c r="F3483">
        <f t="shared" ca="1" si="112"/>
        <v>-1.0801424160062665E-2</v>
      </c>
    </row>
    <row r="3484" spans="1:6" x14ac:dyDescent="0.3">
      <c r="A3484" s="25">
        <v>41493</v>
      </c>
      <c r="B3484" s="6">
        <v>599</v>
      </c>
      <c r="C3484" s="27">
        <f t="shared" si="111"/>
        <v>-0.25801335559265437</v>
      </c>
      <c r="D3484" s="6">
        <v>-1.0183639398998369E-2</v>
      </c>
      <c r="E3484">
        <v>3479</v>
      </c>
      <c r="F3484">
        <f t="shared" ca="1" si="112"/>
        <v>-2.2183059710911116E-2</v>
      </c>
    </row>
    <row r="3485" spans="1:6" x14ac:dyDescent="0.3">
      <c r="A3485" s="7" t="s">
        <v>1492</v>
      </c>
      <c r="B3485" s="6">
        <v>753.55</v>
      </c>
      <c r="C3485" s="27">
        <f t="shared" si="111"/>
        <v>0.26700285316170119</v>
      </c>
      <c r="D3485" s="6">
        <v>-1.0218300046446879E-2</v>
      </c>
      <c r="E3485">
        <v>3480</v>
      </c>
      <c r="F3485">
        <f t="shared" ca="1" si="112"/>
        <v>1.1574231216287778E-2</v>
      </c>
    </row>
    <row r="3486" spans="1:6" x14ac:dyDescent="0.3">
      <c r="A3486" s="7" t="s">
        <v>1628</v>
      </c>
      <c r="B3486" s="6">
        <v>552.35</v>
      </c>
      <c r="C3486" s="27">
        <f t="shared" si="111"/>
        <v>-1.2544582239522042</v>
      </c>
      <c r="D3486" s="6">
        <v>-1.0229021453788317E-2</v>
      </c>
      <c r="E3486">
        <v>3481</v>
      </c>
      <c r="F3486">
        <f t="shared" ca="1" si="112"/>
        <v>1.0898895987945722E-2</v>
      </c>
    </row>
    <row r="3487" spans="1:6" x14ac:dyDescent="0.3">
      <c r="A3487" s="25">
        <v>42747</v>
      </c>
      <c r="B3487" s="27">
        <v>1245.25</v>
      </c>
      <c r="C3487" s="27">
        <f t="shared" si="111"/>
        <v>0.74543264404738008</v>
      </c>
      <c r="D3487" s="6">
        <v>-1.0238907849829351E-2</v>
      </c>
      <c r="E3487">
        <v>3482</v>
      </c>
      <c r="F3487">
        <f t="shared" ca="1" si="112"/>
        <v>2.7232399454794696E-2</v>
      </c>
    </row>
    <row r="3488" spans="1:6" x14ac:dyDescent="0.3">
      <c r="A3488" s="25">
        <v>40610</v>
      </c>
      <c r="B3488" s="6">
        <v>317</v>
      </c>
      <c r="C3488" s="27">
        <f t="shared" si="111"/>
        <v>-6.7507886435331228</v>
      </c>
      <c r="D3488" s="6">
        <v>-1.025236593059937E-2</v>
      </c>
      <c r="E3488">
        <v>3483</v>
      </c>
      <c r="F3488">
        <f t="shared" ca="1" si="112"/>
        <v>2.3212184156160245E-2</v>
      </c>
    </row>
    <row r="3489" spans="1:6" x14ac:dyDescent="0.3">
      <c r="A3489" s="7" t="s">
        <v>222</v>
      </c>
      <c r="B3489" s="27">
        <v>2457</v>
      </c>
      <c r="C3489" s="27">
        <f t="shared" si="111"/>
        <v>3.634513634513642E-2</v>
      </c>
      <c r="D3489" s="6">
        <v>-1.0256410256410182E-2</v>
      </c>
      <c r="E3489">
        <v>3484</v>
      </c>
      <c r="F3489">
        <f t="shared" ca="1" si="112"/>
        <v>-1.6064192258862475E-2</v>
      </c>
    </row>
    <row r="3490" spans="1:6" x14ac:dyDescent="0.3">
      <c r="A3490" s="25">
        <v>44713</v>
      </c>
      <c r="B3490" s="27">
        <v>2367.6999999999998</v>
      </c>
      <c r="C3490" s="27">
        <f t="shared" si="111"/>
        <v>0.45892638425476201</v>
      </c>
      <c r="D3490" s="6">
        <v>-1.0263124551252348E-2</v>
      </c>
      <c r="E3490">
        <v>3485</v>
      </c>
      <c r="F3490">
        <f t="shared" ca="1" si="112"/>
        <v>2.8504816183313776E-3</v>
      </c>
    </row>
    <row r="3491" spans="1:6" x14ac:dyDescent="0.3">
      <c r="A3491" s="7" t="s">
        <v>993</v>
      </c>
      <c r="B3491" s="27">
        <v>1281.0999999999999</v>
      </c>
      <c r="C3491" s="27">
        <f t="shared" si="111"/>
        <v>0.33533681992038089</v>
      </c>
      <c r="D3491" s="6">
        <v>-1.0264616345328305E-2</v>
      </c>
      <c r="E3491">
        <v>3486</v>
      </c>
      <c r="F3491">
        <f t="shared" ca="1" si="112"/>
        <v>-1.9796369761788401E-2</v>
      </c>
    </row>
    <row r="3492" spans="1:6" x14ac:dyDescent="0.3">
      <c r="A3492" s="7" t="s">
        <v>1422</v>
      </c>
      <c r="B3492" s="6">
        <v>851.5</v>
      </c>
      <c r="C3492" s="27">
        <f t="shared" si="111"/>
        <v>0.61873165002935993</v>
      </c>
      <c r="D3492" s="6">
        <v>-1.0275983558426306E-2</v>
      </c>
      <c r="E3492">
        <v>3487</v>
      </c>
      <c r="F3492">
        <f t="shared" ca="1" si="112"/>
        <v>5.1487077042806776E-5</v>
      </c>
    </row>
    <row r="3493" spans="1:6" x14ac:dyDescent="0.3">
      <c r="A3493" s="7" t="s">
        <v>1960</v>
      </c>
      <c r="B3493" s="6">
        <v>324.64999999999998</v>
      </c>
      <c r="C3493" s="27">
        <f t="shared" si="111"/>
        <v>0.19605729246881251</v>
      </c>
      <c r="D3493" s="6">
        <v>-1.031880486677968E-2</v>
      </c>
      <c r="E3493">
        <v>3488</v>
      </c>
      <c r="F3493">
        <f t="shared" ca="1" si="112"/>
        <v>1.7233371535277722E-2</v>
      </c>
    </row>
    <row r="3494" spans="1:6" x14ac:dyDescent="0.3">
      <c r="A3494" s="7" t="s">
        <v>2142</v>
      </c>
      <c r="B3494" s="6">
        <v>261</v>
      </c>
      <c r="C3494" s="27">
        <f t="shared" si="111"/>
        <v>-5.6172413793103448</v>
      </c>
      <c r="D3494" s="6">
        <v>-1.0344827586206853E-2</v>
      </c>
      <c r="E3494">
        <v>3489</v>
      </c>
      <c r="F3494">
        <f t="shared" ca="1" si="112"/>
        <v>1.4274514622502477E-2</v>
      </c>
    </row>
    <row r="3495" spans="1:6" x14ac:dyDescent="0.3">
      <c r="A3495" s="7" t="s">
        <v>816</v>
      </c>
      <c r="B3495" s="27">
        <v>1727.1</v>
      </c>
      <c r="C3495" s="27">
        <f t="shared" si="111"/>
        <v>0.80745179781136012</v>
      </c>
      <c r="D3495" s="6">
        <v>-1.0364194314168311E-2</v>
      </c>
      <c r="E3495">
        <v>3490</v>
      </c>
      <c r="F3495">
        <f t="shared" ca="1" si="112"/>
        <v>7.9580045195534466E-3</v>
      </c>
    </row>
    <row r="3496" spans="1:6" x14ac:dyDescent="0.3">
      <c r="A3496" s="25">
        <v>40612</v>
      </c>
      <c r="B3496" s="6">
        <v>332.55</v>
      </c>
      <c r="C3496" s="27">
        <f t="shared" si="111"/>
        <v>-2.4145241317095176</v>
      </c>
      <c r="D3496" s="6">
        <v>-1.037437979251237E-2</v>
      </c>
      <c r="E3496">
        <v>3491</v>
      </c>
      <c r="F3496">
        <f t="shared" ca="1" si="112"/>
        <v>3.088734208951453E-3</v>
      </c>
    </row>
    <row r="3497" spans="1:6" x14ac:dyDescent="0.3">
      <c r="A3497" s="7" t="s">
        <v>1091</v>
      </c>
      <c r="B3497" s="27">
        <v>1135.5</v>
      </c>
      <c r="C3497" s="27">
        <f t="shared" si="111"/>
        <v>-0.73324526640246579</v>
      </c>
      <c r="D3497" s="6">
        <v>-1.0391897842360154E-2</v>
      </c>
      <c r="E3497">
        <v>3492</v>
      </c>
      <c r="F3497">
        <f t="shared" ca="1" si="112"/>
        <v>-6.5520269960682564E-3</v>
      </c>
    </row>
    <row r="3498" spans="1:6" x14ac:dyDescent="0.3">
      <c r="A3498" s="7" t="s">
        <v>666</v>
      </c>
      <c r="B3498" s="27">
        <v>1968.1</v>
      </c>
      <c r="C3498" s="27">
        <f t="shared" si="111"/>
        <v>-2.8911132564402264E-2</v>
      </c>
      <c r="D3498" s="6">
        <v>-1.0416137391392714E-2</v>
      </c>
      <c r="E3498">
        <v>3493</v>
      </c>
      <c r="F3498">
        <f t="shared" ca="1" si="112"/>
        <v>5.7380579700255776E-3</v>
      </c>
    </row>
    <row r="3499" spans="1:6" x14ac:dyDescent="0.3">
      <c r="A3499" s="7" t="s">
        <v>396</v>
      </c>
      <c r="B3499" s="27">
        <v>2025</v>
      </c>
      <c r="C3499" s="27">
        <f t="shared" si="111"/>
        <v>0.59503703703703703</v>
      </c>
      <c r="D3499" s="6">
        <v>-1.0419753086419709E-2</v>
      </c>
      <c r="E3499">
        <v>3494</v>
      </c>
      <c r="F3499">
        <f t="shared" ca="1" si="112"/>
        <v>6.2599602024464773E-4</v>
      </c>
    </row>
    <row r="3500" spans="1:6" x14ac:dyDescent="0.3">
      <c r="A3500" s="25">
        <v>42100</v>
      </c>
      <c r="B3500" s="6">
        <v>820.05</v>
      </c>
      <c r="C3500" s="27">
        <f t="shared" si="111"/>
        <v>-2.1560270715200294</v>
      </c>
      <c r="D3500" s="6">
        <v>-1.0426193524785158E-2</v>
      </c>
      <c r="E3500">
        <v>3495</v>
      </c>
      <c r="F3500">
        <f t="shared" ca="1" si="112"/>
        <v>-8.6060548891455872E-3</v>
      </c>
    </row>
    <row r="3501" spans="1:6" x14ac:dyDescent="0.3">
      <c r="A3501" s="25">
        <v>45231</v>
      </c>
      <c r="B3501" s="27">
        <v>2588.1</v>
      </c>
      <c r="C3501" s="27">
        <f t="shared" si="111"/>
        <v>0.30508867508983423</v>
      </c>
      <c r="D3501" s="6">
        <v>-1.0432363509910746E-2</v>
      </c>
      <c r="E3501">
        <v>3496</v>
      </c>
      <c r="F3501">
        <f t="shared" ca="1" si="112"/>
        <v>2.4766986203009902E-2</v>
      </c>
    </row>
    <row r="3502" spans="1:6" x14ac:dyDescent="0.3">
      <c r="A3502" s="25">
        <v>43808</v>
      </c>
      <c r="B3502" s="27">
        <v>1798.5</v>
      </c>
      <c r="C3502" s="27">
        <f t="shared" si="111"/>
        <v>-0.20058381984987489</v>
      </c>
      <c r="D3502" s="6">
        <v>-1.0453155407283822E-2</v>
      </c>
      <c r="E3502">
        <v>3497</v>
      </c>
      <c r="F3502">
        <f t="shared" ca="1" si="112"/>
        <v>8.4449082282504501E-4</v>
      </c>
    </row>
    <row r="3503" spans="1:6" x14ac:dyDescent="0.3">
      <c r="A3503" s="25">
        <v>43985</v>
      </c>
      <c r="B3503" s="27">
        <v>2159.25</v>
      </c>
      <c r="C3503" s="27">
        <f t="shared" si="111"/>
        <v>-1.4264212110686665E-2</v>
      </c>
      <c r="D3503" s="6">
        <v>-1.0466597198101151E-2</v>
      </c>
      <c r="E3503">
        <v>3498</v>
      </c>
      <c r="F3503">
        <f t="shared" ca="1" si="112"/>
        <v>7.1021206899808745E-3</v>
      </c>
    </row>
    <row r="3504" spans="1:6" x14ac:dyDescent="0.3">
      <c r="A3504" s="7" t="s">
        <v>555</v>
      </c>
      <c r="B3504" s="27">
        <v>2190.0500000000002</v>
      </c>
      <c r="C3504" s="27">
        <f t="shared" si="111"/>
        <v>0.91324398986324518</v>
      </c>
      <c r="D3504" s="6">
        <v>-1.0479212803360571E-2</v>
      </c>
      <c r="E3504">
        <v>3499</v>
      </c>
      <c r="F3504">
        <f t="shared" ca="1" si="112"/>
        <v>1.9828131741476233E-2</v>
      </c>
    </row>
    <row r="3505" spans="1:6" x14ac:dyDescent="0.3">
      <c r="A3505" s="7" t="s">
        <v>2503</v>
      </c>
      <c r="B3505" s="6">
        <v>190</v>
      </c>
      <c r="C3505" s="27">
        <f t="shared" si="111"/>
        <v>-0.29763157894736847</v>
      </c>
      <c r="D3505" s="6">
        <v>-1.0526315789473684E-2</v>
      </c>
      <c r="E3505">
        <v>3500</v>
      </c>
      <c r="F3505">
        <f t="shared" ca="1" si="112"/>
        <v>1.1585314382505683E-2</v>
      </c>
    </row>
    <row r="3506" spans="1:6" x14ac:dyDescent="0.3">
      <c r="A3506" s="25">
        <v>39845</v>
      </c>
      <c r="B3506" s="6">
        <v>246.55</v>
      </c>
      <c r="C3506" s="27">
        <f t="shared" si="111"/>
        <v>0.13465828432366667</v>
      </c>
      <c r="D3506" s="6">
        <v>-1.0545528290407601E-2</v>
      </c>
      <c r="E3506">
        <v>3501</v>
      </c>
      <c r="F3506">
        <f t="shared" ca="1" si="112"/>
        <v>-1.1783053196051448E-2</v>
      </c>
    </row>
    <row r="3507" spans="1:6" x14ac:dyDescent="0.3">
      <c r="A3507" s="7" t="s">
        <v>2496</v>
      </c>
      <c r="B3507" s="6">
        <v>213.35</v>
      </c>
      <c r="C3507" s="27">
        <f t="shared" si="111"/>
        <v>-0.4216076868994611</v>
      </c>
      <c r="D3507" s="6">
        <v>-1.0546051089758613E-2</v>
      </c>
      <c r="E3507">
        <v>3502</v>
      </c>
      <c r="F3507">
        <f t="shared" ca="1" si="112"/>
        <v>1.4883057868257507E-2</v>
      </c>
    </row>
    <row r="3508" spans="1:6" x14ac:dyDescent="0.3">
      <c r="A3508" s="25">
        <v>40848</v>
      </c>
      <c r="B3508" s="6">
        <v>303.3</v>
      </c>
      <c r="C3508" s="27">
        <f t="shared" si="111"/>
        <v>-8.4332344213649844</v>
      </c>
      <c r="D3508" s="6">
        <v>-1.0550609957138109E-2</v>
      </c>
      <c r="E3508">
        <v>3503</v>
      </c>
      <c r="F3508">
        <f t="shared" ca="1" si="112"/>
        <v>3.3954468967370187E-3</v>
      </c>
    </row>
    <row r="3509" spans="1:6" x14ac:dyDescent="0.3">
      <c r="A3509" s="25">
        <v>45361</v>
      </c>
      <c r="B3509" s="27">
        <v>2861.1</v>
      </c>
      <c r="C3509" s="27">
        <f t="shared" si="111"/>
        <v>0.85645381147111255</v>
      </c>
      <c r="D3509" s="6">
        <v>-1.0590332389640413E-2</v>
      </c>
      <c r="E3509">
        <v>3504</v>
      </c>
      <c r="F3509">
        <f t="shared" ca="1" si="112"/>
        <v>-8.343113017522481E-3</v>
      </c>
    </row>
    <row r="3510" spans="1:6" x14ac:dyDescent="0.3">
      <c r="A3510" s="7" t="s">
        <v>1919</v>
      </c>
      <c r="B3510" s="6">
        <v>410.7</v>
      </c>
      <c r="C3510" s="27">
        <f t="shared" si="111"/>
        <v>-4.3624299975651324</v>
      </c>
      <c r="D3510" s="6">
        <v>-1.0591672753834972E-2</v>
      </c>
      <c r="E3510">
        <v>3505</v>
      </c>
      <c r="F3510">
        <f t="shared" ca="1" si="112"/>
        <v>1.2885134298881875E-2</v>
      </c>
    </row>
    <row r="3511" spans="1:6" x14ac:dyDescent="0.3">
      <c r="A3511" s="7" t="s">
        <v>699</v>
      </c>
      <c r="B3511" s="27">
        <v>2202.35</v>
      </c>
      <c r="C3511" s="27">
        <f t="shared" si="111"/>
        <v>-0.17172565668490489</v>
      </c>
      <c r="D3511" s="6">
        <v>-1.0625014189388649E-2</v>
      </c>
      <c r="E3511">
        <v>3506</v>
      </c>
      <c r="F3511">
        <f t="shared" ca="1" si="112"/>
        <v>2.2184967903443188E-2</v>
      </c>
    </row>
    <row r="3512" spans="1:6" x14ac:dyDescent="0.3">
      <c r="A3512" s="7" t="s">
        <v>212</v>
      </c>
      <c r="B3512" s="27">
        <v>2580.5500000000002</v>
      </c>
      <c r="C3512" s="27">
        <f t="shared" si="111"/>
        <v>0.90893414194648425</v>
      </c>
      <c r="D3512" s="6">
        <v>-1.0637267249229743E-2</v>
      </c>
      <c r="E3512">
        <v>3507</v>
      </c>
      <c r="F3512">
        <f t="shared" ca="1" si="112"/>
        <v>1.2523335032054267E-2</v>
      </c>
    </row>
    <row r="3513" spans="1:6" x14ac:dyDescent="0.3">
      <c r="A3513" s="7" t="s">
        <v>2415</v>
      </c>
      <c r="B3513" s="6">
        <v>235</v>
      </c>
      <c r="C3513" s="27">
        <f t="shared" si="111"/>
        <v>2.0851063829787259E-2</v>
      </c>
      <c r="D3513" s="6">
        <v>-1.0638297872340425E-2</v>
      </c>
      <c r="E3513">
        <v>3508</v>
      </c>
      <c r="F3513">
        <f t="shared" ca="1" si="112"/>
        <v>-3.5010603786723169E-3</v>
      </c>
    </row>
    <row r="3514" spans="1:6" x14ac:dyDescent="0.3">
      <c r="A3514" s="25">
        <v>39546</v>
      </c>
      <c r="B3514" s="6">
        <v>230.1</v>
      </c>
      <c r="C3514" s="27">
        <f t="shared" si="111"/>
        <v>-2.7244676227727074</v>
      </c>
      <c r="D3514" s="6">
        <v>-1.0647544545849706E-2</v>
      </c>
      <c r="E3514">
        <v>3509</v>
      </c>
      <c r="F3514">
        <f t="shared" ca="1" si="112"/>
        <v>5.0059295873779285E-3</v>
      </c>
    </row>
    <row r="3515" spans="1:6" x14ac:dyDescent="0.3">
      <c r="A3515" s="7" t="s">
        <v>1253</v>
      </c>
      <c r="B3515" s="6">
        <v>857</v>
      </c>
      <c r="C3515" s="27">
        <f t="shared" si="111"/>
        <v>-1.8168611435239208</v>
      </c>
      <c r="D3515" s="6">
        <v>-1.0676779463243847E-2</v>
      </c>
      <c r="E3515">
        <v>3510</v>
      </c>
      <c r="F3515">
        <f t="shared" ca="1" si="112"/>
        <v>-2.9208755608488561E-2</v>
      </c>
    </row>
    <row r="3516" spans="1:6" x14ac:dyDescent="0.3">
      <c r="A3516" s="7" t="s">
        <v>531</v>
      </c>
      <c r="B3516" s="27">
        <v>2414.0500000000002</v>
      </c>
      <c r="C3516" s="27">
        <f t="shared" si="111"/>
        <v>0.84258818168637772</v>
      </c>
      <c r="D3516" s="6">
        <v>-1.0749570224311765E-2</v>
      </c>
      <c r="E3516">
        <v>3511</v>
      </c>
      <c r="F3516">
        <f t="shared" ca="1" si="112"/>
        <v>-8.2737026532414791E-3</v>
      </c>
    </row>
    <row r="3517" spans="1:6" x14ac:dyDescent="0.3">
      <c r="A3517" s="7" t="s">
        <v>1906</v>
      </c>
      <c r="B3517" s="6">
        <v>380</v>
      </c>
      <c r="C3517" s="27">
        <f t="shared" si="111"/>
        <v>-5.4263157894736844</v>
      </c>
      <c r="D3517" s="6">
        <v>-1.0789473684210587E-2</v>
      </c>
      <c r="E3517">
        <v>3512</v>
      </c>
      <c r="F3517">
        <f t="shared" ca="1" si="112"/>
        <v>-2.2286193668160136E-3</v>
      </c>
    </row>
    <row r="3518" spans="1:6" x14ac:dyDescent="0.3">
      <c r="A3518" s="25">
        <v>45324</v>
      </c>
      <c r="B3518" s="27">
        <v>2442</v>
      </c>
      <c r="C3518" s="27">
        <f t="shared" si="111"/>
        <v>0.90898853398853396</v>
      </c>
      <c r="D3518" s="6">
        <v>-1.0790335790335753E-2</v>
      </c>
      <c r="E3518">
        <v>3513</v>
      </c>
      <c r="F3518">
        <f t="shared" ca="1" si="112"/>
        <v>-8.1313946713484323E-4</v>
      </c>
    </row>
    <row r="3519" spans="1:6" x14ac:dyDescent="0.3">
      <c r="A3519" s="7" t="s">
        <v>2322</v>
      </c>
      <c r="B3519" s="6">
        <v>222.25</v>
      </c>
      <c r="C3519" s="27">
        <f t="shared" si="111"/>
        <v>-1.6818897637795274</v>
      </c>
      <c r="D3519" s="6">
        <v>-1.0798650168728935E-2</v>
      </c>
      <c r="E3519">
        <v>3514</v>
      </c>
      <c r="F3519">
        <f t="shared" ca="1" si="112"/>
        <v>-1.5390437718996192E-2</v>
      </c>
    </row>
    <row r="3520" spans="1:6" x14ac:dyDescent="0.3">
      <c r="A3520" s="25">
        <v>41824</v>
      </c>
      <c r="B3520" s="6">
        <v>596.04999999999995</v>
      </c>
      <c r="C3520" s="27">
        <f t="shared" si="111"/>
        <v>-3.0116600956295616</v>
      </c>
      <c r="D3520" s="6">
        <v>-1.0821239828873494E-2</v>
      </c>
      <c r="E3520">
        <v>3515</v>
      </c>
      <c r="F3520">
        <f t="shared" ca="1" si="112"/>
        <v>2.5811544429937307E-3</v>
      </c>
    </row>
    <row r="3521" spans="1:6" x14ac:dyDescent="0.3">
      <c r="A3521" s="7" t="s">
        <v>449</v>
      </c>
      <c r="B3521" s="27">
        <v>2391.15</v>
      </c>
      <c r="C3521" s="27">
        <f t="shared" si="111"/>
        <v>0.89195575350772649</v>
      </c>
      <c r="D3521" s="6">
        <v>-1.0831608221985275E-2</v>
      </c>
      <c r="E3521">
        <v>3516</v>
      </c>
      <c r="F3521">
        <f t="shared" ca="1" si="112"/>
        <v>-4.1970671127924903E-3</v>
      </c>
    </row>
    <row r="3522" spans="1:6" x14ac:dyDescent="0.3">
      <c r="A3522" s="7" t="s">
        <v>2147</v>
      </c>
      <c r="B3522" s="6">
        <v>258.35000000000002</v>
      </c>
      <c r="C3522" s="27">
        <f t="shared" si="111"/>
        <v>9.0381265724792034E-2</v>
      </c>
      <c r="D3522" s="6">
        <v>-1.0838010450938473E-2</v>
      </c>
      <c r="E3522">
        <v>3517</v>
      </c>
      <c r="F3522">
        <f t="shared" ca="1" si="112"/>
        <v>7.8736600352644938E-3</v>
      </c>
    </row>
    <row r="3523" spans="1:6" x14ac:dyDescent="0.3">
      <c r="A3523" s="25">
        <v>40424</v>
      </c>
      <c r="B3523" s="6">
        <v>235</v>
      </c>
      <c r="C3523" s="27">
        <f t="shared" si="111"/>
        <v>-1.8723404255319175E-2</v>
      </c>
      <c r="D3523" s="6">
        <v>-1.0851063829787282E-2</v>
      </c>
      <c r="E3523">
        <v>3518</v>
      </c>
      <c r="F3523">
        <f t="shared" ca="1" si="112"/>
        <v>1.012622389744525E-4</v>
      </c>
    </row>
    <row r="3524" spans="1:6" x14ac:dyDescent="0.3">
      <c r="A3524" s="25">
        <v>39547</v>
      </c>
      <c r="B3524" s="6">
        <v>239.4</v>
      </c>
      <c r="C3524" s="27">
        <f t="shared" si="111"/>
        <v>-2.8074352548036758</v>
      </c>
      <c r="D3524" s="6">
        <v>-1.0860484544695048E-2</v>
      </c>
      <c r="E3524">
        <v>3519</v>
      </c>
      <c r="F3524">
        <f t="shared" ca="1" si="112"/>
        <v>-1.1577996424259449E-2</v>
      </c>
    </row>
    <row r="3525" spans="1:6" x14ac:dyDescent="0.3">
      <c r="A3525" s="7" t="s">
        <v>1442</v>
      </c>
      <c r="B3525" s="6">
        <v>911.5</v>
      </c>
      <c r="C3525" s="27">
        <f t="shared" si="111"/>
        <v>0.12320351069665382</v>
      </c>
      <c r="D3525" s="6">
        <v>-1.0861217772901785E-2</v>
      </c>
      <c r="E3525">
        <v>3520</v>
      </c>
      <c r="F3525">
        <f t="shared" ca="1" si="112"/>
        <v>3.1853256843668788E-3</v>
      </c>
    </row>
    <row r="3526" spans="1:6" x14ac:dyDescent="0.3">
      <c r="A3526" s="7" t="s">
        <v>1344</v>
      </c>
      <c r="B3526" s="6">
        <v>799.2</v>
      </c>
      <c r="C3526" s="27">
        <f t="shared" ref="C3526:C3589" si="113">(B3526-B3527)/B3526</f>
        <v>0.65528028028028029</v>
      </c>
      <c r="D3526" s="6">
        <v>-1.08858858858858E-2</v>
      </c>
      <c r="E3526">
        <v>3521</v>
      </c>
      <c r="F3526">
        <f t="shared" ca="1" si="112"/>
        <v>2.2981688064994024E-2</v>
      </c>
    </row>
    <row r="3527" spans="1:6" x14ac:dyDescent="0.3">
      <c r="A3527" s="25">
        <v>40819</v>
      </c>
      <c r="B3527" s="6">
        <v>275.5</v>
      </c>
      <c r="C3527" s="27">
        <f t="shared" si="113"/>
        <v>-2.0814882032667876</v>
      </c>
      <c r="D3527" s="6">
        <v>-1.0889292196007259E-2</v>
      </c>
      <c r="E3527">
        <v>3522</v>
      </c>
      <c r="F3527">
        <f t="shared" ref="F3527:F3590" ca="1" si="114">_xlfn.NORM.INV(RAND(),L$8,L$9)</f>
        <v>1.090694319250198E-2</v>
      </c>
    </row>
    <row r="3528" spans="1:6" x14ac:dyDescent="0.3">
      <c r="A3528" s="7" t="s">
        <v>1435</v>
      </c>
      <c r="B3528" s="6">
        <v>848.95</v>
      </c>
      <c r="C3528" s="27">
        <f t="shared" si="113"/>
        <v>3.710465869603735E-3</v>
      </c>
      <c r="D3528" s="6">
        <v>-1.0895812474232875E-2</v>
      </c>
      <c r="E3528">
        <v>3523</v>
      </c>
      <c r="F3528">
        <f t="shared" ca="1" si="114"/>
        <v>-1.6961761455074168E-2</v>
      </c>
    </row>
    <row r="3529" spans="1:6" x14ac:dyDescent="0.3">
      <c r="A3529" s="25">
        <v>42586</v>
      </c>
      <c r="B3529" s="6">
        <v>845.8</v>
      </c>
      <c r="C3529" s="27">
        <f t="shared" si="113"/>
        <v>0.74065973043272637</v>
      </c>
      <c r="D3529" s="6">
        <v>-1.0936391581934265E-2</v>
      </c>
      <c r="E3529">
        <v>3524</v>
      </c>
      <c r="F3529">
        <f t="shared" ca="1" si="114"/>
        <v>1.1348236006076571E-2</v>
      </c>
    </row>
    <row r="3530" spans="1:6" x14ac:dyDescent="0.3">
      <c r="A3530" s="25">
        <v>39785</v>
      </c>
      <c r="B3530" s="6">
        <v>219.35</v>
      </c>
      <c r="C3530" s="27">
        <f t="shared" si="113"/>
        <v>-0.20674720765899246</v>
      </c>
      <c r="D3530" s="6">
        <v>-1.0941417825393233E-2</v>
      </c>
      <c r="E3530">
        <v>3525</v>
      </c>
      <c r="F3530">
        <f t="shared" ca="1" si="114"/>
        <v>-1.0238151209344933E-2</v>
      </c>
    </row>
    <row r="3531" spans="1:6" x14ac:dyDescent="0.3">
      <c r="A3531" s="7" t="s">
        <v>2040</v>
      </c>
      <c r="B3531" s="6">
        <v>264.7</v>
      </c>
      <c r="C3531" s="27">
        <f t="shared" si="113"/>
        <v>-5.0256894597657729</v>
      </c>
      <c r="D3531" s="6">
        <v>-1.095579901775608E-2</v>
      </c>
      <c r="E3531">
        <v>3526</v>
      </c>
      <c r="F3531">
        <f t="shared" ca="1" si="114"/>
        <v>-1.0501708064483162E-2</v>
      </c>
    </row>
    <row r="3532" spans="1:6" x14ac:dyDescent="0.3">
      <c r="A3532" s="7" t="s">
        <v>918</v>
      </c>
      <c r="B3532" s="27">
        <v>1595</v>
      </c>
      <c r="C3532" s="27">
        <f t="shared" si="113"/>
        <v>0.56028213166144203</v>
      </c>
      <c r="D3532" s="6">
        <v>-1.0971786833855799E-2</v>
      </c>
      <c r="E3532">
        <v>3527</v>
      </c>
      <c r="F3532">
        <f t="shared" ca="1" si="114"/>
        <v>-2.7062654089539482E-5</v>
      </c>
    </row>
    <row r="3533" spans="1:6" x14ac:dyDescent="0.3">
      <c r="A3533" s="7" t="s">
        <v>1523</v>
      </c>
      <c r="B3533" s="6">
        <v>701.35</v>
      </c>
      <c r="C3533" s="27">
        <f t="shared" si="113"/>
        <v>-0.69387609610037781</v>
      </c>
      <c r="D3533" s="6">
        <v>-1.0978826548798648E-2</v>
      </c>
      <c r="E3533">
        <v>3528</v>
      </c>
      <c r="F3533">
        <f t="shared" ca="1" si="114"/>
        <v>-4.1580772955286628E-3</v>
      </c>
    </row>
    <row r="3534" spans="1:6" x14ac:dyDescent="0.3">
      <c r="A3534" s="7" t="s">
        <v>1060</v>
      </c>
      <c r="B3534" s="27">
        <v>1188</v>
      </c>
      <c r="C3534" s="27">
        <f t="shared" si="113"/>
        <v>-1.0757575757575757</v>
      </c>
      <c r="D3534" s="6">
        <v>-1.0984848484848446E-2</v>
      </c>
      <c r="E3534">
        <v>3529</v>
      </c>
      <c r="F3534">
        <f t="shared" ca="1" si="114"/>
        <v>3.4826621029400193E-2</v>
      </c>
    </row>
    <row r="3535" spans="1:6" x14ac:dyDescent="0.3">
      <c r="A3535" s="7" t="s">
        <v>166</v>
      </c>
      <c r="B3535" s="27">
        <v>2466</v>
      </c>
      <c r="C3535" s="27">
        <f t="shared" si="113"/>
        <v>0.87274939172749388</v>
      </c>
      <c r="D3535" s="6">
        <v>-1.0989456609894529E-2</v>
      </c>
      <c r="E3535">
        <v>3530</v>
      </c>
      <c r="F3535">
        <f t="shared" ca="1" si="114"/>
        <v>4.6494446893368237E-3</v>
      </c>
    </row>
    <row r="3536" spans="1:6" x14ac:dyDescent="0.3">
      <c r="A3536" s="7" t="s">
        <v>2002</v>
      </c>
      <c r="B3536" s="6">
        <v>313.8</v>
      </c>
      <c r="C3536" s="27">
        <f t="shared" si="113"/>
        <v>-0.95427023581899295</v>
      </c>
      <c r="D3536" s="6">
        <v>-1.0994263862332659E-2</v>
      </c>
      <c r="E3536">
        <v>3531</v>
      </c>
      <c r="F3536">
        <f t="shared" ca="1" si="114"/>
        <v>1.7704809412426793E-2</v>
      </c>
    </row>
    <row r="3537" spans="1:6" x14ac:dyDescent="0.3">
      <c r="A3537" s="7" t="s">
        <v>1665</v>
      </c>
      <c r="B3537" s="6">
        <v>613.25</v>
      </c>
      <c r="C3537" s="27">
        <f t="shared" si="113"/>
        <v>0.62250305748063595</v>
      </c>
      <c r="D3537" s="6">
        <v>-1.10069302894415E-2</v>
      </c>
      <c r="E3537">
        <v>3532</v>
      </c>
      <c r="F3537">
        <f t="shared" ca="1" si="114"/>
        <v>-9.0957289206948649E-3</v>
      </c>
    </row>
    <row r="3538" spans="1:6" x14ac:dyDescent="0.3">
      <c r="A3538" s="7" t="s">
        <v>2462</v>
      </c>
      <c r="B3538" s="6">
        <v>231.5</v>
      </c>
      <c r="C3538" s="27">
        <f t="shared" si="113"/>
        <v>-7.6395248380129583</v>
      </c>
      <c r="D3538" s="6">
        <v>-1.1015118790496809E-2</v>
      </c>
      <c r="E3538">
        <v>3533</v>
      </c>
      <c r="F3538">
        <f t="shared" ca="1" si="114"/>
        <v>-5.3640126011038174E-5</v>
      </c>
    </row>
    <row r="3539" spans="1:6" x14ac:dyDescent="0.3">
      <c r="A3539" s="7" t="s">
        <v>612</v>
      </c>
      <c r="B3539" s="27">
        <v>2000.05</v>
      </c>
      <c r="C3539" s="27">
        <f t="shared" si="113"/>
        <v>0.86175345616359589</v>
      </c>
      <c r="D3539" s="6">
        <v>-1.102472438189043E-2</v>
      </c>
      <c r="E3539">
        <v>3534</v>
      </c>
      <c r="F3539">
        <f t="shared" ca="1" si="114"/>
        <v>1.11030830799006E-2</v>
      </c>
    </row>
    <row r="3540" spans="1:6" x14ac:dyDescent="0.3">
      <c r="A3540" s="7" t="s">
        <v>2249</v>
      </c>
      <c r="B3540" s="6">
        <v>276.5</v>
      </c>
      <c r="C3540" s="27">
        <f t="shared" si="113"/>
        <v>0.1652802893309222</v>
      </c>
      <c r="D3540" s="6">
        <v>-1.1030741410488288E-2</v>
      </c>
      <c r="E3540">
        <v>3535</v>
      </c>
      <c r="F3540">
        <f t="shared" ca="1" si="114"/>
        <v>-2.1089469656637126E-2</v>
      </c>
    </row>
    <row r="3541" spans="1:6" x14ac:dyDescent="0.3">
      <c r="A3541" s="7" t="s">
        <v>2171</v>
      </c>
      <c r="B3541" s="6">
        <v>230.8</v>
      </c>
      <c r="C3541" s="27">
        <f t="shared" si="113"/>
        <v>1.9714038128249615E-2</v>
      </c>
      <c r="D3541" s="6">
        <v>-1.1048526863084848E-2</v>
      </c>
      <c r="E3541">
        <v>3536</v>
      </c>
      <c r="F3541">
        <f t="shared" ca="1" si="114"/>
        <v>-1.1771267820123327E-2</v>
      </c>
    </row>
    <row r="3542" spans="1:6" x14ac:dyDescent="0.3">
      <c r="A3542" s="7" t="s">
        <v>2165</v>
      </c>
      <c r="B3542" s="6">
        <v>226.25</v>
      </c>
      <c r="C3542" s="27">
        <f t="shared" si="113"/>
        <v>-10.160220994475138</v>
      </c>
      <c r="D3542" s="6">
        <v>-1.1049723756906077E-2</v>
      </c>
      <c r="E3542">
        <v>3537</v>
      </c>
      <c r="F3542">
        <f t="shared" ca="1" si="114"/>
        <v>2.2726705715061461E-2</v>
      </c>
    </row>
    <row r="3543" spans="1:6" x14ac:dyDescent="0.3">
      <c r="A3543" s="25">
        <v>45203</v>
      </c>
      <c r="B3543" s="27">
        <v>2525</v>
      </c>
      <c r="C3543" s="27">
        <f t="shared" si="113"/>
        <v>0.89655445544554457</v>
      </c>
      <c r="D3543" s="6">
        <v>-1.1089108910891089E-2</v>
      </c>
      <c r="E3543">
        <v>3538</v>
      </c>
      <c r="F3543">
        <f t="shared" ca="1" si="114"/>
        <v>-2.4652004679502114E-3</v>
      </c>
    </row>
    <row r="3544" spans="1:6" x14ac:dyDescent="0.3">
      <c r="A3544" s="25">
        <v>40428</v>
      </c>
      <c r="B3544" s="6">
        <v>261.2</v>
      </c>
      <c r="C3544" s="27">
        <f t="shared" si="113"/>
        <v>-8.8258039816232774</v>
      </c>
      <c r="D3544" s="6">
        <v>-1.1102603369065982E-2</v>
      </c>
      <c r="E3544">
        <v>3539</v>
      </c>
      <c r="F3544">
        <f t="shared" ca="1" si="114"/>
        <v>1.4404825413831457E-2</v>
      </c>
    </row>
    <row r="3545" spans="1:6" x14ac:dyDescent="0.3">
      <c r="A3545" s="25">
        <v>45505</v>
      </c>
      <c r="B3545" s="27">
        <v>2566.5</v>
      </c>
      <c r="C3545" s="27">
        <f t="shared" si="113"/>
        <v>8.7862848236898494E-2</v>
      </c>
      <c r="D3545" s="6">
        <v>-1.1104617182933957E-2</v>
      </c>
      <c r="E3545">
        <v>3540</v>
      </c>
      <c r="F3545">
        <f t="shared" ca="1" si="114"/>
        <v>1.3413401962576703E-2</v>
      </c>
    </row>
    <row r="3546" spans="1:6" x14ac:dyDescent="0.3">
      <c r="A3546" s="7" t="s">
        <v>439</v>
      </c>
      <c r="B3546" s="27">
        <v>2341</v>
      </c>
      <c r="C3546" s="27">
        <f t="shared" si="113"/>
        <v>0.86362665527552329</v>
      </c>
      <c r="D3546" s="6">
        <v>-1.1106364801366937E-2</v>
      </c>
      <c r="E3546">
        <v>3541</v>
      </c>
      <c r="F3546">
        <f t="shared" ca="1" si="114"/>
        <v>4.3616337051498345E-3</v>
      </c>
    </row>
    <row r="3547" spans="1:6" x14ac:dyDescent="0.3">
      <c r="A3547" s="25">
        <v>40673</v>
      </c>
      <c r="B3547" s="6">
        <v>319.25</v>
      </c>
      <c r="C3547" s="27">
        <f t="shared" si="113"/>
        <v>-7.4368050117462801</v>
      </c>
      <c r="D3547" s="6">
        <v>-1.1119812059514523E-2</v>
      </c>
      <c r="E3547">
        <v>3542</v>
      </c>
      <c r="F3547">
        <f t="shared" ca="1" si="114"/>
        <v>1.5802091511475963E-2</v>
      </c>
    </row>
    <row r="3548" spans="1:6" x14ac:dyDescent="0.3">
      <c r="A3548" s="7" t="s">
        <v>6</v>
      </c>
      <c r="B3548" s="27">
        <v>2693.45</v>
      </c>
      <c r="C3548" s="27">
        <f t="shared" si="113"/>
        <v>0.17347639644322338</v>
      </c>
      <c r="D3548" s="6">
        <v>-1.1138131392823332E-2</v>
      </c>
      <c r="E3548">
        <v>3543</v>
      </c>
      <c r="F3548">
        <f t="shared" ca="1" si="114"/>
        <v>9.969185855047101E-5</v>
      </c>
    </row>
    <row r="3549" spans="1:6" x14ac:dyDescent="0.3">
      <c r="A3549" s="25">
        <v>44198</v>
      </c>
      <c r="B3549" s="27">
        <v>2226.1999999999998</v>
      </c>
      <c r="C3549" s="27">
        <f t="shared" si="113"/>
        <v>0.79444793819063875</v>
      </c>
      <c r="D3549" s="6">
        <v>-1.1140059293864066E-2</v>
      </c>
      <c r="E3549">
        <v>3544</v>
      </c>
      <c r="F3549">
        <f t="shared" ca="1" si="114"/>
        <v>-1.793532055244176E-2</v>
      </c>
    </row>
    <row r="3550" spans="1:6" x14ac:dyDescent="0.3">
      <c r="A3550" s="7" t="s">
        <v>1721</v>
      </c>
      <c r="B3550" s="6">
        <v>457.6</v>
      </c>
      <c r="C3550" s="27">
        <f t="shared" si="113"/>
        <v>0.44165209790209792</v>
      </c>
      <c r="D3550" s="6">
        <v>-1.114510489510482E-2</v>
      </c>
      <c r="E3550">
        <v>3545</v>
      </c>
      <c r="F3550">
        <f t="shared" ca="1" si="114"/>
        <v>1.3087853970190544E-2</v>
      </c>
    </row>
    <row r="3551" spans="1:6" x14ac:dyDescent="0.3">
      <c r="A3551" s="7" t="s">
        <v>2146</v>
      </c>
      <c r="B3551" s="6">
        <v>255.5</v>
      </c>
      <c r="C3551" s="27">
        <f t="shared" si="113"/>
        <v>-2.1902152641878669</v>
      </c>
      <c r="D3551" s="6">
        <v>-1.1154598825831792E-2</v>
      </c>
      <c r="E3551">
        <v>3546</v>
      </c>
      <c r="F3551">
        <f t="shared" ca="1" si="114"/>
        <v>2.0866692360621188E-3</v>
      </c>
    </row>
    <row r="3552" spans="1:6" x14ac:dyDescent="0.3">
      <c r="A3552" s="25">
        <v>42072</v>
      </c>
      <c r="B3552" s="6">
        <v>815.1</v>
      </c>
      <c r="C3552" s="27">
        <f t="shared" si="113"/>
        <v>-2.1959882223040119</v>
      </c>
      <c r="D3552" s="6">
        <v>-1.1164274322169087E-2</v>
      </c>
      <c r="E3552">
        <v>3547</v>
      </c>
      <c r="F3552">
        <f t="shared" ca="1" si="114"/>
        <v>-1.0642594486526354E-3</v>
      </c>
    </row>
    <row r="3553" spans="1:6" x14ac:dyDescent="0.3">
      <c r="A3553" s="25">
        <v>44722</v>
      </c>
      <c r="B3553" s="27">
        <v>2605.0500000000002</v>
      </c>
      <c r="C3553" s="27">
        <f t="shared" si="113"/>
        <v>0.69098481794975142</v>
      </c>
      <c r="D3553" s="6">
        <v>-1.1170610928772924E-2</v>
      </c>
      <c r="E3553">
        <v>3548</v>
      </c>
      <c r="F3553">
        <f t="shared" ca="1" si="114"/>
        <v>1.7087879637283646E-2</v>
      </c>
    </row>
    <row r="3554" spans="1:6" x14ac:dyDescent="0.3">
      <c r="A3554" s="25">
        <v>42106</v>
      </c>
      <c r="B3554" s="6">
        <v>805</v>
      </c>
      <c r="C3554" s="27">
        <f t="shared" si="113"/>
        <v>0.67285714285714282</v>
      </c>
      <c r="D3554" s="6">
        <v>-1.1180124223602485E-2</v>
      </c>
      <c r="E3554">
        <v>3549</v>
      </c>
      <c r="F3554">
        <f t="shared" ca="1" si="114"/>
        <v>-1.1728049949406651E-2</v>
      </c>
    </row>
    <row r="3555" spans="1:6" x14ac:dyDescent="0.3">
      <c r="A3555" s="7" t="s">
        <v>2231</v>
      </c>
      <c r="B3555" s="6">
        <v>263.35000000000002</v>
      </c>
      <c r="C3555" s="27">
        <f t="shared" si="113"/>
        <v>-2.1976457186254033</v>
      </c>
      <c r="D3555" s="6">
        <v>-1.1201822669451257E-2</v>
      </c>
      <c r="E3555">
        <v>3550</v>
      </c>
      <c r="F3555">
        <f t="shared" ca="1" si="114"/>
        <v>-1.6702244387902489E-2</v>
      </c>
    </row>
    <row r="3556" spans="1:6" x14ac:dyDescent="0.3">
      <c r="A3556" s="7" t="s">
        <v>1162</v>
      </c>
      <c r="B3556" s="6">
        <v>842.1</v>
      </c>
      <c r="C3556" s="27">
        <f t="shared" si="113"/>
        <v>-0.4175869849186557</v>
      </c>
      <c r="D3556" s="6">
        <v>-1.1221945137157026E-2</v>
      </c>
      <c r="E3556">
        <v>3551</v>
      </c>
      <c r="F3556">
        <f t="shared" ca="1" si="114"/>
        <v>1.1871622354711798E-2</v>
      </c>
    </row>
    <row r="3557" spans="1:6" x14ac:dyDescent="0.3">
      <c r="A3557" s="25">
        <v>42834</v>
      </c>
      <c r="B3557" s="27">
        <v>1193.75</v>
      </c>
      <c r="C3557" s="27">
        <f t="shared" si="113"/>
        <v>0.23518324607329844</v>
      </c>
      <c r="D3557" s="6">
        <v>-1.1225130890052433E-2</v>
      </c>
      <c r="E3557">
        <v>3552</v>
      </c>
      <c r="F3557">
        <f t="shared" ca="1" si="114"/>
        <v>1.0237032706661462E-2</v>
      </c>
    </row>
    <row r="3558" spans="1:6" x14ac:dyDescent="0.3">
      <c r="A3558" s="25">
        <v>42097</v>
      </c>
      <c r="B3558" s="6">
        <v>913</v>
      </c>
      <c r="C3558" s="27">
        <f t="shared" si="113"/>
        <v>0.75131434830230015</v>
      </c>
      <c r="D3558" s="6">
        <v>-1.1226725082146768E-2</v>
      </c>
      <c r="E3558">
        <v>3553</v>
      </c>
      <c r="F3558">
        <f t="shared" ca="1" si="114"/>
        <v>-2.7002409731726822E-3</v>
      </c>
    </row>
    <row r="3559" spans="1:6" x14ac:dyDescent="0.3">
      <c r="A3559" s="7" t="s">
        <v>2432</v>
      </c>
      <c r="B3559" s="6">
        <v>227.05</v>
      </c>
      <c r="C3559" s="27">
        <f t="shared" si="113"/>
        <v>-4.8799823827350801</v>
      </c>
      <c r="D3559" s="6">
        <v>-1.1231006386258457E-2</v>
      </c>
      <c r="E3559">
        <v>3554</v>
      </c>
      <c r="F3559">
        <f t="shared" ca="1" si="114"/>
        <v>4.8482180948371143E-3</v>
      </c>
    </row>
    <row r="3560" spans="1:6" x14ac:dyDescent="0.3">
      <c r="A3560" s="7" t="s">
        <v>1012</v>
      </c>
      <c r="B3560" s="27">
        <v>1335.05</v>
      </c>
      <c r="C3560" s="27">
        <f t="shared" si="113"/>
        <v>0.80000749035616647</v>
      </c>
      <c r="D3560" s="6">
        <v>-1.1235534249653572E-2</v>
      </c>
      <c r="E3560">
        <v>3555</v>
      </c>
      <c r="F3560">
        <f t="shared" ca="1" si="114"/>
        <v>-1.1677177250550438E-2</v>
      </c>
    </row>
    <row r="3561" spans="1:6" x14ac:dyDescent="0.3">
      <c r="A3561" s="7" t="s">
        <v>2058</v>
      </c>
      <c r="B3561" s="6">
        <v>267</v>
      </c>
      <c r="C3561" s="27">
        <f t="shared" si="113"/>
        <v>-5.6295880149812731</v>
      </c>
      <c r="D3561" s="6">
        <v>-1.1235955056179775E-2</v>
      </c>
      <c r="E3561">
        <v>3556</v>
      </c>
      <c r="F3561">
        <f t="shared" ca="1" si="114"/>
        <v>7.4038500586823854E-3</v>
      </c>
    </row>
    <row r="3562" spans="1:6" x14ac:dyDescent="0.3">
      <c r="A3562" s="25">
        <v>43416</v>
      </c>
      <c r="B3562" s="27">
        <v>1770.1</v>
      </c>
      <c r="C3562" s="27">
        <f t="shared" si="113"/>
        <v>0.68100672278402341</v>
      </c>
      <c r="D3562" s="6">
        <v>-1.124230269476306E-2</v>
      </c>
      <c r="E3562">
        <v>3557</v>
      </c>
      <c r="F3562">
        <f t="shared" ca="1" si="114"/>
        <v>-1.4323137861863131E-2</v>
      </c>
    </row>
    <row r="3563" spans="1:6" x14ac:dyDescent="0.3">
      <c r="A3563" s="7" t="s">
        <v>1798</v>
      </c>
      <c r="B3563" s="6">
        <v>564.65</v>
      </c>
      <c r="C3563" s="27">
        <f t="shared" si="113"/>
        <v>0.24422208447710969</v>
      </c>
      <c r="D3563" s="6">
        <v>-1.1245904542637072E-2</v>
      </c>
      <c r="E3563">
        <v>3558</v>
      </c>
      <c r="F3563">
        <f t="shared" ca="1" si="114"/>
        <v>1.2987295979605729E-2</v>
      </c>
    </row>
    <row r="3564" spans="1:6" x14ac:dyDescent="0.3">
      <c r="A3564" s="7" t="s">
        <v>1864</v>
      </c>
      <c r="B3564" s="6">
        <v>426.75</v>
      </c>
      <c r="C3564" s="27">
        <f t="shared" si="113"/>
        <v>0.47978910369068539</v>
      </c>
      <c r="D3564" s="6">
        <v>-1.1247803163444666E-2</v>
      </c>
      <c r="E3564">
        <v>3559</v>
      </c>
      <c r="F3564">
        <f t="shared" ca="1" si="114"/>
        <v>3.2626071381433404E-3</v>
      </c>
    </row>
    <row r="3565" spans="1:6" x14ac:dyDescent="0.3">
      <c r="A3565" s="25">
        <v>40394</v>
      </c>
      <c r="B3565" s="6">
        <v>222</v>
      </c>
      <c r="C3565" s="27">
        <f t="shared" si="113"/>
        <v>-4.5590090090090083</v>
      </c>
      <c r="D3565" s="6">
        <v>-1.1261261261261261E-2</v>
      </c>
      <c r="E3565">
        <v>3560</v>
      </c>
      <c r="F3565">
        <f t="shared" ca="1" si="114"/>
        <v>6.7257058003138892E-3</v>
      </c>
    </row>
    <row r="3566" spans="1:6" x14ac:dyDescent="0.3">
      <c r="A3566" s="7" t="s">
        <v>1063</v>
      </c>
      <c r="B3566" s="27">
        <v>1234.0999999999999</v>
      </c>
      <c r="C3566" s="27">
        <f t="shared" si="113"/>
        <v>0.76274207924803505</v>
      </c>
      <c r="D3566" s="6">
        <v>-1.1263268778867266E-2</v>
      </c>
      <c r="E3566">
        <v>3561</v>
      </c>
      <c r="F3566">
        <f t="shared" ca="1" si="114"/>
        <v>-2.0058436453238612E-2</v>
      </c>
    </row>
    <row r="3567" spans="1:6" x14ac:dyDescent="0.3">
      <c r="A3567" s="7" t="s">
        <v>2079</v>
      </c>
      <c r="B3567" s="6">
        <v>292.8</v>
      </c>
      <c r="C3567" s="27">
        <f t="shared" si="113"/>
        <v>-6.5175887978142075</v>
      </c>
      <c r="D3567" s="6">
        <v>-1.1270491803278727E-2</v>
      </c>
      <c r="E3567">
        <v>3562</v>
      </c>
      <c r="F3567">
        <f t="shared" ca="1" si="114"/>
        <v>2.5671519779223176E-2</v>
      </c>
    </row>
    <row r="3568" spans="1:6" x14ac:dyDescent="0.3">
      <c r="A3568" s="7" t="s">
        <v>430</v>
      </c>
      <c r="B3568" s="27">
        <v>2201.15</v>
      </c>
      <c r="C3568" s="27">
        <f t="shared" si="113"/>
        <v>0.61383822092996843</v>
      </c>
      <c r="D3568" s="6">
        <v>-1.1289553188106176E-2</v>
      </c>
      <c r="E3568">
        <v>3563</v>
      </c>
      <c r="F3568">
        <f t="shared" ca="1" si="114"/>
        <v>-3.7830648132399107E-2</v>
      </c>
    </row>
    <row r="3569" spans="1:6" x14ac:dyDescent="0.3">
      <c r="A3569" s="7" t="s">
        <v>1379</v>
      </c>
      <c r="B3569" s="6">
        <v>850</v>
      </c>
      <c r="C3569" s="27">
        <f t="shared" si="113"/>
        <v>0.31817647058823534</v>
      </c>
      <c r="D3569" s="6">
        <v>-1.129411764705885E-2</v>
      </c>
      <c r="E3569">
        <v>3564</v>
      </c>
      <c r="F3569">
        <f t="shared" ca="1" si="114"/>
        <v>-1.2696278899762567E-2</v>
      </c>
    </row>
    <row r="3570" spans="1:6" x14ac:dyDescent="0.3">
      <c r="A3570" s="7" t="s">
        <v>1669</v>
      </c>
      <c r="B3570" s="6">
        <v>579.54999999999995</v>
      </c>
      <c r="C3570" s="27">
        <f t="shared" si="113"/>
        <v>-0.44172202570960234</v>
      </c>
      <c r="D3570" s="6">
        <v>-1.1301872142179396E-2</v>
      </c>
      <c r="E3570">
        <v>3565</v>
      </c>
      <c r="F3570">
        <f t="shared" ca="1" si="114"/>
        <v>-7.56100340959006E-3</v>
      </c>
    </row>
    <row r="3571" spans="1:6" x14ac:dyDescent="0.3">
      <c r="A3571" s="7" t="s">
        <v>1294</v>
      </c>
      <c r="B3571" s="6">
        <v>835.55</v>
      </c>
      <c r="C3571" s="27">
        <f t="shared" si="113"/>
        <v>-1.0345879959308242</v>
      </c>
      <c r="D3571" s="6">
        <v>-1.1309915624439048E-2</v>
      </c>
      <c r="E3571">
        <v>3566</v>
      </c>
      <c r="F3571">
        <f t="shared" ca="1" si="114"/>
        <v>-1.5041511407929996E-2</v>
      </c>
    </row>
    <row r="3572" spans="1:6" x14ac:dyDescent="0.3">
      <c r="A3572" s="7" t="s">
        <v>788</v>
      </c>
      <c r="B3572" s="27">
        <v>1700</v>
      </c>
      <c r="C3572" s="27">
        <f t="shared" si="113"/>
        <v>0.84202941176470592</v>
      </c>
      <c r="D3572" s="6">
        <v>-1.1352941176470562E-2</v>
      </c>
      <c r="E3572">
        <v>3567</v>
      </c>
      <c r="F3572">
        <f t="shared" ca="1" si="114"/>
        <v>-7.9176014218755118E-3</v>
      </c>
    </row>
    <row r="3573" spans="1:6" x14ac:dyDescent="0.3">
      <c r="A3573" s="25">
        <v>40067</v>
      </c>
      <c r="B3573" s="6">
        <v>268.55</v>
      </c>
      <c r="C3573" s="27">
        <f t="shared" si="113"/>
        <v>-1.6879538261031466</v>
      </c>
      <c r="D3573" s="6">
        <v>-1.1357289145410581E-2</v>
      </c>
      <c r="E3573">
        <v>3568</v>
      </c>
      <c r="F3573">
        <f t="shared" ca="1" si="114"/>
        <v>3.6239019470614434E-2</v>
      </c>
    </row>
    <row r="3574" spans="1:6" x14ac:dyDescent="0.3">
      <c r="A3574" s="7" t="s">
        <v>1513</v>
      </c>
      <c r="B3574" s="6">
        <v>721.85</v>
      </c>
      <c r="C3574" s="27">
        <f t="shared" si="113"/>
        <v>-0.20662187435062682</v>
      </c>
      <c r="D3574" s="6">
        <v>-1.1359700768857702E-2</v>
      </c>
      <c r="E3574">
        <v>3569</v>
      </c>
      <c r="F3574">
        <f t="shared" ca="1" si="114"/>
        <v>-5.349199258516615E-3</v>
      </c>
    </row>
    <row r="3575" spans="1:6" x14ac:dyDescent="0.3">
      <c r="A3575" s="7" t="s">
        <v>1275</v>
      </c>
      <c r="B3575" s="6">
        <v>871</v>
      </c>
      <c r="C3575" s="27">
        <f t="shared" si="113"/>
        <v>-1.5144661308840413</v>
      </c>
      <c r="D3575" s="6">
        <v>-1.1366245694603877E-2</v>
      </c>
      <c r="E3575">
        <v>3570</v>
      </c>
      <c r="F3575">
        <f t="shared" ca="1" si="114"/>
        <v>8.3912180946626308E-3</v>
      </c>
    </row>
    <row r="3576" spans="1:6" x14ac:dyDescent="0.3">
      <c r="A3576" s="7" t="s">
        <v>633</v>
      </c>
      <c r="B3576" s="27">
        <v>2190.1</v>
      </c>
      <c r="C3576" s="27">
        <f t="shared" si="113"/>
        <v>-0.1054746358613762</v>
      </c>
      <c r="D3576" s="6">
        <v>-1.1369343865576956E-2</v>
      </c>
      <c r="E3576">
        <v>3571</v>
      </c>
      <c r="F3576">
        <f t="shared" ca="1" si="114"/>
        <v>1.9402418032826364E-2</v>
      </c>
    </row>
    <row r="3577" spans="1:6" x14ac:dyDescent="0.3">
      <c r="A3577" s="7" t="s">
        <v>533</v>
      </c>
      <c r="B3577" s="27">
        <v>2421.1</v>
      </c>
      <c r="C3577" s="27">
        <f t="shared" si="113"/>
        <v>-3.2175457436702366E-2</v>
      </c>
      <c r="D3577" s="6">
        <v>-1.1441080500599015E-2</v>
      </c>
      <c r="E3577">
        <v>3572</v>
      </c>
      <c r="F3577">
        <f t="shared" ca="1" si="114"/>
        <v>2.9316514033837171E-2</v>
      </c>
    </row>
    <row r="3578" spans="1:6" x14ac:dyDescent="0.3">
      <c r="A3578" s="25">
        <v>45238</v>
      </c>
      <c r="B3578" s="27">
        <v>2499</v>
      </c>
      <c r="C3578" s="27">
        <f t="shared" si="113"/>
        <v>0.8903561424569828</v>
      </c>
      <c r="D3578" s="6">
        <v>-1.1444577831132417E-2</v>
      </c>
      <c r="E3578">
        <v>3573</v>
      </c>
      <c r="F3578">
        <f t="shared" ca="1" si="114"/>
        <v>2.3915188426051642E-2</v>
      </c>
    </row>
    <row r="3579" spans="1:6" x14ac:dyDescent="0.3">
      <c r="A3579" s="25">
        <v>40667</v>
      </c>
      <c r="B3579" s="6">
        <v>274</v>
      </c>
      <c r="C3579" s="27">
        <f t="shared" si="113"/>
        <v>-6.8062043795620442</v>
      </c>
      <c r="D3579" s="6">
        <v>-1.1496350364963421E-2</v>
      </c>
      <c r="E3579">
        <v>3574</v>
      </c>
      <c r="F3579">
        <f t="shared" ca="1" si="114"/>
        <v>8.5963192625936827E-3</v>
      </c>
    </row>
    <row r="3580" spans="1:6" x14ac:dyDescent="0.3">
      <c r="A3580" s="25">
        <v>44869</v>
      </c>
      <c r="B3580" s="27">
        <v>2138.9</v>
      </c>
      <c r="C3580" s="27">
        <f t="shared" si="113"/>
        <v>0.85574360652671932</v>
      </c>
      <c r="D3580" s="6">
        <v>-1.150123895460279E-2</v>
      </c>
      <c r="E3580">
        <v>3575</v>
      </c>
      <c r="F3580">
        <f t="shared" ca="1" si="114"/>
        <v>-2.4600252678492812E-3</v>
      </c>
    </row>
    <row r="3581" spans="1:6" x14ac:dyDescent="0.3">
      <c r="A3581" s="25">
        <v>40763</v>
      </c>
      <c r="B3581" s="6">
        <v>308.55</v>
      </c>
      <c r="C3581" s="27">
        <f t="shared" si="113"/>
        <v>0.16917841516771995</v>
      </c>
      <c r="D3581" s="6">
        <v>-1.150542861772812E-2</v>
      </c>
      <c r="E3581">
        <v>3576</v>
      </c>
      <c r="F3581">
        <f t="shared" ca="1" si="114"/>
        <v>3.930149662107054E-3</v>
      </c>
    </row>
    <row r="3582" spans="1:6" x14ac:dyDescent="0.3">
      <c r="A3582" s="7" t="s">
        <v>2262</v>
      </c>
      <c r="B3582" s="6">
        <v>256.35000000000002</v>
      </c>
      <c r="C3582" s="27">
        <f t="shared" si="113"/>
        <v>-7.7415642676028869</v>
      </c>
      <c r="D3582" s="6">
        <v>-1.1507704310512925E-2</v>
      </c>
      <c r="E3582">
        <v>3577</v>
      </c>
      <c r="F3582">
        <f t="shared" ca="1" si="114"/>
        <v>1.6811757846568677E-3</v>
      </c>
    </row>
    <row r="3583" spans="1:6" x14ac:dyDescent="0.3">
      <c r="A3583" s="7" t="s">
        <v>412</v>
      </c>
      <c r="B3583" s="27">
        <v>2240.9</v>
      </c>
      <c r="C3583" s="27">
        <f t="shared" si="113"/>
        <v>0.24229104377705388</v>
      </c>
      <c r="D3583" s="6">
        <v>-1.1513231290999029E-2</v>
      </c>
      <c r="E3583">
        <v>3578</v>
      </c>
      <c r="F3583">
        <f t="shared" ca="1" si="114"/>
        <v>-6.7420449761051507E-3</v>
      </c>
    </row>
    <row r="3584" spans="1:6" x14ac:dyDescent="0.3">
      <c r="A3584" s="25">
        <v>43619</v>
      </c>
      <c r="B3584" s="27">
        <v>1697.95</v>
      </c>
      <c r="C3584" s="27">
        <f t="shared" si="113"/>
        <v>-7.2469742925292235E-2</v>
      </c>
      <c r="D3584" s="6">
        <v>-1.1513884389999679E-2</v>
      </c>
      <c r="E3584">
        <v>3579</v>
      </c>
      <c r="F3584">
        <f t="shared" ca="1" si="114"/>
        <v>-3.7450641781705145E-2</v>
      </c>
    </row>
    <row r="3585" spans="1:6" x14ac:dyDescent="0.3">
      <c r="A3585" s="7" t="s">
        <v>879</v>
      </c>
      <c r="B3585" s="27">
        <v>1821</v>
      </c>
      <c r="C3585" s="27">
        <f t="shared" si="113"/>
        <v>0.51466227347611204</v>
      </c>
      <c r="D3585" s="6">
        <v>-1.1532125205930808E-2</v>
      </c>
      <c r="E3585">
        <v>3580</v>
      </c>
      <c r="F3585">
        <f t="shared" ca="1" si="114"/>
        <v>2.8658753230297065E-2</v>
      </c>
    </row>
    <row r="3586" spans="1:6" x14ac:dyDescent="0.3">
      <c r="A3586" s="7" t="s">
        <v>1448</v>
      </c>
      <c r="B3586" s="6">
        <v>883.8</v>
      </c>
      <c r="C3586" s="27">
        <f t="shared" si="113"/>
        <v>7.8977144150260192E-2</v>
      </c>
      <c r="D3586" s="6">
        <v>-1.1541072640869027E-2</v>
      </c>
      <c r="E3586">
        <v>3581</v>
      </c>
      <c r="F3586">
        <f t="shared" ca="1" si="114"/>
        <v>-7.8559007194976185E-3</v>
      </c>
    </row>
    <row r="3587" spans="1:6" x14ac:dyDescent="0.3">
      <c r="A3587" s="25">
        <v>42075</v>
      </c>
      <c r="B3587" s="6">
        <v>814</v>
      </c>
      <c r="C3587" s="27">
        <f t="shared" si="113"/>
        <v>0.35135135135135137</v>
      </c>
      <c r="D3587" s="6">
        <v>-1.1547911547911519E-2</v>
      </c>
      <c r="E3587">
        <v>3582</v>
      </c>
      <c r="F3587">
        <f t="shared" ca="1" si="114"/>
        <v>1.5030644972001445E-3</v>
      </c>
    </row>
    <row r="3588" spans="1:6" x14ac:dyDescent="0.3">
      <c r="A3588" s="25">
        <v>41255</v>
      </c>
      <c r="B3588" s="6">
        <v>528</v>
      </c>
      <c r="C3588" s="27">
        <f t="shared" si="113"/>
        <v>-3.4990530303030303</v>
      </c>
      <c r="D3588" s="6">
        <v>-1.1553030303030346E-2</v>
      </c>
      <c r="E3588">
        <v>3583</v>
      </c>
      <c r="F3588">
        <f t="shared" ca="1" si="114"/>
        <v>-2.1719403771421886E-2</v>
      </c>
    </row>
    <row r="3589" spans="1:6" x14ac:dyDescent="0.3">
      <c r="A3589" s="7" t="s">
        <v>491</v>
      </c>
      <c r="B3589" s="27">
        <v>2375.5</v>
      </c>
      <c r="C3589" s="27">
        <f t="shared" si="113"/>
        <v>0.43144601136602823</v>
      </c>
      <c r="D3589" s="6">
        <v>-1.1576510208377183E-2</v>
      </c>
      <c r="E3589">
        <v>3584</v>
      </c>
      <c r="F3589">
        <f t="shared" ca="1" si="114"/>
        <v>1.3789753891040287E-2</v>
      </c>
    </row>
    <row r="3590" spans="1:6" x14ac:dyDescent="0.3">
      <c r="A3590" s="7" t="s">
        <v>1016</v>
      </c>
      <c r="B3590" s="27">
        <v>1350.6</v>
      </c>
      <c r="C3590" s="27">
        <f t="shared" ref="C3590:C3653" si="115">(B3590-B3591)/B3590</f>
        <v>-0.84443950836665194</v>
      </c>
      <c r="D3590" s="6">
        <v>-1.1587442618095729E-2</v>
      </c>
      <c r="E3590">
        <v>3585</v>
      </c>
      <c r="F3590">
        <f t="shared" ca="1" si="114"/>
        <v>1.4115496898389796E-3</v>
      </c>
    </row>
    <row r="3591" spans="1:6" x14ac:dyDescent="0.3">
      <c r="A3591" s="7" t="s">
        <v>169</v>
      </c>
      <c r="B3591" s="27">
        <v>2491.1</v>
      </c>
      <c r="C3591" s="27">
        <f t="shared" si="115"/>
        <v>0.87571755449399868</v>
      </c>
      <c r="D3591" s="6">
        <v>-1.1601300630243705E-2</v>
      </c>
      <c r="E3591">
        <v>3586</v>
      </c>
      <c r="F3591">
        <f t="shared" ref="F3591:F3654" ca="1" si="116">_xlfn.NORM.INV(RAND(),L$8,L$9)</f>
        <v>2.9985682829378149E-2</v>
      </c>
    </row>
    <row r="3592" spans="1:6" x14ac:dyDescent="0.3">
      <c r="A3592" s="7" t="s">
        <v>1980</v>
      </c>
      <c r="B3592" s="6">
        <v>309.60000000000002</v>
      </c>
      <c r="C3592" s="27">
        <f t="shared" si="115"/>
        <v>-4.6800710594315236</v>
      </c>
      <c r="D3592" s="6">
        <v>-1.1627906976744075E-2</v>
      </c>
      <c r="E3592">
        <v>3587</v>
      </c>
      <c r="F3592">
        <f t="shared" ca="1" si="116"/>
        <v>1.3519581093321109E-2</v>
      </c>
    </row>
    <row r="3593" spans="1:6" x14ac:dyDescent="0.3">
      <c r="A3593" s="25">
        <v>43770</v>
      </c>
      <c r="B3593" s="27">
        <v>1758.55</v>
      </c>
      <c r="C3593" s="27">
        <f t="shared" si="115"/>
        <v>0.82681754854852008</v>
      </c>
      <c r="D3593" s="6">
        <v>-1.162889880867763E-2</v>
      </c>
      <c r="E3593">
        <v>3588</v>
      </c>
      <c r="F3593">
        <f t="shared" ca="1" si="116"/>
        <v>-1.483777060172563E-2</v>
      </c>
    </row>
    <row r="3594" spans="1:6" x14ac:dyDescent="0.3">
      <c r="A3594" s="7" t="s">
        <v>2109</v>
      </c>
      <c r="B3594" s="6">
        <v>304.55</v>
      </c>
      <c r="C3594" s="27">
        <f t="shared" si="115"/>
        <v>-4.910359546872435</v>
      </c>
      <c r="D3594" s="6">
        <v>-1.1656542439665116E-2</v>
      </c>
      <c r="E3594">
        <v>3589</v>
      </c>
      <c r="F3594">
        <f t="shared" ca="1" si="116"/>
        <v>3.0169827732653469E-2</v>
      </c>
    </row>
    <row r="3595" spans="1:6" x14ac:dyDescent="0.3">
      <c r="A3595" s="7" t="s">
        <v>878</v>
      </c>
      <c r="B3595" s="27">
        <v>1800</v>
      </c>
      <c r="C3595" s="27">
        <f t="shared" si="115"/>
        <v>-0.43055555555555558</v>
      </c>
      <c r="D3595" s="6">
        <v>-1.1666666666666667E-2</v>
      </c>
      <c r="E3595">
        <v>3590</v>
      </c>
      <c r="F3595">
        <f t="shared" ca="1" si="116"/>
        <v>7.1905954719055152E-4</v>
      </c>
    </row>
    <row r="3596" spans="1:6" x14ac:dyDescent="0.3">
      <c r="A3596" s="25">
        <v>44752</v>
      </c>
      <c r="B3596" s="27">
        <v>2575</v>
      </c>
      <c r="C3596" s="27">
        <f t="shared" si="115"/>
        <v>0.20539805825242721</v>
      </c>
      <c r="D3596" s="6">
        <v>-1.1669902912621429E-2</v>
      </c>
      <c r="E3596">
        <v>3591</v>
      </c>
      <c r="F3596">
        <f t="shared" ca="1" si="116"/>
        <v>-7.4075237453826437E-3</v>
      </c>
    </row>
    <row r="3597" spans="1:6" x14ac:dyDescent="0.3">
      <c r="A3597" s="7" t="s">
        <v>397</v>
      </c>
      <c r="B3597" s="27">
        <v>2046.1</v>
      </c>
      <c r="C3597" s="27">
        <f t="shared" si="115"/>
        <v>-0.29175015883876659</v>
      </c>
      <c r="D3597" s="6">
        <v>-1.16807585162016E-2</v>
      </c>
      <c r="E3597">
        <v>3592</v>
      </c>
      <c r="F3597">
        <f t="shared" ca="1" si="116"/>
        <v>-1.0730674142915604E-2</v>
      </c>
    </row>
    <row r="3598" spans="1:6" x14ac:dyDescent="0.3">
      <c r="A3598" s="7" t="s">
        <v>313</v>
      </c>
      <c r="B3598" s="27">
        <v>2643.05</v>
      </c>
      <c r="C3598" s="27">
        <f t="shared" si="115"/>
        <v>0.81750250657384471</v>
      </c>
      <c r="D3598" s="6">
        <v>-1.170995630048611E-2</v>
      </c>
      <c r="E3598">
        <v>3593</v>
      </c>
      <c r="F3598">
        <f t="shared" ca="1" si="116"/>
        <v>1.0777270943754269E-2</v>
      </c>
    </row>
    <row r="3599" spans="1:6" x14ac:dyDescent="0.3">
      <c r="A3599" s="7" t="s">
        <v>1761</v>
      </c>
      <c r="B3599" s="6">
        <v>482.35</v>
      </c>
      <c r="C3599" s="27">
        <f t="shared" si="115"/>
        <v>-0.11371410801285378</v>
      </c>
      <c r="D3599" s="6">
        <v>-1.1713486057841768E-2</v>
      </c>
      <c r="E3599">
        <v>3594</v>
      </c>
      <c r="F3599">
        <f t="shared" ca="1" si="116"/>
        <v>1.1289008375917162E-2</v>
      </c>
    </row>
    <row r="3600" spans="1:6" x14ac:dyDescent="0.3">
      <c r="A3600" s="7" t="s">
        <v>1616</v>
      </c>
      <c r="B3600" s="6">
        <v>537.20000000000005</v>
      </c>
      <c r="C3600" s="27">
        <f t="shared" si="115"/>
        <v>0.50856291883842153</v>
      </c>
      <c r="D3600" s="6">
        <v>-1.1727475800446675E-2</v>
      </c>
      <c r="E3600">
        <v>3595</v>
      </c>
      <c r="F3600">
        <f t="shared" ca="1" si="116"/>
        <v>-2.0413157835474607E-2</v>
      </c>
    </row>
    <row r="3601" spans="1:6" x14ac:dyDescent="0.3">
      <c r="A3601" s="7" t="s">
        <v>2124</v>
      </c>
      <c r="B3601" s="6">
        <v>264</v>
      </c>
      <c r="C3601" s="27">
        <f t="shared" si="115"/>
        <v>3.2765151515151539E-2</v>
      </c>
      <c r="D3601" s="6">
        <v>-1.1742424242424328E-2</v>
      </c>
      <c r="E3601">
        <v>3596</v>
      </c>
      <c r="F3601">
        <f t="shared" ca="1" si="116"/>
        <v>-3.1363807974582989E-3</v>
      </c>
    </row>
    <row r="3602" spans="1:6" x14ac:dyDescent="0.3">
      <c r="A3602" s="25">
        <v>40088</v>
      </c>
      <c r="B3602" s="6">
        <v>255.35</v>
      </c>
      <c r="C3602" s="27">
        <f t="shared" si="115"/>
        <v>-8.0225181123947529</v>
      </c>
      <c r="D3602" s="6">
        <v>-1.1748580379870878E-2</v>
      </c>
      <c r="E3602">
        <v>3597</v>
      </c>
      <c r="F3602">
        <f t="shared" ca="1" si="116"/>
        <v>5.6702507185052223E-3</v>
      </c>
    </row>
    <row r="3603" spans="1:6" x14ac:dyDescent="0.3">
      <c r="A3603" s="7" t="s">
        <v>361</v>
      </c>
      <c r="B3603" s="27">
        <v>2303.9</v>
      </c>
      <c r="C3603" s="27">
        <f t="shared" si="115"/>
        <v>0.74030990928425711</v>
      </c>
      <c r="D3603" s="6">
        <v>-1.1762663310039459E-2</v>
      </c>
      <c r="E3603">
        <v>3598</v>
      </c>
      <c r="F3603">
        <f t="shared" ca="1" si="116"/>
        <v>6.1250427205743543E-3</v>
      </c>
    </row>
    <row r="3604" spans="1:6" x14ac:dyDescent="0.3">
      <c r="A3604" s="25">
        <v>41557</v>
      </c>
      <c r="B3604" s="6">
        <v>598.29999999999995</v>
      </c>
      <c r="C3604" s="27">
        <f t="shared" si="115"/>
        <v>-0.21176667223800777</v>
      </c>
      <c r="D3604" s="6">
        <v>-1.1783386261073156E-2</v>
      </c>
      <c r="E3604">
        <v>3599</v>
      </c>
      <c r="F3604">
        <f t="shared" ca="1" si="116"/>
        <v>-9.2094500166055183E-3</v>
      </c>
    </row>
    <row r="3605" spans="1:6" x14ac:dyDescent="0.3">
      <c r="A3605" s="25">
        <v>41830</v>
      </c>
      <c r="B3605" s="6">
        <v>725</v>
      </c>
      <c r="C3605" s="27">
        <f t="shared" si="115"/>
        <v>-2.7564827586206895</v>
      </c>
      <c r="D3605" s="6">
        <v>-1.1793103448275799E-2</v>
      </c>
      <c r="E3605">
        <v>3600</v>
      </c>
      <c r="F3605">
        <f t="shared" ca="1" si="116"/>
        <v>-1.5440477483046375E-2</v>
      </c>
    </row>
    <row r="3606" spans="1:6" x14ac:dyDescent="0.3">
      <c r="A3606" s="7" t="s">
        <v>7</v>
      </c>
      <c r="B3606" s="27">
        <v>2723.45</v>
      </c>
      <c r="C3606" s="27">
        <f t="shared" si="115"/>
        <v>0.74034772072187849</v>
      </c>
      <c r="D3606" s="6">
        <v>-1.1804879839908973E-2</v>
      </c>
      <c r="E3606">
        <v>3601</v>
      </c>
      <c r="F3606">
        <f t="shared" ca="1" si="116"/>
        <v>7.5740948752988681E-3</v>
      </c>
    </row>
    <row r="3607" spans="1:6" x14ac:dyDescent="0.3">
      <c r="A3607" s="7" t="s">
        <v>1497</v>
      </c>
      <c r="B3607" s="6">
        <v>707.15</v>
      </c>
      <c r="C3607" s="27">
        <f t="shared" si="115"/>
        <v>0.64081170897263662</v>
      </c>
      <c r="D3607" s="6">
        <v>-1.1807961535742095E-2</v>
      </c>
      <c r="E3607">
        <v>3602</v>
      </c>
      <c r="F3607">
        <f t="shared" ca="1" si="116"/>
        <v>-1.5434433738736805E-2</v>
      </c>
    </row>
    <row r="3608" spans="1:6" x14ac:dyDescent="0.3">
      <c r="A3608" s="7" t="s">
        <v>2369</v>
      </c>
      <c r="B3608" s="6">
        <v>254</v>
      </c>
      <c r="C3608" s="27">
        <f t="shared" si="115"/>
        <v>-0.59921259842519681</v>
      </c>
      <c r="D3608" s="6">
        <v>-1.1811023622047244E-2</v>
      </c>
      <c r="E3608">
        <v>3603</v>
      </c>
      <c r="F3608">
        <f t="shared" ca="1" si="116"/>
        <v>1.0334259721027812E-2</v>
      </c>
    </row>
    <row r="3609" spans="1:6" x14ac:dyDescent="0.3">
      <c r="A3609" s="7" t="s">
        <v>1880</v>
      </c>
      <c r="B3609" s="6">
        <v>406.2</v>
      </c>
      <c r="C3609" s="27">
        <f t="shared" si="115"/>
        <v>-4.2218119153126539</v>
      </c>
      <c r="D3609" s="6">
        <v>-1.1816838995568714E-2</v>
      </c>
      <c r="E3609">
        <v>3604</v>
      </c>
      <c r="F3609">
        <f t="shared" ca="1" si="116"/>
        <v>-3.48008199240484E-3</v>
      </c>
    </row>
    <row r="3610" spans="1:6" x14ac:dyDescent="0.3">
      <c r="A3610" s="25">
        <v>44084</v>
      </c>
      <c r="B3610" s="27">
        <v>2121.1</v>
      </c>
      <c r="C3610" s="27">
        <f t="shared" si="115"/>
        <v>0.58257507896845973</v>
      </c>
      <c r="D3610" s="6">
        <v>-1.1857055301494552E-2</v>
      </c>
      <c r="E3610">
        <v>3605</v>
      </c>
      <c r="F3610">
        <f t="shared" ca="1" si="116"/>
        <v>-7.2925717380442163E-3</v>
      </c>
    </row>
    <row r="3611" spans="1:6" x14ac:dyDescent="0.3">
      <c r="A3611" s="25">
        <v>42279</v>
      </c>
      <c r="B3611" s="6">
        <v>885.4</v>
      </c>
      <c r="C3611" s="27">
        <f t="shared" si="115"/>
        <v>0.70064377682403423</v>
      </c>
      <c r="D3611" s="6">
        <v>-1.185904675852722E-2</v>
      </c>
      <c r="E3611">
        <v>3606</v>
      </c>
      <c r="F3611">
        <f t="shared" ca="1" si="116"/>
        <v>-2.022573494508682E-2</v>
      </c>
    </row>
    <row r="3612" spans="1:6" x14ac:dyDescent="0.3">
      <c r="A3612" s="25">
        <v>40063</v>
      </c>
      <c r="B3612" s="6">
        <v>265.05</v>
      </c>
      <c r="C3612" s="27">
        <f t="shared" si="115"/>
        <v>-2.4267119411431808</v>
      </c>
      <c r="D3612" s="6">
        <v>-1.1884550084889558E-2</v>
      </c>
      <c r="E3612">
        <v>3607</v>
      </c>
      <c r="F3612">
        <f t="shared" ca="1" si="116"/>
        <v>7.4213986291648271E-3</v>
      </c>
    </row>
    <row r="3613" spans="1:6" x14ac:dyDescent="0.3">
      <c r="A3613" s="7" t="s">
        <v>1227</v>
      </c>
      <c r="B3613" s="6">
        <v>908.25</v>
      </c>
      <c r="C3613" s="27">
        <f t="shared" si="115"/>
        <v>-1.870355078447564</v>
      </c>
      <c r="D3613" s="6">
        <v>-1.1890999174236118E-2</v>
      </c>
      <c r="E3613">
        <v>3608</v>
      </c>
      <c r="F3613">
        <f t="shared" ca="1" si="116"/>
        <v>-1.5551331461461679E-2</v>
      </c>
    </row>
    <row r="3614" spans="1:6" x14ac:dyDescent="0.3">
      <c r="A3614" s="25">
        <v>45323</v>
      </c>
      <c r="B3614" s="27">
        <v>2607</v>
      </c>
      <c r="C3614" s="27">
        <f t="shared" si="115"/>
        <v>6.2140391254315308E-2</v>
      </c>
      <c r="D3614" s="6">
        <v>-1.1891062523973917E-2</v>
      </c>
      <c r="E3614">
        <v>3609</v>
      </c>
      <c r="F3614">
        <f t="shared" ca="1" si="116"/>
        <v>-5.4442914735013705E-3</v>
      </c>
    </row>
    <row r="3615" spans="1:6" x14ac:dyDescent="0.3">
      <c r="A3615" s="7" t="s">
        <v>501</v>
      </c>
      <c r="B3615" s="27">
        <v>2445</v>
      </c>
      <c r="C3615" s="27">
        <f t="shared" si="115"/>
        <v>-1.5439672801635992E-2</v>
      </c>
      <c r="D3615" s="6">
        <v>-1.1901840490797509E-2</v>
      </c>
      <c r="E3615">
        <v>3610</v>
      </c>
      <c r="F3615">
        <f t="shared" ca="1" si="116"/>
        <v>-3.4815789437256969E-4</v>
      </c>
    </row>
    <row r="3616" spans="1:6" x14ac:dyDescent="0.3">
      <c r="A3616" s="7" t="s">
        <v>250</v>
      </c>
      <c r="B3616" s="27">
        <v>2482.75</v>
      </c>
      <c r="C3616" s="27">
        <f t="shared" si="115"/>
        <v>0.68395931930319198</v>
      </c>
      <c r="D3616" s="6">
        <v>-1.1902124660155142E-2</v>
      </c>
      <c r="E3616">
        <v>3611</v>
      </c>
      <c r="F3616">
        <f t="shared" ca="1" si="116"/>
        <v>-4.5751524651342782E-3</v>
      </c>
    </row>
    <row r="3617" spans="1:6" x14ac:dyDescent="0.3">
      <c r="A3617" s="7" t="s">
        <v>1481</v>
      </c>
      <c r="B3617" s="6">
        <v>784.65</v>
      </c>
      <c r="C3617" s="27">
        <f t="shared" si="115"/>
        <v>0.57809214299369138</v>
      </c>
      <c r="D3617" s="6">
        <v>-1.1916140954565758E-2</v>
      </c>
      <c r="E3617">
        <v>3612</v>
      </c>
      <c r="F3617">
        <f t="shared" ca="1" si="116"/>
        <v>1.9538853124925586E-2</v>
      </c>
    </row>
    <row r="3618" spans="1:6" x14ac:dyDescent="0.3">
      <c r="A3618" s="7" t="s">
        <v>1962</v>
      </c>
      <c r="B3618" s="6">
        <v>331.05</v>
      </c>
      <c r="C3618" s="27">
        <f t="shared" si="115"/>
        <v>-0.20223531188642194</v>
      </c>
      <c r="D3618" s="6">
        <v>-1.1931732366711943E-2</v>
      </c>
      <c r="E3618">
        <v>3613</v>
      </c>
      <c r="F3618">
        <f t="shared" ca="1" si="116"/>
        <v>-9.3125515027080337E-4</v>
      </c>
    </row>
    <row r="3619" spans="1:6" x14ac:dyDescent="0.3">
      <c r="A3619" s="25">
        <v>41003</v>
      </c>
      <c r="B3619" s="6">
        <v>398</v>
      </c>
      <c r="C3619" s="27">
        <f t="shared" si="115"/>
        <v>-1.0061557788944724</v>
      </c>
      <c r="D3619" s="6">
        <v>-1.193467336683417E-2</v>
      </c>
      <c r="E3619">
        <v>3614</v>
      </c>
      <c r="F3619">
        <f t="shared" ca="1" si="116"/>
        <v>9.6123517952414854E-3</v>
      </c>
    </row>
    <row r="3620" spans="1:6" x14ac:dyDescent="0.3">
      <c r="A3620" s="7" t="s">
        <v>1178</v>
      </c>
      <c r="B3620" s="6">
        <v>798.45</v>
      </c>
      <c r="C3620" s="27">
        <f t="shared" si="115"/>
        <v>-1.7115661594339033</v>
      </c>
      <c r="D3620" s="6">
        <v>-1.1960673805498095E-2</v>
      </c>
      <c r="E3620">
        <v>3615</v>
      </c>
      <c r="F3620">
        <f t="shared" ca="1" si="116"/>
        <v>1.3768568919441136E-2</v>
      </c>
    </row>
    <row r="3621" spans="1:6" x14ac:dyDescent="0.3">
      <c r="A3621" s="7" t="s">
        <v>630</v>
      </c>
      <c r="B3621" s="27">
        <v>2165.0500000000002</v>
      </c>
      <c r="C3621" s="27">
        <f t="shared" si="115"/>
        <v>-9.2699937645781758E-2</v>
      </c>
      <c r="D3621" s="6">
        <v>-1.1962772222350353E-2</v>
      </c>
      <c r="E3621">
        <v>3616</v>
      </c>
      <c r="F3621">
        <f t="shared" ca="1" si="116"/>
        <v>3.5014043153214512E-2</v>
      </c>
    </row>
    <row r="3622" spans="1:6" x14ac:dyDescent="0.3">
      <c r="A3622" s="7" t="s">
        <v>101</v>
      </c>
      <c r="B3622" s="27">
        <v>2365.75</v>
      </c>
      <c r="C3622" s="27">
        <f t="shared" si="115"/>
        <v>0.75872344922329071</v>
      </c>
      <c r="D3622" s="6">
        <v>-1.1983514741625239E-2</v>
      </c>
      <c r="E3622">
        <v>3617</v>
      </c>
      <c r="F3622">
        <f t="shared" ca="1" si="116"/>
        <v>-2.5301484944543454E-3</v>
      </c>
    </row>
    <row r="3623" spans="1:6" x14ac:dyDescent="0.3">
      <c r="A3623" s="25">
        <v>41376</v>
      </c>
      <c r="B3623" s="6">
        <v>570.79999999999995</v>
      </c>
      <c r="C3623" s="27">
        <f t="shared" si="115"/>
        <v>0.44752978276103705</v>
      </c>
      <c r="D3623" s="6">
        <v>-1.2000700770847974E-2</v>
      </c>
      <c r="E3623">
        <v>3618</v>
      </c>
      <c r="F3623">
        <f t="shared" ca="1" si="116"/>
        <v>1.6315225429169709E-2</v>
      </c>
    </row>
    <row r="3624" spans="1:6" x14ac:dyDescent="0.3">
      <c r="A3624" s="25">
        <v>40583</v>
      </c>
      <c r="B3624" s="6">
        <v>315.35000000000002</v>
      </c>
      <c r="C3624" s="27">
        <f t="shared" si="115"/>
        <v>-0.65784049468844119</v>
      </c>
      <c r="D3624" s="6">
        <v>-1.2050103060091816E-2</v>
      </c>
      <c r="E3624">
        <v>3619</v>
      </c>
      <c r="F3624">
        <f t="shared" ca="1" si="116"/>
        <v>6.7816663503492509E-3</v>
      </c>
    </row>
    <row r="3625" spans="1:6" x14ac:dyDescent="0.3">
      <c r="A3625" s="25">
        <v>41456</v>
      </c>
      <c r="B3625" s="6">
        <v>522.79999999999995</v>
      </c>
      <c r="C3625" s="27">
        <f t="shared" si="115"/>
        <v>-7.8806426931905219E-2</v>
      </c>
      <c r="D3625" s="6">
        <v>-1.2050497322111837E-2</v>
      </c>
      <c r="E3625">
        <v>3620</v>
      </c>
      <c r="F3625">
        <f t="shared" ca="1" si="116"/>
        <v>2.6541417232316327E-2</v>
      </c>
    </row>
    <row r="3626" spans="1:6" x14ac:dyDescent="0.3">
      <c r="A3626" s="25">
        <v>41406</v>
      </c>
      <c r="B3626" s="6">
        <v>564</v>
      </c>
      <c r="C3626" s="27">
        <f t="shared" si="115"/>
        <v>-3.6094858156028371</v>
      </c>
      <c r="D3626" s="6">
        <v>-1.2056737588652401E-2</v>
      </c>
      <c r="E3626">
        <v>3621</v>
      </c>
      <c r="F3626">
        <f t="shared" ca="1" si="116"/>
        <v>-2.3598857364214954E-2</v>
      </c>
    </row>
    <row r="3627" spans="1:6" x14ac:dyDescent="0.3">
      <c r="A3627" s="25">
        <v>45079</v>
      </c>
      <c r="B3627" s="27">
        <v>2599.75</v>
      </c>
      <c r="C3627" s="27">
        <f t="shared" si="115"/>
        <v>0.58132512741609765</v>
      </c>
      <c r="D3627" s="6">
        <v>-1.2078084431195343E-2</v>
      </c>
      <c r="E3627">
        <v>3622</v>
      </c>
      <c r="F3627">
        <f t="shared" ca="1" si="116"/>
        <v>-1.2946458869250301E-2</v>
      </c>
    </row>
    <row r="3628" spans="1:6" x14ac:dyDescent="0.3">
      <c r="A3628" s="7" t="s">
        <v>1105</v>
      </c>
      <c r="B3628" s="27">
        <v>1088.45</v>
      </c>
      <c r="C3628" s="27">
        <f t="shared" si="115"/>
        <v>-1.2166842758050438</v>
      </c>
      <c r="D3628" s="6">
        <v>-1.2081400156185276E-2</v>
      </c>
      <c r="E3628">
        <v>3623</v>
      </c>
      <c r="F3628">
        <f t="shared" ca="1" si="116"/>
        <v>1.2035066020470626E-2</v>
      </c>
    </row>
    <row r="3629" spans="1:6" x14ac:dyDescent="0.3">
      <c r="A3629" s="25">
        <v>45414</v>
      </c>
      <c r="B3629" s="27">
        <v>2412.75</v>
      </c>
      <c r="C3629" s="27">
        <f t="shared" si="115"/>
        <v>0.27008600145062689</v>
      </c>
      <c r="D3629" s="6">
        <v>-1.2123096052222568E-2</v>
      </c>
      <c r="E3629">
        <v>3624</v>
      </c>
      <c r="F3629">
        <f t="shared" ca="1" si="116"/>
        <v>-2.5171185412697319E-2</v>
      </c>
    </row>
    <row r="3630" spans="1:6" x14ac:dyDescent="0.3">
      <c r="A3630" s="25">
        <v>43678</v>
      </c>
      <c r="B3630" s="27">
        <v>1761.1</v>
      </c>
      <c r="C3630" s="27">
        <f t="shared" si="115"/>
        <v>0.54136619158480492</v>
      </c>
      <c r="D3630" s="6">
        <v>-1.2123104877633375E-2</v>
      </c>
      <c r="E3630">
        <v>3625</v>
      </c>
      <c r="F3630">
        <f t="shared" ca="1" si="116"/>
        <v>1.2079167108496758E-2</v>
      </c>
    </row>
    <row r="3631" spans="1:6" x14ac:dyDescent="0.3">
      <c r="A3631" s="25">
        <v>42583</v>
      </c>
      <c r="B3631" s="6">
        <v>807.7</v>
      </c>
      <c r="C3631" s="27">
        <f t="shared" si="115"/>
        <v>-0.12702736164417469</v>
      </c>
      <c r="D3631" s="6">
        <v>-1.213321777887824E-2</v>
      </c>
      <c r="E3631">
        <v>3626</v>
      </c>
      <c r="F3631">
        <f t="shared" ca="1" si="116"/>
        <v>1.4371084854295474E-2</v>
      </c>
    </row>
    <row r="3632" spans="1:6" x14ac:dyDescent="0.3">
      <c r="A3632" s="7" t="s">
        <v>1232</v>
      </c>
      <c r="B3632" s="6">
        <v>910.3</v>
      </c>
      <c r="C3632" s="27">
        <f t="shared" si="115"/>
        <v>0.17389871470943641</v>
      </c>
      <c r="D3632" s="6">
        <v>-1.2138855322421255E-2</v>
      </c>
      <c r="E3632">
        <v>3627</v>
      </c>
      <c r="F3632">
        <f t="shared" ca="1" si="116"/>
        <v>1.8404031824244407E-2</v>
      </c>
    </row>
    <row r="3633" spans="1:6" x14ac:dyDescent="0.3">
      <c r="A3633" s="7" t="s">
        <v>1474</v>
      </c>
      <c r="B3633" s="6">
        <v>752</v>
      </c>
      <c r="C3633" s="27">
        <f t="shared" si="115"/>
        <v>-0.64707446808510627</v>
      </c>
      <c r="D3633" s="6">
        <v>-1.2167553191489331E-2</v>
      </c>
      <c r="E3633">
        <v>3628</v>
      </c>
      <c r="F3633">
        <f t="shared" ca="1" si="116"/>
        <v>8.5235167784217698E-3</v>
      </c>
    </row>
    <row r="3634" spans="1:6" x14ac:dyDescent="0.3">
      <c r="A3634" s="7" t="s">
        <v>1052</v>
      </c>
      <c r="B3634" s="27">
        <v>1238.5999999999999</v>
      </c>
      <c r="C3634" s="27">
        <f t="shared" si="115"/>
        <v>0.83449055385112225</v>
      </c>
      <c r="D3634" s="6">
        <v>-1.2191183594380864E-2</v>
      </c>
      <c r="E3634">
        <v>3629</v>
      </c>
      <c r="F3634">
        <f t="shared" ca="1" si="116"/>
        <v>1.7903676218267217E-2</v>
      </c>
    </row>
    <row r="3635" spans="1:6" x14ac:dyDescent="0.3">
      <c r="A3635" s="7" t="s">
        <v>2447</v>
      </c>
      <c r="B3635" s="6">
        <v>205</v>
      </c>
      <c r="C3635" s="27">
        <f t="shared" si="115"/>
        <v>-11.097560975609756</v>
      </c>
      <c r="D3635" s="6">
        <v>-1.2195121951219513E-2</v>
      </c>
      <c r="E3635">
        <v>3630</v>
      </c>
      <c r="F3635">
        <f t="shared" ca="1" si="116"/>
        <v>-1.3121336006840859E-2</v>
      </c>
    </row>
    <row r="3636" spans="1:6" x14ac:dyDescent="0.3">
      <c r="A3636" s="7" t="s">
        <v>227</v>
      </c>
      <c r="B3636" s="27">
        <v>2480</v>
      </c>
      <c r="C3636" s="27">
        <f t="shared" si="115"/>
        <v>-3.8407258064516128E-2</v>
      </c>
      <c r="D3636" s="6">
        <v>-1.219758064516129E-2</v>
      </c>
      <c r="E3636">
        <v>3631</v>
      </c>
      <c r="F3636">
        <f t="shared" ca="1" si="116"/>
        <v>-1.5814757569693364E-2</v>
      </c>
    </row>
    <row r="3637" spans="1:6" x14ac:dyDescent="0.3">
      <c r="A3637" s="7" t="s">
        <v>273</v>
      </c>
      <c r="B3637" s="27">
        <v>2575.25</v>
      </c>
      <c r="C3637" s="27">
        <f t="shared" si="115"/>
        <v>0.24226774099601983</v>
      </c>
      <c r="D3637" s="6">
        <v>-1.223182215318901E-2</v>
      </c>
      <c r="E3637">
        <v>3632</v>
      </c>
      <c r="F3637">
        <f t="shared" ca="1" si="116"/>
        <v>8.4818291024693557E-3</v>
      </c>
    </row>
    <row r="3638" spans="1:6" x14ac:dyDescent="0.3">
      <c r="A3638" s="7" t="s">
        <v>390</v>
      </c>
      <c r="B3638" s="27">
        <v>1951.35</v>
      </c>
      <c r="C3638" s="27">
        <f t="shared" si="115"/>
        <v>0.36961590693622365</v>
      </c>
      <c r="D3638" s="6">
        <v>-1.2247930919619798E-2</v>
      </c>
      <c r="E3638">
        <v>3633</v>
      </c>
      <c r="F3638">
        <f t="shared" ca="1" si="116"/>
        <v>-1.084022161354814E-2</v>
      </c>
    </row>
    <row r="3639" spans="1:6" x14ac:dyDescent="0.3">
      <c r="A3639" s="7" t="s">
        <v>1069</v>
      </c>
      <c r="B3639" s="27">
        <v>1230.0999999999999</v>
      </c>
      <c r="C3639" s="27">
        <f t="shared" si="115"/>
        <v>0.35797902609543936</v>
      </c>
      <c r="D3639" s="6">
        <v>-1.2275424762214566E-2</v>
      </c>
      <c r="E3639">
        <v>3634</v>
      </c>
      <c r="F3639">
        <f t="shared" ca="1" si="116"/>
        <v>3.8919484909227344E-3</v>
      </c>
    </row>
    <row r="3640" spans="1:6" x14ac:dyDescent="0.3">
      <c r="A3640" s="7" t="s">
        <v>1304</v>
      </c>
      <c r="B3640" s="6">
        <v>789.75</v>
      </c>
      <c r="C3640" s="27">
        <f t="shared" si="115"/>
        <v>-2.3896802785691675</v>
      </c>
      <c r="D3640" s="6">
        <v>-1.2282367837923452E-2</v>
      </c>
      <c r="E3640">
        <v>3635</v>
      </c>
      <c r="F3640">
        <f t="shared" ca="1" si="116"/>
        <v>1.8431684736824256E-3</v>
      </c>
    </row>
    <row r="3641" spans="1:6" x14ac:dyDescent="0.3">
      <c r="A3641" s="7" t="s">
        <v>460</v>
      </c>
      <c r="B3641" s="27">
        <v>2677</v>
      </c>
      <c r="C3641" s="27">
        <f t="shared" si="115"/>
        <v>0.89824430332461702</v>
      </c>
      <c r="D3641" s="6">
        <v>-1.2289876727680274E-2</v>
      </c>
      <c r="E3641">
        <v>3636</v>
      </c>
      <c r="F3641">
        <f t="shared" ca="1" si="116"/>
        <v>1.9384892837206222E-2</v>
      </c>
    </row>
    <row r="3642" spans="1:6" x14ac:dyDescent="0.3">
      <c r="A3642" s="25">
        <v>40851</v>
      </c>
      <c r="B3642" s="6">
        <v>272.39999999999998</v>
      </c>
      <c r="C3642" s="27">
        <f t="shared" si="115"/>
        <v>-7.3700440528634363</v>
      </c>
      <c r="D3642" s="6">
        <v>-1.229809104258452E-2</v>
      </c>
      <c r="E3642">
        <v>3637</v>
      </c>
      <c r="F3642">
        <f t="shared" ca="1" si="116"/>
        <v>9.6409654010404158E-3</v>
      </c>
    </row>
    <row r="3643" spans="1:6" x14ac:dyDescent="0.3">
      <c r="A3643" s="7" t="s">
        <v>675</v>
      </c>
      <c r="B3643" s="27">
        <v>2280</v>
      </c>
      <c r="C3643" s="27">
        <f t="shared" si="115"/>
        <v>0.11087719298245612</v>
      </c>
      <c r="D3643" s="6">
        <v>-1.2302631578947449E-2</v>
      </c>
      <c r="E3643">
        <v>3638</v>
      </c>
      <c r="F3643">
        <f t="shared" ca="1" si="116"/>
        <v>-2.3529605085545038E-2</v>
      </c>
    </row>
    <row r="3644" spans="1:6" x14ac:dyDescent="0.3">
      <c r="A3644" s="7" t="s">
        <v>715</v>
      </c>
      <c r="B3644" s="27">
        <v>2027.2</v>
      </c>
      <c r="C3644" s="27">
        <f t="shared" si="115"/>
        <v>0.72346093133385947</v>
      </c>
      <c r="D3644" s="6">
        <v>-1.2307616416732461E-2</v>
      </c>
      <c r="E3644">
        <v>3639</v>
      </c>
      <c r="F3644">
        <f t="shared" ca="1" si="116"/>
        <v>1.0329983348374698E-2</v>
      </c>
    </row>
    <row r="3645" spans="1:6" x14ac:dyDescent="0.3">
      <c r="A3645" s="7" t="s">
        <v>1570</v>
      </c>
      <c r="B3645" s="6">
        <v>560.6</v>
      </c>
      <c r="C3645" s="27">
        <f t="shared" si="115"/>
        <v>-2.0379950053514091</v>
      </c>
      <c r="D3645" s="6">
        <v>-1.2308241170174771E-2</v>
      </c>
      <c r="E3645">
        <v>3640</v>
      </c>
      <c r="F3645">
        <f t="shared" ca="1" si="116"/>
        <v>-5.0958958480587851E-3</v>
      </c>
    </row>
    <row r="3646" spans="1:6" x14ac:dyDescent="0.3">
      <c r="A3646" s="25">
        <v>43745</v>
      </c>
      <c r="B3646" s="27">
        <v>1703.1</v>
      </c>
      <c r="C3646" s="27">
        <f t="shared" si="115"/>
        <v>9.1362808995361353E-2</v>
      </c>
      <c r="D3646" s="6">
        <v>-1.2330456226880395E-2</v>
      </c>
      <c r="E3646">
        <v>3641</v>
      </c>
      <c r="F3646">
        <f t="shared" ca="1" si="116"/>
        <v>-5.9786470523988328E-3</v>
      </c>
    </row>
    <row r="3647" spans="1:6" x14ac:dyDescent="0.3">
      <c r="A3647" s="7" t="s">
        <v>904</v>
      </c>
      <c r="B3647" s="27">
        <v>1547.5</v>
      </c>
      <c r="C3647" s="27">
        <f t="shared" si="115"/>
        <v>0.59977382875605811</v>
      </c>
      <c r="D3647" s="6">
        <v>-1.2342487883683301E-2</v>
      </c>
      <c r="E3647">
        <v>3642</v>
      </c>
      <c r="F3647">
        <f t="shared" ca="1" si="116"/>
        <v>-5.8507450639280192E-3</v>
      </c>
    </row>
    <row r="3648" spans="1:6" x14ac:dyDescent="0.3">
      <c r="A3648" s="25">
        <v>41949</v>
      </c>
      <c r="B3648" s="6">
        <v>619.35</v>
      </c>
      <c r="C3648" s="27">
        <f t="shared" si="115"/>
        <v>0.37943004763058041</v>
      </c>
      <c r="D3648" s="6">
        <v>-1.235165899733588E-2</v>
      </c>
      <c r="E3648">
        <v>3643</v>
      </c>
      <c r="F3648">
        <f t="shared" ca="1" si="116"/>
        <v>-1.3907091673095479E-2</v>
      </c>
    </row>
    <row r="3649" spans="1:6" x14ac:dyDescent="0.3">
      <c r="A3649" s="7" t="s">
        <v>1939</v>
      </c>
      <c r="B3649" s="6">
        <v>384.35</v>
      </c>
      <c r="C3649" s="27">
        <f t="shared" si="115"/>
        <v>0.13763496812800841</v>
      </c>
      <c r="D3649" s="6">
        <v>-1.2358527383894887E-2</v>
      </c>
      <c r="E3649">
        <v>3644</v>
      </c>
      <c r="F3649">
        <f t="shared" ca="1" si="116"/>
        <v>-2.0339849854713363E-2</v>
      </c>
    </row>
    <row r="3650" spans="1:6" x14ac:dyDescent="0.3">
      <c r="A3650" s="25">
        <v>40670</v>
      </c>
      <c r="B3650" s="6">
        <v>331.45</v>
      </c>
      <c r="C3650" s="27">
        <f t="shared" si="115"/>
        <v>-0.63237290692412118</v>
      </c>
      <c r="D3650" s="6">
        <v>-1.2369889877809693E-2</v>
      </c>
      <c r="E3650">
        <v>3645</v>
      </c>
      <c r="F3650">
        <f t="shared" ca="1" si="116"/>
        <v>-1.7434163996011304E-2</v>
      </c>
    </row>
    <row r="3651" spans="1:6" x14ac:dyDescent="0.3">
      <c r="A3651" s="7" t="s">
        <v>1793</v>
      </c>
      <c r="B3651" s="6">
        <v>541.04999999999995</v>
      </c>
      <c r="C3651" s="27">
        <f t="shared" si="115"/>
        <v>0.57610202384252829</v>
      </c>
      <c r="D3651" s="6">
        <v>-1.2383328712688376E-2</v>
      </c>
      <c r="E3651">
        <v>3646</v>
      </c>
      <c r="F3651">
        <f t="shared" ca="1" si="116"/>
        <v>-2.3010937184292767E-2</v>
      </c>
    </row>
    <row r="3652" spans="1:6" x14ac:dyDescent="0.3">
      <c r="A3652" s="25">
        <v>39999</v>
      </c>
      <c r="B3652" s="6">
        <v>229.35</v>
      </c>
      <c r="C3652" s="27">
        <f t="shared" si="115"/>
        <v>-1.3080444735120994E-2</v>
      </c>
      <c r="D3652" s="6">
        <v>-1.242642249836492E-2</v>
      </c>
      <c r="E3652">
        <v>3647</v>
      </c>
      <c r="F3652">
        <f t="shared" ca="1" si="116"/>
        <v>7.592786030856378E-4</v>
      </c>
    </row>
    <row r="3653" spans="1:6" x14ac:dyDescent="0.3">
      <c r="A3653" s="25">
        <v>40184</v>
      </c>
      <c r="B3653" s="6">
        <v>232.35</v>
      </c>
      <c r="C3653" s="27">
        <f t="shared" si="115"/>
        <v>-8.2879276952872836</v>
      </c>
      <c r="D3653" s="6">
        <v>-1.2481170647729743E-2</v>
      </c>
      <c r="E3653">
        <v>3648</v>
      </c>
      <c r="F3653">
        <f t="shared" ca="1" si="116"/>
        <v>2.0661720262254496E-3</v>
      </c>
    </row>
    <row r="3654" spans="1:6" x14ac:dyDescent="0.3">
      <c r="A3654" s="25">
        <v>43834</v>
      </c>
      <c r="B3654" s="27">
        <v>2158.0500000000002</v>
      </c>
      <c r="C3654" s="27">
        <f t="shared" ref="C3654:C3717" si="117">(B3654-B3655)/B3654</f>
        <v>0.72753179954125258</v>
      </c>
      <c r="D3654" s="6">
        <v>-1.2488125854359175E-2</v>
      </c>
      <c r="E3654">
        <v>3649</v>
      </c>
      <c r="F3654">
        <f t="shared" ca="1" si="116"/>
        <v>-2.0769988624723769E-2</v>
      </c>
    </row>
    <row r="3655" spans="1:6" x14ac:dyDescent="0.3">
      <c r="A3655" s="25">
        <v>41674</v>
      </c>
      <c r="B3655" s="6">
        <v>588</v>
      </c>
      <c r="C3655" s="27">
        <f t="shared" si="117"/>
        <v>-2.6139455782312924</v>
      </c>
      <c r="D3655" s="6">
        <v>-1.2500000000000039E-2</v>
      </c>
      <c r="E3655">
        <v>3650</v>
      </c>
      <c r="F3655">
        <f t="shared" ref="F3655:F3718" ca="1" si="118">_xlfn.NORM.INV(RAND(),L$8,L$9)</f>
        <v>-2.1998529676693682E-3</v>
      </c>
    </row>
    <row r="3656" spans="1:6" x14ac:dyDescent="0.3">
      <c r="A3656" s="25">
        <v>44050</v>
      </c>
      <c r="B3656" s="27">
        <v>2125</v>
      </c>
      <c r="C3656" s="27">
        <f t="shared" si="117"/>
        <v>-9.0658823529411806E-2</v>
      </c>
      <c r="D3656" s="6">
        <v>-1.2541176470588278E-2</v>
      </c>
      <c r="E3656">
        <v>3651</v>
      </c>
      <c r="F3656">
        <f t="shared" ca="1" si="118"/>
        <v>1.3840305801576877E-2</v>
      </c>
    </row>
    <row r="3657" spans="1:6" x14ac:dyDescent="0.3">
      <c r="A3657" s="7" t="s">
        <v>71</v>
      </c>
      <c r="B3657" s="27">
        <v>2317.65</v>
      </c>
      <c r="C3657" s="27">
        <f t="shared" si="117"/>
        <v>0.1550277220460381</v>
      </c>
      <c r="D3657" s="6">
        <v>-1.2555821629667943E-2</v>
      </c>
      <c r="E3657">
        <v>3652</v>
      </c>
      <c r="F3657">
        <f t="shared" ca="1" si="118"/>
        <v>1.0445856277398712E-3</v>
      </c>
    </row>
    <row r="3658" spans="1:6" x14ac:dyDescent="0.3">
      <c r="A3658" s="25">
        <v>43534</v>
      </c>
      <c r="B3658" s="27">
        <v>1958.35</v>
      </c>
      <c r="C3658" s="27">
        <f t="shared" si="117"/>
        <v>-0.20826205734419279</v>
      </c>
      <c r="D3658" s="6">
        <v>-1.258712691806883E-2</v>
      </c>
      <c r="E3658">
        <v>3653</v>
      </c>
      <c r="F3658">
        <f t="shared" ca="1" si="118"/>
        <v>-5.1690452403449485E-3</v>
      </c>
    </row>
    <row r="3659" spans="1:6" x14ac:dyDescent="0.3">
      <c r="A3659" s="25">
        <v>44511</v>
      </c>
      <c r="B3659" s="27">
        <v>2366.1999999999998</v>
      </c>
      <c r="C3659" s="27">
        <f t="shared" si="117"/>
        <v>4.5727326515087409E-2</v>
      </c>
      <c r="D3659" s="6">
        <v>-1.2594032626151714E-2</v>
      </c>
      <c r="E3659">
        <v>3654</v>
      </c>
      <c r="F3659">
        <f t="shared" ca="1" si="118"/>
        <v>4.6009737553040671E-3</v>
      </c>
    </row>
    <row r="3660" spans="1:6" x14ac:dyDescent="0.3">
      <c r="A3660" s="7" t="s">
        <v>364</v>
      </c>
      <c r="B3660" s="27">
        <v>2258</v>
      </c>
      <c r="C3660" s="27">
        <f t="shared" si="117"/>
        <v>0.21277679362267496</v>
      </c>
      <c r="D3660" s="6">
        <v>-1.2621789193976971E-2</v>
      </c>
      <c r="E3660">
        <v>3655</v>
      </c>
      <c r="F3660">
        <f t="shared" ca="1" si="118"/>
        <v>-2.7940452454954533E-2</v>
      </c>
    </row>
    <row r="3661" spans="1:6" x14ac:dyDescent="0.3">
      <c r="A3661" s="7" t="s">
        <v>877</v>
      </c>
      <c r="B3661" s="27">
        <v>1777.55</v>
      </c>
      <c r="C3661" s="27">
        <f t="shared" si="117"/>
        <v>-0.43270231498410727</v>
      </c>
      <c r="D3661" s="6">
        <v>-1.2629743185845713E-2</v>
      </c>
      <c r="E3661">
        <v>3656</v>
      </c>
      <c r="F3661">
        <f t="shared" ca="1" si="118"/>
        <v>-7.4294035107234681E-3</v>
      </c>
    </row>
    <row r="3662" spans="1:6" x14ac:dyDescent="0.3">
      <c r="A3662" s="7" t="s">
        <v>321</v>
      </c>
      <c r="B3662" s="27">
        <v>2546.6999999999998</v>
      </c>
      <c r="C3662" s="27">
        <f t="shared" si="117"/>
        <v>0.16440884281619345</v>
      </c>
      <c r="D3662" s="6">
        <v>-1.2683080064397135E-2</v>
      </c>
      <c r="E3662">
        <v>3657</v>
      </c>
      <c r="F3662">
        <f t="shared" ca="1" si="118"/>
        <v>-4.7890429908678351E-3</v>
      </c>
    </row>
    <row r="3663" spans="1:6" x14ac:dyDescent="0.3">
      <c r="A3663" s="25">
        <v>43657</v>
      </c>
      <c r="B3663" s="27">
        <v>2128</v>
      </c>
      <c r="C3663" s="27">
        <f t="shared" si="117"/>
        <v>-0.11466165413533834</v>
      </c>
      <c r="D3663" s="6">
        <v>-1.2687969924812029E-2</v>
      </c>
      <c r="E3663">
        <v>3658</v>
      </c>
      <c r="F3663">
        <f t="shared" ca="1" si="118"/>
        <v>5.7301068591232114E-3</v>
      </c>
    </row>
    <row r="3664" spans="1:6" x14ac:dyDescent="0.3">
      <c r="A3664" s="25">
        <v>44531</v>
      </c>
      <c r="B3664" s="27">
        <v>2372</v>
      </c>
      <c r="C3664" s="27">
        <f t="shared" si="117"/>
        <v>-4.9747048903879352E-3</v>
      </c>
      <c r="D3664" s="6">
        <v>-1.2689713322091024E-2</v>
      </c>
      <c r="E3664">
        <v>3659</v>
      </c>
      <c r="F3664">
        <f t="shared" ca="1" si="118"/>
        <v>1.1718773654545484E-2</v>
      </c>
    </row>
    <row r="3665" spans="1:6" x14ac:dyDescent="0.3">
      <c r="A3665" s="7" t="s">
        <v>530</v>
      </c>
      <c r="B3665" s="27">
        <v>2383.8000000000002</v>
      </c>
      <c r="C3665" s="27">
        <f t="shared" si="117"/>
        <v>0.78364376206057562</v>
      </c>
      <c r="D3665" s="6">
        <v>-1.2689822971725814E-2</v>
      </c>
      <c r="E3665">
        <v>3660</v>
      </c>
      <c r="F3665">
        <f t="shared" ca="1" si="118"/>
        <v>1.1554397996265384E-2</v>
      </c>
    </row>
    <row r="3666" spans="1:6" x14ac:dyDescent="0.3">
      <c r="A3666" s="7" t="s">
        <v>1769</v>
      </c>
      <c r="B3666" s="6">
        <v>515.75</v>
      </c>
      <c r="C3666" s="27">
        <f t="shared" si="117"/>
        <v>-0.55307804168686381</v>
      </c>
      <c r="D3666" s="6">
        <v>-1.2699951526902481E-2</v>
      </c>
      <c r="E3666">
        <v>3661</v>
      </c>
      <c r="F3666">
        <f t="shared" ca="1" si="118"/>
        <v>2.9794595433759929E-3</v>
      </c>
    </row>
    <row r="3667" spans="1:6" x14ac:dyDescent="0.3">
      <c r="A3667" s="25">
        <v>42134</v>
      </c>
      <c r="B3667" s="6">
        <v>801</v>
      </c>
      <c r="C3667" s="27">
        <f t="shared" si="117"/>
        <v>0.69650436953807737</v>
      </c>
      <c r="D3667" s="6">
        <v>-1.2734082397003802E-2</v>
      </c>
      <c r="E3667">
        <v>3662</v>
      </c>
      <c r="F3667">
        <f t="shared" ca="1" si="118"/>
        <v>1.3593648958619992E-2</v>
      </c>
    </row>
    <row r="3668" spans="1:6" x14ac:dyDescent="0.3">
      <c r="A3668" s="7" t="s">
        <v>2470</v>
      </c>
      <c r="B3668" s="6">
        <v>243.1</v>
      </c>
      <c r="C3668" s="27">
        <f t="shared" si="117"/>
        <v>-1.3029617441382149</v>
      </c>
      <c r="D3668" s="6">
        <v>-1.2751953928424493E-2</v>
      </c>
      <c r="E3668">
        <v>3663</v>
      </c>
      <c r="F3668">
        <f t="shared" ca="1" si="118"/>
        <v>4.3845814253886463E-4</v>
      </c>
    </row>
    <row r="3669" spans="1:6" x14ac:dyDescent="0.3">
      <c r="A3669" s="7" t="s">
        <v>1795</v>
      </c>
      <c r="B3669" s="6">
        <v>559.85</v>
      </c>
      <c r="C3669" s="27">
        <f t="shared" si="117"/>
        <v>-3.4987943199071183</v>
      </c>
      <c r="D3669" s="6">
        <v>-1.2771278020898414E-2</v>
      </c>
      <c r="E3669">
        <v>3664</v>
      </c>
      <c r="F3669">
        <f t="shared" ca="1" si="118"/>
        <v>4.4351826298709145E-2</v>
      </c>
    </row>
    <row r="3670" spans="1:6" x14ac:dyDescent="0.3">
      <c r="A3670" s="7" t="s">
        <v>319</v>
      </c>
      <c r="B3670" s="27">
        <v>2518.65</v>
      </c>
      <c r="C3670" s="27">
        <f t="shared" si="117"/>
        <v>0.71014233815734618</v>
      </c>
      <c r="D3670" s="6">
        <v>-1.2844182399301176E-2</v>
      </c>
      <c r="E3670">
        <v>3665</v>
      </c>
      <c r="F3670">
        <f t="shared" ca="1" si="118"/>
        <v>7.0631533247209133E-3</v>
      </c>
    </row>
    <row r="3671" spans="1:6" x14ac:dyDescent="0.3">
      <c r="A3671" s="7" t="s">
        <v>1514</v>
      </c>
      <c r="B3671" s="6">
        <v>730.05</v>
      </c>
      <c r="C3671" s="27">
        <f t="shared" si="117"/>
        <v>0.20341072529278817</v>
      </c>
      <c r="D3671" s="6">
        <v>-1.2875830422573922E-2</v>
      </c>
      <c r="E3671">
        <v>3666</v>
      </c>
      <c r="F3671">
        <f t="shared" ca="1" si="118"/>
        <v>9.7650045873707708E-3</v>
      </c>
    </row>
    <row r="3672" spans="1:6" x14ac:dyDescent="0.3">
      <c r="A3672" s="7" t="s">
        <v>1697</v>
      </c>
      <c r="B3672" s="6">
        <v>581.54999999999995</v>
      </c>
      <c r="C3672" s="27">
        <f t="shared" si="117"/>
        <v>-2.980741122861319</v>
      </c>
      <c r="D3672" s="6">
        <v>-1.2896569512509674E-2</v>
      </c>
      <c r="E3672">
        <v>3667</v>
      </c>
      <c r="F3672">
        <f t="shared" ca="1" si="118"/>
        <v>1.4481012067546404E-2</v>
      </c>
    </row>
    <row r="3673" spans="1:6" x14ac:dyDescent="0.3">
      <c r="A3673" s="7" t="s">
        <v>683</v>
      </c>
      <c r="B3673" s="27">
        <v>2315</v>
      </c>
      <c r="C3673" s="27">
        <f t="shared" si="117"/>
        <v>-9.8056155507559389E-2</v>
      </c>
      <c r="D3673" s="6">
        <v>-1.2958963282937365E-2</v>
      </c>
      <c r="E3673">
        <v>3668</v>
      </c>
      <c r="F3673">
        <f t="shared" ca="1" si="118"/>
        <v>-1.8381412383284057E-2</v>
      </c>
    </row>
    <row r="3674" spans="1:6" x14ac:dyDescent="0.3">
      <c r="A3674" s="25">
        <v>44844</v>
      </c>
      <c r="B3674" s="27">
        <v>2542</v>
      </c>
      <c r="C3674" s="27">
        <f t="shared" si="117"/>
        <v>0.92285601888276947</v>
      </c>
      <c r="D3674" s="6">
        <v>-1.2981904012588513E-2</v>
      </c>
      <c r="E3674">
        <v>3669</v>
      </c>
      <c r="F3674">
        <f t="shared" ca="1" si="118"/>
        <v>4.3605874402720315E-3</v>
      </c>
    </row>
    <row r="3675" spans="1:6" x14ac:dyDescent="0.3">
      <c r="A3675" s="25">
        <v>39454</v>
      </c>
      <c r="B3675" s="6">
        <v>196.1</v>
      </c>
      <c r="C3675" s="27">
        <f t="shared" si="117"/>
        <v>-5.2723100458949519</v>
      </c>
      <c r="D3675" s="6">
        <v>-1.300356960734325E-2</v>
      </c>
      <c r="E3675">
        <v>3670</v>
      </c>
      <c r="F3675">
        <f t="shared" ca="1" si="118"/>
        <v>-1.4052050975152009E-2</v>
      </c>
    </row>
    <row r="3676" spans="1:6" x14ac:dyDescent="0.3">
      <c r="A3676" s="7" t="s">
        <v>1047</v>
      </c>
      <c r="B3676" s="27">
        <v>1230</v>
      </c>
      <c r="C3676" s="27">
        <f t="shared" si="117"/>
        <v>-1.1203658536585368</v>
      </c>
      <c r="D3676" s="6">
        <v>-1.3008130081300813E-2</v>
      </c>
      <c r="E3676">
        <v>3671</v>
      </c>
      <c r="F3676">
        <f t="shared" ca="1" si="118"/>
        <v>-2.7627467658185648E-3</v>
      </c>
    </row>
    <row r="3677" spans="1:6" x14ac:dyDescent="0.3">
      <c r="A3677" s="7" t="s">
        <v>275</v>
      </c>
      <c r="B3677" s="27">
        <v>2608.0500000000002</v>
      </c>
      <c r="C3677" s="27">
        <f t="shared" si="117"/>
        <v>0.14549184256436812</v>
      </c>
      <c r="D3677" s="6">
        <v>-1.3017388470312998E-2</v>
      </c>
      <c r="E3677">
        <v>3672</v>
      </c>
      <c r="F3677">
        <f t="shared" ca="1" si="118"/>
        <v>9.8292283171656347E-3</v>
      </c>
    </row>
    <row r="3678" spans="1:6" x14ac:dyDescent="0.3">
      <c r="A3678" s="25">
        <v>45630</v>
      </c>
      <c r="B3678" s="27">
        <v>2228.6</v>
      </c>
      <c r="C3678" s="27">
        <f t="shared" si="117"/>
        <v>0.41925424033025216</v>
      </c>
      <c r="D3678" s="6">
        <v>-1.3057524903526838E-2</v>
      </c>
      <c r="E3678">
        <v>3673</v>
      </c>
      <c r="F3678">
        <f t="shared" ca="1" si="118"/>
        <v>-3.4486384188865096E-5</v>
      </c>
    </row>
    <row r="3679" spans="1:6" x14ac:dyDescent="0.3">
      <c r="A3679" s="7" t="s">
        <v>994</v>
      </c>
      <c r="B3679" s="27">
        <v>1294.25</v>
      </c>
      <c r="C3679" s="27">
        <f t="shared" si="117"/>
        <v>-0.96020861502800847</v>
      </c>
      <c r="D3679" s="6">
        <v>-1.3057755456828348E-2</v>
      </c>
      <c r="E3679">
        <v>3674</v>
      </c>
      <c r="F3679">
        <f t="shared" ca="1" si="118"/>
        <v>-2.2846794027621301E-2</v>
      </c>
    </row>
    <row r="3680" spans="1:6" x14ac:dyDescent="0.3">
      <c r="A3680" s="7" t="s">
        <v>255</v>
      </c>
      <c r="B3680" s="27">
        <v>2537</v>
      </c>
      <c r="C3680" s="27">
        <f t="shared" si="117"/>
        <v>2.0299566417028344E-3</v>
      </c>
      <c r="D3680" s="6">
        <v>-1.3086322428064571E-2</v>
      </c>
      <c r="E3680">
        <v>3675</v>
      </c>
      <c r="F3680">
        <f t="shared" ca="1" si="118"/>
        <v>-5.9564678778407047E-3</v>
      </c>
    </row>
    <row r="3681" spans="1:6" x14ac:dyDescent="0.3">
      <c r="A3681" s="25">
        <v>45597</v>
      </c>
      <c r="B3681" s="27">
        <v>2531.85</v>
      </c>
      <c r="C3681" s="27">
        <f t="shared" si="117"/>
        <v>0.90210715484724613</v>
      </c>
      <c r="D3681" s="6">
        <v>-1.3093192724687518E-2</v>
      </c>
      <c r="E3681">
        <v>3676</v>
      </c>
      <c r="F3681">
        <f t="shared" ca="1" si="118"/>
        <v>8.6228936139784787E-3</v>
      </c>
    </row>
    <row r="3682" spans="1:6" x14ac:dyDescent="0.3">
      <c r="A3682" s="7" t="s">
        <v>2372</v>
      </c>
      <c r="B3682" s="6">
        <v>247.85</v>
      </c>
      <c r="C3682" s="27">
        <f t="shared" si="117"/>
        <v>-0.51745007060722226</v>
      </c>
      <c r="D3682" s="6">
        <v>-1.3112769820455922E-2</v>
      </c>
      <c r="E3682">
        <v>3677</v>
      </c>
      <c r="F3682">
        <f t="shared" ca="1" si="118"/>
        <v>2.9180648182741693E-2</v>
      </c>
    </row>
    <row r="3683" spans="1:6" x14ac:dyDescent="0.3">
      <c r="A3683" s="7" t="s">
        <v>1898</v>
      </c>
      <c r="B3683" s="6">
        <v>376.1</v>
      </c>
      <c r="C3683" s="27">
        <f t="shared" si="117"/>
        <v>-1.2201542143047062</v>
      </c>
      <c r="D3683" s="6">
        <v>-1.3161393246476969E-2</v>
      </c>
      <c r="E3683">
        <v>3678</v>
      </c>
      <c r="F3683">
        <f t="shared" ca="1" si="118"/>
        <v>-1.3851362711713725E-2</v>
      </c>
    </row>
    <row r="3684" spans="1:6" x14ac:dyDescent="0.3">
      <c r="A3684" s="25">
        <v>42406</v>
      </c>
      <c r="B3684" s="6">
        <v>835</v>
      </c>
      <c r="C3684" s="27">
        <f t="shared" si="117"/>
        <v>0.72874251497005993</v>
      </c>
      <c r="D3684" s="6">
        <v>-1.3233532934131683E-2</v>
      </c>
      <c r="E3684">
        <v>3679</v>
      </c>
      <c r="F3684">
        <f t="shared" ca="1" si="118"/>
        <v>-2.9008020022084399E-4</v>
      </c>
    </row>
    <row r="3685" spans="1:6" x14ac:dyDescent="0.3">
      <c r="A3685" s="25">
        <v>39722</v>
      </c>
      <c r="B3685" s="6">
        <v>226.5</v>
      </c>
      <c r="C3685" s="27">
        <f t="shared" si="117"/>
        <v>-2.2472406181015452</v>
      </c>
      <c r="D3685" s="6">
        <v>-1.3245033112582781E-2</v>
      </c>
      <c r="E3685">
        <v>3680</v>
      </c>
      <c r="F3685">
        <f t="shared" ca="1" si="118"/>
        <v>1.98264521942561E-3</v>
      </c>
    </row>
    <row r="3686" spans="1:6" x14ac:dyDescent="0.3">
      <c r="A3686" s="7" t="s">
        <v>1508</v>
      </c>
      <c r="B3686" s="6">
        <v>735.5</v>
      </c>
      <c r="C3686" s="27">
        <f t="shared" si="117"/>
        <v>-1.3793337865397688</v>
      </c>
      <c r="D3686" s="6">
        <v>-1.3256288239292998E-2</v>
      </c>
      <c r="E3686">
        <v>3681</v>
      </c>
      <c r="F3686">
        <f t="shared" ca="1" si="118"/>
        <v>-5.1522604437141848E-3</v>
      </c>
    </row>
    <row r="3687" spans="1:6" x14ac:dyDescent="0.3">
      <c r="A3687" s="7" t="s">
        <v>927</v>
      </c>
      <c r="B3687" s="27">
        <v>1750</v>
      </c>
      <c r="C3687" s="27">
        <f t="shared" si="117"/>
        <v>8.668571428571431E-2</v>
      </c>
      <c r="D3687" s="6">
        <v>-1.3257142857142884E-2</v>
      </c>
      <c r="E3687">
        <v>3682</v>
      </c>
      <c r="F3687">
        <f t="shared" ca="1" si="118"/>
        <v>-1.2296257163740922E-2</v>
      </c>
    </row>
    <row r="3688" spans="1:6" x14ac:dyDescent="0.3">
      <c r="A3688" s="7" t="s">
        <v>957</v>
      </c>
      <c r="B3688" s="27">
        <v>1598.3</v>
      </c>
      <c r="C3688" s="27">
        <f t="shared" si="117"/>
        <v>0.75708565350685098</v>
      </c>
      <c r="D3688" s="6">
        <v>-1.3264093098917629E-2</v>
      </c>
      <c r="E3688">
        <v>3683</v>
      </c>
      <c r="F3688">
        <f t="shared" ca="1" si="118"/>
        <v>6.4506238213874693E-4</v>
      </c>
    </row>
    <row r="3689" spans="1:6" x14ac:dyDescent="0.3">
      <c r="A3689" s="25">
        <v>40767</v>
      </c>
      <c r="B3689" s="6">
        <v>388.25</v>
      </c>
      <c r="C3689" s="27">
        <f t="shared" si="117"/>
        <v>-0.47456535737282679</v>
      </c>
      <c r="D3689" s="6">
        <v>-1.3264649066323186E-2</v>
      </c>
      <c r="E3689">
        <v>3684</v>
      </c>
      <c r="F3689">
        <f t="shared" ca="1" si="118"/>
        <v>6.4099977493588456E-3</v>
      </c>
    </row>
    <row r="3690" spans="1:6" x14ac:dyDescent="0.3">
      <c r="A3690" s="7" t="s">
        <v>1636</v>
      </c>
      <c r="B3690" s="6">
        <v>572.5</v>
      </c>
      <c r="C3690" s="27">
        <f t="shared" si="117"/>
        <v>-2.6960698689956333</v>
      </c>
      <c r="D3690" s="6">
        <v>-1.3275109170305716E-2</v>
      </c>
      <c r="E3690">
        <v>3685</v>
      </c>
      <c r="F3690">
        <f t="shared" ca="1" si="118"/>
        <v>-1.9625161489036459E-2</v>
      </c>
    </row>
    <row r="3691" spans="1:6" x14ac:dyDescent="0.3">
      <c r="A3691" s="7" t="s">
        <v>593</v>
      </c>
      <c r="B3691" s="27">
        <v>2116</v>
      </c>
      <c r="C3691" s="27">
        <f t="shared" si="117"/>
        <v>0.85515122873345939</v>
      </c>
      <c r="D3691" s="6">
        <v>-1.3279773156899767E-2</v>
      </c>
      <c r="E3691">
        <v>3686</v>
      </c>
      <c r="F3691">
        <f t="shared" ca="1" si="118"/>
        <v>-7.5530508937907883E-3</v>
      </c>
    </row>
    <row r="3692" spans="1:6" x14ac:dyDescent="0.3">
      <c r="A3692" s="25">
        <v>40817</v>
      </c>
      <c r="B3692" s="6">
        <v>306.5</v>
      </c>
      <c r="C3692" s="27">
        <f t="shared" si="117"/>
        <v>-5.2040783034257752</v>
      </c>
      <c r="D3692" s="6">
        <v>-1.3376835236541674E-2</v>
      </c>
      <c r="E3692">
        <v>3687</v>
      </c>
      <c r="F3692">
        <f t="shared" ca="1" si="118"/>
        <v>5.7770195245738214E-3</v>
      </c>
    </row>
    <row r="3693" spans="1:6" x14ac:dyDescent="0.3">
      <c r="A3693" s="25">
        <v>44776</v>
      </c>
      <c r="B3693" s="27">
        <v>1901.55</v>
      </c>
      <c r="C3693" s="27">
        <f t="shared" si="117"/>
        <v>0.84299650285293581</v>
      </c>
      <c r="D3693" s="6">
        <v>-1.3383818463884751E-2</v>
      </c>
      <c r="E3693">
        <v>3688</v>
      </c>
      <c r="F3693">
        <f t="shared" ca="1" si="118"/>
        <v>-1.3699124346559269E-2</v>
      </c>
    </row>
    <row r="3694" spans="1:6" x14ac:dyDescent="0.3">
      <c r="A3694" s="7" t="s">
        <v>2013</v>
      </c>
      <c r="B3694" s="6">
        <v>298.55</v>
      </c>
      <c r="C3694" s="27">
        <f t="shared" si="117"/>
        <v>-0.28655166638753982</v>
      </c>
      <c r="D3694" s="6">
        <v>-1.3398090772064981E-2</v>
      </c>
      <c r="E3694">
        <v>3689</v>
      </c>
      <c r="F3694">
        <f t="shared" ca="1" si="118"/>
        <v>-1.4903844789379657E-2</v>
      </c>
    </row>
    <row r="3695" spans="1:6" x14ac:dyDescent="0.3">
      <c r="A3695" s="7" t="s">
        <v>1907</v>
      </c>
      <c r="B3695" s="6">
        <v>384.1</v>
      </c>
      <c r="C3695" s="27">
        <f t="shared" si="117"/>
        <v>-4.4970059880239521</v>
      </c>
      <c r="D3695" s="6">
        <v>-1.3407966675344902E-2</v>
      </c>
      <c r="E3695">
        <v>3690</v>
      </c>
      <c r="F3695">
        <f t="shared" ca="1" si="118"/>
        <v>5.2763088595917241E-4</v>
      </c>
    </row>
    <row r="3696" spans="1:6" x14ac:dyDescent="0.3">
      <c r="A3696" s="7" t="s">
        <v>750</v>
      </c>
      <c r="B3696" s="27">
        <v>2111.4</v>
      </c>
      <c r="C3696" s="27">
        <f t="shared" si="117"/>
        <v>-0.22442455242966747</v>
      </c>
      <c r="D3696" s="6">
        <v>-1.3427109974424509E-2</v>
      </c>
      <c r="E3696">
        <v>3691</v>
      </c>
      <c r="F3696">
        <f t="shared" ca="1" si="118"/>
        <v>-5.1460646931264951E-3</v>
      </c>
    </row>
    <row r="3697" spans="1:6" x14ac:dyDescent="0.3">
      <c r="A3697" s="7" t="s">
        <v>328</v>
      </c>
      <c r="B3697" s="27">
        <v>2585.25</v>
      </c>
      <c r="C3697" s="27">
        <f t="shared" si="117"/>
        <v>0.89401411855719948</v>
      </c>
      <c r="D3697" s="6">
        <v>-1.3480321052122584E-2</v>
      </c>
      <c r="E3697">
        <v>3692</v>
      </c>
      <c r="F3697">
        <f t="shared" ca="1" si="118"/>
        <v>-9.4392570911535929E-3</v>
      </c>
    </row>
    <row r="3698" spans="1:6" x14ac:dyDescent="0.3">
      <c r="A3698" s="25">
        <v>39856</v>
      </c>
      <c r="B3698" s="6">
        <v>274</v>
      </c>
      <c r="C3698" s="27">
        <f t="shared" si="117"/>
        <v>-0.4051094890510949</v>
      </c>
      <c r="D3698" s="6">
        <v>-1.3503649635036455E-2</v>
      </c>
      <c r="E3698">
        <v>3693</v>
      </c>
      <c r="F3698">
        <f t="shared" ca="1" si="118"/>
        <v>2.1824454470423735E-3</v>
      </c>
    </row>
    <row r="3699" spans="1:6" x14ac:dyDescent="0.3">
      <c r="A3699" s="7" t="s">
        <v>1915</v>
      </c>
      <c r="B3699" s="6">
        <v>385</v>
      </c>
      <c r="C3699" s="27">
        <f t="shared" si="117"/>
        <v>-4.535064935064935</v>
      </c>
      <c r="D3699" s="6">
        <v>-1.3506493506493477E-2</v>
      </c>
      <c r="E3699">
        <v>3694</v>
      </c>
      <c r="F3699">
        <f t="shared" ca="1" si="118"/>
        <v>-8.2789352267319295E-3</v>
      </c>
    </row>
    <row r="3700" spans="1:6" x14ac:dyDescent="0.3">
      <c r="A3700" s="7" t="s">
        <v>358</v>
      </c>
      <c r="B3700" s="27">
        <v>2131</v>
      </c>
      <c r="C3700" s="27">
        <f t="shared" si="117"/>
        <v>0.86386672923510088</v>
      </c>
      <c r="D3700" s="6">
        <v>-1.360863444392304E-2</v>
      </c>
      <c r="E3700">
        <v>3695</v>
      </c>
      <c r="F3700">
        <f t="shared" ca="1" si="118"/>
        <v>3.6588847258581518E-2</v>
      </c>
    </row>
    <row r="3701" spans="1:6" x14ac:dyDescent="0.3">
      <c r="A3701" s="25">
        <v>40522</v>
      </c>
      <c r="B3701" s="6">
        <v>290.10000000000002</v>
      </c>
      <c r="C3701" s="27">
        <f t="shared" si="117"/>
        <v>-7.6763185108583247</v>
      </c>
      <c r="D3701" s="6">
        <v>-1.3615994484660422E-2</v>
      </c>
      <c r="E3701">
        <v>3696</v>
      </c>
      <c r="F3701">
        <f t="shared" ca="1" si="118"/>
        <v>1.7960986435250025E-2</v>
      </c>
    </row>
    <row r="3702" spans="1:6" x14ac:dyDescent="0.3">
      <c r="A3702" s="25">
        <v>45632</v>
      </c>
      <c r="B3702" s="27">
        <v>2517</v>
      </c>
      <c r="C3702" s="27">
        <f t="shared" si="117"/>
        <v>0.88941199841080654</v>
      </c>
      <c r="D3702" s="6">
        <v>-1.3627334127930147E-2</v>
      </c>
      <c r="E3702">
        <v>3697</v>
      </c>
      <c r="F3702">
        <f t="shared" ca="1" si="118"/>
        <v>-1.3551369756741658E-2</v>
      </c>
    </row>
    <row r="3703" spans="1:6" x14ac:dyDescent="0.3">
      <c r="A3703" s="7" t="s">
        <v>2022</v>
      </c>
      <c r="B3703" s="6">
        <v>278.35000000000002</v>
      </c>
      <c r="C3703" s="27">
        <f t="shared" si="117"/>
        <v>0.17370217352254363</v>
      </c>
      <c r="D3703" s="6">
        <v>-1.3651877133105637E-2</v>
      </c>
      <c r="E3703">
        <v>3698</v>
      </c>
      <c r="F3703">
        <f t="shared" ca="1" si="118"/>
        <v>3.4641176557223449E-4</v>
      </c>
    </row>
    <row r="3704" spans="1:6" x14ac:dyDescent="0.3">
      <c r="A3704" s="25">
        <v>39459</v>
      </c>
      <c r="B3704" s="6">
        <v>230</v>
      </c>
      <c r="C3704" s="27">
        <f t="shared" si="117"/>
        <v>-2.7356521739130435</v>
      </c>
      <c r="D3704" s="6">
        <v>-1.3695652173913069E-2</v>
      </c>
      <c r="E3704">
        <v>3699</v>
      </c>
      <c r="F3704">
        <f t="shared" ca="1" si="118"/>
        <v>1.3691821010103095E-3</v>
      </c>
    </row>
    <row r="3705" spans="1:6" x14ac:dyDescent="0.3">
      <c r="A3705" s="7" t="s">
        <v>1274</v>
      </c>
      <c r="B3705" s="6">
        <v>859.2</v>
      </c>
      <c r="C3705" s="27">
        <f t="shared" si="117"/>
        <v>0.72905027932960897</v>
      </c>
      <c r="D3705" s="6">
        <v>-1.3733705772811864E-2</v>
      </c>
      <c r="E3705">
        <v>3700</v>
      </c>
      <c r="F3705">
        <f t="shared" ca="1" si="118"/>
        <v>2.3567014338453617E-3</v>
      </c>
    </row>
    <row r="3706" spans="1:6" x14ac:dyDescent="0.3">
      <c r="A3706" s="25">
        <v>40242</v>
      </c>
      <c r="B3706" s="6">
        <v>232.8</v>
      </c>
      <c r="C3706" s="27">
        <f t="shared" si="117"/>
        <v>1.5678694158075625E-2</v>
      </c>
      <c r="D3706" s="6">
        <v>-1.3745704467353903E-2</v>
      </c>
      <c r="E3706">
        <v>3701</v>
      </c>
      <c r="F3706">
        <f t="shared" ca="1" si="118"/>
        <v>1.9968793725253616E-2</v>
      </c>
    </row>
    <row r="3707" spans="1:6" x14ac:dyDescent="0.3">
      <c r="A3707" s="25">
        <v>40453</v>
      </c>
      <c r="B3707" s="6">
        <v>229.15</v>
      </c>
      <c r="C3707" s="27">
        <f t="shared" si="117"/>
        <v>4.822168885009824E-2</v>
      </c>
      <c r="D3707" s="6">
        <v>-1.3746454287584576E-2</v>
      </c>
      <c r="E3707">
        <v>3702</v>
      </c>
      <c r="F3707">
        <f t="shared" ca="1" si="118"/>
        <v>7.9317826620848245E-3</v>
      </c>
    </row>
    <row r="3708" spans="1:6" x14ac:dyDescent="0.3">
      <c r="A3708" s="7" t="s">
        <v>2320</v>
      </c>
      <c r="B3708" s="6">
        <v>218.1</v>
      </c>
      <c r="C3708" s="27">
        <f t="shared" si="117"/>
        <v>-11.657955066483265</v>
      </c>
      <c r="D3708" s="6">
        <v>-1.3755158184319121E-2</v>
      </c>
      <c r="E3708">
        <v>3703</v>
      </c>
      <c r="F3708">
        <f t="shared" ca="1" si="118"/>
        <v>-1.3370158672867258E-2</v>
      </c>
    </row>
    <row r="3709" spans="1:6" x14ac:dyDescent="0.3">
      <c r="A3709" s="25">
        <v>45545</v>
      </c>
      <c r="B3709" s="27">
        <v>2760.7</v>
      </c>
      <c r="C3709" s="27">
        <f t="shared" si="117"/>
        <v>0.19763103560691128</v>
      </c>
      <c r="D3709" s="6">
        <v>-1.3764624913971095E-2</v>
      </c>
      <c r="E3709">
        <v>3704</v>
      </c>
      <c r="F3709">
        <f t="shared" ca="1" si="118"/>
        <v>-5.3328788971623107E-3</v>
      </c>
    </row>
    <row r="3710" spans="1:6" x14ac:dyDescent="0.3">
      <c r="A3710" s="7" t="s">
        <v>77</v>
      </c>
      <c r="B3710" s="27">
        <v>2215.1</v>
      </c>
      <c r="C3710" s="27">
        <f t="shared" si="117"/>
        <v>0.86908040269062348</v>
      </c>
      <c r="D3710" s="6">
        <v>-1.3791702406211992E-2</v>
      </c>
      <c r="E3710">
        <v>3705</v>
      </c>
      <c r="F3710">
        <f t="shared" ca="1" si="118"/>
        <v>-2.0226631360512053E-2</v>
      </c>
    </row>
    <row r="3711" spans="1:6" x14ac:dyDescent="0.3">
      <c r="A3711" s="7" t="s">
        <v>2085</v>
      </c>
      <c r="B3711" s="6">
        <v>290</v>
      </c>
      <c r="C3711" s="27">
        <f t="shared" si="117"/>
        <v>-0.59551724137931028</v>
      </c>
      <c r="D3711" s="6">
        <v>-1.3793103448275862E-2</v>
      </c>
      <c r="E3711">
        <v>3706</v>
      </c>
      <c r="F3711">
        <f t="shared" ca="1" si="118"/>
        <v>4.1017951994292347E-2</v>
      </c>
    </row>
    <row r="3712" spans="1:6" x14ac:dyDescent="0.3">
      <c r="A3712" s="7" t="s">
        <v>1722</v>
      </c>
      <c r="B3712" s="6">
        <v>462.7</v>
      </c>
      <c r="C3712" s="27">
        <f t="shared" si="117"/>
        <v>0.18197536200561917</v>
      </c>
      <c r="D3712" s="6">
        <v>-1.3831856494488945E-2</v>
      </c>
      <c r="E3712">
        <v>3707</v>
      </c>
      <c r="F3712">
        <f t="shared" ca="1" si="118"/>
        <v>-1.8335113594657101E-2</v>
      </c>
    </row>
    <row r="3713" spans="1:6" x14ac:dyDescent="0.3">
      <c r="A3713" s="7" t="s">
        <v>1936</v>
      </c>
      <c r="B3713" s="6">
        <v>378.5</v>
      </c>
      <c r="C3713" s="27">
        <f t="shared" si="117"/>
        <v>-4.7067371202113604</v>
      </c>
      <c r="D3713" s="6">
        <v>-1.3870541611624834E-2</v>
      </c>
      <c r="E3713">
        <v>3708</v>
      </c>
      <c r="F3713">
        <f t="shared" ca="1" si="118"/>
        <v>-5.9117986595318504E-3</v>
      </c>
    </row>
    <row r="3714" spans="1:6" x14ac:dyDescent="0.3">
      <c r="A3714" s="7" t="s">
        <v>554</v>
      </c>
      <c r="B3714" s="27">
        <v>2160</v>
      </c>
      <c r="C3714" s="27">
        <f t="shared" si="117"/>
        <v>-6.4814814814814811E-2</v>
      </c>
      <c r="D3714" s="6">
        <v>-1.3912037037037122E-2</v>
      </c>
      <c r="E3714">
        <v>3709</v>
      </c>
      <c r="F3714">
        <f t="shared" ca="1" si="118"/>
        <v>-2.4431842766284323E-2</v>
      </c>
    </row>
    <row r="3715" spans="1:6" x14ac:dyDescent="0.3">
      <c r="A3715" s="7" t="s">
        <v>528</v>
      </c>
      <c r="B3715" s="27">
        <v>2300</v>
      </c>
      <c r="C3715" s="27">
        <f t="shared" si="117"/>
        <v>0.89554347826086955</v>
      </c>
      <c r="D3715" s="6">
        <v>-1.391304347826087E-2</v>
      </c>
      <c r="E3715">
        <v>3710</v>
      </c>
      <c r="F3715">
        <f t="shared" ca="1" si="118"/>
        <v>6.1664943018861088E-3</v>
      </c>
    </row>
    <row r="3716" spans="1:6" x14ac:dyDescent="0.3">
      <c r="A3716" s="25">
        <v>39875</v>
      </c>
      <c r="B3716" s="6">
        <v>240.25</v>
      </c>
      <c r="C3716" s="27">
        <f t="shared" si="117"/>
        <v>-6.2528616024973989</v>
      </c>
      <c r="D3716" s="6">
        <v>-1.3943808532778332E-2</v>
      </c>
      <c r="E3716">
        <v>3711</v>
      </c>
      <c r="F3716">
        <f t="shared" ca="1" si="118"/>
        <v>1.1781493984237499E-2</v>
      </c>
    </row>
    <row r="3717" spans="1:6" x14ac:dyDescent="0.3">
      <c r="A3717" s="7" t="s">
        <v>869</v>
      </c>
      <c r="B3717" s="27">
        <v>1742.5</v>
      </c>
      <c r="C3717" s="27">
        <f t="shared" si="117"/>
        <v>0.83127690100430418</v>
      </c>
      <c r="D3717" s="6">
        <v>-1.3945480631276874E-2</v>
      </c>
      <c r="E3717">
        <v>3712</v>
      </c>
      <c r="F3717">
        <f t="shared" ca="1" si="118"/>
        <v>-3.8759451217798193E-3</v>
      </c>
    </row>
    <row r="3718" spans="1:6" x14ac:dyDescent="0.3">
      <c r="A3718" s="7" t="s">
        <v>2086</v>
      </c>
      <c r="B3718" s="6">
        <v>294</v>
      </c>
      <c r="C3718" s="27">
        <f t="shared" ref="C3718:C3781" si="119">(B3718-B3719)/B3718</f>
        <v>-1.6333333333333335</v>
      </c>
      <c r="D3718" s="6">
        <v>-1.3945578231292595E-2</v>
      </c>
      <c r="E3718">
        <v>3713</v>
      </c>
      <c r="F3718">
        <f t="shared" ca="1" si="118"/>
        <v>-3.1201911954265894E-2</v>
      </c>
    </row>
    <row r="3719" spans="1:6" x14ac:dyDescent="0.3">
      <c r="A3719" s="7" t="s">
        <v>1312</v>
      </c>
      <c r="B3719" s="6">
        <v>774.2</v>
      </c>
      <c r="C3719" s="27">
        <f t="shared" si="119"/>
        <v>0.28758718677344364</v>
      </c>
      <c r="D3719" s="6">
        <v>-1.3949883750968683E-2</v>
      </c>
      <c r="E3719">
        <v>3714</v>
      </c>
      <c r="F3719">
        <f t="shared" ref="F3719:F3782" ca="1" si="120">_xlfn.NORM.INV(RAND(),L$8,L$9)</f>
        <v>-6.1031861770030104E-3</v>
      </c>
    </row>
    <row r="3720" spans="1:6" x14ac:dyDescent="0.3">
      <c r="A3720" s="7" t="s">
        <v>1590</v>
      </c>
      <c r="B3720" s="6">
        <v>551.54999999999995</v>
      </c>
      <c r="C3720" s="27">
        <f t="shared" si="119"/>
        <v>0.2508385459160547</v>
      </c>
      <c r="D3720" s="6">
        <v>-1.396065633215492E-2</v>
      </c>
      <c r="E3720">
        <v>3715</v>
      </c>
      <c r="F3720">
        <f t="shared" ca="1" si="120"/>
        <v>-2.9615307963836719E-2</v>
      </c>
    </row>
    <row r="3721" spans="1:6" x14ac:dyDescent="0.3">
      <c r="A3721" s="7" t="s">
        <v>1856</v>
      </c>
      <c r="B3721" s="6">
        <v>413.2</v>
      </c>
      <c r="C3721" s="27">
        <f t="shared" si="119"/>
        <v>0.48451113262342688</v>
      </c>
      <c r="D3721" s="6">
        <v>-1.403678606001939E-2</v>
      </c>
      <c r="E3721">
        <v>3716</v>
      </c>
      <c r="F3721">
        <f t="shared" ca="1" si="120"/>
        <v>1.0938807432142407E-2</v>
      </c>
    </row>
    <row r="3722" spans="1:6" x14ac:dyDescent="0.3">
      <c r="A3722" s="7" t="s">
        <v>2515</v>
      </c>
      <c r="B3722" s="6">
        <v>213</v>
      </c>
      <c r="C3722" s="27">
        <f t="shared" si="119"/>
        <v>-12.638967136150235</v>
      </c>
      <c r="D3722" s="6">
        <v>-1.4084507042253521E-2</v>
      </c>
      <c r="E3722">
        <v>3717</v>
      </c>
      <c r="F3722">
        <f t="shared" ca="1" si="120"/>
        <v>-1.2530197016051344E-2</v>
      </c>
    </row>
    <row r="3723" spans="1:6" x14ac:dyDescent="0.3">
      <c r="A3723" s="7" t="s">
        <v>14</v>
      </c>
      <c r="B3723" s="27">
        <v>2905.1</v>
      </c>
      <c r="C3723" s="27">
        <f t="shared" si="119"/>
        <v>0.80876734019482988</v>
      </c>
      <c r="D3723" s="6">
        <v>-1.411311142473581E-2</v>
      </c>
      <c r="E3723">
        <v>3718</v>
      </c>
      <c r="F3723">
        <f t="shared" ca="1" si="120"/>
        <v>8.3588567925542232E-3</v>
      </c>
    </row>
    <row r="3724" spans="1:6" x14ac:dyDescent="0.3">
      <c r="A3724" s="7" t="s">
        <v>1602</v>
      </c>
      <c r="B3724" s="6">
        <v>555.54999999999995</v>
      </c>
      <c r="C3724" s="27">
        <f t="shared" si="119"/>
        <v>0.16578165781657811</v>
      </c>
      <c r="D3724" s="6">
        <v>-1.4130141301413057E-2</v>
      </c>
      <c r="E3724">
        <v>3719</v>
      </c>
      <c r="F3724">
        <f t="shared" ca="1" si="120"/>
        <v>-1.4110735016537597E-2</v>
      </c>
    </row>
    <row r="3725" spans="1:6" x14ac:dyDescent="0.3">
      <c r="A3725" s="25">
        <v>41276</v>
      </c>
      <c r="B3725" s="6">
        <v>463.45</v>
      </c>
      <c r="C3725" s="27">
        <f t="shared" si="119"/>
        <v>-3.5915416981335633</v>
      </c>
      <c r="D3725" s="6">
        <v>-1.413313194519368E-2</v>
      </c>
      <c r="E3725">
        <v>3720</v>
      </c>
      <c r="F3725">
        <f t="shared" ca="1" si="120"/>
        <v>1.1492029844004031E-2</v>
      </c>
    </row>
    <row r="3726" spans="1:6" x14ac:dyDescent="0.3">
      <c r="A3726" s="25">
        <v>43894</v>
      </c>
      <c r="B3726" s="27">
        <v>2127.9499999999998</v>
      </c>
      <c r="C3726" s="27">
        <f t="shared" si="119"/>
        <v>0.89088089475786547</v>
      </c>
      <c r="D3726" s="6">
        <v>-1.4145069198054638E-2</v>
      </c>
      <c r="E3726">
        <v>3721</v>
      </c>
      <c r="F3726">
        <f t="shared" ca="1" si="120"/>
        <v>3.6580710027829949E-2</v>
      </c>
    </row>
    <row r="3727" spans="1:6" x14ac:dyDescent="0.3">
      <c r="A3727" s="25">
        <v>39969</v>
      </c>
      <c r="B3727" s="6">
        <v>232.2</v>
      </c>
      <c r="C3727" s="27">
        <f t="shared" si="119"/>
        <v>-0.11972437553832908</v>
      </c>
      <c r="D3727" s="6">
        <v>-1.421188630490961E-2</v>
      </c>
      <c r="E3727">
        <v>3722</v>
      </c>
      <c r="F3727">
        <f t="shared" ca="1" si="120"/>
        <v>-1.2229589462372865E-2</v>
      </c>
    </row>
    <row r="3728" spans="1:6" x14ac:dyDescent="0.3">
      <c r="A3728" s="25">
        <v>39935</v>
      </c>
      <c r="B3728" s="6">
        <v>260</v>
      </c>
      <c r="C3728" s="27">
        <f t="shared" si="119"/>
        <v>-7.9269230769230772</v>
      </c>
      <c r="D3728" s="6">
        <v>-1.4230769230769187E-2</v>
      </c>
      <c r="E3728">
        <v>3723</v>
      </c>
      <c r="F3728">
        <f t="shared" ca="1" si="120"/>
        <v>-2.4388371576811112E-2</v>
      </c>
    </row>
    <row r="3729" spans="1:6" x14ac:dyDescent="0.3">
      <c r="A3729" s="7" t="s">
        <v>679</v>
      </c>
      <c r="B3729" s="27">
        <v>2321</v>
      </c>
      <c r="C3729" s="27">
        <f t="shared" si="119"/>
        <v>0.87294269711331318</v>
      </c>
      <c r="D3729" s="6">
        <v>-1.4239551917277115E-2</v>
      </c>
      <c r="E3729">
        <v>3724</v>
      </c>
      <c r="F3729">
        <f t="shared" ca="1" si="120"/>
        <v>-1.8923352873375508E-2</v>
      </c>
    </row>
    <row r="3730" spans="1:6" x14ac:dyDescent="0.3">
      <c r="A3730" s="25">
        <v>40371</v>
      </c>
      <c r="B3730" s="6">
        <v>294.89999999999998</v>
      </c>
      <c r="C3730" s="27">
        <f t="shared" si="119"/>
        <v>8.3926754832146497E-2</v>
      </c>
      <c r="D3730" s="6">
        <v>-1.4242115971515923E-2</v>
      </c>
      <c r="E3730">
        <v>3725</v>
      </c>
      <c r="F3730">
        <f t="shared" ca="1" si="120"/>
        <v>-1.2367022823318006E-2</v>
      </c>
    </row>
    <row r="3731" spans="1:6" x14ac:dyDescent="0.3">
      <c r="A3731" s="25">
        <v>39884</v>
      </c>
      <c r="B3731" s="6">
        <v>270.14999999999998</v>
      </c>
      <c r="C3731" s="27">
        <f t="shared" si="119"/>
        <v>-5.3820099944475288</v>
      </c>
      <c r="D3731" s="6">
        <v>-1.4251341847122055E-2</v>
      </c>
      <c r="E3731">
        <v>3726</v>
      </c>
      <c r="F3731">
        <f t="shared" ca="1" si="120"/>
        <v>-1.722808138490025E-2</v>
      </c>
    </row>
    <row r="3732" spans="1:6" x14ac:dyDescent="0.3">
      <c r="A3732" s="25">
        <v>43715</v>
      </c>
      <c r="B3732" s="27">
        <v>1724.1</v>
      </c>
      <c r="C3732" s="27">
        <f t="shared" si="119"/>
        <v>2.233049127080743E-3</v>
      </c>
      <c r="D3732" s="6">
        <v>-1.4268313902905944E-2</v>
      </c>
      <c r="E3732">
        <v>3727</v>
      </c>
      <c r="F3732">
        <f t="shared" ca="1" si="120"/>
        <v>-4.1753304080842423E-3</v>
      </c>
    </row>
    <row r="3733" spans="1:6" x14ac:dyDescent="0.3">
      <c r="A3733" s="25">
        <v>43501</v>
      </c>
      <c r="B3733" s="27">
        <v>1720.25</v>
      </c>
      <c r="C3733" s="27">
        <f t="shared" si="119"/>
        <v>0.77346315942450228</v>
      </c>
      <c r="D3733" s="6">
        <v>-1.4358378142711842E-2</v>
      </c>
      <c r="E3733">
        <v>3728</v>
      </c>
      <c r="F3733">
        <f t="shared" ca="1" si="120"/>
        <v>-7.2652934038251685E-3</v>
      </c>
    </row>
    <row r="3734" spans="1:6" x14ac:dyDescent="0.3">
      <c r="A3734" s="7" t="s">
        <v>1942</v>
      </c>
      <c r="B3734" s="6">
        <v>389.7</v>
      </c>
      <c r="C3734" s="27">
        <f t="shared" si="119"/>
        <v>-1.2968950474724148</v>
      </c>
      <c r="D3734" s="6">
        <v>-1.4370028226841219E-2</v>
      </c>
      <c r="E3734">
        <v>3729</v>
      </c>
      <c r="F3734">
        <f t="shared" ca="1" si="120"/>
        <v>-2.4384977413875225E-3</v>
      </c>
    </row>
    <row r="3735" spans="1:6" x14ac:dyDescent="0.3">
      <c r="A3735" s="25">
        <v>42096</v>
      </c>
      <c r="B3735" s="6">
        <v>895.1</v>
      </c>
      <c r="C3735" s="27">
        <f t="shared" si="119"/>
        <v>-0.16869623505753534</v>
      </c>
      <c r="D3735" s="6">
        <v>-1.4411797564517905E-2</v>
      </c>
      <c r="E3735">
        <v>3730</v>
      </c>
      <c r="F3735">
        <f t="shared" ca="1" si="120"/>
        <v>-9.5826679387677732E-3</v>
      </c>
    </row>
    <row r="3736" spans="1:6" x14ac:dyDescent="0.3">
      <c r="A3736" s="25">
        <v>42772</v>
      </c>
      <c r="B3736" s="27">
        <v>1046.0999999999999</v>
      </c>
      <c r="C3736" s="27">
        <f t="shared" si="119"/>
        <v>0.78491540005735583</v>
      </c>
      <c r="D3736" s="6">
        <v>-1.4434566485039803E-2</v>
      </c>
      <c r="E3736">
        <v>3731</v>
      </c>
      <c r="F3736">
        <f t="shared" ca="1" si="120"/>
        <v>-3.5255626446972508E-3</v>
      </c>
    </row>
    <row r="3737" spans="1:6" x14ac:dyDescent="0.3">
      <c r="A3737" s="7" t="s">
        <v>2455</v>
      </c>
      <c r="B3737" s="6">
        <v>225</v>
      </c>
      <c r="C3737" s="27">
        <f t="shared" si="119"/>
        <v>-4.9057777777777778</v>
      </c>
      <c r="D3737" s="6">
        <v>-1.4444444444444444E-2</v>
      </c>
      <c r="E3737">
        <v>3732</v>
      </c>
      <c r="F3737">
        <f t="shared" ca="1" si="120"/>
        <v>5.1429747290209675E-3</v>
      </c>
    </row>
    <row r="3738" spans="1:6" x14ac:dyDescent="0.3">
      <c r="A3738" s="7" t="s">
        <v>1004</v>
      </c>
      <c r="B3738" s="27">
        <v>1328.8</v>
      </c>
      <c r="C3738" s="27">
        <f t="shared" si="119"/>
        <v>0.68016255267910897</v>
      </c>
      <c r="D3738" s="6">
        <v>-1.4449127031908524E-2</v>
      </c>
      <c r="E3738">
        <v>3733</v>
      </c>
      <c r="F3738">
        <f t="shared" ca="1" si="120"/>
        <v>2.8828910929187046E-2</v>
      </c>
    </row>
    <row r="3739" spans="1:6" x14ac:dyDescent="0.3">
      <c r="A3739" s="25">
        <v>41095</v>
      </c>
      <c r="B3739" s="6">
        <v>425</v>
      </c>
      <c r="C3739" s="27">
        <f t="shared" si="119"/>
        <v>-0.98788235294117654</v>
      </c>
      <c r="D3739" s="6">
        <v>-1.4470588235294065E-2</v>
      </c>
      <c r="E3739">
        <v>3734</v>
      </c>
      <c r="F3739">
        <f t="shared" ca="1" si="120"/>
        <v>-1.1804344263100942E-2</v>
      </c>
    </row>
    <row r="3740" spans="1:6" x14ac:dyDescent="0.3">
      <c r="A3740" s="7" t="s">
        <v>1402</v>
      </c>
      <c r="B3740" s="6">
        <v>844.85</v>
      </c>
      <c r="C3740" s="27">
        <f t="shared" si="119"/>
        <v>0.66976386340770555</v>
      </c>
      <c r="D3740" s="6">
        <v>-1.4499615316328342E-2</v>
      </c>
      <c r="E3740">
        <v>3735</v>
      </c>
      <c r="F3740">
        <f t="shared" ca="1" si="120"/>
        <v>-1.8882352739695431E-2</v>
      </c>
    </row>
    <row r="3741" spans="1:6" x14ac:dyDescent="0.3">
      <c r="A3741" s="7" t="s">
        <v>2234</v>
      </c>
      <c r="B3741" s="6">
        <v>279</v>
      </c>
      <c r="C3741" s="27">
        <f t="shared" si="119"/>
        <v>-2.2582437275985661</v>
      </c>
      <c r="D3741" s="6">
        <v>-1.4516129032258105E-2</v>
      </c>
      <c r="E3741">
        <v>3736</v>
      </c>
      <c r="F3741">
        <f t="shared" ca="1" si="120"/>
        <v>8.1975993744529858E-3</v>
      </c>
    </row>
    <row r="3742" spans="1:6" x14ac:dyDescent="0.3">
      <c r="A3742" s="7" t="s">
        <v>1389</v>
      </c>
      <c r="B3742" s="6">
        <v>909.05</v>
      </c>
      <c r="C3742" s="27">
        <f t="shared" si="119"/>
        <v>-1.8892800176007922</v>
      </c>
      <c r="D3742" s="6">
        <v>-1.4520653429404375E-2</v>
      </c>
      <c r="E3742">
        <v>3737</v>
      </c>
      <c r="F3742">
        <f t="shared" ca="1" si="120"/>
        <v>1.3136959035774384E-2</v>
      </c>
    </row>
    <row r="3743" spans="1:6" x14ac:dyDescent="0.3">
      <c r="A3743" s="7" t="s">
        <v>330</v>
      </c>
      <c r="B3743" s="27">
        <v>2626.5</v>
      </c>
      <c r="C3743" s="27">
        <f t="shared" si="119"/>
        <v>6.9312773653150653E-2</v>
      </c>
      <c r="D3743" s="6">
        <v>-1.4525033314296627E-2</v>
      </c>
      <c r="E3743">
        <v>3738</v>
      </c>
      <c r="F3743">
        <f t="shared" ca="1" si="120"/>
        <v>-7.2716790942070125E-3</v>
      </c>
    </row>
    <row r="3744" spans="1:6" x14ac:dyDescent="0.3">
      <c r="A3744" s="25">
        <v>44902</v>
      </c>
      <c r="B3744" s="27">
        <v>2444.4499999999998</v>
      </c>
      <c r="C3744" s="27">
        <f t="shared" si="119"/>
        <v>0.1736177872323017</v>
      </c>
      <c r="D3744" s="6">
        <v>-1.4543148765571064E-2</v>
      </c>
      <c r="E3744">
        <v>3739</v>
      </c>
      <c r="F3744">
        <f t="shared" ca="1" si="120"/>
        <v>-1.1315924708980149E-2</v>
      </c>
    </row>
    <row r="3745" spans="1:6" x14ac:dyDescent="0.3">
      <c r="A3745" s="7" t="s">
        <v>708</v>
      </c>
      <c r="B3745" s="27">
        <v>2020.05</v>
      </c>
      <c r="C3745" s="27">
        <f t="shared" si="119"/>
        <v>0.88656221380658895</v>
      </c>
      <c r="D3745" s="6">
        <v>-1.4554095195663407E-2</v>
      </c>
      <c r="E3745">
        <v>3740</v>
      </c>
      <c r="F3745">
        <f t="shared" ca="1" si="120"/>
        <v>1.1984962949783908E-2</v>
      </c>
    </row>
    <row r="3746" spans="1:6" x14ac:dyDescent="0.3">
      <c r="A3746" s="7" t="s">
        <v>2167</v>
      </c>
      <c r="B3746" s="6">
        <v>229.15</v>
      </c>
      <c r="C3746" s="27">
        <f t="shared" si="119"/>
        <v>-6.6253545712415436</v>
      </c>
      <c r="D3746" s="6">
        <v>-1.4619245036002593E-2</v>
      </c>
      <c r="E3746">
        <v>3741</v>
      </c>
      <c r="F3746">
        <f t="shared" ca="1" si="120"/>
        <v>5.8403020345435836E-3</v>
      </c>
    </row>
    <row r="3747" spans="1:6" x14ac:dyDescent="0.3">
      <c r="A3747" s="7" t="s">
        <v>818</v>
      </c>
      <c r="B3747" s="27">
        <v>1747.35</v>
      </c>
      <c r="C3747" s="27">
        <f t="shared" si="119"/>
        <v>0.57349700975763296</v>
      </c>
      <c r="D3747" s="6">
        <v>-1.4622142100895746E-2</v>
      </c>
      <c r="E3747">
        <v>3742</v>
      </c>
      <c r="F3747">
        <f t="shared" ca="1" si="120"/>
        <v>-6.9348987209514679E-3</v>
      </c>
    </row>
    <row r="3748" spans="1:6" x14ac:dyDescent="0.3">
      <c r="A3748" s="7" t="s">
        <v>1509</v>
      </c>
      <c r="B3748" s="6">
        <v>745.25</v>
      </c>
      <c r="C3748" s="27">
        <f t="shared" si="119"/>
        <v>0.67930224756793023</v>
      </c>
      <c r="D3748" s="6">
        <v>-1.4625964441462566E-2</v>
      </c>
      <c r="E3748">
        <v>3743</v>
      </c>
      <c r="F3748">
        <f t="shared" ca="1" si="120"/>
        <v>4.7302655748765491E-3</v>
      </c>
    </row>
    <row r="3749" spans="1:6" x14ac:dyDescent="0.3">
      <c r="A3749" s="7" t="s">
        <v>2429</v>
      </c>
      <c r="B3749" s="6">
        <v>239</v>
      </c>
      <c r="C3749" s="27">
        <f t="shared" si="119"/>
        <v>-8.2472803347280337</v>
      </c>
      <c r="D3749" s="6">
        <v>-1.4644351464435146E-2</v>
      </c>
      <c r="E3749">
        <v>3744</v>
      </c>
      <c r="F3749">
        <f t="shared" ca="1" si="120"/>
        <v>6.0920441062538916E-3</v>
      </c>
    </row>
    <row r="3750" spans="1:6" x14ac:dyDescent="0.3">
      <c r="A3750" s="7" t="s">
        <v>701</v>
      </c>
      <c r="B3750" s="27">
        <v>2210.1</v>
      </c>
      <c r="C3750" s="27">
        <f t="shared" si="119"/>
        <v>0.88600063345549973</v>
      </c>
      <c r="D3750" s="6">
        <v>-1.4659970137097911E-2</v>
      </c>
      <c r="E3750">
        <v>3745</v>
      </c>
      <c r="F3750">
        <f t="shared" ca="1" si="120"/>
        <v>3.0665908750269998E-2</v>
      </c>
    </row>
    <row r="3751" spans="1:6" x14ac:dyDescent="0.3">
      <c r="A3751" s="7" t="s">
        <v>2213</v>
      </c>
      <c r="B3751" s="6">
        <v>251.95</v>
      </c>
      <c r="C3751" s="27">
        <f t="shared" si="119"/>
        <v>-3.9815439571343516</v>
      </c>
      <c r="D3751" s="6">
        <v>-1.4685453462988756E-2</v>
      </c>
      <c r="E3751">
        <v>3746</v>
      </c>
      <c r="F3751">
        <f t="shared" ca="1" si="120"/>
        <v>7.0840868276817912E-4</v>
      </c>
    </row>
    <row r="3752" spans="1:6" x14ac:dyDescent="0.3">
      <c r="A3752" s="7" t="s">
        <v>1065</v>
      </c>
      <c r="B3752" s="27">
        <v>1255.0999999999999</v>
      </c>
      <c r="C3752" s="27">
        <f t="shared" si="119"/>
        <v>0.29647040076487924</v>
      </c>
      <c r="D3752" s="6">
        <v>-1.4700023902477927E-2</v>
      </c>
      <c r="E3752">
        <v>3747</v>
      </c>
      <c r="F3752">
        <f t="shared" ca="1" si="120"/>
        <v>1.4653275081573472E-2</v>
      </c>
    </row>
    <row r="3753" spans="1:6" x14ac:dyDescent="0.3">
      <c r="A3753" s="7" t="s">
        <v>1279</v>
      </c>
      <c r="B3753" s="6">
        <v>883</v>
      </c>
      <c r="C3753" s="27">
        <f t="shared" si="119"/>
        <v>0.69626274065685156</v>
      </c>
      <c r="D3753" s="6">
        <v>-1.4722536806342015E-2</v>
      </c>
      <c r="E3753">
        <v>3748</v>
      </c>
      <c r="F3753">
        <f t="shared" ca="1" si="120"/>
        <v>7.6318736453169604E-3</v>
      </c>
    </row>
    <row r="3754" spans="1:6" x14ac:dyDescent="0.3">
      <c r="A3754" s="25">
        <v>40032</v>
      </c>
      <c r="B3754" s="6">
        <v>268.2</v>
      </c>
      <c r="C3754" s="27">
        <f t="shared" si="119"/>
        <v>-1.9543251304996276</v>
      </c>
      <c r="D3754" s="6">
        <v>-1.4727815063385491E-2</v>
      </c>
      <c r="E3754">
        <v>3749</v>
      </c>
      <c r="F3754">
        <f t="shared" ca="1" si="120"/>
        <v>-1.8652461466493048E-2</v>
      </c>
    </row>
    <row r="3755" spans="1:6" x14ac:dyDescent="0.3">
      <c r="A3755" s="7" t="s">
        <v>1342</v>
      </c>
      <c r="B3755" s="6">
        <v>792.35</v>
      </c>
      <c r="C3755" s="27">
        <f t="shared" si="119"/>
        <v>-1.0675837697987001</v>
      </c>
      <c r="D3755" s="6">
        <v>-1.4766201804757911E-2</v>
      </c>
      <c r="E3755">
        <v>3750</v>
      </c>
      <c r="F3755">
        <f t="shared" ca="1" si="120"/>
        <v>-5.0438168477342357E-3</v>
      </c>
    </row>
    <row r="3756" spans="1:6" x14ac:dyDescent="0.3">
      <c r="A3756" s="7" t="s">
        <v>937</v>
      </c>
      <c r="B3756" s="27">
        <v>1638.25</v>
      </c>
      <c r="C3756" s="27">
        <f t="shared" si="119"/>
        <v>0.85743934075995731</v>
      </c>
      <c r="D3756" s="6">
        <v>-1.4771860216694672E-2</v>
      </c>
      <c r="E3756">
        <v>3751</v>
      </c>
      <c r="F3756">
        <f t="shared" ca="1" si="120"/>
        <v>-1.293585870024096E-3</v>
      </c>
    </row>
    <row r="3757" spans="1:6" x14ac:dyDescent="0.3">
      <c r="A3757" s="25">
        <v>39579</v>
      </c>
      <c r="B3757" s="6">
        <v>233.55</v>
      </c>
      <c r="C3757" s="27">
        <f t="shared" si="119"/>
        <v>1.4557910511667761E-2</v>
      </c>
      <c r="D3757" s="6">
        <v>-1.477199743095692E-2</v>
      </c>
      <c r="E3757">
        <v>3752</v>
      </c>
      <c r="F3757">
        <f t="shared" ca="1" si="120"/>
        <v>-2.2865043910003977E-2</v>
      </c>
    </row>
    <row r="3758" spans="1:6" x14ac:dyDescent="0.3">
      <c r="A3758" s="25">
        <v>39610</v>
      </c>
      <c r="B3758" s="6">
        <v>230.15</v>
      </c>
      <c r="C3758" s="27">
        <f t="shared" si="119"/>
        <v>1.5207473386921572E-2</v>
      </c>
      <c r="D3758" s="6">
        <v>-1.4772974147295266E-2</v>
      </c>
      <c r="E3758">
        <v>3753</v>
      </c>
      <c r="F3758">
        <f t="shared" ca="1" si="120"/>
        <v>-2.6380821592452995E-2</v>
      </c>
    </row>
    <row r="3759" spans="1:6" x14ac:dyDescent="0.3">
      <c r="A3759" s="25">
        <v>40302</v>
      </c>
      <c r="B3759" s="6">
        <v>226.65</v>
      </c>
      <c r="C3759" s="27">
        <f t="shared" si="119"/>
        <v>-1.7235826163688506</v>
      </c>
      <c r="D3759" s="6">
        <v>-1.4780498566071009E-2</v>
      </c>
      <c r="E3759">
        <v>3754</v>
      </c>
      <c r="F3759">
        <f t="shared" ca="1" si="120"/>
        <v>-1.0604797240142218E-2</v>
      </c>
    </row>
    <row r="3760" spans="1:6" x14ac:dyDescent="0.3">
      <c r="A3760" s="7" t="s">
        <v>1551</v>
      </c>
      <c r="B3760" s="6">
        <v>617.29999999999995</v>
      </c>
      <c r="C3760" s="27">
        <f t="shared" si="119"/>
        <v>-1.5238943787461527</v>
      </c>
      <c r="D3760" s="6">
        <v>-1.4822614612020236E-2</v>
      </c>
      <c r="E3760">
        <v>3755</v>
      </c>
      <c r="F3760">
        <f t="shared" ca="1" si="120"/>
        <v>-1.2460333632419592E-3</v>
      </c>
    </row>
    <row r="3761" spans="1:6" x14ac:dyDescent="0.3">
      <c r="A3761" s="25">
        <v>43196</v>
      </c>
      <c r="B3761" s="27">
        <v>1558</v>
      </c>
      <c r="C3761" s="27">
        <f t="shared" si="119"/>
        <v>-0.32541720154043646</v>
      </c>
      <c r="D3761" s="6">
        <v>-1.4826700898587874E-2</v>
      </c>
      <c r="E3761">
        <v>3756</v>
      </c>
      <c r="F3761">
        <f t="shared" ca="1" si="120"/>
        <v>-7.4369799778247671E-3</v>
      </c>
    </row>
    <row r="3762" spans="1:6" x14ac:dyDescent="0.3">
      <c r="A3762" s="25">
        <v>44171</v>
      </c>
      <c r="B3762" s="27">
        <v>2065</v>
      </c>
      <c r="C3762" s="27">
        <f t="shared" si="119"/>
        <v>0.88978208232445521</v>
      </c>
      <c r="D3762" s="6">
        <v>-1.4842615012106581E-2</v>
      </c>
      <c r="E3762">
        <v>3757</v>
      </c>
      <c r="F3762">
        <f t="shared" ca="1" si="120"/>
        <v>-6.2408039844835559E-3</v>
      </c>
    </row>
    <row r="3763" spans="1:6" x14ac:dyDescent="0.3">
      <c r="A3763" s="25">
        <v>40303</v>
      </c>
      <c r="B3763" s="6">
        <v>227.6</v>
      </c>
      <c r="C3763" s="27">
        <f t="shared" si="119"/>
        <v>9.2267135325131561E-3</v>
      </c>
      <c r="D3763" s="6">
        <v>-1.4938488576449938E-2</v>
      </c>
      <c r="E3763">
        <v>3758</v>
      </c>
      <c r="F3763">
        <f t="shared" ca="1" si="120"/>
        <v>-1.7454128885659139E-2</v>
      </c>
    </row>
    <row r="3764" spans="1:6" x14ac:dyDescent="0.3">
      <c r="A3764" s="7" t="s">
        <v>2459</v>
      </c>
      <c r="B3764" s="6">
        <v>225.5</v>
      </c>
      <c r="C3764" s="27">
        <f t="shared" si="119"/>
        <v>-10.75609756097561</v>
      </c>
      <c r="D3764" s="6">
        <v>-1.5077605321507787E-2</v>
      </c>
      <c r="E3764">
        <v>3759</v>
      </c>
      <c r="F3764">
        <f t="shared" ca="1" si="120"/>
        <v>-5.2975292783637752E-3</v>
      </c>
    </row>
    <row r="3765" spans="1:6" x14ac:dyDescent="0.3">
      <c r="A3765" s="25">
        <v>45206</v>
      </c>
      <c r="B3765" s="27">
        <v>2651</v>
      </c>
      <c r="C3765" s="27">
        <f t="shared" si="119"/>
        <v>0.85878913617502828</v>
      </c>
      <c r="D3765" s="6">
        <v>-1.5088645794039984E-2</v>
      </c>
      <c r="E3765">
        <v>3760</v>
      </c>
      <c r="F3765">
        <f t="shared" ca="1" si="120"/>
        <v>5.3354266064365692E-3</v>
      </c>
    </row>
    <row r="3766" spans="1:6" x14ac:dyDescent="0.3">
      <c r="A3766" s="7" t="s">
        <v>1905</v>
      </c>
      <c r="B3766" s="6">
        <v>374.35</v>
      </c>
      <c r="C3766" s="27">
        <f t="shared" si="119"/>
        <v>-0.91972752771470534</v>
      </c>
      <c r="D3766" s="6">
        <v>-1.5092827567784097E-2</v>
      </c>
      <c r="E3766">
        <v>3761</v>
      </c>
      <c r="F3766">
        <f t="shared" ca="1" si="120"/>
        <v>4.9945710735812164E-3</v>
      </c>
    </row>
    <row r="3767" spans="1:6" x14ac:dyDescent="0.3">
      <c r="A3767" s="25">
        <v>41922</v>
      </c>
      <c r="B3767" s="6">
        <v>718.65</v>
      </c>
      <c r="C3767" s="27">
        <f t="shared" si="119"/>
        <v>-0.16885827593404304</v>
      </c>
      <c r="D3767" s="6">
        <v>-1.5097752730814755E-2</v>
      </c>
      <c r="E3767">
        <v>3762</v>
      </c>
      <c r="F3767">
        <f t="shared" ca="1" si="120"/>
        <v>9.9437291237725034E-5</v>
      </c>
    </row>
    <row r="3768" spans="1:6" x14ac:dyDescent="0.3">
      <c r="A3768" s="7" t="s">
        <v>1328</v>
      </c>
      <c r="B3768" s="6">
        <v>840</v>
      </c>
      <c r="C3768" s="27">
        <f t="shared" si="119"/>
        <v>0.27285714285714291</v>
      </c>
      <c r="D3768" s="6">
        <v>-1.5119047619047673E-2</v>
      </c>
      <c r="E3768">
        <v>3763</v>
      </c>
      <c r="F3768">
        <f t="shared" ca="1" si="120"/>
        <v>-2.5605878376196295E-2</v>
      </c>
    </row>
    <row r="3769" spans="1:6" x14ac:dyDescent="0.3">
      <c r="A3769" s="7" t="s">
        <v>1548</v>
      </c>
      <c r="B3769" s="6">
        <v>610.79999999999995</v>
      </c>
      <c r="C3769" s="27">
        <f t="shared" si="119"/>
        <v>-2.8212999345121159</v>
      </c>
      <c r="D3769" s="6">
        <v>-1.5144073346430911E-2</v>
      </c>
      <c r="E3769">
        <v>3764</v>
      </c>
      <c r="F3769">
        <f t="shared" ca="1" si="120"/>
        <v>-8.0409447017972969E-3</v>
      </c>
    </row>
    <row r="3770" spans="1:6" x14ac:dyDescent="0.3">
      <c r="A3770" s="7" t="s">
        <v>60</v>
      </c>
      <c r="B3770" s="27">
        <v>2334.0500000000002</v>
      </c>
      <c r="C3770" s="27">
        <f t="shared" si="119"/>
        <v>0.89822411687838732</v>
      </c>
      <c r="D3770" s="6">
        <v>-1.5145348214476943E-2</v>
      </c>
      <c r="E3770">
        <v>3765</v>
      </c>
      <c r="F3770">
        <f t="shared" ca="1" si="120"/>
        <v>-1.105233028702983E-2</v>
      </c>
    </row>
    <row r="3771" spans="1:6" x14ac:dyDescent="0.3">
      <c r="A3771" s="25">
        <v>40393</v>
      </c>
      <c r="B3771" s="6">
        <v>237.55</v>
      </c>
      <c r="C3771" s="27">
        <f t="shared" si="119"/>
        <v>-10.498210902967795</v>
      </c>
      <c r="D3771" s="6">
        <v>-1.5154704272784652E-2</v>
      </c>
      <c r="E3771">
        <v>3766</v>
      </c>
      <c r="F3771">
        <f t="shared" ca="1" si="120"/>
        <v>-9.0259541759469854E-3</v>
      </c>
    </row>
    <row r="3772" spans="1:6" x14ac:dyDescent="0.3">
      <c r="A3772" s="7" t="s">
        <v>463</v>
      </c>
      <c r="B3772" s="27">
        <v>2731.4</v>
      </c>
      <c r="C3772" s="27">
        <f t="shared" si="119"/>
        <v>0.78542139562129321</v>
      </c>
      <c r="D3772" s="6">
        <v>-1.5175367943179256E-2</v>
      </c>
      <c r="E3772">
        <v>3767</v>
      </c>
      <c r="F3772">
        <f t="shared" ca="1" si="120"/>
        <v>-3.5090792221517701E-3</v>
      </c>
    </row>
    <row r="3773" spans="1:6" x14ac:dyDescent="0.3">
      <c r="A3773" s="25">
        <v>41436</v>
      </c>
      <c r="B3773" s="6">
        <v>586.1</v>
      </c>
      <c r="C3773" s="27">
        <f t="shared" si="119"/>
        <v>-3.448302337485071</v>
      </c>
      <c r="D3773" s="6">
        <v>-1.5185121992833948E-2</v>
      </c>
      <c r="E3773">
        <v>3768</v>
      </c>
      <c r="F3773">
        <f t="shared" ca="1" si="120"/>
        <v>-2.9223476927438541E-2</v>
      </c>
    </row>
    <row r="3774" spans="1:6" x14ac:dyDescent="0.3">
      <c r="A3774" s="25">
        <v>44604</v>
      </c>
      <c r="B3774" s="27">
        <v>2607.15</v>
      </c>
      <c r="C3774" s="27">
        <f t="shared" si="119"/>
        <v>2.5986230174711848E-2</v>
      </c>
      <c r="D3774" s="6">
        <v>-1.5227355541491596E-2</v>
      </c>
      <c r="E3774">
        <v>3769</v>
      </c>
      <c r="F3774">
        <f t="shared" ca="1" si="120"/>
        <v>2.8932452435879779E-3</v>
      </c>
    </row>
    <row r="3775" spans="1:6" x14ac:dyDescent="0.3">
      <c r="A3775" s="7" t="s">
        <v>271</v>
      </c>
      <c r="B3775" s="27">
        <v>2539.4</v>
      </c>
      <c r="C3775" s="27">
        <f t="shared" si="119"/>
        <v>0.90962432070567856</v>
      </c>
      <c r="D3775" s="6">
        <v>-1.5239820430022769E-2</v>
      </c>
      <c r="E3775">
        <v>3770</v>
      </c>
      <c r="F3775">
        <f t="shared" ca="1" si="120"/>
        <v>3.4565734818343143E-3</v>
      </c>
    </row>
    <row r="3776" spans="1:6" x14ac:dyDescent="0.3">
      <c r="A3776" s="25">
        <v>39692</v>
      </c>
      <c r="B3776" s="6">
        <v>229.5</v>
      </c>
      <c r="C3776" s="27">
        <f t="shared" si="119"/>
        <v>-1.3289760348583927E-2</v>
      </c>
      <c r="D3776" s="6">
        <v>-1.5250544662309368E-2</v>
      </c>
      <c r="E3776">
        <v>3771</v>
      </c>
      <c r="F3776">
        <f t="shared" ca="1" si="120"/>
        <v>1.3800906930082499E-2</v>
      </c>
    </row>
    <row r="3777" spans="1:6" x14ac:dyDescent="0.3">
      <c r="A3777" s="25">
        <v>39455</v>
      </c>
      <c r="B3777" s="6">
        <v>232.55</v>
      </c>
      <c r="C3777" s="27">
        <f t="shared" si="119"/>
        <v>-6.6168565899806486</v>
      </c>
      <c r="D3777" s="6">
        <v>-1.5265534293700206E-2</v>
      </c>
      <c r="E3777">
        <v>3772</v>
      </c>
      <c r="F3777">
        <f t="shared" ca="1" si="120"/>
        <v>1.9270548813519094E-2</v>
      </c>
    </row>
    <row r="3778" spans="1:6" x14ac:dyDescent="0.3">
      <c r="A3778" s="25">
        <v>43497</v>
      </c>
      <c r="B3778" s="27">
        <v>1771.3</v>
      </c>
      <c r="C3778" s="27">
        <f t="shared" si="119"/>
        <v>0.7051035962287584</v>
      </c>
      <c r="D3778" s="6">
        <v>-1.527126968892901E-2</v>
      </c>
      <c r="E3778">
        <v>3773</v>
      </c>
      <c r="F3778">
        <f t="shared" ca="1" si="120"/>
        <v>-1.2796894467796941E-3</v>
      </c>
    </row>
    <row r="3779" spans="1:6" x14ac:dyDescent="0.3">
      <c r="A3779" s="25">
        <v>41072</v>
      </c>
      <c r="B3779" s="6">
        <v>522.35</v>
      </c>
      <c r="C3779" s="27">
        <f t="shared" si="119"/>
        <v>-0.50062218818799653</v>
      </c>
      <c r="D3779" s="6">
        <v>-1.5315401550684407E-2</v>
      </c>
      <c r="E3779">
        <v>3774</v>
      </c>
      <c r="F3779">
        <f t="shared" ca="1" si="120"/>
        <v>7.6717525720867942E-3</v>
      </c>
    </row>
    <row r="3780" spans="1:6" x14ac:dyDescent="0.3">
      <c r="A3780" s="7" t="s">
        <v>1176</v>
      </c>
      <c r="B3780" s="6">
        <v>783.85</v>
      </c>
      <c r="C3780" s="27">
        <f t="shared" si="119"/>
        <v>-5.6515915034764247E-2</v>
      </c>
      <c r="D3780" s="6">
        <v>-1.5372839191171722E-2</v>
      </c>
      <c r="E3780">
        <v>3775</v>
      </c>
      <c r="F3780">
        <f t="shared" ca="1" si="120"/>
        <v>-1.8079735794640788E-3</v>
      </c>
    </row>
    <row r="3781" spans="1:6" x14ac:dyDescent="0.3">
      <c r="A3781" s="25">
        <v>42412</v>
      </c>
      <c r="B3781" s="6">
        <v>828.15</v>
      </c>
      <c r="C3781" s="27">
        <f t="shared" si="119"/>
        <v>-1.7170198635512888</v>
      </c>
      <c r="D3781" s="6">
        <v>-1.5395761637384531E-2</v>
      </c>
      <c r="E3781">
        <v>3776</v>
      </c>
      <c r="F3781">
        <f t="shared" ca="1" si="120"/>
        <v>-5.7793815299174807E-3</v>
      </c>
    </row>
    <row r="3782" spans="1:6" x14ac:dyDescent="0.3">
      <c r="A3782" s="7" t="s">
        <v>402</v>
      </c>
      <c r="B3782" s="27">
        <v>2250.1</v>
      </c>
      <c r="C3782" s="27">
        <f t="shared" ref="C3782:C3845" si="121">(B3782-B3783)/B3782</f>
        <v>0.83411848362295005</v>
      </c>
      <c r="D3782" s="6">
        <v>-1.5399315585973997E-2</v>
      </c>
      <c r="E3782">
        <v>3777</v>
      </c>
      <c r="F3782">
        <f t="shared" ca="1" si="120"/>
        <v>1.1306626011700318E-2</v>
      </c>
    </row>
    <row r="3783" spans="1:6" x14ac:dyDescent="0.3">
      <c r="A3783" s="7" t="s">
        <v>1934</v>
      </c>
      <c r="B3783" s="6">
        <v>373.25</v>
      </c>
      <c r="C3783" s="27">
        <f t="shared" si="121"/>
        <v>0.39182853315472205</v>
      </c>
      <c r="D3783" s="6">
        <v>-1.5405224380442064E-2</v>
      </c>
      <c r="E3783">
        <v>3778</v>
      </c>
      <c r="F3783">
        <f t="shared" ref="F3783:F3846" ca="1" si="122">_xlfn.NORM.INV(RAND(),L$8,L$9)</f>
        <v>1.3252632572970872E-2</v>
      </c>
    </row>
    <row r="3784" spans="1:6" x14ac:dyDescent="0.3">
      <c r="A3784" s="25">
        <v>40300</v>
      </c>
      <c r="B3784" s="6">
        <v>227</v>
      </c>
      <c r="C3784" s="27">
        <f t="shared" si="121"/>
        <v>-8.2070484581497798</v>
      </c>
      <c r="D3784" s="6">
        <v>-1.5418502202643172E-2</v>
      </c>
      <c r="E3784">
        <v>3779</v>
      </c>
      <c r="F3784">
        <f t="shared" ca="1" si="122"/>
        <v>5.6919884821713502E-4</v>
      </c>
    </row>
    <row r="3785" spans="1:6" x14ac:dyDescent="0.3">
      <c r="A3785" s="7" t="s">
        <v>614</v>
      </c>
      <c r="B3785" s="27">
        <v>2090</v>
      </c>
      <c r="C3785" s="27">
        <f t="shared" si="121"/>
        <v>-0.25617224880382777</v>
      </c>
      <c r="D3785" s="6">
        <v>-1.5430622009569378E-2</v>
      </c>
      <c r="E3785">
        <v>3780</v>
      </c>
      <c r="F3785">
        <f t="shared" ca="1" si="122"/>
        <v>-2.24505339882184E-3</v>
      </c>
    </row>
    <row r="3786" spans="1:6" x14ac:dyDescent="0.3">
      <c r="A3786" s="25">
        <v>44418</v>
      </c>
      <c r="B3786" s="27">
        <v>2625.4</v>
      </c>
      <c r="C3786" s="27">
        <f t="shared" si="121"/>
        <v>0.24156319037099108</v>
      </c>
      <c r="D3786" s="6">
        <v>-1.5464310200350388E-2</v>
      </c>
      <c r="E3786">
        <v>3781</v>
      </c>
      <c r="F3786">
        <f t="shared" ca="1" si="122"/>
        <v>-7.7815466020592135E-3</v>
      </c>
    </row>
    <row r="3787" spans="1:6" x14ac:dyDescent="0.3">
      <c r="A3787" s="25">
        <v>43720</v>
      </c>
      <c r="B3787" s="27">
        <v>1991.2</v>
      </c>
      <c r="C3787" s="27">
        <f t="shared" si="121"/>
        <v>-0.18772599437525109</v>
      </c>
      <c r="D3787" s="6">
        <v>-1.5468059461631154E-2</v>
      </c>
      <c r="E3787">
        <v>3782</v>
      </c>
      <c r="F3787">
        <f t="shared" ca="1" si="122"/>
        <v>-1.8319737000861661E-2</v>
      </c>
    </row>
    <row r="3788" spans="1:6" x14ac:dyDescent="0.3">
      <c r="A3788" s="25">
        <v>44378</v>
      </c>
      <c r="B3788" s="27">
        <v>2365</v>
      </c>
      <c r="C3788" s="27">
        <f t="shared" si="121"/>
        <v>0.86790697674418604</v>
      </c>
      <c r="D3788" s="6">
        <v>-1.5475687103594041E-2</v>
      </c>
      <c r="E3788">
        <v>3783</v>
      </c>
      <c r="F3788">
        <f t="shared" ca="1" si="122"/>
        <v>2.0213151362909586E-3</v>
      </c>
    </row>
    <row r="3789" spans="1:6" x14ac:dyDescent="0.3">
      <c r="A3789" s="25">
        <v>40695</v>
      </c>
      <c r="B3789" s="6">
        <v>312.39999999999998</v>
      </c>
      <c r="C3789" s="27">
        <f t="shared" si="121"/>
        <v>0.18645966709346984</v>
      </c>
      <c r="D3789" s="6">
        <v>-1.5524967989756796E-2</v>
      </c>
      <c r="E3789">
        <v>3784</v>
      </c>
      <c r="F3789">
        <f t="shared" ca="1" si="122"/>
        <v>-1.785292927096524E-2</v>
      </c>
    </row>
    <row r="3790" spans="1:6" x14ac:dyDescent="0.3">
      <c r="A3790" s="7" t="s">
        <v>2280</v>
      </c>
      <c r="B3790" s="6">
        <v>254.15</v>
      </c>
      <c r="C3790" s="27">
        <f t="shared" si="121"/>
        <v>-2.1884713751721425</v>
      </c>
      <c r="D3790" s="6">
        <v>-1.5542002754279036E-2</v>
      </c>
      <c r="E3790">
        <v>3785</v>
      </c>
      <c r="F3790">
        <f t="shared" ca="1" si="122"/>
        <v>-8.7973864060594022E-3</v>
      </c>
    </row>
    <row r="3791" spans="1:6" x14ac:dyDescent="0.3">
      <c r="A3791" s="7" t="s">
        <v>1269</v>
      </c>
      <c r="B3791" s="6">
        <v>810.35</v>
      </c>
      <c r="C3791" s="27">
        <f t="shared" si="121"/>
        <v>-2.4763373850805208</v>
      </c>
      <c r="D3791" s="6">
        <v>-1.561053865613621E-2</v>
      </c>
      <c r="E3791">
        <v>3786</v>
      </c>
      <c r="F3791">
        <f t="shared" ca="1" si="122"/>
        <v>-9.2102544210647969E-3</v>
      </c>
    </row>
    <row r="3792" spans="1:6" x14ac:dyDescent="0.3">
      <c r="A3792" s="25">
        <v>45392</v>
      </c>
      <c r="B3792" s="27">
        <v>2817.05</v>
      </c>
      <c r="C3792" s="27">
        <f t="shared" si="121"/>
        <v>0.72169468060559805</v>
      </c>
      <c r="D3792" s="6">
        <v>-1.5636925152198125E-2</v>
      </c>
      <c r="E3792">
        <v>3787</v>
      </c>
      <c r="F3792">
        <f t="shared" ca="1" si="122"/>
        <v>-2.0214069447330472E-2</v>
      </c>
    </row>
    <row r="3793" spans="1:6" x14ac:dyDescent="0.3">
      <c r="A3793" s="25">
        <v>42258</v>
      </c>
      <c r="B3793" s="6">
        <v>784</v>
      </c>
      <c r="C3793" s="27">
        <f t="shared" si="121"/>
        <v>-9.7257653061224483E-2</v>
      </c>
      <c r="D3793" s="6">
        <v>-1.5688775510204023E-2</v>
      </c>
      <c r="E3793">
        <v>3788</v>
      </c>
      <c r="F3793">
        <f t="shared" ca="1" si="122"/>
        <v>-1.5936622669034881E-3</v>
      </c>
    </row>
    <row r="3794" spans="1:6" x14ac:dyDescent="0.3">
      <c r="A3794" s="7" t="s">
        <v>1423</v>
      </c>
      <c r="B3794" s="6">
        <v>860.25</v>
      </c>
      <c r="C3794" s="27">
        <f t="shared" si="121"/>
        <v>-0.92502179598953793</v>
      </c>
      <c r="D3794" s="6">
        <v>-1.5693112467306015E-2</v>
      </c>
      <c r="E3794">
        <v>3789</v>
      </c>
      <c r="F3794">
        <f t="shared" ca="1" si="122"/>
        <v>-2.1469796175597515E-2</v>
      </c>
    </row>
    <row r="3795" spans="1:6" x14ac:dyDescent="0.3">
      <c r="A3795" s="25">
        <v>43621</v>
      </c>
      <c r="B3795" s="27">
        <v>1656</v>
      </c>
      <c r="C3795" s="27">
        <f t="shared" si="121"/>
        <v>0.52892512077294684</v>
      </c>
      <c r="D3795" s="6">
        <v>-1.570048309178744E-2</v>
      </c>
      <c r="E3795">
        <v>3790</v>
      </c>
      <c r="F3795">
        <f t="shared" ca="1" si="122"/>
        <v>6.5491331902319712E-3</v>
      </c>
    </row>
    <row r="3796" spans="1:6" x14ac:dyDescent="0.3">
      <c r="A3796" s="7" t="s">
        <v>1341</v>
      </c>
      <c r="B3796" s="6">
        <v>780.1</v>
      </c>
      <c r="C3796" s="27">
        <f t="shared" si="121"/>
        <v>-2.1008845019869247</v>
      </c>
      <c r="D3796" s="6">
        <v>-1.5703114985258299E-2</v>
      </c>
      <c r="E3796">
        <v>3791</v>
      </c>
      <c r="F3796">
        <f t="shared" ca="1" si="122"/>
        <v>1.6739768442715922E-4</v>
      </c>
    </row>
    <row r="3797" spans="1:6" x14ac:dyDescent="0.3">
      <c r="A3797" s="7" t="s">
        <v>221</v>
      </c>
      <c r="B3797" s="27">
        <v>2419</v>
      </c>
      <c r="C3797" s="27">
        <f t="shared" si="121"/>
        <v>0.84390243902439033</v>
      </c>
      <c r="D3797" s="6">
        <v>-1.5708970649028525E-2</v>
      </c>
      <c r="E3797">
        <v>3792</v>
      </c>
      <c r="F3797">
        <f t="shared" ca="1" si="122"/>
        <v>1.3318998276911648E-2</v>
      </c>
    </row>
    <row r="3798" spans="1:6" x14ac:dyDescent="0.3">
      <c r="A3798" s="7" t="s">
        <v>1895</v>
      </c>
      <c r="B3798" s="6">
        <v>377.6</v>
      </c>
      <c r="C3798" s="27">
        <f t="shared" si="121"/>
        <v>0.30521716101694912</v>
      </c>
      <c r="D3798" s="6">
        <v>-1.5757415254237257E-2</v>
      </c>
      <c r="E3798">
        <v>3793</v>
      </c>
      <c r="F3798">
        <f t="shared" ca="1" si="122"/>
        <v>1.410136924944363E-2</v>
      </c>
    </row>
    <row r="3799" spans="1:6" x14ac:dyDescent="0.3">
      <c r="A3799" s="7" t="s">
        <v>2272</v>
      </c>
      <c r="B3799" s="6">
        <v>262.35000000000002</v>
      </c>
      <c r="C3799" s="27">
        <f t="shared" si="121"/>
        <v>-3.9313893653516296</v>
      </c>
      <c r="D3799" s="6">
        <v>-1.5818562988374221E-2</v>
      </c>
      <c r="E3799">
        <v>3794</v>
      </c>
      <c r="F3799">
        <f t="shared" ca="1" si="122"/>
        <v>2.0649142057183281E-2</v>
      </c>
    </row>
    <row r="3800" spans="1:6" x14ac:dyDescent="0.3">
      <c r="A3800" s="25">
        <v>43223</v>
      </c>
      <c r="B3800" s="27">
        <v>1293.75</v>
      </c>
      <c r="C3800" s="27">
        <f t="shared" si="121"/>
        <v>0.66098550724637684</v>
      </c>
      <c r="D3800" s="6">
        <v>-1.5845410628019325E-2</v>
      </c>
      <c r="E3800">
        <v>3795</v>
      </c>
      <c r="F3800">
        <f t="shared" ca="1" si="122"/>
        <v>1.7912100775658232E-2</v>
      </c>
    </row>
    <row r="3801" spans="1:6" x14ac:dyDescent="0.3">
      <c r="A3801" s="25">
        <v>40975</v>
      </c>
      <c r="B3801" s="6">
        <v>438.6</v>
      </c>
      <c r="C3801" s="27">
        <f t="shared" si="121"/>
        <v>-1.4509803921568627</v>
      </c>
      <c r="D3801" s="6">
        <v>-1.5845873233014108E-2</v>
      </c>
      <c r="E3801">
        <v>3796</v>
      </c>
      <c r="F3801">
        <f t="shared" ca="1" si="122"/>
        <v>1.4860351448167171E-2</v>
      </c>
    </row>
    <row r="3802" spans="1:6" x14ac:dyDescent="0.3">
      <c r="A3802" s="7" t="s">
        <v>1100</v>
      </c>
      <c r="B3802" s="27">
        <v>1075</v>
      </c>
      <c r="C3802" s="27">
        <f t="shared" si="121"/>
        <v>0.79195348837209301</v>
      </c>
      <c r="D3802" s="6">
        <v>-1.5860465116279029E-2</v>
      </c>
      <c r="E3802">
        <v>3797</v>
      </c>
      <c r="F3802">
        <f t="shared" ca="1" si="122"/>
        <v>3.1073827913995433E-2</v>
      </c>
    </row>
    <row r="3803" spans="1:6" x14ac:dyDescent="0.3">
      <c r="A3803" s="7" t="s">
        <v>2435</v>
      </c>
      <c r="B3803" s="6">
        <v>223.65</v>
      </c>
      <c r="C3803" s="27">
        <f t="shared" si="121"/>
        <v>-1.6646545942320592</v>
      </c>
      <c r="D3803" s="6">
        <v>-1.5873015873015796E-2</v>
      </c>
      <c r="E3803">
        <v>3798</v>
      </c>
      <c r="F3803">
        <f t="shared" ca="1" si="122"/>
        <v>8.3636715702661516E-3</v>
      </c>
    </row>
    <row r="3804" spans="1:6" x14ac:dyDescent="0.3">
      <c r="A3804" s="25">
        <v>41463</v>
      </c>
      <c r="B3804" s="6">
        <v>595.95000000000005</v>
      </c>
      <c r="C3804" s="27">
        <f t="shared" si="121"/>
        <v>-3.6305059149257493</v>
      </c>
      <c r="D3804" s="6">
        <v>-1.5940934642167965E-2</v>
      </c>
      <c r="E3804">
        <v>3799</v>
      </c>
      <c r="F3804">
        <f t="shared" ca="1" si="122"/>
        <v>-7.9369957873753859E-3</v>
      </c>
    </row>
    <row r="3805" spans="1:6" x14ac:dyDescent="0.3">
      <c r="A3805" s="7" t="s">
        <v>26</v>
      </c>
      <c r="B3805" s="27">
        <v>2759.55</v>
      </c>
      <c r="C3805" s="27">
        <f t="shared" si="121"/>
        <v>0.47759598485260285</v>
      </c>
      <c r="D3805" s="6">
        <v>-1.596274754941919E-2</v>
      </c>
      <c r="E3805">
        <v>3800</v>
      </c>
      <c r="F3805">
        <f t="shared" ca="1" si="122"/>
        <v>-3.1471015501921731E-2</v>
      </c>
    </row>
    <row r="3806" spans="1:6" x14ac:dyDescent="0.3">
      <c r="A3806" s="25">
        <v>43164</v>
      </c>
      <c r="B3806" s="27">
        <v>1441.6</v>
      </c>
      <c r="C3806" s="27">
        <f t="shared" si="121"/>
        <v>0.58001526082130961</v>
      </c>
      <c r="D3806" s="6">
        <v>-1.5989178690344188E-2</v>
      </c>
      <c r="E3806">
        <v>3801</v>
      </c>
      <c r="F3806">
        <f t="shared" ca="1" si="122"/>
        <v>-5.6382641411241831E-4</v>
      </c>
    </row>
    <row r="3807" spans="1:6" x14ac:dyDescent="0.3">
      <c r="A3807" s="25">
        <v>41433</v>
      </c>
      <c r="B3807" s="6">
        <v>605.45000000000005</v>
      </c>
      <c r="C3807" s="27">
        <f t="shared" si="121"/>
        <v>-2.8004789825749441</v>
      </c>
      <c r="D3807" s="6">
        <v>-1.6021141299859494E-2</v>
      </c>
      <c r="E3807">
        <v>3802</v>
      </c>
      <c r="F3807">
        <f t="shared" ca="1" si="122"/>
        <v>-5.5168162203353506E-3</v>
      </c>
    </row>
    <row r="3808" spans="1:6" x14ac:dyDescent="0.3">
      <c r="A3808" s="25">
        <v>44359</v>
      </c>
      <c r="B3808" s="27">
        <v>2301</v>
      </c>
      <c r="C3808" s="27">
        <f t="shared" si="121"/>
        <v>-7.9986962190352104E-2</v>
      </c>
      <c r="D3808" s="6">
        <v>-1.603650586701438E-2</v>
      </c>
      <c r="E3808">
        <v>3803</v>
      </c>
      <c r="F3808">
        <f t="shared" ca="1" si="122"/>
        <v>2.0837261087392249E-2</v>
      </c>
    </row>
    <row r="3809" spans="1:6" x14ac:dyDescent="0.3">
      <c r="A3809" s="7" t="s">
        <v>151</v>
      </c>
      <c r="B3809" s="27">
        <v>2485.0500000000002</v>
      </c>
      <c r="C3809" s="27">
        <f t="shared" si="121"/>
        <v>0.82610007846924605</v>
      </c>
      <c r="D3809" s="6">
        <v>-1.6076135289028317E-2</v>
      </c>
      <c r="E3809">
        <v>3804</v>
      </c>
      <c r="F3809">
        <f t="shared" ca="1" si="122"/>
        <v>9.6989559468749747E-3</v>
      </c>
    </row>
    <row r="3810" spans="1:6" x14ac:dyDescent="0.3">
      <c r="A3810" s="25">
        <v>41458</v>
      </c>
      <c r="B3810" s="6">
        <v>432.15</v>
      </c>
      <c r="C3810" s="27">
        <f t="shared" si="121"/>
        <v>-1.1047090130741641</v>
      </c>
      <c r="D3810" s="6">
        <v>-1.6082378803656244E-2</v>
      </c>
      <c r="E3810">
        <v>3805</v>
      </c>
      <c r="F3810">
        <f t="shared" ca="1" si="122"/>
        <v>-1.243328159441217E-2</v>
      </c>
    </row>
    <row r="3811" spans="1:6" x14ac:dyDescent="0.3">
      <c r="A3811" s="25">
        <v>42437</v>
      </c>
      <c r="B3811" s="6">
        <v>909.55</v>
      </c>
      <c r="C3811" s="27">
        <f t="shared" si="121"/>
        <v>0.32378648782364905</v>
      </c>
      <c r="D3811" s="6">
        <v>-1.610686603265361E-2</v>
      </c>
      <c r="E3811">
        <v>3806</v>
      </c>
      <c r="F3811">
        <f t="shared" ca="1" si="122"/>
        <v>1.2410856694037102E-2</v>
      </c>
    </row>
    <row r="3812" spans="1:6" x14ac:dyDescent="0.3">
      <c r="A3812" s="25">
        <v>41919</v>
      </c>
      <c r="B3812" s="6">
        <v>615.04999999999995</v>
      </c>
      <c r="C3812" s="27">
        <f t="shared" si="121"/>
        <v>-2.3055849117957892</v>
      </c>
      <c r="D3812" s="6">
        <v>-1.6177546540931707E-2</v>
      </c>
      <c r="E3812">
        <v>3807</v>
      </c>
      <c r="F3812">
        <f t="shared" ca="1" si="122"/>
        <v>-4.9991740374562225E-3</v>
      </c>
    </row>
    <row r="3813" spans="1:6" x14ac:dyDescent="0.3">
      <c r="A3813" s="25">
        <v>43956</v>
      </c>
      <c r="B3813" s="27">
        <v>2033.1</v>
      </c>
      <c r="C3813" s="27">
        <f t="shared" si="121"/>
        <v>-3.3421868083222804E-2</v>
      </c>
      <c r="D3813" s="6">
        <v>-1.6182184840883424E-2</v>
      </c>
      <c r="E3813">
        <v>3808</v>
      </c>
      <c r="F3813">
        <f t="shared" ca="1" si="122"/>
        <v>-5.4423305685245751E-3</v>
      </c>
    </row>
    <row r="3814" spans="1:6" x14ac:dyDescent="0.3">
      <c r="A3814" s="7" t="s">
        <v>382</v>
      </c>
      <c r="B3814" s="27">
        <v>2101.0500000000002</v>
      </c>
      <c r="C3814" s="27">
        <f t="shared" si="121"/>
        <v>6.3254087242093276E-2</v>
      </c>
      <c r="D3814" s="6">
        <v>-1.6182384997977202E-2</v>
      </c>
      <c r="E3814">
        <v>3809</v>
      </c>
      <c r="F3814">
        <f t="shared" ca="1" si="122"/>
        <v>5.9246929229747275E-3</v>
      </c>
    </row>
    <row r="3815" spans="1:6" x14ac:dyDescent="0.3">
      <c r="A3815" s="7" t="s">
        <v>733</v>
      </c>
      <c r="B3815" s="27">
        <v>1968.15</v>
      </c>
      <c r="C3815" s="27">
        <f t="shared" si="121"/>
        <v>-0.12062088763559692</v>
      </c>
      <c r="D3815" s="6">
        <v>-1.6182709651195237E-2</v>
      </c>
      <c r="E3815">
        <v>3810</v>
      </c>
      <c r="F3815">
        <f t="shared" ca="1" si="122"/>
        <v>6.7687879807298039E-3</v>
      </c>
    </row>
    <row r="3816" spans="1:6" x14ac:dyDescent="0.3">
      <c r="A3816" s="7" t="s">
        <v>638</v>
      </c>
      <c r="B3816" s="27">
        <v>2205.5500000000002</v>
      </c>
      <c r="C3816" s="27">
        <f t="shared" si="121"/>
        <v>0.7367550044206661</v>
      </c>
      <c r="D3816" s="6">
        <v>-1.6186438756772604E-2</v>
      </c>
      <c r="E3816">
        <v>3811</v>
      </c>
      <c r="F3816">
        <f t="shared" ca="1" si="122"/>
        <v>4.9829621060305095E-3</v>
      </c>
    </row>
    <row r="3817" spans="1:6" x14ac:dyDescent="0.3">
      <c r="A3817" s="25">
        <v>41317</v>
      </c>
      <c r="B3817" s="6">
        <v>580.6</v>
      </c>
      <c r="C3817" s="27">
        <f t="shared" si="121"/>
        <v>-0.58129521184981048</v>
      </c>
      <c r="D3817" s="6">
        <v>-1.6190148122631722E-2</v>
      </c>
      <c r="E3817">
        <v>3812</v>
      </c>
      <c r="F3817">
        <f t="shared" ca="1" si="122"/>
        <v>-3.2902869793886972E-3</v>
      </c>
    </row>
    <row r="3818" spans="1:6" x14ac:dyDescent="0.3">
      <c r="A3818" s="7" t="s">
        <v>1430</v>
      </c>
      <c r="B3818" s="6">
        <v>918.1</v>
      </c>
      <c r="C3818" s="27">
        <f t="shared" si="121"/>
        <v>-1.6741640344189088</v>
      </c>
      <c r="D3818" s="6">
        <v>-1.6229168935845743E-2</v>
      </c>
      <c r="E3818">
        <v>3813</v>
      </c>
      <c r="F3818">
        <f t="shared" ca="1" si="122"/>
        <v>-2.0384771937088795E-2</v>
      </c>
    </row>
    <row r="3819" spans="1:6" x14ac:dyDescent="0.3">
      <c r="A3819" s="7" t="s">
        <v>296</v>
      </c>
      <c r="B3819" s="27">
        <v>2455.15</v>
      </c>
      <c r="C3819" s="27">
        <f t="shared" si="121"/>
        <v>0.2617559008614545</v>
      </c>
      <c r="D3819" s="6">
        <v>-1.6231187503818467E-2</v>
      </c>
      <c r="E3819">
        <v>3814</v>
      </c>
      <c r="F3819">
        <f t="shared" ca="1" si="122"/>
        <v>1.0259427207406481E-2</v>
      </c>
    </row>
    <row r="3820" spans="1:6" x14ac:dyDescent="0.3">
      <c r="A3820" s="7" t="s">
        <v>775</v>
      </c>
      <c r="B3820" s="27">
        <v>1812.5</v>
      </c>
      <c r="C3820" s="27">
        <f t="shared" si="121"/>
        <v>0.85594482758620694</v>
      </c>
      <c r="D3820" s="6">
        <v>-1.6248275862068992E-2</v>
      </c>
      <c r="E3820">
        <v>3815</v>
      </c>
      <c r="F3820">
        <f t="shared" ca="1" si="122"/>
        <v>-2.6338701213142038E-2</v>
      </c>
    </row>
    <row r="3821" spans="1:6" x14ac:dyDescent="0.3">
      <c r="A3821" s="7" t="s">
        <v>2149</v>
      </c>
      <c r="B3821" s="6">
        <v>261.10000000000002</v>
      </c>
      <c r="C3821" s="27">
        <f t="shared" si="121"/>
        <v>-0.13998468019915722</v>
      </c>
      <c r="D3821" s="6">
        <v>-1.6277288395250861E-2</v>
      </c>
      <c r="E3821">
        <v>3816</v>
      </c>
      <c r="F3821">
        <f t="shared" ca="1" si="122"/>
        <v>-2.1479232882686034E-3</v>
      </c>
    </row>
    <row r="3822" spans="1:6" x14ac:dyDescent="0.3">
      <c r="A3822" s="7" t="s">
        <v>2097</v>
      </c>
      <c r="B3822" s="6">
        <v>297.64999999999998</v>
      </c>
      <c r="C3822" s="27">
        <f t="shared" si="121"/>
        <v>0.15639173525953295</v>
      </c>
      <c r="D3822" s="6">
        <v>-1.6294305392239285E-2</v>
      </c>
      <c r="E3822">
        <v>3817</v>
      </c>
      <c r="F3822">
        <f t="shared" ca="1" si="122"/>
        <v>2.6022707362232219E-2</v>
      </c>
    </row>
    <row r="3823" spans="1:6" x14ac:dyDescent="0.3">
      <c r="A3823" s="7" t="s">
        <v>2373</v>
      </c>
      <c r="B3823" s="6">
        <v>251.1</v>
      </c>
      <c r="C3823" s="27">
        <f t="shared" si="121"/>
        <v>-2.5304659498207887</v>
      </c>
      <c r="D3823" s="6">
        <v>-1.6328156113102326E-2</v>
      </c>
      <c r="E3823">
        <v>3818</v>
      </c>
      <c r="F3823">
        <f t="shared" ca="1" si="122"/>
        <v>2.370413720831712E-4</v>
      </c>
    </row>
    <row r="3824" spans="1:6" x14ac:dyDescent="0.3">
      <c r="A3824" s="7" t="s">
        <v>1213</v>
      </c>
      <c r="B3824" s="6">
        <v>886.5</v>
      </c>
      <c r="C3824" s="27">
        <f t="shared" si="121"/>
        <v>-2.9272419627749627E-2</v>
      </c>
      <c r="D3824" s="6">
        <v>-1.6356457980823462E-2</v>
      </c>
      <c r="E3824">
        <v>3819</v>
      </c>
      <c r="F3824">
        <f t="shared" ca="1" si="122"/>
        <v>-1.190757779882395E-3</v>
      </c>
    </row>
    <row r="3825" spans="1:6" x14ac:dyDescent="0.3">
      <c r="A3825" s="25">
        <v>42713</v>
      </c>
      <c r="B3825" s="6">
        <v>912.45</v>
      </c>
      <c r="C3825" s="27">
        <f t="shared" si="121"/>
        <v>0.70924434215573462</v>
      </c>
      <c r="D3825" s="6">
        <v>-1.6384459422434029E-2</v>
      </c>
      <c r="E3825">
        <v>3820</v>
      </c>
      <c r="F3825">
        <f t="shared" ca="1" si="122"/>
        <v>7.2672642141787336E-3</v>
      </c>
    </row>
    <row r="3826" spans="1:6" x14ac:dyDescent="0.3">
      <c r="A3826" s="25">
        <v>40034</v>
      </c>
      <c r="B3826" s="6">
        <v>265.3</v>
      </c>
      <c r="C3826" s="27">
        <f t="shared" si="121"/>
        <v>-3.7438748586505839</v>
      </c>
      <c r="D3826" s="6">
        <v>-1.6396532227666662E-2</v>
      </c>
      <c r="E3826">
        <v>3821</v>
      </c>
      <c r="F3826">
        <f t="shared" ca="1" si="122"/>
        <v>2.2382499789907546E-2</v>
      </c>
    </row>
    <row r="3827" spans="1:6" x14ac:dyDescent="0.3">
      <c r="A3827" s="7" t="s">
        <v>1043</v>
      </c>
      <c r="B3827" s="27">
        <v>1258.55</v>
      </c>
      <c r="C3827" s="27">
        <f t="shared" si="121"/>
        <v>0.77839577291327322</v>
      </c>
      <c r="D3827" s="6">
        <v>-1.6447499106114215E-2</v>
      </c>
      <c r="E3827">
        <v>3822</v>
      </c>
      <c r="F3827">
        <f t="shared" ca="1" si="122"/>
        <v>-4.1043676744350601E-3</v>
      </c>
    </row>
    <row r="3828" spans="1:6" x14ac:dyDescent="0.3">
      <c r="A3828" s="7" t="s">
        <v>2253</v>
      </c>
      <c r="B3828" s="6">
        <v>278.89999999999998</v>
      </c>
      <c r="C3828" s="27">
        <f t="shared" si="121"/>
        <v>-6.1710290426676231</v>
      </c>
      <c r="D3828" s="6">
        <v>-1.6493366798135616E-2</v>
      </c>
      <c r="E3828">
        <v>3823</v>
      </c>
      <c r="F3828">
        <f t="shared" ca="1" si="122"/>
        <v>6.8057313617074146E-3</v>
      </c>
    </row>
    <row r="3829" spans="1:6" x14ac:dyDescent="0.3">
      <c r="A3829" s="25">
        <v>43987</v>
      </c>
      <c r="B3829" s="27">
        <v>2000</v>
      </c>
      <c r="C3829" s="27">
        <f t="shared" si="121"/>
        <v>-0.34549999999999997</v>
      </c>
      <c r="D3829" s="6">
        <v>-1.6549999999999954E-2</v>
      </c>
      <c r="E3829">
        <v>3824</v>
      </c>
      <c r="F3829">
        <f t="shared" ca="1" si="122"/>
        <v>2.413578457644068E-3</v>
      </c>
    </row>
    <row r="3830" spans="1:6" x14ac:dyDescent="0.3">
      <c r="A3830" s="25">
        <v>45114</v>
      </c>
      <c r="B3830" s="27">
        <v>2691</v>
      </c>
      <c r="C3830" s="27">
        <f t="shared" si="121"/>
        <v>0.91267186919360832</v>
      </c>
      <c r="D3830" s="6">
        <v>-1.6592344853214452E-2</v>
      </c>
      <c r="E3830">
        <v>3825</v>
      </c>
      <c r="F3830">
        <f t="shared" ca="1" si="122"/>
        <v>2.1165089651257088E-2</v>
      </c>
    </row>
    <row r="3831" spans="1:6" x14ac:dyDescent="0.3">
      <c r="A3831" s="25">
        <v>39756</v>
      </c>
      <c r="B3831" s="6">
        <v>235</v>
      </c>
      <c r="C3831" s="27">
        <f t="shared" si="121"/>
        <v>1.4893617021276596E-2</v>
      </c>
      <c r="D3831" s="6">
        <v>-1.6595744680851086E-2</v>
      </c>
      <c r="E3831">
        <v>3826</v>
      </c>
      <c r="F3831">
        <f t="shared" ca="1" si="122"/>
        <v>1.1374107927677094E-2</v>
      </c>
    </row>
    <row r="3832" spans="1:6" x14ac:dyDescent="0.3">
      <c r="A3832" s="25">
        <v>39484</v>
      </c>
      <c r="B3832" s="6">
        <v>231.5</v>
      </c>
      <c r="C3832" s="27">
        <f t="shared" si="121"/>
        <v>-8.0712742980561547</v>
      </c>
      <c r="D3832" s="6">
        <v>-1.6630669546436262E-2</v>
      </c>
      <c r="E3832">
        <v>3827</v>
      </c>
      <c r="F3832">
        <f t="shared" ca="1" si="122"/>
        <v>-2.2675514181687086E-2</v>
      </c>
    </row>
    <row r="3833" spans="1:6" x14ac:dyDescent="0.3">
      <c r="A3833" s="7" t="s">
        <v>356</v>
      </c>
      <c r="B3833" s="27">
        <v>2100</v>
      </c>
      <c r="C3833" s="27">
        <f t="shared" si="121"/>
        <v>0.78042857142857147</v>
      </c>
      <c r="D3833" s="6">
        <v>-1.6690476190476276E-2</v>
      </c>
      <c r="E3833">
        <v>3828</v>
      </c>
      <c r="F3833">
        <f t="shared" ca="1" si="122"/>
        <v>-1.538447676381223E-2</v>
      </c>
    </row>
    <row r="3834" spans="1:6" x14ac:dyDescent="0.3">
      <c r="A3834" s="25">
        <v>41337</v>
      </c>
      <c r="B3834" s="6">
        <v>461.1</v>
      </c>
      <c r="C3834" s="27">
        <f t="shared" si="121"/>
        <v>0.16590761223162004</v>
      </c>
      <c r="D3834" s="6">
        <v>-1.6699197571025781E-2</v>
      </c>
      <c r="E3834">
        <v>3829</v>
      </c>
      <c r="F3834">
        <f t="shared" ca="1" si="122"/>
        <v>2.4335324507490643E-3</v>
      </c>
    </row>
    <row r="3835" spans="1:6" x14ac:dyDescent="0.3">
      <c r="A3835" s="25">
        <v>41062</v>
      </c>
      <c r="B3835" s="6">
        <v>384.6</v>
      </c>
      <c r="C3835" s="27">
        <f t="shared" si="121"/>
        <v>-0.20683827353094111</v>
      </c>
      <c r="D3835" s="6">
        <v>-1.6770670826833044E-2</v>
      </c>
      <c r="E3835">
        <v>3830</v>
      </c>
      <c r="F3835">
        <f t="shared" ca="1" si="122"/>
        <v>-7.1146441674146558E-3</v>
      </c>
    </row>
    <row r="3836" spans="1:6" x14ac:dyDescent="0.3">
      <c r="A3836" s="7" t="s">
        <v>1746</v>
      </c>
      <c r="B3836" s="6">
        <v>464.15</v>
      </c>
      <c r="C3836" s="27">
        <f t="shared" si="121"/>
        <v>-2.7649466767208875</v>
      </c>
      <c r="D3836" s="6">
        <v>-1.6804912205106132E-2</v>
      </c>
      <c r="E3836">
        <v>3831</v>
      </c>
      <c r="F3836">
        <f t="shared" ca="1" si="122"/>
        <v>2.7003187422315307E-4</v>
      </c>
    </row>
    <row r="3837" spans="1:6" x14ac:dyDescent="0.3">
      <c r="A3837" s="7" t="s">
        <v>856</v>
      </c>
      <c r="B3837" s="27">
        <v>1747.5</v>
      </c>
      <c r="C3837" s="27">
        <f t="shared" si="121"/>
        <v>-0.16260371959942779</v>
      </c>
      <c r="D3837" s="6">
        <v>-1.688125894134478E-2</v>
      </c>
      <c r="E3837">
        <v>3832</v>
      </c>
      <c r="F3837">
        <f t="shared" ca="1" si="122"/>
        <v>1.872854279689307E-2</v>
      </c>
    </row>
    <row r="3838" spans="1:6" x14ac:dyDescent="0.3">
      <c r="A3838" s="25">
        <v>44168</v>
      </c>
      <c r="B3838" s="27">
        <v>2031.65</v>
      </c>
      <c r="C3838" s="27">
        <f t="shared" si="121"/>
        <v>0.71446853542686983</v>
      </c>
      <c r="D3838" s="6">
        <v>-1.6907439765707629E-2</v>
      </c>
      <c r="E3838">
        <v>3833</v>
      </c>
      <c r="F3838">
        <f t="shared" ca="1" si="122"/>
        <v>4.7182650148386313E-3</v>
      </c>
    </row>
    <row r="3839" spans="1:6" x14ac:dyDescent="0.3">
      <c r="A3839" s="7" t="s">
        <v>1637</v>
      </c>
      <c r="B3839" s="6">
        <v>580.1</v>
      </c>
      <c r="C3839" s="27">
        <f t="shared" si="121"/>
        <v>-2.9338045164626787</v>
      </c>
      <c r="D3839" s="6">
        <v>-1.7066023099465571E-2</v>
      </c>
      <c r="E3839">
        <v>3834</v>
      </c>
      <c r="F3839">
        <f t="shared" ca="1" si="122"/>
        <v>3.3163114129929082E-2</v>
      </c>
    </row>
    <row r="3840" spans="1:6" x14ac:dyDescent="0.3">
      <c r="A3840" s="7" t="s">
        <v>678</v>
      </c>
      <c r="B3840" s="27">
        <v>2282</v>
      </c>
      <c r="C3840" s="27">
        <f t="shared" si="121"/>
        <v>0.65924627519719547</v>
      </c>
      <c r="D3840" s="6">
        <v>-1.7090271691498685E-2</v>
      </c>
      <c r="E3840">
        <v>3835</v>
      </c>
      <c r="F3840">
        <f t="shared" ca="1" si="122"/>
        <v>1.4429325926833655E-2</v>
      </c>
    </row>
    <row r="3841" spans="1:6" x14ac:dyDescent="0.3">
      <c r="A3841" s="25">
        <v>42286</v>
      </c>
      <c r="B3841" s="6">
        <v>777.6</v>
      </c>
      <c r="C3841" s="27">
        <f t="shared" si="121"/>
        <v>0.58307613168724282</v>
      </c>
      <c r="D3841" s="6">
        <v>-1.7103909465020516E-2</v>
      </c>
      <c r="E3841">
        <v>3836</v>
      </c>
      <c r="F3841">
        <f t="shared" ca="1" si="122"/>
        <v>3.0969126386828216E-4</v>
      </c>
    </row>
    <row r="3842" spans="1:6" x14ac:dyDescent="0.3">
      <c r="A3842" s="7" t="s">
        <v>1984</v>
      </c>
      <c r="B3842" s="6">
        <v>324.2</v>
      </c>
      <c r="C3842" s="27">
        <f t="shared" si="121"/>
        <v>-0.83528685996298591</v>
      </c>
      <c r="D3842" s="6">
        <v>-1.7119062307217804E-2</v>
      </c>
      <c r="E3842">
        <v>3837</v>
      </c>
      <c r="F3842">
        <f t="shared" ca="1" si="122"/>
        <v>-1.2161358885737845E-2</v>
      </c>
    </row>
    <row r="3843" spans="1:6" x14ac:dyDescent="0.3">
      <c r="A3843" s="25">
        <v>41405</v>
      </c>
      <c r="B3843" s="6">
        <v>595</v>
      </c>
      <c r="C3843" s="27">
        <f t="shared" si="121"/>
        <v>0.53327731092436981</v>
      </c>
      <c r="D3843" s="6">
        <v>-1.7226890756302522E-2</v>
      </c>
      <c r="E3843">
        <v>3838</v>
      </c>
      <c r="F3843">
        <f t="shared" ca="1" si="122"/>
        <v>1.4222464278996368E-2</v>
      </c>
    </row>
    <row r="3844" spans="1:6" x14ac:dyDescent="0.3">
      <c r="A3844" s="25">
        <v>39825</v>
      </c>
      <c r="B3844" s="6">
        <v>277.7</v>
      </c>
      <c r="C3844" s="27">
        <f t="shared" si="121"/>
        <v>-6.8071660064818156</v>
      </c>
      <c r="D3844" s="6">
        <v>-1.7284839755131478E-2</v>
      </c>
      <c r="E3844">
        <v>3839</v>
      </c>
      <c r="F3844">
        <f t="shared" ca="1" si="122"/>
        <v>-3.3024922463308301E-3</v>
      </c>
    </row>
    <row r="3845" spans="1:6" x14ac:dyDescent="0.3">
      <c r="A3845" s="7" t="s">
        <v>637</v>
      </c>
      <c r="B3845" s="27">
        <v>2168.0500000000002</v>
      </c>
      <c r="C3845" s="27">
        <f t="shared" si="121"/>
        <v>9.0703627683863419E-2</v>
      </c>
      <c r="D3845" s="6">
        <v>-1.7296649062521621E-2</v>
      </c>
      <c r="E3845">
        <v>3840</v>
      </c>
      <c r="F3845">
        <f t="shared" ca="1" si="122"/>
        <v>-2.1916338753292904E-2</v>
      </c>
    </row>
    <row r="3846" spans="1:6" x14ac:dyDescent="0.3">
      <c r="A3846" s="7" t="s">
        <v>761</v>
      </c>
      <c r="B3846" s="27">
        <v>1971.4</v>
      </c>
      <c r="C3846" s="27">
        <f t="shared" ref="C3846:C3909" si="123">(B3846-B3847)/B3846</f>
        <v>-0.2316120523485847</v>
      </c>
      <c r="D3846" s="6">
        <v>-1.7297352135538149E-2</v>
      </c>
      <c r="E3846">
        <v>3841</v>
      </c>
      <c r="F3846">
        <f t="shared" ca="1" si="122"/>
        <v>2.7340647734810249E-3</v>
      </c>
    </row>
    <row r="3847" spans="1:6" x14ac:dyDescent="0.3">
      <c r="A3847" s="7" t="s">
        <v>453</v>
      </c>
      <c r="B3847" s="27">
        <v>2428</v>
      </c>
      <c r="C3847" s="27">
        <f t="shared" si="123"/>
        <v>7.2899505766062606E-2</v>
      </c>
      <c r="D3847" s="6">
        <v>-1.729818780889621E-2</v>
      </c>
      <c r="E3847">
        <v>3842</v>
      </c>
      <c r="F3847">
        <f t="shared" ref="F3847:F3910" ca="1" si="124">_xlfn.NORM.INV(RAND(),L$8,L$9)</f>
        <v>-3.3624337489414733E-3</v>
      </c>
    </row>
    <row r="3848" spans="1:6" x14ac:dyDescent="0.3">
      <c r="A3848" s="7" t="s">
        <v>557</v>
      </c>
      <c r="B3848" s="27">
        <v>2251</v>
      </c>
      <c r="C3848" s="27">
        <f t="shared" si="123"/>
        <v>-3.7983118613949353E-2</v>
      </c>
      <c r="D3848" s="6">
        <v>-1.7325633051976898E-2</v>
      </c>
      <c r="E3848">
        <v>3843</v>
      </c>
      <c r="F3848">
        <f t="shared" ca="1" si="124"/>
        <v>1.7166032207768297E-2</v>
      </c>
    </row>
    <row r="3849" spans="1:6" x14ac:dyDescent="0.3">
      <c r="A3849" s="7" t="s">
        <v>441</v>
      </c>
      <c r="B3849" s="27">
        <v>2336.5</v>
      </c>
      <c r="C3849" s="27">
        <f t="shared" si="123"/>
        <v>0.13342606462657822</v>
      </c>
      <c r="D3849" s="6">
        <v>-1.7397817248020583E-2</v>
      </c>
      <c r="E3849">
        <v>3844</v>
      </c>
      <c r="F3849">
        <f t="shared" ca="1" si="124"/>
        <v>6.6994461570744129E-3</v>
      </c>
    </row>
    <row r="3850" spans="1:6" x14ac:dyDescent="0.3">
      <c r="A3850" s="7" t="s">
        <v>607</v>
      </c>
      <c r="B3850" s="27">
        <v>2024.75</v>
      </c>
      <c r="C3850" s="27">
        <f t="shared" si="123"/>
        <v>0.21175453759723423</v>
      </c>
      <c r="D3850" s="6">
        <v>-1.7409556735399432E-2</v>
      </c>
      <c r="E3850">
        <v>3845</v>
      </c>
      <c r="F3850">
        <f t="shared" ca="1" si="124"/>
        <v>1.5124465856780497E-2</v>
      </c>
    </row>
    <row r="3851" spans="1:6" x14ac:dyDescent="0.3">
      <c r="A3851" s="25">
        <v>43229</v>
      </c>
      <c r="B3851" s="27">
        <v>1596</v>
      </c>
      <c r="C3851" s="27">
        <f t="shared" si="123"/>
        <v>0.76315789473684215</v>
      </c>
      <c r="D3851" s="6">
        <v>-1.7449874686716736E-2</v>
      </c>
      <c r="E3851">
        <v>3846</v>
      </c>
      <c r="F3851">
        <f t="shared" ca="1" si="124"/>
        <v>-2.0561240210426015E-2</v>
      </c>
    </row>
    <row r="3852" spans="1:6" x14ac:dyDescent="0.3">
      <c r="A3852" s="25">
        <v>41092</v>
      </c>
      <c r="B3852" s="6">
        <v>378</v>
      </c>
      <c r="C3852" s="27">
        <f t="shared" si="123"/>
        <v>-4.5201058201058197</v>
      </c>
      <c r="D3852" s="6">
        <v>-1.746031746031752E-2</v>
      </c>
      <c r="E3852">
        <v>3847</v>
      </c>
      <c r="F3852">
        <f t="shared" ca="1" si="124"/>
        <v>6.545348968749214E-3</v>
      </c>
    </row>
    <row r="3853" spans="1:6" x14ac:dyDescent="0.3">
      <c r="A3853" s="25">
        <v>44623</v>
      </c>
      <c r="B3853" s="27">
        <v>2086.6</v>
      </c>
      <c r="C3853" s="27">
        <f t="shared" si="123"/>
        <v>0.86717626761238376</v>
      </c>
      <c r="D3853" s="6">
        <v>-1.7468609220742008E-2</v>
      </c>
      <c r="E3853">
        <v>3848</v>
      </c>
      <c r="F3853">
        <f t="shared" ca="1" si="124"/>
        <v>-2.0592596630242745E-2</v>
      </c>
    </row>
    <row r="3854" spans="1:6" x14ac:dyDescent="0.3">
      <c r="A3854" s="25">
        <v>40637</v>
      </c>
      <c r="B3854" s="6">
        <v>277.14999999999998</v>
      </c>
      <c r="C3854" s="27">
        <f t="shared" si="123"/>
        <v>-0.60761320584521039</v>
      </c>
      <c r="D3854" s="6">
        <v>-1.7499548980696458E-2</v>
      </c>
      <c r="E3854">
        <v>3849</v>
      </c>
      <c r="F3854">
        <f t="shared" ca="1" si="124"/>
        <v>7.2219799746991017E-3</v>
      </c>
    </row>
    <row r="3855" spans="1:6" x14ac:dyDescent="0.3">
      <c r="A3855" s="25">
        <v>40946</v>
      </c>
      <c r="B3855" s="6">
        <v>445.55</v>
      </c>
      <c r="C3855" s="27">
        <f t="shared" si="123"/>
        <v>0.39232409381663114</v>
      </c>
      <c r="D3855" s="6">
        <v>-1.7506452698911483E-2</v>
      </c>
      <c r="E3855">
        <v>3850</v>
      </c>
      <c r="F3855">
        <f t="shared" ca="1" si="124"/>
        <v>-2.139868497587186E-2</v>
      </c>
    </row>
    <row r="3856" spans="1:6" x14ac:dyDescent="0.3">
      <c r="A3856" s="7" t="s">
        <v>2044</v>
      </c>
      <c r="B3856" s="6">
        <v>270.75</v>
      </c>
      <c r="C3856" s="27">
        <f t="shared" si="123"/>
        <v>-2.0548476454293629</v>
      </c>
      <c r="D3856" s="6">
        <v>-1.7543859649122806E-2</v>
      </c>
      <c r="E3856">
        <v>3851</v>
      </c>
      <c r="F3856">
        <f t="shared" ca="1" si="124"/>
        <v>8.9733329837755026E-3</v>
      </c>
    </row>
    <row r="3857" spans="1:6" x14ac:dyDescent="0.3">
      <c r="A3857" s="7" t="s">
        <v>1419</v>
      </c>
      <c r="B3857" s="6">
        <v>827.1</v>
      </c>
      <c r="C3857" s="27">
        <f t="shared" si="123"/>
        <v>-0.58505622052956108</v>
      </c>
      <c r="D3857" s="6">
        <v>-1.7591585056220473E-2</v>
      </c>
      <c r="E3857">
        <v>3852</v>
      </c>
      <c r="F3857">
        <f t="shared" ca="1" si="124"/>
        <v>-6.8337488362678524E-3</v>
      </c>
    </row>
    <row r="3858" spans="1:6" x14ac:dyDescent="0.3">
      <c r="A3858" s="7" t="s">
        <v>997</v>
      </c>
      <c r="B3858" s="27">
        <v>1311</v>
      </c>
      <c r="C3858" s="27">
        <f t="shared" si="123"/>
        <v>0.62776506483600303</v>
      </c>
      <c r="D3858" s="6">
        <v>-1.7620137299771098E-2</v>
      </c>
      <c r="E3858">
        <v>3853</v>
      </c>
      <c r="F3858">
        <f t="shared" ca="1" si="124"/>
        <v>-4.7423414692221557E-3</v>
      </c>
    </row>
    <row r="3859" spans="1:6" x14ac:dyDescent="0.3">
      <c r="A3859" s="7" t="s">
        <v>1762</v>
      </c>
      <c r="B3859" s="6">
        <v>488</v>
      </c>
      <c r="C3859" s="27">
        <f t="shared" si="123"/>
        <v>-3.487704918032787</v>
      </c>
      <c r="D3859" s="6">
        <v>-1.7622950819672179E-2</v>
      </c>
      <c r="E3859">
        <v>3854</v>
      </c>
      <c r="F3859">
        <f t="shared" ca="1" si="124"/>
        <v>-3.4249116231094404E-2</v>
      </c>
    </row>
    <row r="3860" spans="1:6" x14ac:dyDescent="0.3">
      <c r="A3860" s="7" t="s">
        <v>84</v>
      </c>
      <c r="B3860" s="27">
        <v>2190</v>
      </c>
      <c r="C3860" s="27">
        <f t="shared" si="123"/>
        <v>0.89020547945205475</v>
      </c>
      <c r="D3860" s="6">
        <v>-1.7625570776255668E-2</v>
      </c>
      <c r="E3860">
        <v>3855</v>
      </c>
      <c r="F3860">
        <f t="shared" ca="1" si="124"/>
        <v>-3.0224436679682459E-3</v>
      </c>
    </row>
    <row r="3861" spans="1:6" x14ac:dyDescent="0.3">
      <c r="A3861" s="7" t="s">
        <v>2467</v>
      </c>
      <c r="B3861" s="6">
        <v>240.45</v>
      </c>
      <c r="C3861" s="27">
        <f t="shared" si="123"/>
        <v>-0.10584321064670406</v>
      </c>
      <c r="D3861" s="6">
        <v>-1.7675192347681432E-2</v>
      </c>
      <c r="E3861">
        <v>3856</v>
      </c>
      <c r="F3861">
        <f t="shared" ca="1" si="124"/>
        <v>-3.4994647947080057E-2</v>
      </c>
    </row>
    <row r="3862" spans="1:6" x14ac:dyDescent="0.3">
      <c r="A3862" s="25">
        <v>40668</v>
      </c>
      <c r="B3862" s="6">
        <v>265.89999999999998</v>
      </c>
      <c r="C3862" s="27">
        <f t="shared" si="123"/>
        <v>0.15005641218503191</v>
      </c>
      <c r="D3862" s="6">
        <v>-1.7675817976683137E-2</v>
      </c>
      <c r="E3862">
        <v>3857</v>
      </c>
      <c r="F3862">
        <f t="shared" ca="1" si="124"/>
        <v>-4.5218177048950313E-3</v>
      </c>
    </row>
    <row r="3863" spans="1:6" x14ac:dyDescent="0.3">
      <c r="A3863" s="25">
        <v>40122</v>
      </c>
      <c r="B3863" s="6">
        <v>226</v>
      </c>
      <c r="C3863" s="27">
        <f t="shared" si="123"/>
        <v>-11.793805309734514</v>
      </c>
      <c r="D3863" s="6">
        <v>-1.7699115044247787E-2</v>
      </c>
      <c r="E3863">
        <v>3858</v>
      </c>
      <c r="F3863">
        <f t="shared" ca="1" si="124"/>
        <v>3.732606225012839E-2</v>
      </c>
    </row>
    <row r="3864" spans="1:6" x14ac:dyDescent="0.3">
      <c r="A3864" s="25">
        <v>45301</v>
      </c>
      <c r="B3864" s="27">
        <v>2891.4</v>
      </c>
      <c r="C3864" s="27">
        <f t="shared" si="123"/>
        <v>0.71309746143736608</v>
      </c>
      <c r="D3864" s="6">
        <v>-1.7707684858545968E-2</v>
      </c>
      <c r="E3864">
        <v>3859</v>
      </c>
      <c r="F3864">
        <f t="shared" ca="1" si="124"/>
        <v>2.5663082054967461E-2</v>
      </c>
    </row>
    <row r="3865" spans="1:6" x14ac:dyDescent="0.3">
      <c r="A3865" s="7" t="s">
        <v>1200</v>
      </c>
      <c r="B3865" s="6">
        <v>829.55</v>
      </c>
      <c r="C3865" s="27">
        <f t="shared" si="123"/>
        <v>-1.1219938520884818</v>
      </c>
      <c r="D3865" s="6">
        <v>-1.7720450846844732E-2</v>
      </c>
      <c r="E3865">
        <v>3860</v>
      </c>
      <c r="F3865">
        <f t="shared" ca="1" si="124"/>
        <v>2.2456513111734924E-2</v>
      </c>
    </row>
    <row r="3866" spans="1:6" x14ac:dyDescent="0.3">
      <c r="A3866" s="7" t="s">
        <v>804</v>
      </c>
      <c r="B3866" s="27">
        <v>1760.3</v>
      </c>
      <c r="C3866" s="27">
        <f t="shared" si="123"/>
        <v>-0.15378060557859458</v>
      </c>
      <c r="D3866" s="6">
        <v>-1.7724251548031613E-2</v>
      </c>
      <c r="E3866">
        <v>3861</v>
      </c>
      <c r="F3866">
        <f t="shared" ca="1" si="124"/>
        <v>-6.2451622313869446E-3</v>
      </c>
    </row>
    <row r="3867" spans="1:6" x14ac:dyDescent="0.3">
      <c r="A3867" s="7" t="s">
        <v>735</v>
      </c>
      <c r="B3867" s="27">
        <v>2031</v>
      </c>
      <c r="C3867" s="27">
        <f t="shared" si="123"/>
        <v>-0.12491383554899056</v>
      </c>
      <c r="D3867" s="6">
        <v>-1.7725258493353029E-2</v>
      </c>
      <c r="E3867">
        <v>3862</v>
      </c>
      <c r="F3867">
        <f t="shared" ca="1" si="124"/>
        <v>1.3913914333266221E-2</v>
      </c>
    </row>
    <row r="3868" spans="1:6" x14ac:dyDescent="0.3">
      <c r="A3868" s="7" t="s">
        <v>437</v>
      </c>
      <c r="B3868" s="27">
        <v>2284.6999999999998</v>
      </c>
      <c r="C3868" s="27">
        <f t="shared" si="123"/>
        <v>0.5890270057337943</v>
      </c>
      <c r="D3868" s="6">
        <v>-1.772661618593251E-2</v>
      </c>
      <c r="E3868">
        <v>3863</v>
      </c>
      <c r="F3868">
        <f t="shared" ca="1" si="124"/>
        <v>6.4222456755999519E-3</v>
      </c>
    </row>
    <row r="3869" spans="1:6" x14ac:dyDescent="0.3">
      <c r="A3869" s="7" t="s">
        <v>1445</v>
      </c>
      <c r="B3869" s="6">
        <v>938.95</v>
      </c>
      <c r="C3869" s="27">
        <f t="shared" si="123"/>
        <v>-0.67852388306086575</v>
      </c>
      <c r="D3869" s="6">
        <v>-1.773257361946853E-2</v>
      </c>
      <c r="E3869">
        <v>3864</v>
      </c>
      <c r="F3869">
        <f t="shared" ca="1" si="124"/>
        <v>-3.5156907021109719E-3</v>
      </c>
    </row>
    <row r="3870" spans="1:6" x14ac:dyDescent="0.3">
      <c r="A3870" s="25">
        <v>43413</v>
      </c>
      <c r="B3870" s="27">
        <v>1576.05</v>
      </c>
      <c r="C3870" s="27">
        <f t="shared" si="123"/>
        <v>-0.29818216427143812</v>
      </c>
      <c r="D3870" s="6">
        <v>-1.7734208940071727E-2</v>
      </c>
      <c r="E3870">
        <v>3865</v>
      </c>
      <c r="F3870">
        <f t="shared" ca="1" si="124"/>
        <v>-5.2710575029340512E-3</v>
      </c>
    </row>
    <row r="3871" spans="1:6" x14ac:dyDescent="0.3">
      <c r="A3871" s="7" t="s">
        <v>393</v>
      </c>
      <c r="B3871" s="27">
        <v>2046</v>
      </c>
      <c r="C3871" s="27">
        <f t="shared" si="123"/>
        <v>0.88594819159335292</v>
      </c>
      <c r="D3871" s="6">
        <v>-1.7766373411534659E-2</v>
      </c>
      <c r="E3871">
        <v>3866</v>
      </c>
      <c r="F3871">
        <f t="shared" ca="1" si="124"/>
        <v>1.6045458820113753E-2</v>
      </c>
    </row>
    <row r="3872" spans="1:6" x14ac:dyDescent="0.3">
      <c r="A3872" s="7" t="s">
        <v>2172</v>
      </c>
      <c r="B3872" s="6">
        <v>233.35</v>
      </c>
      <c r="C3872" s="27">
        <f t="shared" si="123"/>
        <v>-1.431969145061067</v>
      </c>
      <c r="D3872" s="6">
        <v>-1.7784443968288006E-2</v>
      </c>
      <c r="E3872">
        <v>3867</v>
      </c>
      <c r="F3872">
        <f t="shared" ca="1" si="124"/>
        <v>1.4864462394546647E-2</v>
      </c>
    </row>
    <row r="3873" spans="1:6" x14ac:dyDescent="0.3">
      <c r="A3873" s="7" t="s">
        <v>1571</v>
      </c>
      <c r="B3873" s="6">
        <v>567.5</v>
      </c>
      <c r="C3873" s="27">
        <f t="shared" si="123"/>
        <v>0.6052863436123348</v>
      </c>
      <c r="D3873" s="6">
        <v>-1.7797356828193871E-2</v>
      </c>
      <c r="E3873">
        <v>3868</v>
      </c>
      <c r="F3873">
        <f t="shared" ca="1" si="124"/>
        <v>3.6097819048411727E-4</v>
      </c>
    </row>
    <row r="3874" spans="1:6" x14ac:dyDescent="0.3">
      <c r="A3874" s="7" t="s">
        <v>2317</v>
      </c>
      <c r="B3874" s="6">
        <v>224</v>
      </c>
      <c r="C3874" s="27">
        <f t="shared" si="123"/>
        <v>-1.8549107142857142</v>
      </c>
      <c r="D3874" s="6">
        <v>-1.7857142857142856E-2</v>
      </c>
      <c r="E3874">
        <v>3869</v>
      </c>
      <c r="F3874">
        <f t="shared" ca="1" si="124"/>
        <v>-1.8202004352315858E-2</v>
      </c>
    </row>
    <row r="3875" spans="1:6" x14ac:dyDescent="0.3">
      <c r="A3875" s="7" t="s">
        <v>1661</v>
      </c>
      <c r="B3875" s="6">
        <v>639.5</v>
      </c>
      <c r="C3875" s="27">
        <f t="shared" si="123"/>
        <v>-2.6916340891321346</v>
      </c>
      <c r="D3875" s="6">
        <v>-1.7904612978889827E-2</v>
      </c>
      <c r="E3875">
        <v>3870</v>
      </c>
      <c r="F3875">
        <f t="shared" ca="1" si="124"/>
        <v>-2.0595959340918887E-2</v>
      </c>
    </row>
    <row r="3876" spans="1:6" x14ac:dyDescent="0.3">
      <c r="A3876" s="7" t="s">
        <v>419</v>
      </c>
      <c r="B3876" s="27">
        <v>2360.8000000000002</v>
      </c>
      <c r="C3876" s="27">
        <f t="shared" si="123"/>
        <v>0.7574127414435784</v>
      </c>
      <c r="D3876" s="6">
        <v>-1.7981192815994501E-2</v>
      </c>
      <c r="E3876">
        <v>3871</v>
      </c>
      <c r="F3876">
        <f t="shared" ca="1" si="124"/>
        <v>-5.6196201567507899E-3</v>
      </c>
    </row>
    <row r="3877" spans="1:6" x14ac:dyDescent="0.3">
      <c r="A3877" s="25">
        <v>41589</v>
      </c>
      <c r="B3877" s="6">
        <v>572.70000000000005</v>
      </c>
      <c r="C3877" s="27">
        <f t="shared" si="123"/>
        <v>-0.29116465863453811</v>
      </c>
      <c r="D3877" s="6">
        <v>-1.7984983411908424E-2</v>
      </c>
      <c r="E3877">
        <v>3872</v>
      </c>
      <c r="F3877">
        <f t="shared" ca="1" si="124"/>
        <v>3.8853668115738592E-3</v>
      </c>
    </row>
    <row r="3878" spans="1:6" x14ac:dyDescent="0.3">
      <c r="A3878" s="7" t="s">
        <v>1515</v>
      </c>
      <c r="B3878" s="6">
        <v>739.45</v>
      </c>
      <c r="C3878" s="27">
        <f t="shared" si="123"/>
        <v>-0.54385015890188637</v>
      </c>
      <c r="D3878" s="6">
        <v>-1.7986341199540137E-2</v>
      </c>
      <c r="E3878">
        <v>3873</v>
      </c>
      <c r="F3878">
        <f t="shared" ca="1" si="124"/>
        <v>1.8005065907804475E-2</v>
      </c>
    </row>
    <row r="3879" spans="1:6" x14ac:dyDescent="0.3">
      <c r="A3879" s="7" t="s">
        <v>1084</v>
      </c>
      <c r="B3879" s="27">
        <v>1141.5999999999999</v>
      </c>
      <c r="C3879" s="27">
        <f t="shared" si="123"/>
        <v>0.22648037841625787</v>
      </c>
      <c r="D3879" s="6">
        <v>-1.8001051156272058E-2</v>
      </c>
      <c r="E3879">
        <v>3874</v>
      </c>
      <c r="F3879">
        <f t="shared" ca="1" si="124"/>
        <v>-1.6472427391628044E-2</v>
      </c>
    </row>
    <row r="3880" spans="1:6" x14ac:dyDescent="0.3">
      <c r="A3880" s="7" t="s">
        <v>1451</v>
      </c>
      <c r="B3880" s="6">
        <v>883.05</v>
      </c>
      <c r="C3880" s="27">
        <f t="shared" si="123"/>
        <v>-2.2082554781722957E-3</v>
      </c>
      <c r="D3880" s="6">
        <v>-1.8062397372742251E-2</v>
      </c>
      <c r="E3880">
        <v>3875</v>
      </c>
      <c r="F3880">
        <f t="shared" ca="1" si="124"/>
        <v>-1.5736358593956157E-2</v>
      </c>
    </row>
    <row r="3881" spans="1:6" x14ac:dyDescent="0.3">
      <c r="A3881" s="25">
        <v>42316</v>
      </c>
      <c r="B3881" s="6">
        <v>885</v>
      </c>
      <c r="C3881" s="27">
        <f t="shared" si="123"/>
        <v>0.75028248587570623</v>
      </c>
      <c r="D3881" s="6">
        <v>-1.8079096045197741E-2</v>
      </c>
      <c r="E3881">
        <v>3876</v>
      </c>
      <c r="F3881">
        <f t="shared" ca="1" si="124"/>
        <v>-1.5317583415099124E-2</v>
      </c>
    </row>
    <row r="3882" spans="1:6" x14ac:dyDescent="0.3">
      <c r="A3882" s="7" t="s">
        <v>2449</v>
      </c>
      <c r="B3882" s="6">
        <v>221</v>
      </c>
      <c r="C3882" s="27">
        <f t="shared" si="123"/>
        <v>-0.3690045248868779</v>
      </c>
      <c r="D3882" s="6">
        <v>-1.8099547511312219E-2</v>
      </c>
      <c r="E3882">
        <v>3877</v>
      </c>
      <c r="F3882">
        <f t="shared" ca="1" si="124"/>
        <v>-1.0695598603192687E-2</v>
      </c>
    </row>
    <row r="3883" spans="1:6" x14ac:dyDescent="0.3">
      <c r="A3883" s="7" t="s">
        <v>2014</v>
      </c>
      <c r="B3883" s="6">
        <v>302.55</v>
      </c>
      <c r="C3883" s="27">
        <f t="shared" si="123"/>
        <v>5.536274995868451E-2</v>
      </c>
      <c r="D3883" s="6">
        <v>-1.8178813419269541E-2</v>
      </c>
      <c r="E3883">
        <v>3878</v>
      </c>
      <c r="F3883">
        <f t="shared" ca="1" si="124"/>
        <v>-1.1944458975458995E-2</v>
      </c>
    </row>
    <row r="3884" spans="1:6" x14ac:dyDescent="0.3">
      <c r="A3884" s="7" t="s">
        <v>2256</v>
      </c>
      <c r="B3884" s="6">
        <v>285.8</v>
      </c>
      <c r="C3884" s="27">
        <f t="shared" si="123"/>
        <v>0.32767669699090274</v>
      </c>
      <c r="D3884" s="6">
        <v>-1.8194541637508707E-2</v>
      </c>
      <c r="E3884">
        <v>3879</v>
      </c>
      <c r="F3884">
        <f t="shared" ca="1" si="124"/>
        <v>-6.8827136487516431E-3</v>
      </c>
    </row>
    <row r="3885" spans="1:6" x14ac:dyDescent="0.3">
      <c r="A3885" s="25">
        <v>39754</v>
      </c>
      <c r="B3885" s="6">
        <v>192.15</v>
      </c>
      <c r="C3885" s="27">
        <f t="shared" si="123"/>
        <v>-1.441321883944835</v>
      </c>
      <c r="D3885" s="6">
        <v>-1.8214936247723131E-2</v>
      </c>
      <c r="E3885">
        <v>3880</v>
      </c>
      <c r="F3885">
        <f t="shared" ca="1" si="124"/>
        <v>1.8298764897076932E-2</v>
      </c>
    </row>
    <row r="3886" spans="1:6" x14ac:dyDescent="0.3">
      <c r="A3886" s="7" t="s">
        <v>1723</v>
      </c>
      <c r="B3886" s="6">
        <v>469.1</v>
      </c>
      <c r="C3886" s="27">
        <f t="shared" si="123"/>
        <v>0.52867192496269455</v>
      </c>
      <c r="D3886" s="6">
        <v>-1.822639096141538E-2</v>
      </c>
      <c r="E3886">
        <v>3881</v>
      </c>
      <c r="F3886">
        <f t="shared" ca="1" si="124"/>
        <v>-3.9087821667176045E-3</v>
      </c>
    </row>
    <row r="3887" spans="1:6" x14ac:dyDescent="0.3">
      <c r="A3887" s="25">
        <v>39571</v>
      </c>
      <c r="B3887" s="6">
        <v>221.1</v>
      </c>
      <c r="C3887" s="27">
        <f t="shared" si="123"/>
        <v>-5.8837630031659884</v>
      </c>
      <c r="D3887" s="6">
        <v>-1.831750339213031E-2</v>
      </c>
      <c r="E3887">
        <v>3882</v>
      </c>
      <c r="F3887">
        <f t="shared" ca="1" si="124"/>
        <v>2.3976666810914708E-2</v>
      </c>
    </row>
    <row r="3888" spans="1:6" x14ac:dyDescent="0.3">
      <c r="A3888" s="7" t="s">
        <v>900</v>
      </c>
      <c r="B3888" s="27">
        <v>1522</v>
      </c>
      <c r="C3888" s="27">
        <f t="shared" si="123"/>
        <v>-0.45009855453350867</v>
      </c>
      <c r="D3888" s="6">
        <v>-1.8363994743758244E-2</v>
      </c>
      <c r="E3888">
        <v>3883</v>
      </c>
      <c r="F3888">
        <f t="shared" ca="1" si="124"/>
        <v>-5.2272968536590959E-3</v>
      </c>
    </row>
    <row r="3889" spans="1:6" x14ac:dyDescent="0.3">
      <c r="A3889" s="25">
        <v>44748</v>
      </c>
      <c r="B3889" s="27">
        <v>2207.0500000000002</v>
      </c>
      <c r="C3889" s="27">
        <f t="shared" si="123"/>
        <v>0.87934120205704447</v>
      </c>
      <c r="D3889" s="6">
        <v>-1.8372941256428139E-2</v>
      </c>
      <c r="E3889">
        <v>3884</v>
      </c>
      <c r="F3889">
        <f t="shared" ca="1" si="124"/>
        <v>-1.0164684707129501E-2</v>
      </c>
    </row>
    <row r="3890" spans="1:6" x14ac:dyDescent="0.3">
      <c r="A3890" s="7" t="s">
        <v>2232</v>
      </c>
      <c r="B3890" s="6">
        <v>266.3</v>
      </c>
      <c r="C3890" s="27">
        <f t="shared" si="123"/>
        <v>-8.8081111528351475</v>
      </c>
      <c r="D3890" s="6">
        <v>-1.8400300413067883E-2</v>
      </c>
      <c r="E3890">
        <v>3885</v>
      </c>
      <c r="F3890">
        <f t="shared" ca="1" si="124"/>
        <v>9.569199727979363E-3</v>
      </c>
    </row>
    <row r="3891" spans="1:6" x14ac:dyDescent="0.3">
      <c r="A3891" s="7" t="s">
        <v>265</v>
      </c>
      <c r="B3891" s="27">
        <v>2611.9</v>
      </c>
      <c r="C3891" s="27">
        <f t="shared" si="123"/>
        <v>0.88050844213025004</v>
      </c>
      <c r="D3891" s="6">
        <v>-1.8415712699567328E-2</v>
      </c>
      <c r="E3891">
        <v>3886</v>
      </c>
      <c r="F3891">
        <f t="shared" ca="1" si="124"/>
        <v>-9.0169818787760978E-4</v>
      </c>
    </row>
    <row r="3892" spans="1:6" x14ac:dyDescent="0.3">
      <c r="A3892" s="25">
        <v>40671</v>
      </c>
      <c r="B3892" s="6">
        <v>312.10000000000002</v>
      </c>
      <c r="C3892" s="27">
        <f t="shared" si="123"/>
        <v>-7.014738865748158</v>
      </c>
      <c r="D3892" s="6">
        <v>-1.842358218519705E-2</v>
      </c>
      <c r="E3892">
        <v>3887</v>
      </c>
      <c r="F3892">
        <f t="shared" ca="1" si="124"/>
        <v>-8.6929477205012502E-3</v>
      </c>
    </row>
    <row r="3893" spans="1:6" x14ac:dyDescent="0.3">
      <c r="A3893" s="25">
        <v>44603</v>
      </c>
      <c r="B3893" s="27">
        <v>2501.4</v>
      </c>
      <c r="C3893" s="27">
        <f t="shared" si="123"/>
        <v>0.9026545134724554</v>
      </c>
      <c r="D3893" s="6">
        <v>-1.846965699208436E-2</v>
      </c>
      <c r="E3893">
        <v>3888</v>
      </c>
      <c r="F3893">
        <f t="shared" ca="1" si="124"/>
        <v>-3.0093804143669155E-2</v>
      </c>
    </row>
    <row r="3894" spans="1:6" x14ac:dyDescent="0.3">
      <c r="A3894" s="25">
        <v>39761</v>
      </c>
      <c r="B3894" s="6">
        <v>243.5</v>
      </c>
      <c r="C3894" s="27">
        <f t="shared" si="123"/>
        <v>-2.4373716632443534</v>
      </c>
      <c r="D3894" s="6">
        <v>-1.8480492813141684E-2</v>
      </c>
      <c r="E3894">
        <v>3889</v>
      </c>
      <c r="F3894">
        <f t="shared" ca="1" si="124"/>
        <v>5.2578251583008618E-3</v>
      </c>
    </row>
    <row r="3895" spans="1:6" x14ac:dyDescent="0.3">
      <c r="A3895" s="7" t="s">
        <v>1207</v>
      </c>
      <c r="B3895" s="6">
        <v>837</v>
      </c>
      <c r="C3895" s="27">
        <f t="shared" si="123"/>
        <v>0.7265232974910395</v>
      </c>
      <c r="D3895" s="6">
        <v>-1.8518518518518517E-2</v>
      </c>
      <c r="E3895">
        <v>3890</v>
      </c>
      <c r="F3895">
        <f t="shared" ca="1" si="124"/>
        <v>-5.8189810643017289E-3</v>
      </c>
    </row>
    <row r="3896" spans="1:6" x14ac:dyDescent="0.3">
      <c r="A3896" s="7" t="s">
        <v>2460</v>
      </c>
      <c r="B3896" s="6">
        <v>228.9</v>
      </c>
      <c r="C3896" s="27">
        <f t="shared" si="123"/>
        <v>-6.4925731760594134</v>
      </c>
      <c r="D3896" s="6">
        <v>-1.8567059851463522E-2</v>
      </c>
      <c r="E3896">
        <v>3891</v>
      </c>
      <c r="F3896">
        <f t="shared" ca="1" si="124"/>
        <v>1.1364841260592376E-2</v>
      </c>
    </row>
    <row r="3897" spans="1:6" x14ac:dyDescent="0.3">
      <c r="A3897" s="25">
        <v>43259</v>
      </c>
      <c r="B3897" s="27">
        <v>1715.05</v>
      </c>
      <c r="C3897" s="27">
        <f t="shared" si="123"/>
        <v>0.88883706014401909</v>
      </c>
      <c r="D3897" s="6">
        <v>-1.8570887146147422E-2</v>
      </c>
      <c r="E3897">
        <v>3892</v>
      </c>
      <c r="F3897">
        <f t="shared" ca="1" si="124"/>
        <v>-3.4000247685091215E-3</v>
      </c>
    </row>
    <row r="3898" spans="1:6" x14ac:dyDescent="0.3">
      <c r="A3898" s="25">
        <v>39514</v>
      </c>
      <c r="B3898" s="6">
        <v>190.65</v>
      </c>
      <c r="C3898" s="27">
        <f t="shared" si="123"/>
        <v>-0.17755048518227115</v>
      </c>
      <c r="D3898" s="6">
        <v>-1.8620508785732928E-2</v>
      </c>
      <c r="E3898">
        <v>3893</v>
      </c>
      <c r="F3898">
        <f t="shared" ca="1" si="124"/>
        <v>1.8519116023086431E-2</v>
      </c>
    </row>
    <row r="3899" spans="1:6" x14ac:dyDescent="0.3">
      <c r="A3899" s="25">
        <v>40363</v>
      </c>
      <c r="B3899" s="6">
        <v>224.5</v>
      </c>
      <c r="C3899" s="27">
        <f t="shared" si="123"/>
        <v>-0.21158129175946547</v>
      </c>
      <c r="D3899" s="6">
        <v>-1.8708240534521109E-2</v>
      </c>
      <c r="E3899">
        <v>3894</v>
      </c>
      <c r="F3899">
        <f t="shared" ca="1" si="124"/>
        <v>-6.0599647445799664E-3</v>
      </c>
    </row>
    <row r="3900" spans="1:6" x14ac:dyDescent="0.3">
      <c r="A3900" s="7" t="s">
        <v>2047</v>
      </c>
      <c r="B3900" s="6">
        <v>272</v>
      </c>
      <c r="C3900" s="27">
        <f t="shared" si="123"/>
        <v>0.16691176470588237</v>
      </c>
      <c r="D3900" s="6">
        <v>-1.8750000000000083E-2</v>
      </c>
      <c r="E3900">
        <v>3895</v>
      </c>
      <c r="F3900">
        <f t="shared" ca="1" si="124"/>
        <v>1.2297405253325922E-2</v>
      </c>
    </row>
    <row r="3901" spans="1:6" x14ac:dyDescent="0.3">
      <c r="A3901" s="7" t="s">
        <v>2333</v>
      </c>
      <c r="B3901" s="6">
        <v>226.6</v>
      </c>
      <c r="C3901" s="27">
        <f t="shared" si="123"/>
        <v>-2.5088261253309798</v>
      </c>
      <c r="D3901" s="6">
        <v>-1.8755516328331862E-2</v>
      </c>
      <c r="E3901">
        <v>3896</v>
      </c>
      <c r="F3901">
        <f t="shared" ca="1" si="124"/>
        <v>-9.8906106106510672E-3</v>
      </c>
    </row>
    <row r="3902" spans="1:6" x14ac:dyDescent="0.3">
      <c r="A3902" s="25">
        <v>41924</v>
      </c>
      <c r="B3902" s="6">
        <v>795.1</v>
      </c>
      <c r="C3902" s="27">
        <f t="shared" si="123"/>
        <v>0.67261979625204371</v>
      </c>
      <c r="D3902" s="6">
        <v>-1.8802666331278996E-2</v>
      </c>
      <c r="E3902">
        <v>3897</v>
      </c>
      <c r="F3902">
        <f t="shared" ca="1" si="124"/>
        <v>1.5165341787815985E-2</v>
      </c>
    </row>
    <row r="3903" spans="1:6" x14ac:dyDescent="0.3">
      <c r="A3903" s="7" t="s">
        <v>2296</v>
      </c>
      <c r="B3903" s="6">
        <v>260.3</v>
      </c>
      <c r="C3903" s="27">
        <f t="shared" si="123"/>
        <v>-7.1444487130234346</v>
      </c>
      <c r="D3903" s="6">
        <v>-1.8824433346138984E-2</v>
      </c>
      <c r="E3903">
        <v>3898</v>
      </c>
      <c r="F3903">
        <f t="shared" ca="1" si="124"/>
        <v>1.0671956053479597E-2</v>
      </c>
    </row>
    <row r="3904" spans="1:6" x14ac:dyDescent="0.3">
      <c r="A3904" s="7" t="s">
        <v>547</v>
      </c>
      <c r="B3904" s="27">
        <v>2120</v>
      </c>
      <c r="C3904" s="27">
        <f t="shared" si="123"/>
        <v>0.8953773584905661</v>
      </c>
      <c r="D3904" s="6">
        <v>-1.8867924528301886E-2</v>
      </c>
      <c r="E3904">
        <v>3899</v>
      </c>
      <c r="F3904">
        <f t="shared" ca="1" si="124"/>
        <v>-1.1215613248242895E-3</v>
      </c>
    </row>
    <row r="3905" spans="1:6" x14ac:dyDescent="0.3">
      <c r="A3905" s="25">
        <v>40152</v>
      </c>
      <c r="B3905" s="6">
        <v>221.8</v>
      </c>
      <c r="C3905" s="27">
        <f t="shared" si="123"/>
        <v>-2.8095130748422004</v>
      </c>
      <c r="D3905" s="6">
        <v>-1.8935978358881823E-2</v>
      </c>
      <c r="E3905">
        <v>3900</v>
      </c>
      <c r="F3905">
        <f t="shared" ca="1" si="124"/>
        <v>-1.1073778645064111E-2</v>
      </c>
    </row>
    <row r="3906" spans="1:6" x14ac:dyDescent="0.3">
      <c r="A3906" s="7" t="s">
        <v>1372</v>
      </c>
      <c r="B3906" s="6">
        <v>844.95</v>
      </c>
      <c r="C3906" s="27">
        <f t="shared" si="123"/>
        <v>7.3022072311971178E-2</v>
      </c>
      <c r="D3906" s="6">
        <v>-1.8936031717853127E-2</v>
      </c>
      <c r="E3906">
        <v>3901</v>
      </c>
      <c r="F3906">
        <f t="shared" ca="1" si="124"/>
        <v>3.4748814455942494E-3</v>
      </c>
    </row>
    <row r="3907" spans="1:6" x14ac:dyDescent="0.3">
      <c r="A3907" s="7" t="s">
        <v>1195</v>
      </c>
      <c r="B3907" s="6">
        <v>783.25</v>
      </c>
      <c r="C3907" s="27">
        <f t="shared" si="123"/>
        <v>-2.230386211299074</v>
      </c>
      <c r="D3907" s="6">
        <v>-1.8959463772741811E-2</v>
      </c>
      <c r="E3907">
        <v>3902</v>
      </c>
      <c r="F3907">
        <f t="shared" ca="1" si="124"/>
        <v>1.4834669661177861E-2</v>
      </c>
    </row>
    <row r="3908" spans="1:6" x14ac:dyDescent="0.3">
      <c r="A3908" s="7" t="s">
        <v>259</v>
      </c>
      <c r="B3908" s="27">
        <v>2530.1999999999998</v>
      </c>
      <c r="C3908" s="27">
        <f t="shared" si="123"/>
        <v>0.8836060390482966</v>
      </c>
      <c r="D3908" s="6">
        <v>-1.897083234526915E-2</v>
      </c>
      <c r="E3908">
        <v>3903</v>
      </c>
      <c r="F3908">
        <f t="shared" ca="1" si="124"/>
        <v>-3.2618934134359665E-3</v>
      </c>
    </row>
    <row r="3909" spans="1:6" x14ac:dyDescent="0.3">
      <c r="A3909" s="25">
        <v>40369</v>
      </c>
      <c r="B3909" s="6">
        <v>294.5</v>
      </c>
      <c r="C3909" s="27">
        <f t="shared" si="123"/>
        <v>-6.4940577249575551</v>
      </c>
      <c r="D3909" s="6">
        <v>-1.9015280135823508E-2</v>
      </c>
      <c r="E3909">
        <v>3904</v>
      </c>
      <c r="F3909">
        <f t="shared" ca="1" si="124"/>
        <v>-3.4723075488203116E-2</v>
      </c>
    </row>
    <row r="3910" spans="1:6" x14ac:dyDescent="0.3">
      <c r="A3910" s="7" t="s">
        <v>408</v>
      </c>
      <c r="B3910" s="27">
        <v>2207</v>
      </c>
      <c r="C3910" s="27">
        <f t="shared" ref="C3910:C3973" si="125">(B3910-B3911)/B3910</f>
        <v>0.51789759855006801</v>
      </c>
      <c r="D3910" s="6">
        <v>-1.9030357951971E-2</v>
      </c>
      <c r="E3910">
        <v>3905</v>
      </c>
      <c r="F3910">
        <f t="shared" ca="1" si="124"/>
        <v>5.5040799744823169E-4</v>
      </c>
    </row>
    <row r="3911" spans="1:6" x14ac:dyDescent="0.3">
      <c r="A3911" s="7" t="s">
        <v>1096</v>
      </c>
      <c r="B3911" s="27">
        <v>1064</v>
      </c>
      <c r="C3911" s="27">
        <f t="shared" si="125"/>
        <v>0.41423872180451127</v>
      </c>
      <c r="D3911" s="6">
        <v>-1.9031954887218046E-2</v>
      </c>
      <c r="E3911">
        <v>3906</v>
      </c>
      <c r="F3911">
        <f t="shared" ref="F3911:F3974" ca="1" si="126">_xlfn.NORM.INV(RAND(),L$8,L$9)</f>
        <v>-1.6191561022802475E-2</v>
      </c>
    </row>
    <row r="3912" spans="1:6" x14ac:dyDescent="0.3">
      <c r="A3912" s="25">
        <v>41617</v>
      </c>
      <c r="B3912" s="6">
        <v>623.25</v>
      </c>
      <c r="C3912" s="27">
        <f t="shared" si="125"/>
        <v>0.66466105094263939</v>
      </c>
      <c r="D3912" s="6">
        <v>-1.9093461692739636E-2</v>
      </c>
      <c r="E3912">
        <v>3907</v>
      </c>
      <c r="F3912">
        <f t="shared" ca="1" si="126"/>
        <v>6.007366412399664E-3</v>
      </c>
    </row>
    <row r="3913" spans="1:6" x14ac:dyDescent="0.3">
      <c r="A3913" s="7" t="s">
        <v>2442</v>
      </c>
      <c r="B3913" s="6">
        <v>209</v>
      </c>
      <c r="C3913" s="27">
        <f t="shared" si="125"/>
        <v>-1.6727272727272728</v>
      </c>
      <c r="D3913" s="6">
        <v>-1.9138755980861243E-2</v>
      </c>
      <c r="E3913">
        <v>3908</v>
      </c>
      <c r="F3913">
        <f t="shared" ca="1" si="126"/>
        <v>1.1833693590436742E-2</v>
      </c>
    </row>
    <row r="3914" spans="1:6" x14ac:dyDescent="0.3">
      <c r="A3914" s="25">
        <v>41671</v>
      </c>
      <c r="B3914" s="6">
        <v>558.6</v>
      </c>
      <c r="C3914" s="27">
        <f t="shared" si="125"/>
        <v>-1.8755818116720369</v>
      </c>
      <c r="D3914" s="6">
        <v>-1.9155030433225799E-2</v>
      </c>
      <c r="E3914">
        <v>3909</v>
      </c>
      <c r="F3914">
        <f t="shared" ca="1" si="126"/>
        <v>-5.6727428571780912E-3</v>
      </c>
    </row>
    <row r="3915" spans="1:6" x14ac:dyDescent="0.3">
      <c r="A3915" s="7" t="s">
        <v>915</v>
      </c>
      <c r="B3915" s="27">
        <v>1606.3</v>
      </c>
      <c r="C3915" s="27">
        <f t="shared" si="125"/>
        <v>-0.62955238747432007</v>
      </c>
      <c r="D3915" s="6">
        <v>-1.9205627840378596E-2</v>
      </c>
      <c r="E3915">
        <v>3910</v>
      </c>
      <c r="F3915">
        <f t="shared" ca="1" si="126"/>
        <v>-1.671681862139493E-2</v>
      </c>
    </row>
    <row r="3916" spans="1:6" x14ac:dyDescent="0.3">
      <c r="A3916" s="25">
        <v>44630</v>
      </c>
      <c r="B3916" s="27">
        <v>2617.5500000000002</v>
      </c>
      <c r="C3916" s="27">
        <f t="shared" si="125"/>
        <v>0.33963057057171792</v>
      </c>
      <c r="D3916" s="6">
        <v>-1.9235544688735614E-2</v>
      </c>
      <c r="E3916">
        <v>3911</v>
      </c>
      <c r="F3916">
        <f t="shared" ca="1" si="126"/>
        <v>7.0517042836859252E-4</v>
      </c>
    </row>
    <row r="3917" spans="1:6" x14ac:dyDescent="0.3">
      <c r="A3917" s="7" t="s">
        <v>848</v>
      </c>
      <c r="B3917" s="27">
        <v>1728.55</v>
      </c>
      <c r="C3917" s="27">
        <f t="shared" si="125"/>
        <v>0.84926672644702206</v>
      </c>
      <c r="D3917" s="6">
        <v>-1.9351479563796271E-2</v>
      </c>
      <c r="E3917">
        <v>3912</v>
      </c>
      <c r="F3917">
        <f t="shared" ca="1" si="126"/>
        <v>-1.7913729832482319E-2</v>
      </c>
    </row>
    <row r="3918" spans="1:6" x14ac:dyDescent="0.3">
      <c r="A3918" s="25">
        <v>40513</v>
      </c>
      <c r="B3918" s="6">
        <v>260.55</v>
      </c>
      <c r="C3918" s="27">
        <f t="shared" si="125"/>
        <v>-0.73152945691805782</v>
      </c>
      <c r="D3918" s="6">
        <v>-1.9382076376895072E-2</v>
      </c>
      <c r="E3918">
        <v>3913</v>
      </c>
      <c r="F3918">
        <f t="shared" ca="1" si="126"/>
        <v>-1.162030349219215E-2</v>
      </c>
    </row>
    <row r="3919" spans="1:6" x14ac:dyDescent="0.3">
      <c r="A3919" s="25">
        <v>41427</v>
      </c>
      <c r="B3919" s="6">
        <v>451.15</v>
      </c>
      <c r="C3919" s="27">
        <f t="shared" si="125"/>
        <v>-4.2011526099966749</v>
      </c>
      <c r="D3919" s="6">
        <v>-1.9394879751745541E-2</v>
      </c>
      <c r="E3919">
        <v>3914</v>
      </c>
      <c r="F3919">
        <f t="shared" ca="1" si="126"/>
        <v>3.2829285753228205E-4</v>
      </c>
    </row>
    <row r="3920" spans="1:6" x14ac:dyDescent="0.3">
      <c r="A3920" s="25">
        <v>44320</v>
      </c>
      <c r="B3920" s="27">
        <v>2346.5</v>
      </c>
      <c r="C3920" s="27">
        <f t="shared" si="125"/>
        <v>0.89618580865118269</v>
      </c>
      <c r="D3920" s="6">
        <v>-1.9411890049009239E-2</v>
      </c>
      <c r="E3920">
        <v>3915</v>
      </c>
      <c r="F3920">
        <f t="shared" ca="1" si="126"/>
        <v>-1.2700549497511654E-2</v>
      </c>
    </row>
    <row r="3921" spans="1:6" x14ac:dyDescent="0.3">
      <c r="A3921" s="25">
        <v>39847</v>
      </c>
      <c r="B3921" s="6">
        <v>243.6</v>
      </c>
      <c r="C3921" s="27">
        <f t="shared" si="125"/>
        <v>-8.8234811165845652</v>
      </c>
      <c r="D3921" s="6">
        <v>-1.9499178981937603E-2</v>
      </c>
      <c r="E3921">
        <v>3916</v>
      </c>
      <c r="F3921">
        <f t="shared" ca="1" si="126"/>
        <v>-1.2911078826204792E-2</v>
      </c>
    </row>
    <row r="3922" spans="1:6" x14ac:dyDescent="0.3">
      <c r="A3922" s="7" t="s">
        <v>243</v>
      </c>
      <c r="B3922" s="27">
        <v>2393</v>
      </c>
      <c r="C3922" s="27">
        <f t="shared" si="125"/>
        <v>0.63458002507312994</v>
      </c>
      <c r="D3922" s="6">
        <v>-1.9536147095695778E-2</v>
      </c>
      <c r="E3922">
        <v>3917</v>
      </c>
      <c r="F3922">
        <f t="shared" ca="1" si="126"/>
        <v>-1.2629143044908378E-2</v>
      </c>
    </row>
    <row r="3923" spans="1:6" x14ac:dyDescent="0.3">
      <c r="A3923" s="25">
        <v>42619</v>
      </c>
      <c r="B3923" s="6">
        <v>874.45</v>
      </c>
      <c r="C3923" s="27">
        <f t="shared" si="125"/>
        <v>-2.0865115215278172</v>
      </c>
      <c r="D3923" s="6">
        <v>-1.961232774887069E-2</v>
      </c>
      <c r="E3923">
        <v>3918</v>
      </c>
      <c r="F3923">
        <f t="shared" ca="1" si="126"/>
        <v>9.1834413974486839E-3</v>
      </c>
    </row>
    <row r="3924" spans="1:6" x14ac:dyDescent="0.3">
      <c r="A3924" s="7" t="s">
        <v>468</v>
      </c>
      <c r="B3924" s="27">
        <v>2699</v>
      </c>
      <c r="C3924" s="27">
        <f t="shared" si="125"/>
        <v>0.15153760652093368</v>
      </c>
      <c r="D3924" s="6">
        <v>-1.9636902556502408E-2</v>
      </c>
      <c r="E3924">
        <v>3919</v>
      </c>
      <c r="F3924">
        <f t="shared" ca="1" si="126"/>
        <v>-1.8339319886699439E-2</v>
      </c>
    </row>
    <row r="3925" spans="1:6" x14ac:dyDescent="0.3">
      <c r="A3925" s="7" t="s">
        <v>558</v>
      </c>
      <c r="B3925" s="27">
        <v>2290</v>
      </c>
      <c r="C3925" s="27">
        <f t="shared" si="125"/>
        <v>0.43938864628820962</v>
      </c>
      <c r="D3925" s="6">
        <v>-1.9650655021834062E-2</v>
      </c>
      <c r="E3925">
        <v>3920</v>
      </c>
      <c r="F3925">
        <f t="shared" ca="1" si="126"/>
        <v>2.8359917327595269E-2</v>
      </c>
    </row>
    <row r="3926" spans="1:6" x14ac:dyDescent="0.3">
      <c r="A3926" s="7" t="s">
        <v>988</v>
      </c>
      <c r="B3926" s="27">
        <v>1283.8</v>
      </c>
      <c r="C3926" s="27">
        <f t="shared" si="125"/>
        <v>0.3783299579373734</v>
      </c>
      <c r="D3926" s="6">
        <v>-1.9668172612556472E-2</v>
      </c>
      <c r="E3926">
        <v>3921</v>
      </c>
      <c r="F3926">
        <f t="shared" ca="1" si="126"/>
        <v>-2.2387661642967519E-2</v>
      </c>
    </row>
    <row r="3927" spans="1:6" x14ac:dyDescent="0.3">
      <c r="A3927" s="25">
        <v>42685</v>
      </c>
      <c r="B3927" s="6">
        <v>798.1</v>
      </c>
      <c r="C3927" s="27">
        <f t="shared" si="125"/>
        <v>0.61533642400701671</v>
      </c>
      <c r="D3927" s="6">
        <v>-1.9671720335797432E-2</v>
      </c>
      <c r="E3927">
        <v>3922</v>
      </c>
      <c r="F3927">
        <f t="shared" ca="1" si="126"/>
        <v>-1.7528777156706078E-2</v>
      </c>
    </row>
    <row r="3928" spans="1:6" x14ac:dyDescent="0.3">
      <c r="A3928" s="25">
        <v>40493</v>
      </c>
      <c r="B3928" s="6">
        <v>307</v>
      </c>
      <c r="C3928" s="27">
        <f t="shared" si="125"/>
        <v>-0.72964169381107491</v>
      </c>
      <c r="D3928" s="6">
        <v>-1.9706840390879516E-2</v>
      </c>
      <c r="E3928">
        <v>3923</v>
      </c>
      <c r="F3928">
        <f t="shared" ca="1" si="126"/>
        <v>-1.3493832524412172E-2</v>
      </c>
    </row>
    <row r="3929" spans="1:6" x14ac:dyDescent="0.3">
      <c r="A3929" s="25">
        <v>40919</v>
      </c>
      <c r="B3929" s="6">
        <v>531</v>
      </c>
      <c r="C3929" s="27">
        <f t="shared" si="125"/>
        <v>-1.2015065913370999</v>
      </c>
      <c r="D3929" s="6">
        <v>-1.977401129943503E-2</v>
      </c>
      <c r="E3929">
        <v>3924</v>
      </c>
      <c r="F3929">
        <f t="shared" ca="1" si="126"/>
        <v>1.8147427456308672E-2</v>
      </c>
    </row>
    <row r="3930" spans="1:6" x14ac:dyDescent="0.3">
      <c r="A3930" s="7" t="s">
        <v>1058</v>
      </c>
      <c r="B3930" s="27">
        <v>1169</v>
      </c>
      <c r="C3930" s="27">
        <f t="shared" si="125"/>
        <v>2.1770744225834086E-2</v>
      </c>
      <c r="D3930" s="6">
        <v>-1.9803250641574073E-2</v>
      </c>
      <c r="E3930">
        <v>3925</v>
      </c>
      <c r="F3930">
        <f t="shared" ca="1" si="126"/>
        <v>1.4965384961698611E-2</v>
      </c>
    </row>
    <row r="3931" spans="1:6" x14ac:dyDescent="0.3">
      <c r="A3931" s="25">
        <v>43047</v>
      </c>
      <c r="B3931" s="27">
        <v>1143.55</v>
      </c>
      <c r="C3931" s="27">
        <f t="shared" si="125"/>
        <v>0.4692405229329718</v>
      </c>
      <c r="D3931" s="6">
        <v>-1.9806742162564027E-2</v>
      </c>
      <c r="E3931">
        <v>3926</v>
      </c>
      <c r="F3931">
        <f t="shared" ca="1" si="126"/>
        <v>-7.9726986044752861E-3</v>
      </c>
    </row>
    <row r="3932" spans="1:6" x14ac:dyDescent="0.3">
      <c r="A3932" s="25">
        <v>41284</v>
      </c>
      <c r="B3932" s="6">
        <v>606.95000000000005</v>
      </c>
      <c r="C3932" s="27">
        <f t="shared" si="125"/>
        <v>-2.7188401021500948</v>
      </c>
      <c r="D3932" s="6">
        <v>-1.9853365186588603E-2</v>
      </c>
      <c r="E3932">
        <v>3927</v>
      </c>
      <c r="F3932">
        <f t="shared" ca="1" si="126"/>
        <v>-3.9792861152380911E-3</v>
      </c>
    </row>
    <row r="3933" spans="1:6" x14ac:dyDescent="0.3">
      <c r="A3933" s="25">
        <v>44598</v>
      </c>
      <c r="B3933" s="27">
        <v>2257.15</v>
      </c>
      <c r="C3933" s="27">
        <f t="shared" si="125"/>
        <v>6.0762465941563516E-2</v>
      </c>
      <c r="D3933" s="6">
        <v>-1.987019028420792E-2</v>
      </c>
      <c r="E3933">
        <v>3928</v>
      </c>
      <c r="F3933">
        <f t="shared" ca="1" si="126"/>
        <v>2.1108021063089245E-3</v>
      </c>
    </row>
    <row r="3934" spans="1:6" x14ac:dyDescent="0.3">
      <c r="A3934" s="7" t="s">
        <v>398</v>
      </c>
      <c r="B3934" s="27">
        <v>2120</v>
      </c>
      <c r="C3934" s="27">
        <f t="shared" si="125"/>
        <v>0.88879716981132073</v>
      </c>
      <c r="D3934" s="6">
        <v>-1.9882075471698155E-2</v>
      </c>
      <c r="E3934">
        <v>3929</v>
      </c>
      <c r="F3934">
        <f t="shared" ca="1" si="126"/>
        <v>-5.6509862997174854E-3</v>
      </c>
    </row>
    <row r="3935" spans="1:6" x14ac:dyDescent="0.3">
      <c r="A3935" s="7" t="s">
        <v>2466</v>
      </c>
      <c r="B3935" s="6">
        <v>235.75</v>
      </c>
      <c r="C3935" s="27">
        <f t="shared" si="125"/>
        <v>-1.4744432661717923</v>
      </c>
      <c r="D3935" s="6">
        <v>-1.9936373276776199E-2</v>
      </c>
      <c r="E3935">
        <v>3930</v>
      </c>
      <c r="F3935">
        <f t="shared" ca="1" si="126"/>
        <v>3.359216379722138E-2</v>
      </c>
    </row>
    <row r="3936" spans="1:6" x14ac:dyDescent="0.3">
      <c r="A3936" s="7" t="s">
        <v>1676</v>
      </c>
      <c r="B3936" s="6">
        <v>583.35</v>
      </c>
      <c r="C3936" s="27">
        <f t="shared" si="125"/>
        <v>-3.2855918402331361</v>
      </c>
      <c r="D3936" s="6">
        <v>-1.9970857975486374E-2</v>
      </c>
      <c r="E3936">
        <v>3931</v>
      </c>
      <c r="F3936">
        <f t="shared" ca="1" si="126"/>
        <v>-1.0119981715450468E-2</v>
      </c>
    </row>
    <row r="3937" spans="1:6" x14ac:dyDescent="0.3">
      <c r="A3937" s="7" t="s">
        <v>300</v>
      </c>
      <c r="B3937" s="27">
        <v>2500</v>
      </c>
      <c r="C3937" s="27">
        <f t="shared" si="125"/>
        <v>0.78306000000000009</v>
      </c>
      <c r="D3937" s="6">
        <v>-0.02</v>
      </c>
      <c r="E3937">
        <v>3932</v>
      </c>
      <c r="F3937">
        <f t="shared" ca="1" si="126"/>
        <v>3.989493970429042E-3</v>
      </c>
    </row>
    <row r="3938" spans="1:6" x14ac:dyDescent="0.3">
      <c r="A3938" s="7" t="s">
        <v>1592</v>
      </c>
      <c r="B3938" s="6">
        <v>542.35</v>
      </c>
      <c r="C3938" s="27">
        <f t="shared" si="125"/>
        <v>0.57684152300175162</v>
      </c>
      <c r="D3938" s="6">
        <v>-2.0005531483359495E-2</v>
      </c>
      <c r="E3938">
        <v>3933</v>
      </c>
      <c r="F3938">
        <f t="shared" ca="1" si="126"/>
        <v>3.0135198107505545E-3</v>
      </c>
    </row>
    <row r="3939" spans="1:6" x14ac:dyDescent="0.3">
      <c r="A3939" s="25">
        <v>39697</v>
      </c>
      <c r="B3939" s="6">
        <v>229.5</v>
      </c>
      <c r="C3939" s="27">
        <f t="shared" si="125"/>
        <v>1.2636165577342073E-2</v>
      </c>
      <c r="D3939" s="6">
        <v>-2.004357298474943E-2</v>
      </c>
      <c r="E3939">
        <v>3934</v>
      </c>
      <c r="F3939">
        <f t="shared" ca="1" si="126"/>
        <v>-4.0281079050458442E-3</v>
      </c>
    </row>
    <row r="3940" spans="1:6" x14ac:dyDescent="0.3">
      <c r="A3940" s="7" t="s">
        <v>2387</v>
      </c>
      <c r="B3940" s="6">
        <v>226.6</v>
      </c>
      <c r="C3940" s="27">
        <f t="shared" si="125"/>
        <v>-9.4880847308032035E-3</v>
      </c>
      <c r="D3940" s="6">
        <v>-2.0079435127978867E-2</v>
      </c>
      <c r="E3940">
        <v>3935</v>
      </c>
      <c r="F3940">
        <f t="shared" ca="1" si="126"/>
        <v>9.0308577480296328E-3</v>
      </c>
    </row>
    <row r="3941" spans="1:6" x14ac:dyDescent="0.3">
      <c r="A3941" s="7" t="s">
        <v>2403</v>
      </c>
      <c r="B3941" s="6">
        <v>228.75</v>
      </c>
      <c r="C3941" s="27">
        <f t="shared" si="125"/>
        <v>-10.45792349726776</v>
      </c>
      <c r="D3941" s="6">
        <v>-2.0109289617486314E-2</v>
      </c>
      <c r="E3941">
        <v>3936</v>
      </c>
      <c r="F3941">
        <f t="shared" ca="1" si="126"/>
        <v>-1.6479558569191258E-2</v>
      </c>
    </row>
    <row r="3942" spans="1:6" x14ac:dyDescent="0.3">
      <c r="A3942" s="7" t="s">
        <v>3</v>
      </c>
      <c r="B3942" s="27">
        <v>2621</v>
      </c>
      <c r="C3942" s="27">
        <f t="shared" si="125"/>
        <v>0.48012209080503626</v>
      </c>
      <c r="D3942" s="6">
        <v>-2.0125906142693627E-2</v>
      </c>
      <c r="E3942">
        <v>3937</v>
      </c>
      <c r="F3942">
        <f t="shared" ca="1" si="126"/>
        <v>2.1529931391570924E-2</v>
      </c>
    </row>
    <row r="3943" spans="1:6" x14ac:dyDescent="0.3">
      <c r="A3943" s="7" t="s">
        <v>1008</v>
      </c>
      <c r="B3943" s="27">
        <v>1362.6</v>
      </c>
      <c r="C3943" s="27">
        <f t="shared" si="125"/>
        <v>0.83487450462351387</v>
      </c>
      <c r="D3943" s="6">
        <v>-2.0182004990459416E-2</v>
      </c>
      <c r="E3943">
        <v>3938</v>
      </c>
      <c r="F3943">
        <f t="shared" ca="1" si="126"/>
        <v>3.1329039046078941E-3</v>
      </c>
    </row>
    <row r="3944" spans="1:6" x14ac:dyDescent="0.3">
      <c r="A3944" s="7" t="s">
        <v>2450</v>
      </c>
      <c r="B3944" s="6">
        <v>225</v>
      </c>
      <c r="C3944" s="27">
        <f t="shared" si="125"/>
        <v>4.4444444444444446E-2</v>
      </c>
      <c r="D3944" s="6">
        <v>-2.0222222222222273E-2</v>
      </c>
      <c r="E3944">
        <v>3939</v>
      </c>
      <c r="F3944">
        <f t="shared" ca="1" si="126"/>
        <v>8.2966272521859861E-5</v>
      </c>
    </row>
    <row r="3945" spans="1:6" x14ac:dyDescent="0.3">
      <c r="A3945" s="7" t="s">
        <v>2490</v>
      </c>
      <c r="B3945" s="6">
        <v>215</v>
      </c>
      <c r="C3945" s="27">
        <f t="shared" si="125"/>
        <v>-7.9999999999999946E-2</v>
      </c>
      <c r="D3945" s="6">
        <v>-2.0232558139534857E-2</v>
      </c>
      <c r="E3945">
        <v>3940</v>
      </c>
      <c r="F3945">
        <f t="shared" ca="1" si="126"/>
        <v>-1.6585254676744272E-2</v>
      </c>
    </row>
    <row r="3946" spans="1:6" x14ac:dyDescent="0.3">
      <c r="A3946" s="7" t="s">
        <v>2169</v>
      </c>
      <c r="B3946" s="6">
        <v>232.2</v>
      </c>
      <c r="C3946" s="27">
        <f t="shared" si="125"/>
        <v>-0.2536606373815678</v>
      </c>
      <c r="D3946" s="6">
        <v>-2.0241171403962175E-2</v>
      </c>
      <c r="E3946">
        <v>3941</v>
      </c>
      <c r="F3946">
        <f t="shared" ca="1" si="126"/>
        <v>3.5862312755997834E-4</v>
      </c>
    </row>
    <row r="3947" spans="1:6" x14ac:dyDescent="0.3">
      <c r="A3947" s="7" t="s">
        <v>2103</v>
      </c>
      <c r="B3947" s="6">
        <v>291.10000000000002</v>
      </c>
      <c r="C3947" s="27">
        <f t="shared" si="125"/>
        <v>-1.0410511851597386</v>
      </c>
      <c r="D3947" s="6">
        <v>-2.0267949158364742E-2</v>
      </c>
      <c r="E3947">
        <v>3942</v>
      </c>
      <c r="F3947">
        <f t="shared" ca="1" si="126"/>
        <v>1.0955607951775527E-2</v>
      </c>
    </row>
    <row r="3948" spans="1:6" x14ac:dyDescent="0.3">
      <c r="A3948" s="7" t="s">
        <v>1578</v>
      </c>
      <c r="B3948" s="6">
        <v>594.15</v>
      </c>
      <c r="C3948" s="27">
        <f t="shared" si="125"/>
        <v>-3.1571993604308677</v>
      </c>
      <c r="D3948" s="6">
        <v>-2.0365227636118866E-2</v>
      </c>
      <c r="E3948">
        <v>3943</v>
      </c>
      <c r="F3948">
        <f t="shared" ca="1" si="126"/>
        <v>1.4589111412314051E-2</v>
      </c>
    </row>
    <row r="3949" spans="1:6" x14ac:dyDescent="0.3">
      <c r="A3949" s="7" t="s">
        <v>454</v>
      </c>
      <c r="B3949" s="27">
        <v>2470</v>
      </c>
      <c r="C3949" s="27">
        <f t="shared" si="125"/>
        <v>0.90309716599190282</v>
      </c>
      <c r="D3949" s="6">
        <v>-2.0445344129554656E-2</v>
      </c>
      <c r="E3949">
        <v>3944</v>
      </c>
      <c r="F3949">
        <f t="shared" ca="1" si="126"/>
        <v>-4.2503566122355271E-2</v>
      </c>
    </row>
    <row r="3950" spans="1:6" x14ac:dyDescent="0.3">
      <c r="A3950" s="25">
        <v>39695</v>
      </c>
      <c r="B3950" s="6">
        <v>239.35</v>
      </c>
      <c r="C3950" s="27">
        <f t="shared" si="125"/>
        <v>-8.3461458115730114</v>
      </c>
      <c r="D3950" s="6">
        <v>-2.0472111969918553E-2</v>
      </c>
      <c r="E3950">
        <v>3945</v>
      </c>
      <c r="F3950">
        <f t="shared" ca="1" si="126"/>
        <v>1.1520044897425637E-2</v>
      </c>
    </row>
    <row r="3951" spans="1:6" x14ac:dyDescent="0.3">
      <c r="A3951" s="25">
        <v>44744</v>
      </c>
      <c r="B3951" s="27">
        <v>2237</v>
      </c>
      <c r="C3951" s="27">
        <f t="shared" si="125"/>
        <v>0.90583370585605716</v>
      </c>
      <c r="D3951" s="6">
        <v>-2.0563254358515869E-2</v>
      </c>
      <c r="E3951">
        <v>3946</v>
      </c>
      <c r="F3951">
        <f t="shared" ca="1" si="126"/>
        <v>1.5802680648016671E-2</v>
      </c>
    </row>
    <row r="3952" spans="1:6" x14ac:dyDescent="0.3">
      <c r="A3952" s="7" t="s">
        <v>2513</v>
      </c>
      <c r="B3952" s="6">
        <v>210.65</v>
      </c>
      <c r="C3952" s="27">
        <f t="shared" si="125"/>
        <v>-9.7529076667457861</v>
      </c>
      <c r="D3952" s="6">
        <v>-2.065036790885352E-2</v>
      </c>
      <c r="E3952">
        <v>3947</v>
      </c>
      <c r="F3952">
        <f t="shared" ca="1" si="126"/>
        <v>2.3094877448376549E-3</v>
      </c>
    </row>
    <row r="3953" spans="1:6" x14ac:dyDescent="0.3">
      <c r="A3953" s="7" t="s">
        <v>576</v>
      </c>
      <c r="B3953" s="27">
        <v>2265.1</v>
      </c>
      <c r="C3953" s="27">
        <f t="shared" si="125"/>
        <v>1.9469339102026362E-2</v>
      </c>
      <c r="D3953" s="6">
        <v>-2.0705487616440817E-2</v>
      </c>
      <c r="E3953">
        <v>3948</v>
      </c>
      <c r="F3953">
        <f t="shared" ca="1" si="126"/>
        <v>1.3735675283532532E-4</v>
      </c>
    </row>
    <row r="3954" spans="1:6" x14ac:dyDescent="0.3">
      <c r="A3954" s="7" t="s">
        <v>672</v>
      </c>
      <c r="B3954" s="27">
        <v>2221</v>
      </c>
      <c r="C3954" s="27">
        <f t="shared" si="125"/>
        <v>0.89621791985592081</v>
      </c>
      <c r="D3954" s="6">
        <v>-2.0711391265195857E-2</v>
      </c>
      <c r="E3954">
        <v>3949</v>
      </c>
      <c r="F3954">
        <f t="shared" ca="1" si="126"/>
        <v>-1.5295179145681029E-2</v>
      </c>
    </row>
    <row r="3955" spans="1:6" x14ac:dyDescent="0.3">
      <c r="A3955" s="25">
        <v>40270</v>
      </c>
      <c r="B3955" s="6">
        <v>230.5</v>
      </c>
      <c r="C3955" s="27">
        <f t="shared" si="125"/>
        <v>-6.554229934924078</v>
      </c>
      <c r="D3955" s="6">
        <v>-2.0824295010846035E-2</v>
      </c>
      <c r="E3955">
        <v>3950</v>
      </c>
      <c r="F3955">
        <f t="shared" ca="1" si="126"/>
        <v>-2.5010905301921234E-2</v>
      </c>
    </row>
    <row r="3956" spans="1:6" x14ac:dyDescent="0.3">
      <c r="A3956" s="7" t="s">
        <v>876</v>
      </c>
      <c r="B3956" s="27">
        <v>1741.25</v>
      </c>
      <c r="C3956" s="27">
        <f t="shared" si="125"/>
        <v>-0.23761665470208185</v>
      </c>
      <c r="D3956" s="6">
        <v>-2.084709260588655E-2</v>
      </c>
      <c r="E3956">
        <v>3951</v>
      </c>
      <c r="F3956">
        <f t="shared" ca="1" si="126"/>
        <v>-2.8678419785122516E-3</v>
      </c>
    </row>
    <row r="3957" spans="1:6" x14ac:dyDescent="0.3">
      <c r="A3957" s="7" t="s">
        <v>697</v>
      </c>
      <c r="B3957" s="27">
        <v>2155</v>
      </c>
      <c r="C3957" s="27">
        <f t="shared" si="125"/>
        <v>-0.21582366589327143</v>
      </c>
      <c r="D3957" s="6">
        <v>-2.0881670533642691E-2</v>
      </c>
      <c r="E3957">
        <v>3952</v>
      </c>
      <c r="F3957">
        <f t="shared" ca="1" si="126"/>
        <v>1.3819017773622795E-2</v>
      </c>
    </row>
    <row r="3958" spans="1:6" x14ac:dyDescent="0.3">
      <c r="A3958" s="25">
        <v>45175</v>
      </c>
      <c r="B3958" s="27">
        <v>2620.1</v>
      </c>
      <c r="C3958" s="27">
        <f t="shared" si="125"/>
        <v>0.35328804244112816</v>
      </c>
      <c r="D3958" s="6">
        <v>-2.0915232243044229E-2</v>
      </c>
      <c r="E3958">
        <v>3953</v>
      </c>
      <c r="F3958">
        <f t="shared" ca="1" si="126"/>
        <v>1.4518454650592374E-3</v>
      </c>
    </row>
    <row r="3959" spans="1:6" x14ac:dyDescent="0.3">
      <c r="A3959" s="7" t="s">
        <v>844</v>
      </c>
      <c r="B3959" s="27">
        <v>1694.45</v>
      </c>
      <c r="C3959" s="27">
        <f t="shared" si="125"/>
        <v>-0.2397238041842486</v>
      </c>
      <c r="D3959" s="6">
        <v>-2.1098291481011538E-2</v>
      </c>
      <c r="E3959">
        <v>3954</v>
      </c>
      <c r="F3959">
        <f t="shared" ca="1" si="126"/>
        <v>8.1278389812674753E-3</v>
      </c>
    </row>
    <row r="3960" spans="1:6" x14ac:dyDescent="0.3">
      <c r="A3960" s="7" t="s">
        <v>619</v>
      </c>
      <c r="B3960" s="27">
        <v>2100.65</v>
      </c>
      <c r="C3960" s="27">
        <f t="shared" si="125"/>
        <v>-9.837431271273181E-2</v>
      </c>
      <c r="D3960" s="6">
        <v>-2.1112512793659062E-2</v>
      </c>
      <c r="E3960">
        <v>3955</v>
      </c>
      <c r="F3960">
        <f t="shared" ca="1" si="126"/>
        <v>1.1808584432269637E-2</v>
      </c>
    </row>
    <row r="3961" spans="1:6" x14ac:dyDescent="0.3">
      <c r="A3961" s="7" t="s">
        <v>580</v>
      </c>
      <c r="B3961" s="27">
        <v>2307.3000000000002</v>
      </c>
      <c r="C3961" s="27">
        <f t="shared" si="125"/>
        <v>0.64287262167901882</v>
      </c>
      <c r="D3961" s="6">
        <v>-2.1171932561868809E-2</v>
      </c>
      <c r="E3961">
        <v>3956</v>
      </c>
      <c r="F3961">
        <f t="shared" ca="1" si="126"/>
        <v>6.2200352994448141E-3</v>
      </c>
    </row>
    <row r="3962" spans="1:6" x14ac:dyDescent="0.3">
      <c r="A3962" s="25">
        <v>42585</v>
      </c>
      <c r="B3962" s="6">
        <v>824</v>
      </c>
      <c r="C3962" s="27">
        <f t="shared" si="125"/>
        <v>0.70873786407766992</v>
      </c>
      <c r="D3962" s="6">
        <v>-2.1177184466019471E-2</v>
      </c>
      <c r="E3962">
        <v>3957</v>
      </c>
      <c r="F3962">
        <f t="shared" ca="1" si="126"/>
        <v>-7.0087622189831415E-3</v>
      </c>
    </row>
    <row r="3963" spans="1:6" x14ac:dyDescent="0.3">
      <c r="A3963" s="7" t="s">
        <v>2363</v>
      </c>
      <c r="B3963" s="6">
        <v>240</v>
      </c>
      <c r="C3963" s="27">
        <f t="shared" si="125"/>
        <v>-10.14625</v>
      </c>
      <c r="D3963" s="6">
        <v>-2.1249999999999977E-2</v>
      </c>
      <c r="E3963">
        <v>3958</v>
      </c>
      <c r="F3963">
        <f t="shared" ca="1" si="126"/>
        <v>6.1869194825615436E-3</v>
      </c>
    </row>
    <row r="3964" spans="1:6" x14ac:dyDescent="0.3">
      <c r="A3964" s="7" t="s">
        <v>41</v>
      </c>
      <c r="B3964" s="27">
        <v>2675.1</v>
      </c>
      <c r="C3964" s="27">
        <f t="shared" si="125"/>
        <v>0.92361033232402534</v>
      </c>
      <c r="D3964" s="6">
        <v>-2.1270232888490184E-2</v>
      </c>
      <c r="E3964">
        <v>3959</v>
      </c>
      <c r="F3964">
        <f t="shared" ca="1" si="126"/>
        <v>-1.2035843463229012E-2</v>
      </c>
    </row>
    <row r="3965" spans="1:6" x14ac:dyDescent="0.3">
      <c r="A3965" s="7" t="s">
        <v>2445</v>
      </c>
      <c r="B3965" s="6">
        <v>204.35</v>
      </c>
      <c r="C3965" s="27">
        <f t="shared" si="125"/>
        <v>-7.5573770491803289</v>
      </c>
      <c r="D3965" s="6">
        <v>-2.1287007585025663E-2</v>
      </c>
      <c r="E3965">
        <v>3960</v>
      </c>
      <c r="F3965">
        <f t="shared" ca="1" si="126"/>
        <v>2.1213359381940737E-2</v>
      </c>
    </row>
    <row r="3966" spans="1:6" x14ac:dyDescent="0.3">
      <c r="A3966" s="25">
        <v>43684</v>
      </c>
      <c r="B3966" s="27">
        <v>1748.7</v>
      </c>
      <c r="C3966" s="27">
        <f t="shared" si="125"/>
        <v>0.85400583290444332</v>
      </c>
      <c r="D3966" s="6">
        <v>-2.1330130954423258E-2</v>
      </c>
      <c r="E3966">
        <v>3961</v>
      </c>
      <c r="F3966">
        <f t="shared" ca="1" si="126"/>
        <v>2.2261506567425745E-3</v>
      </c>
    </row>
    <row r="3967" spans="1:6" x14ac:dyDescent="0.3">
      <c r="A3967" s="7" t="s">
        <v>2219</v>
      </c>
      <c r="B3967" s="6">
        <v>255.3</v>
      </c>
      <c r="C3967" s="27">
        <f t="shared" si="125"/>
        <v>-2.2256169212690953</v>
      </c>
      <c r="D3967" s="6">
        <v>-2.1347434390912606E-2</v>
      </c>
      <c r="E3967">
        <v>3962</v>
      </c>
      <c r="F3967">
        <f t="shared" ca="1" si="126"/>
        <v>-6.6053526995367567E-3</v>
      </c>
    </row>
    <row r="3968" spans="1:6" x14ac:dyDescent="0.3">
      <c r="A3968" s="7" t="s">
        <v>1296</v>
      </c>
      <c r="B3968" s="6">
        <v>823.5</v>
      </c>
      <c r="C3968" s="27">
        <f t="shared" si="125"/>
        <v>-1.835458409228901</v>
      </c>
      <c r="D3968" s="6">
        <v>-2.1372191863995169E-2</v>
      </c>
      <c r="E3968">
        <v>3963</v>
      </c>
      <c r="F3968">
        <f t="shared" ca="1" si="126"/>
        <v>-2.6299758395281307E-2</v>
      </c>
    </row>
    <row r="3969" spans="1:6" x14ac:dyDescent="0.3">
      <c r="A3969" s="7" t="s">
        <v>559</v>
      </c>
      <c r="B3969" s="27">
        <v>2335</v>
      </c>
      <c r="C3969" s="27">
        <f t="shared" si="125"/>
        <v>0.10792291220556745</v>
      </c>
      <c r="D3969" s="6">
        <v>-2.1413276231263382E-2</v>
      </c>
      <c r="E3969">
        <v>3964</v>
      </c>
      <c r="F3969">
        <f t="shared" ca="1" si="126"/>
        <v>-6.3315702154350664E-3</v>
      </c>
    </row>
    <row r="3970" spans="1:6" x14ac:dyDescent="0.3">
      <c r="A3970" s="25">
        <v>43688</v>
      </c>
      <c r="B3970" s="27">
        <v>2083</v>
      </c>
      <c r="C3970" s="27">
        <f t="shared" si="125"/>
        <v>-2.0595295247239603E-2</v>
      </c>
      <c r="D3970" s="6">
        <v>-2.1603456553048489E-2</v>
      </c>
      <c r="E3970">
        <v>3965</v>
      </c>
      <c r="F3970">
        <f t="shared" ca="1" si="126"/>
        <v>-2.3637835940956415E-3</v>
      </c>
    </row>
    <row r="3971" spans="1:6" x14ac:dyDescent="0.3">
      <c r="A3971" s="7" t="s">
        <v>589</v>
      </c>
      <c r="B3971" s="27">
        <v>2125.9</v>
      </c>
      <c r="C3971" s="27">
        <f t="shared" si="125"/>
        <v>0.90147702149677778</v>
      </c>
      <c r="D3971" s="6">
        <v>-2.1684933439954798E-2</v>
      </c>
      <c r="E3971">
        <v>3966</v>
      </c>
      <c r="F3971">
        <f t="shared" ca="1" si="126"/>
        <v>3.4393055848995868E-3</v>
      </c>
    </row>
    <row r="3972" spans="1:6" x14ac:dyDescent="0.3">
      <c r="A3972" s="25">
        <v>39759</v>
      </c>
      <c r="B3972" s="6">
        <v>209.45</v>
      </c>
      <c r="C3972" s="27">
        <f t="shared" si="125"/>
        <v>-1.8223919789925997</v>
      </c>
      <c r="D3972" s="6">
        <v>-2.1723561709238538E-2</v>
      </c>
      <c r="E3972">
        <v>3967</v>
      </c>
      <c r="F3972">
        <f t="shared" ca="1" si="126"/>
        <v>3.3001970075940634E-2</v>
      </c>
    </row>
    <row r="3973" spans="1:6" x14ac:dyDescent="0.3">
      <c r="A3973" s="25">
        <v>41554</v>
      </c>
      <c r="B3973" s="6">
        <v>591.15</v>
      </c>
      <c r="C3973" s="27">
        <f t="shared" si="125"/>
        <v>-0.47805125602638932</v>
      </c>
      <c r="D3973" s="6">
        <v>-2.1737291719529768E-2</v>
      </c>
      <c r="E3973">
        <v>3968</v>
      </c>
      <c r="F3973">
        <f t="shared" ca="1" si="126"/>
        <v>3.2138073229929041E-3</v>
      </c>
    </row>
    <row r="3974" spans="1:6" x14ac:dyDescent="0.3">
      <c r="A3974" s="7" t="s">
        <v>1424</v>
      </c>
      <c r="B3974" s="6">
        <v>873.75</v>
      </c>
      <c r="C3974" s="27">
        <f t="shared" ref="C3974:C4037" si="127">(B3974-B3975)/B3974</f>
        <v>0.28738197424892709</v>
      </c>
      <c r="D3974" s="6">
        <v>-2.1802575107296086E-2</v>
      </c>
      <c r="E3974">
        <v>3969</v>
      </c>
      <c r="F3974">
        <f t="shared" ca="1" si="126"/>
        <v>-2.6423971269904596E-2</v>
      </c>
    </row>
    <row r="3975" spans="1:6" x14ac:dyDescent="0.3">
      <c r="A3975" s="7" t="s">
        <v>1658</v>
      </c>
      <c r="B3975" s="6">
        <v>622.65</v>
      </c>
      <c r="C3975" s="27">
        <f t="shared" si="127"/>
        <v>9.6362322331968203E-2</v>
      </c>
      <c r="D3975" s="6">
        <v>-2.1842126395246162E-2</v>
      </c>
      <c r="E3975">
        <v>3970</v>
      </c>
      <c r="F3975">
        <f t="shared" ref="F3975:F4038" ca="1" si="128">_xlfn.NORM.INV(RAND(),L$8,L$9)</f>
        <v>-4.6811929668349322E-3</v>
      </c>
    </row>
    <row r="3976" spans="1:6" x14ac:dyDescent="0.3">
      <c r="A3976" s="25">
        <v>41914</v>
      </c>
      <c r="B3976" s="6">
        <v>562.65</v>
      </c>
      <c r="C3976" s="27">
        <f t="shared" si="127"/>
        <v>-1.7167866346751977</v>
      </c>
      <c r="D3976" s="6">
        <v>-2.1860837110104094E-2</v>
      </c>
      <c r="E3976">
        <v>3971</v>
      </c>
      <c r="F3976">
        <f t="shared" ca="1" si="128"/>
        <v>1.8713630203911754E-2</v>
      </c>
    </row>
    <row r="3977" spans="1:6" x14ac:dyDescent="0.3">
      <c r="A3977" s="25">
        <v>43230</v>
      </c>
      <c r="B3977" s="27">
        <v>1528.6</v>
      </c>
      <c r="C3977" s="27">
        <f t="shared" si="127"/>
        <v>-0.66819311788564706</v>
      </c>
      <c r="D3977" s="6">
        <v>-2.1915478215360461E-2</v>
      </c>
      <c r="E3977">
        <v>3972</v>
      </c>
      <c r="F3977">
        <f t="shared" ca="1" si="128"/>
        <v>1.5804492407077361E-2</v>
      </c>
    </row>
    <row r="3978" spans="1:6" x14ac:dyDescent="0.3">
      <c r="A3978" s="7" t="s">
        <v>301</v>
      </c>
      <c r="B3978" s="27">
        <v>2550</v>
      </c>
      <c r="C3978" s="27">
        <f t="shared" si="127"/>
        <v>0.88578431372549016</v>
      </c>
      <c r="D3978" s="6">
        <v>-2.1960784313725491E-2</v>
      </c>
      <c r="E3978">
        <v>3973</v>
      </c>
      <c r="F3978">
        <f t="shared" ca="1" si="128"/>
        <v>-1.1578734814019616E-2</v>
      </c>
    </row>
    <row r="3979" spans="1:6" x14ac:dyDescent="0.3">
      <c r="A3979" s="7" t="s">
        <v>2096</v>
      </c>
      <c r="B3979" s="6">
        <v>291.25</v>
      </c>
      <c r="C3979" s="27">
        <f t="shared" si="127"/>
        <v>0.15639484978540777</v>
      </c>
      <c r="D3979" s="6">
        <v>-2.1974248927038548E-2</v>
      </c>
      <c r="E3979">
        <v>3974</v>
      </c>
      <c r="F3979">
        <f t="shared" ca="1" si="128"/>
        <v>1.1075841486662807E-3</v>
      </c>
    </row>
    <row r="3980" spans="1:6" x14ac:dyDescent="0.3">
      <c r="A3980" s="7" t="s">
        <v>2353</v>
      </c>
      <c r="B3980" s="6">
        <v>245.7</v>
      </c>
      <c r="C3980" s="27">
        <f t="shared" si="127"/>
        <v>5.8404558404558382E-2</v>
      </c>
      <c r="D3980" s="6">
        <v>-2.1978021978022001E-2</v>
      </c>
      <c r="E3980">
        <v>3975</v>
      </c>
      <c r="F3980">
        <f t="shared" ca="1" si="128"/>
        <v>9.6856477884041808E-3</v>
      </c>
    </row>
    <row r="3981" spans="1:6" x14ac:dyDescent="0.3">
      <c r="A3981" s="7" t="s">
        <v>2483</v>
      </c>
      <c r="B3981" s="6">
        <v>231.35</v>
      </c>
      <c r="C3981" s="27">
        <f t="shared" si="127"/>
        <v>-1.367624810892587</v>
      </c>
      <c r="D3981" s="6">
        <v>-2.2044521288091611E-2</v>
      </c>
      <c r="E3981">
        <v>3976</v>
      </c>
      <c r="F3981">
        <f t="shared" ca="1" si="128"/>
        <v>5.1085806362734555E-3</v>
      </c>
    </row>
    <row r="3982" spans="1:6" x14ac:dyDescent="0.3">
      <c r="A3982" s="7" t="s">
        <v>1794</v>
      </c>
      <c r="B3982" s="6">
        <v>547.75</v>
      </c>
      <c r="C3982" s="27">
        <f t="shared" si="127"/>
        <v>0.45166590597900497</v>
      </c>
      <c r="D3982" s="6">
        <v>-2.2090369694203603E-2</v>
      </c>
      <c r="E3982">
        <v>3977</v>
      </c>
      <c r="F3982">
        <f t="shared" ca="1" si="128"/>
        <v>1.7270389990812641E-2</v>
      </c>
    </row>
    <row r="3983" spans="1:6" x14ac:dyDescent="0.3">
      <c r="A3983" s="25">
        <v>40523</v>
      </c>
      <c r="B3983" s="6">
        <v>300.35000000000002</v>
      </c>
      <c r="C3983" s="27">
        <f t="shared" si="127"/>
        <v>0.24920925586815387</v>
      </c>
      <c r="D3983" s="6">
        <v>-2.2140835691692947E-2</v>
      </c>
      <c r="E3983">
        <v>3978</v>
      </c>
      <c r="F3983">
        <f t="shared" ca="1" si="128"/>
        <v>8.8464689499843582E-3</v>
      </c>
    </row>
    <row r="3984" spans="1:6" x14ac:dyDescent="0.3">
      <c r="A3984" s="7" t="s">
        <v>2342</v>
      </c>
      <c r="B3984" s="6">
        <v>225.5</v>
      </c>
      <c r="C3984" s="27">
        <f t="shared" si="127"/>
        <v>-9.3414634146341466</v>
      </c>
      <c r="D3984" s="6">
        <v>-2.2172949002217297E-2</v>
      </c>
      <c r="E3984">
        <v>3979</v>
      </c>
      <c r="F3984">
        <f t="shared" ca="1" si="128"/>
        <v>3.053174169654061E-4</v>
      </c>
    </row>
    <row r="3985" spans="1:6" x14ac:dyDescent="0.3">
      <c r="A3985" s="7" t="s">
        <v>529</v>
      </c>
      <c r="B3985" s="27">
        <v>2332</v>
      </c>
      <c r="C3985" s="27">
        <f t="shared" si="127"/>
        <v>0.82469982847341339</v>
      </c>
      <c r="D3985" s="6">
        <v>-2.2212692967410026E-2</v>
      </c>
      <c r="E3985">
        <v>3980</v>
      </c>
      <c r="F3985">
        <f t="shared" ca="1" si="128"/>
        <v>9.5076041201300611E-4</v>
      </c>
    </row>
    <row r="3986" spans="1:6" x14ac:dyDescent="0.3">
      <c r="A3986" s="25">
        <v>41005</v>
      </c>
      <c r="B3986" s="6">
        <v>408.8</v>
      </c>
      <c r="C3986" s="27">
        <f t="shared" si="127"/>
        <v>-4.0538160469667321</v>
      </c>
      <c r="D3986" s="6">
        <v>-2.2260273972602655E-2</v>
      </c>
      <c r="E3986">
        <v>3981</v>
      </c>
      <c r="F3986">
        <f t="shared" ca="1" si="128"/>
        <v>-3.451413873842929E-3</v>
      </c>
    </row>
    <row r="3987" spans="1:6" x14ac:dyDescent="0.3">
      <c r="A3987" s="25">
        <v>44138</v>
      </c>
      <c r="B3987" s="27">
        <v>2066</v>
      </c>
      <c r="C3987" s="27">
        <f t="shared" si="127"/>
        <v>7.5822846079380488E-2</v>
      </c>
      <c r="D3987" s="6">
        <v>-2.2265246853823813E-2</v>
      </c>
      <c r="E3987">
        <v>3982</v>
      </c>
      <c r="F3987">
        <f t="shared" ca="1" si="128"/>
        <v>4.2467099415316911E-4</v>
      </c>
    </row>
    <row r="3988" spans="1:6" x14ac:dyDescent="0.3">
      <c r="A3988" s="7" t="s">
        <v>693</v>
      </c>
      <c r="B3988" s="27">
        <v>1909.35</v>
      </c>
      <c r="C3988" s="27">
        <f t="shared" si="127"/>
        <v>-0.17676172519443792</v>
      </c>
      <c r="D3988" s="6">
        <v>-2.2311257757875791E-2</v>
      </c>
      <c r="E3988">
        <v>3983</v>
      </c>
      <c r="F3988">
        <f t="shared" ca="1" si="128"/>
        <v>1.031453955999732E-2</v>
      </c>
    </row>
    <row r="3989" spans="1:6" x14ac:dyDescent="0.3">
      <c r="A3989" s="7" t="s">
        <v>91</v>
      </c>
      <c r="B3989" s="27">
        <v>2246.85</v>
      </c>
      <c r="C3989" s="27">
        <f t="shared" si="127"/>
        <v>0.79793933729443445</v>
      </c>
      <c r="D3989" s="6">
        <v>-2.2320137080802053E-2</v>
      </c>
      <c r="E3989">
        <v>3984</v>
      </c>
      <c r="F3989">
        <f t="shared" ca="1" si="128"/>
        <v>-5.2961065840382614E-3</v>
      </c>
    </row>
    <row r="3990" spans="1:6" x14ac:dyDescent="0.3">
      <c r="A3990" s="7" t="s">
        <v>1745</v>
      </c>
      <c r="B3990" s="6">
        <v>454</v>
      </c>
      <c r="C3990" s="27">
        <f t="shared" si="127"/>
        <v>-3.2012114537444933</v>
      </c>
      <c r="D3990" s="6">
        <v>-2.2356828193832549E-2</v>
      </c>
      <c r="E3990">
        <v>3985</v>
      </c>
      <c r="F3990">
        <f t="shared" ca="1" si="128"/>
        <v>-1.9729781858733749E-2</v>
      </c>
    </row>
    <row r="3991" spans="1:6" x14ac:dyDescent="0.3">
      <c r="A3991" s="7" t="s">
        <v>731</v>
      </c>
      <c r="B3991" s="27">
        <v>1907.35</v>
      </c>
      <c r="C3991" s="27">
        <f t="shared" si="127"/>
        <v>-0.10729546229061268</v>
      </c>
      <c r="D3991" s="6">
        <v>-2.2360867171730459E-2</v>
      </c>
      <c r="E3991">
        <v>3986</v>
      </c>
      <c r="F3991">
        <f t="shared" ca="1" si="128"/>
        <v>-3.5854371292101438E-3</v>
      </c>
    </row>
    <row r="3992" spans="1:6" x14ac:dyDescent="0.3">
      <c r="A3992" s="25">
        <v>44077</v>
      </c>
      <c r="B3992" s="27">
        <v>2112</v>
      </c>
      <c r="C3992" s="27">
        <f t="shared" si="127"/>
        <v>0.90482954545454541</v>
      </c>
      <c r="D3992" s="6">
        <v>-2.2372159090909092E-2</v>
      </c>
      <c r="E3992">
        <v>3987</v>
      </c>
      <c r="F3992">
        <f t="shared" ca="1" si="128"/>
        <v>9.4635167467290258E-3</v>
      </c>
    </row>
    <row r="3993" spans="1:6" x14ac:dyDescent="0.3">
      <c r="A3993" s="25">
        <v>39601</v>
      </c>
      <c r="B3993" s="6">
        <v>201</v>
      </c>
      <c r="C3993" s="27">
        <f t="shared" si="127"/>
        <v>-9.4786069651741283</v>
      </c>
      <c r="D3993" s="6">
        <v>-2.2388059701492536E-2</v>
      </c>
      <c r="E3993">
        <v>3988</v>
      </c>
      <c r="F3993">
        <f t="shared" ca="1" si="128"/>
        <v>2.4426928012930157E-2</v>
      </c>
    </row>
    <row r="3994" spans="1:6" x14ac:dyDescent="0.3">
      <c r="A3994" s="25">
        <v>44717</v>
      </c>
      <c r="B3994" s="27">
        <v>2106.1999999999998</v>
      </c>
      <c r="C3994" s="27">
        <f t="shared" si="127"/>
        <v>-6.5520843224765851E-3</v>
      </c>
      <c r="D3994" s="6">
        <v>-2.2504985281549754E-2</v>
      </c>
      <c r="E3994">
        <v>3989</v>
      </c>
      <c r="F3994">
        <f t="shared" ca="1" si="128"/>
        <v>-1.0893428209937208E-2</v>
      </c>
    </row>
    <row r="3995" spans="1:6" x14ac:dyDescent="0.3">
      <c r="A3995" s="7" t="s">
        <v>379</v>
      </c>
      <c r="B3995" s="27">
        <v>2120</v>
      </c>
      <c r="C3995" s="27">
        <f t="shared" si="127"/>
        <v>-8.7287735849056691E-2</v>
      </c>
      <c r="D3995" s="6">
        <v>-2.2641509433962263E-2</v>
      </c>
      <c r="E3995">
        <v>3990</v>
      </c>
      <c r="F3995">
        <f t="shared" ca="1" si="128"/>
        <v>3.5938813841494291E-2</v>
      </c>
    </row>
    <row r="3996" spans="1:6" x14ac:dyDescent="0.3">
      <c r="A3996" s="7" t="s">
        <v>416</v>
      </c>
      <c r="B3996" s="27">
        <v>2305.0500000000002</v>
      </c>
      <c r="C3996" s="27">
        <f t="shared" si="127"/>
        <v>0.27029782434220523</v>
      </c>
      <c r="D3996" s="6">
        <v>-2.2711004099694107E-2</v>
      </c>
      <c r="E3996">
        <v>3991</v>
      </c>
      <c r="F3996">
        <f t="shared" ca="1" si="128"/>
        <v>3.3510147018813087E-2</v>
      </c>
    </row>
    <row r="3997" spans="1:6" x14ac:dyDescent="0.3">
      <c r="A3997" s="25">
        <v>43529</v>
      </c>
      <c r="B3997" s="27">
        <v>1682</v>
      </c>
      <c r="C3997" s="27">
        <f t="shared" si="127"/>
        <v>0.88317479191438764</v>
      </c>
      <c r="D3997" s="6">
        <v>-2.2740784780023782E-2</v>
      </c>
      <c r="E3997">
        <v>3992</v>
      </c>
      <c r="F3997">
        <f t="shared" ca="1" si="128"/>
        <v>1.2007846201294874E-2</v>
      </c>
    </row>
    <row r="3998" spans="1:6" x14ac:dyDescent="0.3">
      <c r="A3998" s="25">
        <v>39631</v>
      </c>
      <c r="B3998" s="6">
        <v>196.5</v>
      </c>
      <c r="C3998" s="27">
        <f t="shared" si="127"/>
        <v>-0.38753180661577596</v>
      </c>
      <c r="D3998" s="6">
        <v>-2.2900763358778626E-2</v>
      </c>
      <c r="E3998">
        <v>3993</v>
      </c>
      <c r="F3998">
        <f t="shared" ca="1" si="128"/>
        <v>6.393257336875121E-3</v>
      </c>
    </row>
    <row r="3999" spans="1:6" x14ac:dyDescent="0.3">
      <c r="A3999" s="7" t="s">
        <v>2252</v>
      </c>
      <c r="B3999" s="6">
        <v>272.64999999999998</v>
      </c>
      <c r="C3999" s="27">
        <f t="shared" si="127"/>
        <v>3.722721437740685E-2</v>
      </c>
      <c r="D3999" s="6">
        <v>-2.2923161562442694E-2</v>
      </c>
      <c r="E3999">
        <v>3994</v>
      </c>
      <c r="F3999">
        <f t="shared" ca="1" si="128"/>
        <v>8.8897432396611385E-3</v>
      </c>
    </row>
    <row r="4000" spans="1:6" x14ac:dyDescent="0.3">
      <c r="A4000" s="25">
        <v>40097</v>
      </c>
      <c r="B4000" s="6">
        <v>262.5</v>
      </c>
      <c r="C4000" s="27">
        <f t="shared" si="127"/>
        <v>-7.8771428571428572</v>
      </c>
      <c r="D4000" s="6">
        <v>-2.3047619047619091E-2</v>
      </c>
      <c r="E4000">
        <v>3995</v>
      </c>
      <c r="F4000">
        <f t="shared" ca="1" si="128"/>
        <v>3.1838533776487703E-3</v>
      </c>
    </row>
    <row r="4001" spans="1:6" x14ac:dyDescent="0.3">
      <c r="A4001" s="7" t="s">
        <v>523</v>
      </c>
      <c r="B4001" s="27">
        <v>2330.25</v>
      </c>
      <c r="C4001" s="27">
        <f t="shared" si="127"/>
        <v>0.11254157279261882</v>
      </c>
      <c r="D4001" s="6">
        <v>-2.3130565389979655E-2</v>
      </c>
      <c r="E4001">
        <v>3996</v>
      </c>
      <c r="F4001">
        <f t="shared" ca="1" si="128"/>
        <v>1.1224102976609352E-2</v>
      </c>
    </row>
    <row r="4002" spans="1:6" x14ac:dyDescent="0.3">
      <c r="A4002" s="7" t="s">
        <v>592</v>
      </c>
      <c r="B4002" s="27">
        <v>2068</v>
      </c>
      <c r="C4002" s="27">
        <f t="shared" si="127"/>
        <v>0.75019342359767893</v>
      </c>
      <c r="D4002" s="6">
        <v>-2.321083172147002E-2</v>
      </c>
      <c r="E4002">
        <v>3997</v>
      </c>
      <c r="F4002">
        <f t="shared" ca="1" si="128"/>
        <v>5.9702354438883167E-3</v>
      </c>
    </row>
    <row r="4003" spans="1:6" x14ac:dyDescent="0.3">
      <c r="A4003" s="7" t="s">
        <v>1788</v>
      </c>
      <c r="B4003" s="6">
        <v>516.6</v>
      </c>
      <c r="C4003" s="27">
        <f t="shared" si="127"/>
        <v>-0.48857917150600072</v>
      </c>
      <c r="D4003" s="6">
        <v>-2.3325590398761042E-2</v>
      </c>
      <c r="E4003">
        <v>3998</v>
      </c>
      <c r="F4003">
        <f t="shared" ca="1" si="128"/>
        <v>-8.3477488792908176E-3</v>
      </c>
    </row>
    <row r="4004" spans="1:6" x14ac:dyDescent="0.3">
      <c r="A4004" s="7" t="s">
        <v>1353</v>
      </c>
      <c r="B4004" s="6">
        <v>769</v>
      </c>
      <c r="C4004" s="27">
        <f t="shared" si="127"/>
        <v>0.67197659297789336</v>
      </c>
      <c r="D4004" s="6">
        <v>-2.3407022106631991E-2</v>
      </c>
      <c r="E4004">
        <v>3999</v>
      </c>
      <c r="F4004">
        <f t="shared" ca="1" si="128"/>
        <v>2.1575212966588726E-2</v>
      </c>
    </row>
    <row r="4005" spans="1:6" x14ac:dyDescent="0.3">
      <c r="A4005" s="7" t="s">
        <v>2355</v>
      </c>
      <c r="B4005" s="6">
        <v>252.25</v>
      </c>
      <c r="C4005" s="27">
        <f t="shared" si="127"/>
        <v>-2.5333994053518332</v>
      </c>
      <c r="D4005" s="6">
        <v>-2.3587710604558925E-2</v>
      </c>
      <c r="E4005">
        <v>4000</v>
      </c>
      <c r="F4005">
        <f t="shared" ca="1" si="128"/>
        <v>-3.0294481353381721E-2</v>
      </c>
    </row>
    <row r="4006" spans="1:6" x14ac:dyDescent="0.3">
      <c r="A4006" s="25">
        <v>42284</v>
      </c>
      <c r="B4006" s="6">
        <v>891.3</v>
      </c>
      <c r="C4006" s="27">
        <f t="shared" si="127"/>
        <v>-1.4963536407494673</v>
      </c>
      <c r="D4006" s="6">
        <v>-2.3673286211152278E-2</v>
      </c>
      <c r="E4006">
        <v>4001</v>
      </c>
      <c r="F4006">
        <f t="shared" ca="1" si="128"/>
        <v>-1.5844264212967916E-3</v>
      </c>
    </row>
    <row r="4007" spans="1:6" x14ac:dyDescent="0.3">
      <c r="A4007" s="7" t="s">
        <v>348</v>
      </c>
      <c r="B4007" s="27">
        <v>2225</v>
      </c>
      <c r="C4007" s="27">
        <f t="shared" si="127"/>
        <v>0.89898876404494377</v>
      </c>
      <c r="D4007" s="6">
        <v>-2.3752808988764005E-2</v>
      </c>
      <c r="E4007">
        <v>4002</v>
      </c>
      <c r="F4007">
        <f t="shared" ca="1" si="128"/>
        <v>-6.6246271743363215E-3</v>
      </c>
    </row>
    <row r="4008" spans="1:6" x14ac:dyDescent="0.3">
      <c r="A4008" s="25">
        <v>39968</v>
      </c>
      <c r="B4008" s="6">
        <v>224.75</v>
      </c>
      <c r="C4008" s="27">
        <f t="shared" si="127"/>
        <v>-1.6077864293659623</v>
      </c>
      <c r="D4008" s="6">
        <v>-2.3804226918798639E-2</v>
      </c>
      <c r="E4008">
        <v>4003</v>
      </c>
      <c r="F4008">
        <f t="shared" ca="1" si="128"/>
        <v>-1.6988278439906253E-2</v>
      </c>
    </row>
    <row r="4009" spans="1:6" x14ac:dyDescent="0.3">
      <c r="A4009" s="7" t="s">
        <v>1670</v>
      </c>
      <c r="B4009" s="6">
        <v>586.1</v>
      </c>
      <c r="C4009" s="27">
        <f t="shared" si="127"/>
        <v>-0.34277427060228627</v>
      </c>
      <c r="D4009" s="6">
        <v>-2.3886708752772563E-2</v>
      </c>
      <c r="E4009">
        <v>4004</v>
      </c>
      <c r="F4009">
        <f t="shared" ca="1" si="128"/>
        <v>-3.6685914329414055E-3</v>
      </c>
    </row>
    <row r="4010" spans="1:6" x14ac:dyDescent="0.3">
      <c r="A4010" s="7" t="s">
        <v>1354</v>
      </c>
      <c r="B4010" s="6">
        <v>787</v>
      </c>
      <c r="C4010" s="27">
        <f t="shared" si="127"/>
        <v>-5.743329097839904E-2</v>
      </c>
      <c r="D4010" s="6">
        <v>-2.3888182973316335E-2</v>
      </c>
      <c r="E4010">
        <v>4005</v>
      </c>
      <c r="F4010">
        <f t="shared" ca="1" si="128"/>
        <v>2.6317135984772928E-3</v>
      </c>
    </row>
    <row r="4011" spans="1:6" x14ac:dyDescent="0.3">
      <c r="A4011" s="7" t="s">
        <v>1420</v>
      </c>
      <c r="B4011" s="6">
        <v>832.2</v>
      </c>
      <c r="C4011" s="27">
        <f t="shared" si="127"/>
        <v>0.70944484498918536</v>
      </c>
      <c r="D4011" s="6">
        <v>-2.3972602739725943E-2</v>
      </c>
      <c r="E4011">
        <v>4006</v>
      </c>
      <c r="F4011">
        <f t="shared" ca="1" si="128"/>
        <v>5.6413630933246943E-3</v>
      </c>
    </row>
    <row r="4012" spans="1:6" x14ac:dyDescent="0.3">
      <c r="A4012" s="25">
        <v>39639</v>
      </c>
      <c r="B4012" s="6">
        <v>241.8</v>
      </c>
      <c r="C4012" s="27">
        <f t="shared" si="127"/>
        <v>-2.763440860215054</v>
      </c>
      <c r="D4012" s="6">
        <v>-2.3986765922249721E-2</v>
      </c>
      <c r="E4012">
        <v>4007</v>
      </c>
      <c r="F4012">
        <f t="shared" ca="1" si="128"/>
        <v>-5.6467259912587045E-3</v>
      </c>
    </row>
    <row r="4013" spans="1:6" x14ac:dyDescent="0.3">
      <c r="A4013" s="7" t="s">
        <v>1243</v>
      </c>
      <c r="B4013" s="6">
        <v>910</v>
      </c>
      <c r="C4013" s="27">
        <f t="shared" si="127"/>
        <v>0.69318681318681319</v>
      </c>
      <c r="D4013" s="6">
        <v>-2.4230769230769181E-2</v>
      </c>
      <c r="E4013">
        <v>4008</v>
      </c>
      <c r="F4013">
        <f t="shared" ca="1" si="128"/>
        <v>4.5446939962599223E-4</v>
      </c>
    </row>
    <row r="4014" spans="1:6" x14ac:dyDescent="0.3">
      <c r="A4014" s="25">
        <v>40727</v>
      </c>
      <c r="B4014" s="6">
        <v>279.2</v>
      </c>
      <c r="C4014" s="27">
        <f t="shared" si="127"/>
        <v>-2.0145057306590259</v>
      </c>
      <c r="D4014" s="6">
        <v>-2.4355300859598895E-2</v>
      </c>
      <c r="E4014">
        <v>4009</v>
      </c>
      <c r="F4014">
        <f t="shared" ca="1" si="128"/>
        <v>3.6045534334188195E-2</v>
      </c>
    </row>
    <row r="4015" spans="1:6" x14ac:dyDescent="0.3">
      <c r="A4015" s="25">
        <v>42343</v>
      </c>
      <c r="B4015" s="6">
        <v>841.65</v>
      </c>
      <c r="C4015" s="27">
        <f t="shared" si="127"/>
        <v>0.63565615160696254</v>
      </c>
      <c r="D4015" s="6">
        <v>-2.4416325075744157E-2</v>
      </c>
      <c r="E4015">
        <v>4010</v>
      </c>
      <c r="F4015">
        <f t="shared" ca="1" si="128"/>
        <v>2.554784394839597E-2</v>
      </c>
    </row>
    <row r="4016" spans="1:6" x14ac:dyDescent="0.3">
      <c r="A4016" s="25">
        <v>40730</v>
      </c>
      <c r="B4016" s="6">
        <v>306.64999999999998</v>
      </c>
      <c r="C4016" s="27">
        <f t="shared" si="127"/>
        <v>0.20593510516875912</v>
      </c>
      <c r="D4016" s="6">
        <v>-2.4457850970161423E-2</v>
      </c>
      <c r="E4016">
        <v>4011</v>
      </c>
      <c r="F4016">
        <f t="shared" ca="1" si="128"/>
        <v>-4.6677232317123658E-3</v>
      </c>
    </row>
    <row r="4017" spans="1:6" x14ac:dyDescent="0.3">
      <c r="A4017" s="25">
        <v>39763</v>
      </c>
      <c r="B4017" s="6">
        <v>243.5</v>
      </c>
      <c r="C4017" s="27">
        <f t="shared" si="127"/>
        <v>7.741273100616014E-2</v>
      </c>
      <c r="D4017" s="6">
        <v>-2.4640657084188913E-2</v>
      </c>
      <c r="E4017">
        <v>4012</v>
      </c>
      <c r="F4017">
        <f t="shared" ca="1" si="128"/>
        <v>5.0107760215650724E-3</v>
      </c>
    </row>
    <row r="4018" spans="1:6" x14ac:dyDescent="0.3">
      <c r="A4018" s="7" t="s">
        <v>2323</v>
      </c>
      <c r="B4018" s="6">
        <v>224.65</v>
      </c>
      <c r="C4018" s="27">
        <f t="shared" si="127"/>
        <v>-9.2552860004451354</v>
      </c>
      <c r="D4018" s="6">
        <v>-2.4705096817271236E-2</v>
      </c>
      <c r="E4018">
        <v>4013</v>
      </c>
      <c r="F4018">
        <f t="shared" ca="1" si="128"/>
        <v>-1.246482897871998E-3</v>
      </c>
    </row>
    <row r="4019" spans="1:6" x14ac:dyDescent="0.3">
      <c r="A4019" s="7" t="s">
        <v>95</v>
      </c>
      <c r="B4019" s="27">
        <v>2303.85</v>
      </c>
      <c r="C4019" s="27">
        <f t="shared" si="127"/>
        <v>0.80549948998415699</v>
      </c>
      <c r="D4019" s="6">
        <v>-2.4719491286325185E-2</v>
      </c>
      <c r="E4019">
        <v>4014</v>
      </c>
      <c r="F4019">
        <f t="shared" ca="1" si="128"/>
        <v>6.6368773095961415E-3</v>
      </c>
    </row>
    <row r="4020" spans="1:6" x14ac:dyDescent="0.3">
      <c r="A4020" s="7" t="s">
        <v>1843</v>
      </c>
      <c r="B4020" s="6">
        <v>448.1</v>
      </c>
      <c r="C4020" s="27">
        <f t="shared" si="127"/>
        <v>-0.981700513278286</v>
      </c>
      <c r="D4020" s="6">
        <v>-2.47712564159785E-2</v>
      </c>
      <c r="E4020">
        <v>4015</v>
      </c>
      <c r="F4020">
        <f t="shared" ca="1" si="128"/>
        <v>1.6871358181306733E-2</v>
      </c>
    </row>
    <row r="4021" spans="1:6" x14ac:dyDescent="0.3">
      <c r="A4021" s="7" t="s">
        <v>1242</v>
      </c>
      <c r="B4021" s="6">
        <v>888</v>
      </c>
      <c r="C4021" s="27">
        <f t="shared" si="127"/>
        <v>-1.170045045045045</v>
      </c>
      <c r="D4021" s="6">
        <v>-2.4774774774774775E-2</v>
      </c>
      <c r="E4021">
        <v>4016</v>
      </c>
      <c r="F4021">
        <f t="shared" ca="1" si="128"/>
        <v>1.7218714862393601E-2</v>
      </c>
    </row>
    <row r="4022" spans="1:6" x14ac:dyDescent="0.3">
      <c r="A4022" s="25">
        <v>44745</v>
      </c>
      <c r="B4022" s="27">
        <v>1927</v>
      </c>
      <c r="C4022" s="27">
        <f t="shared" si="127"/>
        <v>0.69278671510119361</v>
      </c>
      <c r="D4022" s="6">
        <v>-2.5038920601971978E-2</v>
      </c>
      <c r="E4022">
        <v>4017</v>
      </c>
      <c r="F4022">
        <f t="shared" ca="1" si="128"/>
        <v>4.9974465655643532E-3</v>
      </c>
    </row>
    <row r="4023" spans="1:6" x14ac:dyDescent="0.3">
      <c r="A4023" s="7" t="s">
        <v>1646</v>
      </c>
      <c r="B4023" s="6">
        <v>592</v>
      </c>
      <c r="C4023" s="27">
        <f t="shared" si="127"/>
        <v>-0.52837837837837831</v>
      </c>
      <c r="D4023" s="6">
        <v>-2.5337837837837839E-2</v>
      </c>
      <c r="E4023">
        <v>4018</v>
      </c>
      <c r="F4023">
        <f t="shared" ca="1" si="128"/>
        <v>1.9684840502974314E-2</v>
      </c>
    </row>
    <row r="4024" spans="1:6" x14ac:dyDescent="0.3">
      <c r="A4024" s="25">
        <v>42037</v>
      </c>
      <c r="B4024" s="6">
        <v>904.8</v>
      </c>
      <c r="C4024" s="27">
        <f t="shared" si="127"/>
        <v>0.78553271441202477</v>
      </c>
      <c r="D4024" s="6">
        <v>-2.5419982316534043E-2</v>
      </c>
      <c r="E4024">
        <v>4019</v>
      </c>
      <c r="F4024">
        <f t="shared" ca="1" si="128"/>
        <v>8.883066001475818E-3</v>
      </c>
    </row>
    <row r="4025" spans="1:6" x14ac:dyDescent="0.3">
      <c r="A4025" s="7" t="s">
        <v>2505</v>
      </c>
      <c r="B4025" s="6">
        <v>194.05</v>
      </c>
      <c r="C4025" s="27">
        <f t="shared" si="127"/>
        <v>-12.35738211801082</v>
      </c>
      <c r="D4025" s="6">
        <v>-2.5508889461478942E-2</v>
      </c>
      <c r="E4025">
        <v>4020</v>
      </c>
      <c r="F4025">
        <f t="shared" ca="1" si="128"/>
        <v>-1.217119704334641E-4</v>
      </c>
    </row>
    <row r="4026" spans="1:6" x14ac:dyDescent="0.3">
      <c r="A4026" s="7" t="s">
        <v>188</v>
      </c>
      <c r="B4026" s="27">
        <v>2592</v>
      </c>
      <c r="C4026" s="27">
        <f t="shared" si="127"/>
        <v>0.91394675925925917</v>
      </c>
      <c r="D4026" s="6">
        <v>-2.5540123456790052E-2</v>
      </c>
      <c r="E4026">
        <v>4021</v>
      </c>
      <c r="F4026">
        <f t="shared" ca="1" si="128"/>
        <v>7.729213485594336E-3</v>
      </c>
    </row>
    <row r="4027" spans="1:6" x14ac:dyDescent="0.3">
      <c r="A4027" s="7" t="s">
        <v>2402</v>
      </c>
      <c r="B4027" s="6">
        <v>223.05</v>
      </c>
      <c r="C4027" s="27">
        <f t="shared" si="127"/>
        <v>-7.8993499215422549</v>
      </c>
      <c r="D4027" s="6">
        <v>-2.5554808338937404E-2</v>
      </c>
      <c r="E4027">
        <v>4022</v>
      </c>
      <c r="F4027">
        <f t="shared" ca="1" si="128"/>
        <v>-7.3985708075779578E-3</v>
      </c>
    </row>
    <row r="4028" spans="1:6" x14ac:dyDescent="0.3">
      <c r="A4028" s="25">
        <v>44170</v>
      </c>
      <c r="B4028" s="27">
        <v>1985</v>
      </c>
      <c r="C4028" s="27">
        <f t="shared" si="127"/>
        <v>0.54377833753148619</v>
      </c>
      <c r="D4028" s="6">
        <v>-2.5667506297229241E-2</v>
      </c>
      <c r="E4028">
        <v>4023</v>
      </c>
      <c r="F4028">
        <f t="shared" ca="1" si="128"/>
        <v>-1.1508011364988987E-2</v>
      </c>
    </row>
    <row r="4029" spans="1:6" x14ac:dyDescent="0.3">
      <c r="A4029" s="7" t="s">
        <v>1428</v>
      </c>
      <c r="B4029" s="6">
        <v>905.6</v>
      </c>
      <c r="C4029" s="27">
        <f t="shared" si="127"/>
        <v>5.8635159010600728E-2</v>
      </c>
      <c r="D4029" s="6">
        <v>-2.5673586572438161E-2</v>
      </c>
      <c r="E4029">
        <v>4024</v>
      </c>
      <c r="F4029">
        <f t="shared" ca="1" si="128"/>
        <v>-2.3166989840669233E-3</v>
      </c>
    </row>
    <row r="4030" spans="1:6" x14ac:dyDescent="0.3">
      <c r="A4030" s="7" t="s">
        <v>1208</v>
      </c>
      <c r="B4030" s="6">
        <v>852.5</v>
      </c>
      <c r="C4030" s="27">
        <f t="shared" si="127"/>
        <v>-1.9309090909090909</v>
      </c>
      <c r="D4030" s="6">
        <v>-2.5747800586510317E-2</v>
      </c>
      <c r="E4030">
        <v>4025</v>
      </c>
      <c r="F4030">
        <f t="shared" ca="1" si="128"/>
        <v>8.2797835648361733E-3</v>
      </c>
    </row>
    <row r="4031" spans="1:6" x14ac:dyDescent="0.3">
      <c r="A4031" s="25">
        <v>45119</v>
      </c>
      <c r="B4031" s="27">
        <v>2498.6</v>
      </c>
      <c r="C4031" s="27">
        <f t="shared" si="127"/>
        <v>0.89914352037140799</v>
      </c>
      <c r="D4031" s="6">
        <v>-2.577443368286244E-2</v>
      </c>
      <c r="E4031">
        <v>4026</v>
      </c>
      <c r="F4031">
        <f t="shared" ca="1" si="128"/>
        <v>-4.1731098357152205E-3</v>
      </c>
    </row>
    <row r="4032" spans="1:6" x14ac:dyDescent="0.3">
      <c r="A4032" s="25">
        <v>40153</v>
      </c>
      <c r="B4032" s="6">
        <v>252</v>
      </c>
      <c r="C4032" s="27">
        <f t="shared" si="127"/>
        <v>2.8968253968254015E-2</v>
      </c>
      <c r="D4032" s="6">
        <v>-2.5793650793650792E-2</v>
      </c>
      <c r="E4032">
        <v>4027</v>
      </c>
      <c r="F4032">
        <f t="shared" ca="1" si="128"/>
        <v>-6.0157951363943012E-3</v>
      </c>
    </row>
    <row r="4033" spans="1:6" x14ac:dyDescent="0.3">
      <c r="A4033" s="7" t="s">
        <v>2361</v>
      </c>
      <c r="B4033" s="6">
        <v>244.7</v>
      </c>
      <c r="C4033" s="27">
        <f t="shared" si="127"/>
        <v>-3.1467102574581192E-2</v>
      </c>
      <c r="D4033" s="6">
        <v>-2.6154474867184332E-2</v>
      </c>
      <c r="E4033">
        <v>4028</v>
      </c>
      <c r="F4033">
        <f t="shared" ca="1" si="128"/>
        <v>-8.9988363772899979E-4</v>
      </c>
    </row>
    <row r="4034" spans="1:6" x14ac:dyDescent="0.3">
      <c r="A4034" s="7" t="s">
        <v>2303</v>
      </c>
      <c r="B4034" s="6">
        <v>252.4</v>
      </c>
      <c r="C4034" s="27">
        <f t="shared" si="127"/>
        <v>-7.5128763866877968</v>
      </c>
      <c r="D4034" s="6">
        <v>-2.6347068145800338E-2</v>
      </c>
      <c r="E4034">
        <v>4029</v>
      </c>
      <c r="F4034">
        <f t="shared" ca="1" si="128"/>
        <v>-2.4781734447723885E-2</v>
      </c>
    </row>
    <row r="4035" spans="1:6" x14ac:dyDescent="0.3">
      <c r="A4035" s="25">
        <v>44656</v>
      </c>
      <c r="B4035" s="27">
        <v>2148.65</v>
      </c>
      <c r="C4035" s="27">
        <f t="shared" si="127"/>
        <v>0.73118004328299169</v>
      </c>
      <c r="D4035" s="6">
        <v>-2.6644637330416773E-2</v>
      </c>
      <c r="E4035">
        <v>4030</v>
      </c>
      <c r="F4035">
        <f t="shared" ca="1" si="128"/>
        <v>2.42019969409594E-4</v>
      </c>
    </row>
    <row r="4036" spans="1:6" x14ac:dyDescent="0.3">
      <c r="A4036" s="7" t="s">
        <v>1572</v>
      </c>
      <c r="B4036" s="6">
        <v>577.6</v>
      </c>
      <c r="C4036" s="27">
        <f t="shared" si="127"/>
        <v>-3.2695637119113572</v>
      </c>
      <c r="D4036" s="6">
        <v>-2.6662049861495805E-2</v>
      </c>
      <c r="E4036">
        <v>4031</v>
      </c>
      <c r="F4036">
        <f t="shared" ca="1" si="128"/>
        <v>2.1378417004545545E-2</v>
      </c>
    </row>
    <row r="4037" spans="1:6" x14ac:dyDescent="0.3">
      <c r="A4037" s="7" t="s">
        <v>115</v>
      </c>
      <c r="B4037" s="27">
        <v>2466.1</v>
      </c>
      <c r="C4037" s="27">
        <f t="shared" si="127"/>
        <v>0.39175215927983453</v>
      </c>
      <c r="D4037" s="6">
        <v>-2.6722355135639305E-2</v>
      </c>
      <c r="E4037">
        <v>4032</v>
      </c>
      <c r="F4037">
        <f t="shared" ca="1" si="128"/>
        <v>-1.9780612666743365E-2</v>
      </c>
    </row>
    <row r="4038" spans="1:6" x14ac:dyDescent="0.3">
      <c r="A4038" s="7" t="s">
        <v>909</v>
      </c>
      <c r="B4038" s="27">
        <v>1500</v>
      </c>
      <c r="C4038" s="27">
        <f t="shared" ref="C4038:C4101" si="129">(B4038-B4039)/B4038</f>
        <v>0.84350000000000003</v>
      </c>
      <c r="D4038" s="6">
        <v>-2.6733333333333272E-2</v>
      </c>
      <c r="E4038">
        <v>4033</v>
      </c>
      <c r="F4038">
        <f t="shared" ca="1" si="128"/>
        <v>-3.1134829231785096E-3</v>
      </c>
    </row>
    <row r="4039" spans="1:6" x14ac:dyDescent="0.3">
      <c r="A4039" s="25">
        <v>40180</v>
      </c>
      <c r="B4039" s="6">
        <v>234.75</v>
      </c>
      <c r="C4039" s="27">
        <f t="shared" si="129"/>
        <v>-2.529712460063898</v>
      </c>
      <c r="D4039" s="6">
        <v>-2.6837060702875448E-2</v>
      </c>
      <c r="E4039">
        <v>4034</v>
      </c>
      <c r="F4039">
        <f t="shared" ref="F4039:F4102" ca="1" si="130">_xlfn.NORM.INV(RAND(),L$8,L$9)</f>
        <v>8.461009989646457E-3</v>
      </c>
    </row>
    <row r="4040" spans="1:6" x14ac:dyDescent="0.3">
      <c r="A4040" s="25">
        <v>42069</v>
      </c>
      <c r="B4040" s="6">
        <v>828.6</v>
      </c>
      <c r="C4040" s="27">
        <f t="shared" si="129"/>
        <v>-0.88764180545498417</v>
      </c>
      <c r="D4040" s="6">
        <v>-2.6912865073618095E-2</v>
      </c>
      <c r="E4040">
        <v>4035</v>
      </c>
      <c r="F4040">
        <f t="shared" ca="1" si="130"/>
        <v>9.8628431392456146E-3</v>
      </c>
    </row>
    <row r="4041" spans="1:6" x14ac:dyDescent="0.3">
      <c r="A4041" s="7" t="s">
        <v>914</v>
      </c>
      <c r="B4041" s="27">
        <v>1564.1</v>
      </c>
      <c r="C4041" s="27">
        <f t="shared" si="129"/>
        <v>0.84109072309954613</v>
      </c>
      <c r="D4041" s="6">
        <v>-2.6980372098970685E-2</v>
      </c>
      <c r="E4041">
        <v>4036</v>
      </c>
      <c r="F4041">
        <f t="shared" ca="1" si="130"/>
        <v>5.6777140392612665E-3</v>
      </c>
    </row>
    <row r="4042" spans="1:6" x14ac:dyDescent="0.3">
      <c r="A4042" s="7" t="s">
        <v>2157</v>
      </c>
      <c r="B4042" s="6">
        <v>248.55</v>
      </c>
      <c r="C4042" s="27">
        <f t="shared" si="129"/>
        <v>-7.0207201770267499E-2</v>
      </c>
      <c r="D4042" s="6">
        <v>-2.7157513578756787E-2</v>
      </c>
      <c r="E4042">
        <v>4037</v>
      </c>
      <c r="F4042">
        <f t="shared" ca="1" si="130"/>
        <v>-1.9066448521444907E-3</v>
      </c>
    </row>
    <row r="4043" spans="1:6" x14ac:dyDescent="0.3">
      <c r="A4043" s="7" t="s">
        <v>2284</v>
      </c>
      <c r="B4043" s="6">
        <v>266</v>
      </c>
      <c r="C4043" s="27">
        <f t="shared" si="129"/>
        <v>-0.26635338345864668</v>
      </c>
      <c r="D4043" s="6">
        <v>-2.7255639097744359E-2</v>
      </c>
      <c r="E4043">
        <v>4038</v>
      </c>
      <c r="F4043">
        <f t="shared" ca="1" si="130"/>
        <v>-7.8388049213755241E-3</v>
      </c>
    </row>
    <row r="4044" spans="1:6" x14ac:dyDescent="0.3">
      <c r="A4044" s="7" t="s">
        <v>1966</v>
      </c>
      <c r="B4044" s="6">
        <v>336.85</v>
      </c>
      <c r="C4044" s="27">
        <f t="shared" si="129"/>
        <v>0.46548909009945078</v>
      </c>
      <c r="D4044" s="6">
        <v>-2.7460293899361731E-2</v>
      </c>
      <c r="E4044">
        <v>4039</v>
      </c>
      <c r="F4044">
        <f t="shared" ca="1" si="130"/>
        <v>8.3319271098565434E-3</v>
      </c>
    </row>
    <row r="4045" spans="1:6" x14ac:dyDescent="0.3">
      <c r="A4045" s="7" t="s">
        <v>2509</v>
      </c>
      <c r="B4045" s="6">
        <v>180.05</v>
      </c>
      <c r="C4045" s="27">
        <f t="shared" si="129"/>
        <v>-1.8539294640377673</v>
      </c>
      <c r="D4045" s="6">
        <v>-2.7492363232435368E-2</v>
      </c>
      <c r="E4045">
        <v>4040</v>
      </c>
      <c r="F4045">
        <f t="shared" ca="1" si="130"/>
        <v>1.0692301877805571E-2</v>
      </c>
    </row>
    <row r="4046" spans="1:6" x14ac:dyDescent="0.3">
      <c r="A4046" s="7" t="s">
        <v>1778</v>
      </c>
      <c r="B4046" s="6">
        <v>513.85</v>
      </c>
      <c r="C4046" s="27">
        <f t="shared" si="129"/>
        <v>-0.73591515033570098</v>
      </c>
      <c r="D4046" s="6">
        <v>-2.7537219032791625E-2</v>
      </c>
      <c r="E4046">
        <v>4041</v>
      </c>
      <c r="F4046">
        <f t="shared" ca="1" si="130"/>
        <v>2.0423752556796747E-2</v>
      </c>
    </row>
    <row r="4047" spans="1:6" x14ac:dyDescent="0.3">
      <c r="A4047" s="7" t="s">
        <v>1440</v>
      </c>
      <c r="B4047" s="6">
        <v>892</v>
      </c>
      <c r="C4047" s="27">
        <f t="shared" si="129"/>
        <v>-1.5145739910313902</v>
      </c>
      <c r="D4047" s="6">
        <v>-2.7634529147982038E-2</v>
      </c>
      <c r="E4047">
        <v>4042</v>
      </c>
      <c r="F4047">
        <f t="shared" ca="1" si="130"/>
        <v>-6.3886367107053475E-3</v>
      </c>
    </row>
    <row r="4048" spans="1:6" x14ac:dyDescent="0.3">
      <c r="A4048" s="7" t="s">
        <v>415</v>
      </c>
      <c r="B4048" s="27">
        <v>2243</v>
      </c>
      <c r="C4048" s="27">
        <f t="shared" si="129"/>
        <v>0.88622380740080242</v>
      </c>
      <c r="D4048" s="6">
        <v>-2.7663843067320636E-2</v>
      </c>
      <c r="E4048">
        <v>4043</v>
      </c>
      <c r="F4048">
        <f t="shared" ca="1" si="130"/>
        <v>5.9676396534761519E-3</v>
      </c>
    </row>
    <row r="4049" spans="1:6" x14ac:dyDescent="0.3">
      <c r="A4049" s="7" t="s">
        <v>2271</v>
      </c>
      <c r="B4049" s="6">
        <v>255.2</v>
      </c>
      <c r="C4049" s="27">
        <f t="shared" si="129"/>
        <v>-7.4639498432601883</v>
      </c>
      <c r="D4049" s="6">
        <v>-2.8017241379310481E-2</v>
      </c>
      <c r="E4049">
        <v>4044</v>
      </c>
      <c r="F4049">
        <f t="shared" ca="1" si="130"/>
        <v>1.9130339779418127E-2</v>
      </c>
    </row>
    <row r="4050" spans="1:6" x14ac:dyDescent="0.3">
      <c r="A4050" s="7" t="s">
        <v>671</v>
      </c>
      <c r="B4050" s="27">
        <v>2160</v>
      </c>
      <c r="C4050" s="27">
        <f t="shared" si="129"/>
        <v>0.64675925925925926</v>
      </c>
      <c r="D4050" s="6">
        <v>-2.824074074074074E-2</v>
      </c>
      <c r="E4050">
        <v>4045</v>
      </c>
      <c r="F4050">
        <f t="shared" ca="1" si="130"/>
        <v>9.3068902955940717E-3</v>
      </c>
    </row>
    <row r="4051" spans="1:6" x14ac:dyDescent="0.3">
      <c r="A4051" s="7" t="s">
        <v>1480</v>
      </c>
      <c r="B4051" s="6">
        <v>763</v>
      </c>
      <c r="C4051" s="27">
        <f t="shared" si="129"/>
        <v>-2.0852555701179556</v>
      </c>
      <c r="D4051" s="6">
        <v>-2.837483617300128E-2</v>
      </c>
      <c r="E4051">
        <v>4046</v>
      </c>
      <c r="F4051">
        <f t="shared" ca="1" si="130"/>
        <v>-8.1115546326711828E-3</v>
      </c>
    </row>
    <row r="4052" spans="1:6" x14ac:dyDescent="0.3">
      <c r="A4052" s="7" t="s">
        <v>680</v>
      </c>
      <c r="B4052" s="27">
        <v>2354.0500000000002</v>
      </c>
      <c r="C4052" s="27">
        <f t="shared" si="129"/>
        <v>0.3364202119751068</v>
      </c>
      <c r="D4052" s="6">
        <v>-2.8482827467555795E-2</v>
      </c>
      <c r="E4052">
        <v>4047</v>
      </c>
      <c r="F4052">
        <f t="shared" ca="1" si="130"/>
        <v>7.6749743475261036E-3</v>
      </c>
    </row>
    <row r="4053" spans="1:6" x14ac:dyDescent="0.3">
      <c r="A4053" s="25">
        <v>43200</v>
      </c>
      <c r="B4053" s="27">
        <v>1562.1</v>
      </c>
      <c r="C4053" s="27">
        <f t="shared" si="129"/>
        <v>0.61254081044747455</v>
      </c>
      <c r="D4053" s="6">
        <v>-2.8519300941041024E-2</v>
      </c>
      <c r="E4053">
        <v>4048</v>
      </c>
      <c r="F4053">
        <f t="shared" ca="1" si="130"/>
        <v>1.2747342599950524E-3</v>
      </c>
    </row>
    <row r="4054" spans="1:6" x14ac:dyDescent="0.3">
      <c r="A4054" s="7" t="s">
        <v>1680</v>
      </c>
      <c r="B4054" s="6">
        <v>605.25</v>
      </c>
      <c r="C4054" s="27">
        <f t="shared" si="129"/>
        <v>-0.3506815365551425</v>
      </c>
      <c r="D4054" s="6">
        <v>-2.866584056175138E-2</v>
      </c>
      <c r="E4054">
        <v>4049</v>
      </c>
      <c r="F4054">
        <f t="shared" ca="1" si="130"/>
        <v>1.3564246929858938E-2</v>
      </c>
    </row>
    <row r="4055" spans="1:6" x14ac:dyDescent="0.3">
      <c r="A4055" s="25">
        <v>42552</v>
      </c>
      <c r="B4055" s="6">
        <v>817.5</v>
      </c>
      <c r="C4055" s="27">
        <f t="shared" si="129"/>
        <v>0.75700305810397561</v>
      </c>
      <c r="D4055" s="6">
        <v>-2.8685015290519932E-2</v>
      </c>
      <c r="E4055">
        <v>4050</v>
      </c>
      <c r="F4055">
        <f t="shared" ca="1" si="130"/>
        <v>-2.7399833287061855E-2</v>
      </c>
    </row>
    <row r="4056" spans="1:6" x14ac:dyDescent="0.3">
      <c r="A4056" s="7" t="s">
        <v>2444</v>
      </c>
      <c r="B4056" s="6">
        <v>198.65</v>
      </c>
      <c r="C4056" s="27">
        <f t="shared" si="129"/>
        <v>-11.315378806946891</v>
      </c>
      <c r="D4056" s="6">
        <v>-2.8693682355902281E-2</v>
      </c>
      <c r="E4056">
        <v>4051</v>
      </c>
      <c r="F4056">
        <f t="shared" ca="1" si="130"/>
        <v>4.5119781353560534E-3</v>
      </c>
    </row>
    <row r="4057" spans="1:6" x14ac:dyDescent="0.3">
      <c r="A4057" s="7" t="s">
        <v>58</v>
      </c>
      <c r="B4057" s="27">
        <v>2446.4499999999998</v>
      </c>
      <c r="C4057" s="27">
        <f t="shared" si="129"/>
        <v>0.6791268981585562</v>
      </c>
      <c r="D4057" s="6">
        <v>-2.8837703611355306E-2</v>
      </c>
      <c r="E4057">
        <v>4052</v>
      </c>
      <c r="F4057">
        <f t="shared" ca="1" si="130"/>
        <v>-2.9531108030444639E-3</v>
      </c>
    </row>
    <row r="4058" spans="1:6" x14ac:dyDescent="0.3">
      <c r="A4058" s="7" t="s">
        <v>1313</v>
      </c>
      <c r="B4058" s="6">
        <v>785</v>
      </c>
      <c r="C4058" s="27">
        <f t="shared" si="129"/>
        <v>0.65808917197452232</v>
      </c>
      <c r="D4058" s="6">
        <v>-2.8853503184713348E-2</v>
      </c>
      <c r="E4058">
        <v>4053</v>
      </c>
      <c r="F4058">
        <f t="shared" ca="1" si="130"/>
        <v>-2.6452319441881492E-2</v>
      </c>
    </row>
    <row r="4059" spans="1:6" x14ac:dyDescent="0.3">
      <c r="A4059" s="25">
        <v>40002</v>
      </c>
      <c r="B4059" s="6">
        <v>268.39999999999998</v>
      </c>
      <c r="C4059" s="27">
        <f t="shared" si="129"/>
        <v>-2.1974664679582716</v>
      </c>
      <c r="D4059" s="6">
        <v>-2.8874813710879289E-2</v>
      </c>
      <c r="E4059">
        <v>4054</v>
      </c>
      <c r="F4059">
        <f t="shared" ca="1" si="130"/>
        <v>-1.8552154856564838E-2</v>
      </c>
    </row>
    <row r="4060" spans="1:6" x14ac:dyDescent="0.3">
      <c r="A4060" s="7" t="s">
        <v>1436</v>
      </c>
      <c r="B4060" s="6">
        <v>858.2</v>
      </c>
      <c r="C4060" s="27">
        <f t="shared" si="129"/>
        <v>0.30668841761827081</v>
      </c>
      <c r="D4060" s="6">
        <v>-2.8897692845490507E-2</v>
      </c>
      <c r="E4060">
        <v>4055</v>
      </c>
      <c r="F4060">
        <f t="shared" ca="1" si="130"/>
        <v>-7.6256142130794874E-3</v>
      </c>
    </row>
    <row r="4061" spans="1:6" x14ac:dyDescent="0.3">
      <c r="A4061" s="7" t="s">
        <v>1677</v>
      </c>
      <c r="B4061" s="6">
        <v>595</v>
      </c>
      <c r="C4061" s="27">
        <f t="shared" si="129"/>
        <v>-3.2657142857142856</v>
      </c>
      <c r="D4061" s="6">
        <v>-2.9075630252100765E-2</v>
      </c>
      <c r="E4061">
        <v>4056</v>
      </c>
      <c r="F4061">
        <f t="shared" ca="1" si="130"/>
        <v>-1.4270884010094706E-2</v>
      </c>
    </row>
    <row r="4062" spans="1:6" x14ac:dyDescent="0.3">
      <c r="A4062" s="7" t="s">
        <v>337</v>
      </c>
      <c r="B4062" s="27">
        <v>2538.1</v>
      </c>
      <c r="C4062" s="27">
        <f t="shared" si="129"/>
        <v>0.67526890193451794</v>
      </c>
      <c r="D4062" s="6">
        <v>-2.9116268074543986E-2</v>
      </c>
      <c r="E4062">
        <v>4057</v>
      </c>
      <c r="F4062">
        <f t="shared" ca="1" si="130"/>
        <v>-8.9761619506078631E-3</v>
      </c>
    </row>
    <row r="4063" spans="1:6" x14ac:dyDescent="0.3">
      <c r="A4063" s="25">
        <v>42044</v>
      </c>
      <c r="B4063" s="6">
        <v>824.2</v>
      </c>
      <c r="C4063" s="27">
        <f t="shared" si="129"/>
        <v>0.66106527541858773</v>
      </c>
      <c r="D4063" s="6">
        <v>-2.9301140499878642E-2</v>
      </c>
      <c r="E4063">
        <v>4058</v>
      </c>
      <c r="F4063">
        <f t="shared" ca="1" si="130"/>
        <v>1.4271209963256216E-2</v>
      </c>
    </row>
    <row r="4064" spans="1:6" x14ac:dyDescent="0.3">
      <c r="A4064" s="7" t="s">
        <v>2024</v>
      </c>
      <c r="B4064" s="6">
        <v>279.35000000000002</v>
      </c>
      <c r="C4064" s="27">
        <f t="shared" si="129"/>
        <v>-2.077143368534097</v>
      </c>
      <c r="D4064" s="6">
        <v>-2.9532844102380523E-2</v>
      </c>
      <c r="E4064">
        <v>4059</v>
      </c>
      <c r="F4064">
        <f t="shared" ca="1" si="130"/>
        <v>-6.8309300536540767E-3</v>
      </c>
    </row>
    <row r="4065" spans="1:6" x14ac:dyDescent="0.3">
      <c r="A4065" s="25">
        <v>42346</v>
      </c>
      <c r="B4065" s="6">
        <v>859.6</v>
      </c>
      <c r="C4065" s="27">
        <f t="shared" si="129"/>
        <v>0.70486272684969764</v>
      </c>
      <c r="D4065" s="6">
        <v>-2.9548627268496948E-2</v>
      </c>
      <c r="E4065">
        <v>4060</v>
      </c>
      <c r="F4065">
        <f t="shared" ca="1" si="130"/>
        <v>4.1083065206293547E-3</v>
      </c>
    </row>
    <row r="4066" spans="1:6" x14ac:dyDescent="0.3">
      <c r="A4066" s="25">
        <v>40126</v>
      </c>
      <c r="B4066" s="6">
        <v>253.7</v>
      </c>
      <c r="C4066" s="27">
        <f t="shared" si="129"/>
        <v>7.7453685455262031E-2</v>
      </c>
      <c r="D4066" s="6">
        <v>-2.9562475364603866E-2</v>
      </c>
      <c r="E4066">
        <v>4061</v>
      </c>
      <c r="F4066">
        <f t="shared" ca="1" si="130"/>
        <v>-1.3877292720107083E-2</v>
      </c>
    </row>
    <row r="4067" spans="1:6" x14ac:dyDescent="0.3">
      <c r="A4067" s="7" t="s">
        <v>2463</v>
      </c>
      <c r="B4067" s="6">
        <v>234.05</v>
      </c>
      <c r="C4067" s="27">
        <f t="shared" si="129"/>
        <v>-8.9339884640034182</v>
      </c>
      <c r="D4067" s="6">
        <v>-2.9694509720145219E-2</v>
      </c>
      <c r="E4067">
        <v>4062</v>
      </c>
      <c r="F4067">
        <f t="shared" ca="1" si="130"/>
        <v>-1.4124833015427765E-2</v>
      </c>
    </row>
    <row r="4068" spans="1:6" x14ac:dyDescent="0.3">
      <c r="A4068" s="25">
        <v>44535</v>
      </c>
      <c r="B4068" s="27">
        <v>2325.0500000000002</v>
      </c>
      <c r="C4068" s="27">
        <f t="shared" si="129"/>
        <v>3.6042235650846292E-2</v>
      </c>
      <c r="D4068" s="6">
        <v>-2.9762800799982714E-2</v>
      </c>
      <c r="E4068">
        <v>4063</v>
      </c>
      <c r="F4068">
        <f t="shared" ca="1" si="130"/>
        <v>1.4826815985543676E-2</v>
      </c>
    </row>
    <row r="4069" spans="1:6" x14ac:dyDescent="0.3">
      <c r="A4069" s="7" t="s">
        <v>639</v>
      </c>
      <c r="B4069" s="27">
        <v>2241.25</v>
      </c>
      <c r="C4069" s="27">
        <f t="shared" si="129"/>
        <v>0.33407696597880648</v>
      </c>
      <c r="D4069" s="6">
        <v>-2.9782487451199109E-2</v>
      </c>
      <c r="E4069">
        <v>4064</v>
      </c>
      <c r="F4069">
        <f t="shared" ca="1" si="130"/>
        <v>9.6945812594444476E-3</v>
      </c>
    </row>
    <row r="4070" spans="1:6" x14ac:dyDescent="0.3">
      <c r="A4070" s="25">
        <v>43353</v>
      </c>
      <c r="B4070" s="27">
        <v>1492.5</v>
      </c>
      <c r="C4070" s="27">
        <f t="shared" si="129"/>
        <v>-0.69919597989949756</v>
      </c>
      <c r="D4070" s="6">
        <v>-2.9882747068676656E-2</v>
      </c>
      <c r="E4070">
        <v>4065</v>
      </c>
      <c r="F4070">
        <f t="shared" ca="1" si="130"/>
        <v>-3.040550552870008E-2</v>
      </c>
    </row>
    <row r="4071" spans="1:6" x14ac:dyDescent="0.3">
      <c r="A4071" s="7" t="s">
        <v>264</v>
      </c>
      <c r="B4071" s="27">
        <v>2536.0500000000002</v>
      </c>
      <c r="C4071" s="27">
        <f t="shared" si="129"/>
        <v>0.34581337118747663</v>
      </c>
      <c r="D4071" s="6">
        <v>-2.990871631079825E-2</v>
      </c>
      <c r="E4071">
        <v>4066</v>
      </c>
      <c r="F4071">
        <f t="shared" ca="1" si="130"/>
        <v>3.1032063874836105E-2</v>
      </c>
    </row>
    <row r="4072" spans="1:6" x14ac:dyDescent="0.3">
      <c r="A4072" s="7" t="s">
        <v>793</v>
      </c>
      <c r="B4072" s="27">
        <v>1659.05</v>
      </c>
      <c r="C4072" s="27">
        <f t="shared" si="129"/>
        <v>0.80543081884210843</v>
      </c>
      <c r="D4072" s="6">
        <v>-3.0198004882312248E-2</v>
      </c>
      <c r="E4072">
        <v>4067</v>
      </c>
      <c r="F4072">
        <f t="shared" ca="1" si="130"/>
        <v>-1.2107137093269472E-3</v>
      </c>
    </row>
    <row r="4073" spans="1:6" x14ac:dyDescent="0.3">
      <c r="A4073" s="25">
        <v>40643</v>
      </c>
      <c r="B4073" s="6">
        <v>322.8</v>
      </c>
      <c r="C4073" s="27">
        <f t="shared" si="129"/>
        <v>0.29259603469640649</v>
      </c>
      <c r="D4073" s="6">
        <v>-3.0204460966542751E-2</v>
      </c>
      <c r="E4073">
        <v>4068</v>
      </c>
      <c r="F4073">
        <f t="shared" ca="1" si="130"/>
        <v>-8.7761125745792912E-3</v>
      </c>
    </row>
    <row r="4074" spans="1:6" x14ac:dyDescent="0.3">
      <c r="A4074" s="25">
        <v>39817</v>
      </c>
      <c r="B4074" s="6">
        <v>228.35</v>
      </c>
      <c r="C4074" s="27">
        <f t="shared" si="129"/>
        <v>-4.2596890737902342</v>
      </c>
      <c r="D4074" s="6">
        <v>-3.0216772498357809E-2</v>
      </c>
      <c r="E4074">
        <v>4069</v>
      </c>
      <c r="F4074">
        <f t="shared" ca="1" si="130"/>
        <v>9.2770793823029919E-3</v>
      </c>
    </row>
    <row r="4075" spans="1:6" x14ac:dyDescent="0.3">
      <c r="A4075" s="7" t="s">
        <v>1061</v>
      </c>
      <c r="B4075" s="27">
        <v>1201.05</v>
      </c>
      <c r="C4075" s="27">
        <f t="shared" si="129"/>
        <v>0.82423712584821607</v>
      </c>
      <c r="D4075" s="6">
        <v>-3.0348445110528328E-2</v>
      </c>
      <c r="E4075">
        <v>4070</v>
      </c>
      <c r="F4075">
        <f t="shared" ca="1" si="130"/>
        <v>1.822151650866138E-2</v>
      </c>
    </row>
    <row r="4076" spans="1:6" x14ac:dyDescent="0.3">
      <c r="A4076" s="7" t="s">
        <v>2498</v>
      </c>
      <c r="B4076" s="6">
        <v>211.1</v>
      </c>
      <c r="C4076" s="27">
        <f t="shared" si="129"/>
        <v>-0.16816674561819042</v>
      </c>
      <c r="D4076" s="6">
        <v>-3.0554239696826229E-2</v>
      </c>
      <c r="E4076">
        <v>4071</v>
      </c>
      <c r="F4076">
        <f t="shared" ca="1" si="130"/>
        <v>-5.8684378285132205E-5</v>
      </c>
    </row>
    <row r="4077" spans="1:6" x14ac:dyDescent="0.3">
      <c r="A4077" s="7" t="s">
        <v>2279</v>
      </c>
      <c r="B4077" s="6">
        <v>246.6</v>
      </c>
      <c r="C4077" s="27">
        <f t="shared" si="129"/>
        <v>4.7039740470397384E-2</v>
      </c>
      <c r="D4077" s="6">
        <v>-3.0616382806163876E-2</v>
      </c>
      <c r="E4077">
        <v>4072</v>
      </c>
      <c r="F4077">
        <f t="shared" ca="1" si="130"/>
        <v>-6.3375385354702551E-4</v>
      </c>
    </row>
    <row r="4078" spans="1:6" x14ac:dyDescent="0.3">
      <c r="A4078" s="7" t="s">
        <v>2424</v>
      </c>
      <c r="B4078" s="6">
        <v>235</v>
      </c>
      <c r="C4078" s="27">
        <f t="shared" si="129"/>
        <v>-8.9787234042553195</v>
      </c>
      <c r="D4078" s="6">
        <v>-3.0638297872340379E-2</v>
      </c>
      <c r="E4078">
        <v>4073</v>
      </c>
      <c r="F4078">
        <f t="shared" ca="1" si="130"/>
        <v>1.2347776367714884E-2</v>
      </c>
    </row>
    <row r="4079" spans="1:6" x14ac:dyDescent="0.3">
      <c r="A4079" s="25">
        <v>44078</v>
      </c>
      <c r="B4079" s="27">
        <v>2345</v>
      </c>
      <c r="C4079" s="27">
        <f t="shared" si="129"/>
        <v>0.7743496801705757</v>
      </c>
      <c r="D4079" s="6">
        <v>-3.087420042643927E-2</v>
      </c>
      <c r="E4079">
        <v>4074</v>
      </c>
      <c r="F4079">
        <f t="shared" ca="1" si="130"/>
        <v>-3.2797453070496211E-3</v>
      </c>
    </row>
    <row r="4080" spans="1:6" x14ac:dyDescent="0.3">
      <c r="A4080" s="7" t="s">
        <v>1811</v>
      </c>
      <c r="B4080" s="6">
        <v>529.15</v>
      </c>
      <c r="C4080" s="27">
        <f t="shared" si="129"/>
        <v>0.56496267598979499</v>
      </c>
      <c r="D4080" s="6">
        <v>-3.0993102144949405E-2</v>
      </c>
      <c r="E4080">
        <v>4075</v>
      </c>
      <c r="F4080">
        <f t="shared" ca="1" si="130"/>
        <v>-1.5416547493082428E-2</v>
      </c>
    </row>
    <row r="4081" spans="1:6" x14ac:dyDescent="0.3">
      <c r="A4081" s="7" t="s">
        <v>2324</v>
      </c>
      <c r="B4081" s="6">
        <v>230.2</v>
      </c>
      <c r="C4081" s="27">
        <f t="shared" si="129"/>
        <v>-4.2571676802780241E-2</v>
      </c>
      <c r="D4081" s="6">
        <v>-3.1059947871416187E-2</v>
      </c>
      <c r="E4081">
        <v>4076</v>
      </c>
      <c r="F4081">
        <f t="shared" ca="1" si="130"/>
        <v>-1.5089349266055783E-3</v>
      </c>
    </row>
    <row r="4082" spans="1:6" x14ac:dyDescent="0.3">
      <c r="A4082" s="7" t="s">
        <v>2397</v>
      </c>
      <c r="B4082" s="6">
        <v>240</v>
      </c>
      <c r="C4082" s="27">
        <f t="shared" si="129"/>
        <v>-5.7791666666666668</v>
      </c>
      <c r="D4082" s="6">
        <v>-3.125E-2</v>
      </c>
      <c r="E4082">
        <v>4077</v>
      </c>
      <c r="F4082">
        <f t="shared" ca="1" si="130"/>
        <v>1.6235325134235576E-2</v>
      </c>
    </row>
    <row r="4083" spans="1:6" x14ac:dyDescent="0.3">
      <c r="A4083" s="7" t="s">
        <v>942</v>
      </c>
      <c r="B4083" s="27">
        <v>1627</v>
      </c>
      <c r="C4083" s="27">
        <f t="shared" si="129"/>
        <v>0.84594345421020278</v>
      </c>
      <c r="D4083" s="6">
        <v>-3.1468961278426577E-2</v>
      </c>
      <c r="E4083">
        <v>4078</v>
      </c>
      <c r="F4083">
        <f t="shared" ca="1" si="130"/>
        <v>2.0332077740456745E-2</v>
      </c>
    </row>
    <row r="4084" spans="1:6" x14ac:dyDescent="0.3">
      <c r="A4084" s="25">
        <v>40155</v>
      </c>
      <c r="B4084" s="6">
        <v>250.65</v>
      </c>
      <c r="C4084" s="27">
        <f t="shared" si="129"/>
        <v>8.9766606822262118E-2</v>
      </c>
      <c r="D4084" s="6">
        <v>-3.1518053062038719E-2</v>
      </c>
      <c r="E4084">
        <v>4079</v>
      </c>
      <c r="F4084">
        <f t="shared" ca="1" si="130"/>
        <v>-2.1292253784773008E-2</v>
      </c>
    </row>
    <row r="4085" spans="1:6" x14ac:dyDescent="0.3">
      <c r="A4085" s="25">
        <v>40485</v>
      </c>
      <c r="B4085" s="6">
        <v>228.15</v>
      </c>
      <c r="C4085" s="27">
        <f t="shared" si="129"/>
        <v>-0.72145518299364453</v>
      </c>
      <c r="D4085" s="6">
        <v>-3.1777339469647163E-2</v>
      </c>
      <c r="E4085">
        <v>4080</v>
      </c>
      <c r="F4085">
        <f t="shared" ca="1" si="130"/>
        <v>8.9466490032962254E-3</v>
      </c>
    </row>
    <row r="4086" spans="1:6" x14ac:dyDescent="0.3">
      <c r="A4086" s="25">
        <v>41000</v>
      </c>
      <c r="B4086" s="6">
        <v>392.75</v>
      </c>
      <c r="C4086" s="27">
        <f t="shared" si="129"/>
        <v>0.30872056015276894</v>
      </c>
      <c r="D4086" s="6">
        <v>-3.1826861871419476E-2</v>
      </c>
      <c r="E4086">
        <v>4081</v>
      </c>
      <c r="F4086">
        <f t="shared" ca="1" si="130"/>
        <v>3.4886421405135458E-3</v>
      </c>
    </row>
    <row r="4087" spans="1:6" x14ac:dyDescent="0.3">
      <c r="A4087" s="25">
        <v>40607</v>
      </c>
      <c r="B4087" s="6">
        <v>271.5</v>
      </c>
      <c r="C4087" s="27">
        <f t="shared" si="129"/>
        <v>-3.7845303867403315</v>
      </c>
      <c r="D4087" s="6">
        <v>-3.2044198895027583E-2</v>
      </c>
      <c r="E4087">
        <v>4082</v>
      </c>
      <c r="F4087">
        <f t="shared" ca="1" si="130"/>
        <v>9.3886046397817437E-4</v>
      </c>
    </row>
    <row r="4088" spans="1:6" x14ac:dyDescent="0.3">
      <c r="A4088" s="25">
        <v>43253</v>
      </c>
      <c r="B4088" s="27">
        <v>1299</v>
      </c>
      <c r="C4088" s="27">
        <f t="shared" si="129"/>
        <v>0.8173979984603541</v>
      </c>
      <c r="D4088" s="6">
        <v>-3.2525019245573515E-2</v>
      </c>
      <c r="E4088">
        <v>4083</v>
      </c>
      <c r="F4088">
        <f t="shared" ca="1" si="130"/>
        <v>-1.0929962130554296E-2</v>
      </c>
    </row>
    <row r="4089" spans="1:6" x14ac:dyDescent="0.3">
      <c r="A4089" s="7" t="s">
        <v>2419</v>
      </c>
      <c r="B4089" s="6">
        <v>237.2</v>
      </c>
      <c r="C4089" s="27">
        <f t="shared" si="129"/>
        <v>-5.8600337268128189E-2</v>
      </c>
      <c r="D4089" s="6">
        <v>-3.2883642495784196E-2</v>
      </c>
      <c r="E4089">
        <v>4084</v>
      </c>
      <c r="F4089">
        <f t="shared" ca="1" si="130"/>
        <v>3.3383800130473706E-3</v>
      </c>
    </row>
    <row r="4090" spans="1:6" x14ac:dyDescent="0.3">
      <c r="A4090" s="7" t="s">
        <v>2136</v>
      </c>
      <c r="B4090" s="6">
        <v>251.1</v>
      </c>
      <c r="C4090" s="27">
        <f t="shared" si="129"/>
        <v>7.8653922739944246E-2</v>
      </c>
      <c r="D4090" s="6">
        <v>-3.3054559936280301E-2</v>
      </c>
      <c r="E4090">
        <v>4085</v>
      </c>
      <c r="F4090">
        <f t="shared" ca="1" si="130"/>
        <v>6.6831728998094069E-3</v>
      </c>
    </row>
    <row r="4091" spans="1:6" x14ac:dyDescent="0.3">
      <c r="A4091" s="7" t="s">
        <v>2175</v>
      </c>
      <c r="B4091" s="6">
        <v>231.35</v>
      </c>
      <c r="C4091" s="27">
        <f t="shared" si="129"/>
        <v>-2.552842014264102</v>
      </c>
      <c r="D4091" s="6">
        <v>-3.3066781932137482E-2</v>
      </c>
      <c r="E4091">
        <v>4086</v>
      </c>
      <c r="F4091">
        <f t="shared" ca="1" si="130"/>
        <v>1.0488931850171709E-2</v>
      </c>
    </row>
    <row r="4092" spans="1:6" x14ac:dyDescent="0.3">
      <c r="A4092" s="7" t="s">
        <v>1273</v>
      </c>
      <c r="B4092" s="6">
        <v>821.95</v>
      </c>
      <c r="C4092" s="27">
        <f t="shared" si="129"/>
        <v>-1.4601253117586226</v>
      </c>
      <c r="D4092" s="6">
        <v>-3.3335361031692899E-2</v>
      </c>
      <c r="E4092">
        <v>4087</v>
      </c>
      <c r="F4092">
        <f t="shared" ca="1" si="130"/>
        <v>3.8472569581861869E-2</v>
      </c>
    </row>
    <row r="4093" spans="1:6" x14ac:dyDescent="0.3">
      <c r="A4093" s="7" t="s">
        <v>613</v>
      </c>
      <c r="B4093" s="27">
        <v>2022.1</v>
      </c>
      <c r="C4093" s="27">
        <f t="shared" si="129"/>
        <v>0.88205331091439587</v>
      </c>
      <c r="D4093" s="6">
        <v>-3.3578952574056721E-2</v>
      </c>
      <c r="E4093">
        <v>4088</v>
      </c>
      <c r="F4093">
        <f t="shared" ca="1" si="130"/>
        <v>-1.329859242141687E-2</v>
      </c>
    </row>
    <row r="4094" spans="1:6" x14ac:dyDescent="0.3">
      <c r="A4094" s="25">
        <v>39934</v>
      </c>
      <c r="B4094" s="6">
        <v>238.5</v>
      </c>
      <c r="C4094" s="27">
        <f t="shared" si="129"/>
        <v>-2.3689727463312393E-2</v>
      </c>
      <c r="D4094" s="6">
        <v>-3.3752620545073421E-2</v>
      </c>
      <c r="E4094">
        <v>4089</v>
      </c>
      <c r="F4094">
        <f t="shared" ca="1" si="130"/>
        <v>-1.664034822295201E-2</v>
      </c>
    </row>
    <row r="4095" spans="1:6" x14ac:dyDescent="0.3">
      <c r="A4095" s="7" t="s">
        <v>2367</v>
      </c>
      <c r="B4095" s="6">
        <v>244.15</v>
      </c>
      <c r="C4095" s="27">
        <f t="shared" si="129"/>
        <v>-0.83432316199057965</v>
      </c>
      <c r="D4095" s="6">
        <v>-3.4609870980954284E-2</v>
      </c>
      <c r="E4095">
        <v>4090</v>
      </c>
      <c r="F4095">
        <f t="shared" ca="1" si="130"/>
        <v>-5.8490640393218081E-3</v>
      </c>
    </row>
    <row r="4096" spans="1:6" x14ac:dyDescent="0.3">
      <c r="A4096" s="7" t="s">
        <v>1759</v>
      </c>
      <c r="B4096" s="6">
        <v>447.85</v>
      </c>
      <c r="C4096" s="27">
        <f t="shared" si="129"/>
        <v>0.48643519035391319</v>
      </c>
      <c r="D4096" s="6">
        <v>-3.4721446913028815E-2</v>
      </c>
      <c r="E4096">
        <v>4091</v>
      </c>
      <c r="F4096">
        <f t="shared" ca="1" si="130"/>
        <v>2.5516716466052285E-2</v>
      </c>
    </row>
    <row r="4097" spans="1:6" x14ac:dyDescent="0.3">
      <c r="A4097" s="25">
        <v>40182</v>
      </c>
      <c r="B4097" s="6">
        <v>230</v>
      </c>
      <c r="C4097" s="27">
        <f t="shared" si="129"/>
        <v>-8.6782608695652179</v>
      </c>
      <c r="D4097" s="6">
        <v>-3.5000000000000052E-2</v>
      </c>
      <c r="E4097">
        <v>4092</v>
      </c>
      <c r="F4097">
        <f t="shared" ca="1" si="130"/>
        <v>2.9803153260476245E-3</v>
      </c>
    </row>
    <row r="4098" spans="1:6" x14ac:dyDescent="0.3">
      <c r="A4098" s="7" t="s">
        <v>431</v>
      </c>
      <c r="B4098" s="27">
        <v>2226</v>
      </c>
      <c r="C4098" s="27">
        <f t="shared" si="129"/>
        <v>0.86073674752920037</v>
      </c>
      <c r="D4098" s="6">
        <v>-3.5017969451931634E-2</v>
      </c>
      <c r="E4098">
        <v>4093</v>
      </c>
      <c r="F4098">
        <f t="shared" ca="1" si="130"/>
        <v>-1.642111389284601E-2</v>
      </c>
    </row>
    <row r="4099" spans="1:6" x14ac:dyDescent="0.3">
      <c r="A4099" s="7" t="s">
        <v>2000</v>
      </c>
      <c r="B4099" s="6">
        <v>310</v>
      </c>
      <c r="C4099" s="27">
        <f t="shared" si="129"/>
        <v>-5.6032258064516132</v>
      </c>
      <c r="D4099" s="6">
        <v>-3.5161290322580571E-2</v>
      </c>
      <c r="E4099">
        <v>4094</v>
      </c>
      <c r="F4099">
        <f t="shared" ca="1" si="130"/>
        <v>-3.4761106106214719E-3</v>
      </c>
    </row>
    <row r="4100" spans="1:6" x14ac:dyDescent="0.3">
      <c r="A4100" s="7" t="s">
        <v>378</v>
      </c>
      <c r="B4100" s="27">
        <v>2047</v>
      </c>
      <c r="C4100" s="27">
        <f t="shared" si="129"/>
        <v>0.88634587200781623</v>
      </c>
      <c r="D4100" s="6">
        <v>-3.5661944308744503E-2</v>
      </c>
      <c r="E4100">
        <v>4095</v>
      </c>
      <c r="F4100">
        <f t="shared" ca="1" si="130"/>
        <v>1.4309967824883394E-2</v>
      </c>
    </row>
    <row r="4101" spans="1:6" x14ac:dyDescent="0.3">
      <c r="A4101" s="7" t="s">
        <v>2200</v>
      </c>
      <c r="B4101" s="6">
        <v>232.65</v>
      </c>
      <c r="C4101" s="27">
        <f t="shared" si="129"/>
        <v>-2.4008166774124224</v>
      </c>
      <c r="D4101" s="6">
        <v>-3.5890823124865655E-2</v>
      </c>
      <c r="E4101">
        <v>4096</v>
      </c>
      <c r="F4101">
        <f t="shared" ca="1" si="130"/>
        <v>4.4132470738468942E-3</v>
      </c>
    </row>
    <row r="4102" spans="1:6" x14ac:dyDescent="0.3">
      <c r="A4102" s="25">
        <v>42676</v>
      </c>
      <c r="B4102" s="6">
        <v>791.2</v>
      </c>
      <c r="C4102" s="27">
        <f t="shared" ref="C4102:C4162" si="131">(B4102-B4103)/B4102</f>
        <v>0.20993427704752277</v>
      </c>
      <c r="D4102" s="6">
        <v>-3.6526794742163769E-2</v>
      </c>
      <c r="E4102">
        <v>4097</v>
      </c>
      <c r="F4102">
        <f t="shared" ca="1" si="130"/>
        <v>2.3447711032814372E-2</v>
      </c>
    </row>
    <row r="4103" spans="1:6" x14ac:dyDescent="0.3">
      <c r="A4103" s="7" t="s">
        <v>1682</v>
      </c>
      <c r="B4103" s="6">
        <v>625.1</v>
      </c>
      <c r="C4103" s="27">
        <f t="shared" si="131"/>
        <v>0.55823068309070556</v>
      </c>
      <c r="D4103" s="6">
        <v>-3.7274036154215248E-2</v>
      </c>
      <c r="E4103">
        <v>4098</v>
      </c>
      <c r="F4103">
        <f t="shared" ref="F4103:F4166" ca="1" si="132">_xlfn.NORM.INV(RAND(),L$8,L$9)</f>
        <v>1.8626214081594157E-2</v>
      </c>
    </row>
    <row r="4104" spans="1:6" x14ac:dyDescent="0.3">
      <c r="A4104" s="25">
        <v>39972</v>
      </c>
      <c r="B4104" s="6">
        <v>276.14999999999998</v>
      </c>
      <c r="C4104" s="27">
        <f t="shared" si="131"/>
        <v>-0.79286619590802121</v>
      </c>
      <c r="D4104" s="6">
        <v>-3.7298569617961297E-2</v>
      </c>
      <c r="E4104">
        <v>4099</v>
      </c>
      <c r="F4104">
        <f t="shared" ca="1" si="132"/>
        <v>1.8802993659434636E-2</v>
      </c>
    </row>
    <row r="4105" spans="1:6" x14ac:dyDescent="0.3">
      <c r="A4105" s="25">
        <v>41579</v>
      </c>
      <c r="B4105" s="6">
        <v>495.1</v>
      </c>
      <c r="C4105" s="27">
        <f t="shared" si="131"/>
        <v>-3.5062613613411435</v>
      </c>
      <c r="D4105" s="6">
        <v>-3.7568168046859265E-2</v>
      </c>
      <c r="E4105">
        <v>4100</v>
      </c>
      <c r="F4105">
        <f t="shared" ca="1" si="132"/>
        <v>-5.2292079295664538E-3</v>
      </c>
    </row>
    <row r="4106" spans="1:6" x14ac:dyDescent="0.3">
      <c r="A4106" s="7" t="s">
        <v>538</v>
      </c>
      <c r="B4106" s="27">
        <v>2231.0500000000002</v>
      </c>
      <c r="C4106" s="27">
        <f t="shared" si="131"/>
        <v>0.90224333833845061</v>
      </c>
      <c r="D4106" s="6">
        <v>-3.78745433764371E-2</v>
      </c>
      <c r="E4106">
        <v>4101</v>
      </c>
      <c r="F4106">
        <f t="shared" ca="1" si="132"/>
        <v>2.1640349943417285E-2</v>
      </c>
    </row>
    <row r="4107" spans="1:6" x14ac:dyDescent="0.3">
      <c r="A4107" s="25">
        <v>39753</v>
      </c>
      <c r="B4107" s="6">
        <v>218.1</v>
      </c>
      <c r="C4107" s="27">
        <f t="shared" si="131"/>
        <v>-1.3324163227877122</v>
      </c>
      <c r="D4107" s="6">
        <v>-3.8514442916093565E-2</v>
      </c>
      <c r="E4107">
        <v>4102</v>
      </c>
      <c r="F4107">
        <f t="shared" ca="1" si="132"/>
        <v>-5.457678567676932E-4</v>
      </c>
    </row>
    <row r="4108" spans="1:6" x14ac:dyDescent="0.3">
      <c r="A4108" s="7" t="s">
        <v>1807</v>
      </c>
      <c r="B4108" s="6">
        <v>508.7</v>
      </c>
      <c r="C4108" s="27">
        <f t="shared" si="131"/>
        <v>0.54236288578730096</v>
      </c>
      <c r="D4108" s="6">
        <v>-3.8529585217220302E-2</v>
      </c>
      <c r="E4108">
        <v>4103</v>
      </c>
      <c r="F4108">
        <f t="shared" ca="1" si="132"/>
        <v>1.3343330474108408E-2</v>
      </c>
    </row>
    <row r="4109" spans="1:6" x14ac:dyDescent="0.3">
      <c r="A4109" s="25">
        <v>39670</v>
      </c>
      <c r="B4109" s="6">
        <v>232.8</v>
      </c>
      <c r="C4109" s="27">
        <f t="shared" si="131"/>
        <v>-0.2128436426116839</v>
      </c>
      <c r="D4109" s="6">
        <v>-3.8659793814432991E-2</v>
      </c>
      <c r="E4109">
        <v>4104</v>
      </c>
      <c r="F4109">
        <f t="shared" ca="1" si="132"/>
        <v>3.7954523924407221E-4</v>
      </c>
    </row>
    <row r="4110" spans="1:6" x14ac:dyDescent="0.3">
      <c r="A4110" s="25">
        <v>40433</v>
      </c>
      <c r="B4110" s="6">
        <v>282.35000000000002</v>
      </c>
      <c r="C4110" s="27">
        <f t="shared" si="131"/>
        <v>4.3740038958739229E-2</v>
      </c>
      <c r="D4110" s="6">
        <v>-3.8958739153532845E-2</v>
      </c>
      <c r="E4110">
        <v>4105</v>
      </c>
      <c r="F4110">
        <f t="shared" ca="1" si="132"/>
        <v>-1.4436056505273524E-2</v>
      </c>
    </row>
    <row r="4111" spans="1:6" x14ac:dyDescent="0.3">
      <c r="A4111" s="7" t="s">
        <v>2059</v>
      </c>
      <c r="B4111" s="6">
        <v>270</v>
      </c>
      <c r="C4111" s="27">
        <f t="shared" si="131"/>
        <v>-6.2925925925925927</v>
      </c>
      <c r="D4111" s="6">
        <v>-3.9074074074074115E-2</v>
      </c>
      <c r="E4111">
        <v>4106</v>
      </c>
      <c r="F4111">
        <f t="shared" ca="1" si="132"/>
        <v>2.0813207044954121E-2</v>
      </c>
    </row>
    <row r="4112" spans="1:6" x14ac:dyDescent="0.3">
      <c r="A4112" s="7" t="s">
        <v>392</v>
      </c>
      <c r="B4112" s="27">
        <v>1969</v>
      </c>
      <c r="C4112" s="27">
        <f t="shared" si="131"/>
        <v>0.14768918232605383</v>
      </c>
      <c r="D4112" s="6">
        <v>-3.9106145251396648E-2</v>
      </c>
      <c r="E4112">
        <v>4107</v>
      </c>
      <c r="F4112">
        <f t="shared" ca="1" si="132"/>
        <v>9.533306884290018E-3</v>
      </c>
    </row>
    <row r="4113" spans="1:6" x14ac:dyDescent="0.3">
      <c r="A4113" s="7" t="s">
        <v>943</v>
      </c>
      <c r="B4113" s="27">
        <v>1678.2</v>
      </c>
      <c r="C4113" s="27">
        <f t="shared" si="131"/>
        <v>0.63764747944225952</v>
      </c>
      <c r="D4113" s="6">
        <v>-3.9119294482183209E-2</v>
      </c>
      <c r="E4113">
        <v>4108</v>
      </c>
      <c r="F4113">
        <f t="shared" ca="1" si="132"/>
        <v>1.3223660908635273E-2</v>
      </c>
    </row>
    <row r="4114" spans="1:6" x14ac:dyDescent="0.3">
      <c r="A4114" s="25">
        <v>41342</v>
      </c>
      <c r="B4114" s="6">
        <v>608.1</v>
      </c>
      <c r="C4114" s="27">
        <f t="shared" si="131"/>
        <v>0.55064956421641176</v>
      </c>
      <c r="D4114" s="6">
        <v>-3.9302746258838971E-2</v>
      </c>
      <c r="E4114">
        <v>4109</v>
      </c>
      <c r="F4114">
        <f t="shared" ca="1" si="132"/>
        <v>2.2217947934282346E-3</v>
      </c>
    </row>
    <row r="4115" spans="1:6" x14ac:dyDescent="0.3">
      <c r="A4115" s="7" t="s">
        <v>2285</v>
      </c>
      <c r="B4115" s="6">
        <v>273.25</v>
      </c>
      <c r="C4115" s="27">
        <f t="shared" si="131"/>
        <v>1.720036596523326E-2</v>
      </c>
      <c r="D4115" s="6">
        <v>-3.9341262580054895E-2</v>
      </c>
      <c r="E4115">
        <v>4110</v>
      </c>
      <c r="F4115">
        <f t="shared" ca="1" si="132"/>
        <v>3.3422478185625106E-4</v>
      </c>
    </row>
    <row r="4116" spans="1:6" x14ac:dyDescent="0.3">
      <c r="A4116" s="25">
        <v>39883</v>
      </c>
      <c r="B4116" s="6">
        <v>268.55</v>
      </c>
      <c r="C4116" s="27">
        <f t="shared" si="131"/>
        <v>-9.4539191956805055</v>
      </c>
      <c r="D4116" s="6">
        <v>-3.9471234407000427E-2</v>
      </c>
      <c r="E4116">
        <v>4111</v>
      </c>
      <c r="F4116">
        <f t="shared" ca="1" si="132"/>
        <v>1.090063689261756E-2</v>
      </c>
    </row>
    <row r="4117" spans="1:6" x14ac:dyDescent="0.3">
      <c r="A4117" s="7" t="s">
        <v>21</v>
      </c>
      <c r="B4117" s="27">
        <v>2807.4</v>
      </c>
      <c r="C4117" s="27">
        <f t="shared" si="131"/>
        <v>0.91771746099593932</v>
      </c>
      <c r="D4117" s="6">
        <v>-3.9573983044810114E-2</v>
      </c>
      <c r="E4117">
        <v>4112</v>
      </c>
      <c r="F4117">
        <f t="shared" ca="1" si="132"/>
        <v>1.862390406278433E-2</v>
      </c>
    </row>
    <row r="4118" spans="1:6" x14ac:dyDescent="0.3">
      <c r="A4118" s="7" t="s">
        <v>2477</v>
      </c>
      <c r="B4118" s="6">
        <v>231</v>
      </c>
      <c r="C4118" s="27">
        <f t="shared" si="131"/>
        <v>-0.88311688311688308</v>
      </c>
      <c r="D4118" s="6">
        <v>-3.9610389610389637E-2</v>
      </c>
      <c r="E4118">
        <v>4113</v>
      </c>
      <c r="F4118">
        <f t="shared" ca="1" si="132"/>
        <v>7.2133621254939599E-3</v>
      </c>
    </row>
    <row r="4119" spans="1:6" x14ac:dyDescent="0.3">
      <c r="A4119" s="7" t="s">
        <v>1741</v>
      </c>
      <c r="B4119" s="6">
        <v>435</v>
      </c>
      <c r="C4119" s="27">
        <f t="shared" si="131"/>
        <v>-1.0747126436781609</v>
      </c>
      <c r="D4119" s="6">
        <v>-4.0114942528735605E-2</v>
      </c>
      <c r="E4119">
        <v>4114</v>
      </c>
      <c r="F4119">
        <f t="shared" ca="1" si="132"/>
        <v>-3.6820407494053521E-3</v>
      </c>
    </row>
    <row r="4120" spans="1:6" x14ac:dyDescent="0.3">
      <c r="A4120" s="7" t="s">
        <v>1444</v>
      </c>
      <c r="B4120" s="6">
        <v>902.5</v>
      </c>
      <c r="C4120" s="27">
        <f t="shared" si="131"/>
        <v>3.5623268698060914E-2</v>
      </c>
      <c r="D4120" s="6">
        <v>-4.0387811634349083E-2</v>
      </c>
      <c r="E4120">
        <v>4115</v>
      </c>
      <c r="F4120">
        <f t="shared" ca="1" si="132"/>
        <v>1.6262928788067205E-2</v>
      </c>
    </row>
    <row r="4121" spans="1:6" x14ac:dyDescent="0.3">
      <c r="A4121" s="7" t="s">
        <v>1427</v>
      </c>
      <c r="B4121" s="6">
        <v>870.35</v>
      </c>
      <c r="C4121" s="27">
        <f t="shared" si="131"/>
        <v>-0.94846900672143375</v>
      </c>
      <c r="D4121" s="6">
        <v>-4.0500947894525192E-2</v>
      </c>
      <c r="E4121">
        <v>4116</v>
      </c>
      <c r="F4121">
        <f t="shared" ca="1" si="132"/>
        <v>1.9752424072721837E-2</v>
      </c>
    </row>
    <row r="4122" spans="1:6" x14ac:dyDescent="0.3">
      <c r="A4122" s="25">
        <v>43168</v>
      </c>
      <c r="B4122" s="27">
        <v>1695.85</v>
      </c>
      <c r="C4122" s="27">
        <f t="shared" si="131"/>
        <v>0.67476486717575257</v>
      </c>
      <c r="D4122" s="6">
        <v>-4.0776012029365857E-2</v>
      </c>
      <c r="E4122">
        <v>4117</v>
      </c>
      <c r="F4122">
        <f t="shared" ca="1" si="132"/>
        <v>1.738891454323363E-2</v>
      </c>
    </row>
    <row r="4123" spans="1:6" x14ac:dyDescent="0.3">
      <c r="A4123" s="7" t="s">
        <v>1564</v>
      </c>
      <c r="B4123" s="6">
        <v>551.54999999999995</v>
      </c>
      <c r="C4123" s="27">
        <f t="shared" si="131"/>
        <v>0.1598223189194089</v>
      </c>
      <c r="D4123" s="6">
        <v>-4.0884779258453574E-2</v>
      </c>
      <c r="E4123">
        <v>4118</v>
      </c>
      <c r="F4123">
        <f t="shared" ca="1" si="132"/>
        <v>-1.8344995147028874E-3</v>
      </c>
    </row>
    <row r="4124" spans="1:6" x14ac:dyDescent="0.3">
      <c r="A4124" s="7" t="s">
        <v>1760</v>
      </c>
      <c r="B4124" s="6">
        <v>463.4</v>
      </c>
      <c r="C4124" s="27">
        <f t="shared" si="131"/>
        <v>-0.39922313336210619</v>
      </c>
      <c r="D4124" s="6">
        <v>-4.0893396633578001E-2</v>
      </c>
      <c r="E4124">
        <v>4119</v>
      </c>
      <c r="F4124">
        <f t="shared" ca="1" si="132"/>
        <v>-6.0494384455443261E-3</v>
      </c>
    </row>
    <row r="4125" spans="1:6" x14ac:dyDescent="0.3">
      <c r="A4125" s="7" t="s">
        <v>1683</v>
      </c>
      <c r="B4125" s="6">
        <v>648.4</v>
      </c>
      <c r="C4125" s="27">
        <f t="shared" si="131"/>
        <v>-0.21067242442936462</v>
      </c>
      <c r="D4125" s="6">
        <v>-4.1178285009253621E-2</v>
      </c>
      <c r="E4125">
        <v>4120</v>
      </c>
      <c r="F4125">
        <f t="shared" ca="1" si="132"/>
        <v>1.0534725967046273E-2</v>
      </c>
    </row>
    <row r="4126" spans="1:6" x14ac:dyDescent="0.3">
      <c r="A4126" s="25">
        <v>42225</v>
      </c>
      <c r="B4126" s="6">
        <v>785</v>
      </c>
      <c r="C4126" s="27">
        <f t="shared" si="131"/>
        <v>-2.0133121019108278</v>
      </c>
      <c r="D4126" s="6">
        <v>-4.1273885350318444E-2</v>
      </c>
      <c r="E4126">
        <v>4121</v>
      </c>
      <c r="F4126">
        <f t="shared" ca="1" si="132"/>
        <v>1.0075004935439232E-2</v>
      </c>
    </row>
    <row r="4127" spans="1:6" x14ac:dyDescent="0.3">
      <c r="A4127" s="7" t="s">
        <v>114</v>
      </c>
      <c r="B4127" s="27">
        <v>2365.4499999999998</v>
      </c>
      <c r="C4127" s="27">
        <f t="shared" si="131"/>
        <v>8.6727683950199599E-2</v>
      </c>
      <c r="D4127" s="6">
        <v>-4.2550043332135579E-2</v>
      </c>
      <c r="E4127">
        <v>4122</v>
      </c>
      <c r="F4127">
        <f t="shared" ca="1" si="132"/>
        <v>-2.2159956725254771E-2</v>
      </c>
    </row>
    <row r="4128" spans="1:6" x14ac:dyDescent="0.3">
      <c r="A4128" s="7" t="s">
        <v>400</v>
      </c>
      <c r="B4128" s="27">
        <v>2160.3000000000002</v>
      </c>
      <c r="C4128" s="27">
        <f t="shared" si="131"/>
        <v>0.59676896727306405</v>
      </c>
      <c r="D4128" s="6">
        <v>-4.2563532842660651E-2</v>
      </c>
      <c r="E4128">
        <v>4123</v>
      </c>
      <c r="F4128">
        <f t="shared" ca="1" si="132"/>
        <v>-6.3217381869083919E-3</v>
      </c>
    </row>
    <row r="4129" spans="1:6" x14ac:dyDescent="0.3">
      <c r="A4129" s="7" t="s">
        <v>1388</v>
      </c>
      <c r="B4129" s="6">
        <v>871.1</v>
      </c>
      <c r="C4129" s="27">
        <f t="shared" si="131"/>
        <v>-1.7162208701641524E-2</v>
      </c>
      <c r="D4129" s="6">
        <v>-4.3565606704167065E-2</v>
      </c>
      <c r="E4129">
        <v>4124</v>
      </c>
      <c r="F4129">
        <f t="shared" ca="1" si="132"/>
        <v>-1.166846740513325E-2</v>
      </c>
    </row>
    <row r="4130" spans="1:6" x14ac:dyDescent="0.3">
      <c r="A4130" s="7" t="s">
        <v>1465</v>
      </c>
      <c r="B4130" s="6">
        <v>886.05</v>
      </c>
      <c r="C4130" s="27">
        <f t="shared" si="131"/>
        <v>-0.83268438575701142</v>
      </c>
      <c r="D4130" s="6">
        <v>-4.3959144517803792E-2</v>
      </c>
      <c r="E4130">
        <v>4125</v>
      </c>
      <c r="F4130">
        <f t="shared" ca="1" si="132"/>
        <v>6.6113933080953302E-4</v>
      </c>
    </row>
    <row r="4131" spans="1:6" x14ac:dyDescent="0.3">
      <c r="A4131" s="25">
        <v>43199</v>
      </c>
      <c r="B4131" s="27">
        <v>1623.85</v>
      </c>
      <c r="C4131" s="27">
        <f t="shared" si="131"/>
        <v>0.86550481879483931</v>
      </c>
      <c r="D4131" s="6">
        <v>-4.4339070726976015E-2</v>
      </c>
      <c r="E4131">
        <v>4126</v>
      </c>
      <c r="F4131">
        <f t="shared" ca="1" si="132"/>
        <v>-6.6632100926822474E-3</v>
      </c>
    </row>
    <row r="4132" spans="1:6" x14ac:dyDescent="0.3">
      <c r="A4132" s="25">
        <v>40515</v>
      </c>
      <c r="B4132" s="6">
        <v>218.4</v>
      </c>
      <c r="C4132" s="27">
        <f t="shared" si="131"/>
        <v>-2.0911172161172162</v>
      </c>
      <c r="D4132" s="6">
        <v>-4.4642857142857144E-2</v>
      </c>
      <c r="E4132">
        <v>4127</v>
      </c>
      <c r="F4132">
        <f t="shared" ca="1" si="132"/>
        <v>-1.5826923235117963E-2</v>
      </c>
    </row>
    <row r="4133" spans="1:6" x14ac:dyDescent="0.3">
      <c r="A4133" s="7" t="s">
        <v>1684</v>
      </c>
      <c r="B4133" s="6">
        <v>675.1</v>
      </c>
      <c r="C4133" s="27">
        <f t="shared" si="131"/>
        <v>-2.0602873648348394</v>
      </c>
      <c r="D4133" s="6">
        <v>-4.4660050362909161E-2</v>
      </c>
      <c r="E4133">
        <v>4128</v>
      </c>
      <c r="F4133">
        <f t="shared" ca="1" si="132"/>
        <v>1.720192439497489E-2</v>
      </c>
    </row>
    <row r="4134" spans="1:6" x14ac:dyDescent="0.3">
      <c r="A4134" s="25">
        <v>43926</v>
      </c>
      <c r="B4134" s="27">
        <v>2066</v>
      </c>
      <c r="C4134" s="27">
        <f t="shared" si="131"/>
        <v>0.90285575992255562</v>
      </c>
      <c r="D4134" s="6">
        <v>-4.5498547918683449E-2</v>
      </c>
      <c r="E4134">
        <v>4129</v>
      </c>
      <c r="F4134">
        <f t="shared" ca="1" si="132"/>
        <v>-3.3787926272625223E-4</v>
      </c>
    </row>
    <row r="4135" spans="1:6" x14ac:dyDescent="0.3">
      <c r="A4135" s="7" t="s">
        <v>2393</v>
      </c>
      <c r="B4135" s="6">
        <v>200.7</v>
      </c>
      <c r="C4135" s="27">
        <f t="shared" si="131"/>
        <v>-2.9810662680617837</v>
      </c>
      <c r="D4135" s="6">
        <v>-4.6337817638266131E-2</v>
      </c>
      <c r="E4135">
        <v>4130</v>
      </c>
      <c r="F4135">
        <f t="shared" ca="1" si="132"/>
        <v>-3.0491906901990447E-2</v>
      </c>
    </row>
    <row r="4136" spans="1:6" x14ac:dyDescent="0.3">
      <c r="A4136" s="25">
        <v>42624</v>
      </c>
      <c r="B4136" s="6">
        <v>799</v>
      </c>
      <c r="C4136" s="27">
        <f t="shared" si="131"/>
        <v>0.73610763454317896</v>
      </c>
      <c r="D4136" s="6">
        <v>-4.6433041301627065E-2</v>
      </c>
      <c r="E4136">
        <v>4131</v>
      </c>
      <c r="F4136">
        <f t="shared" ca="1" si="132"/>
        <v>-5.0071946803862859E-3</v>
      </c>
    </row>
    <row r="4137" spans="1:6" x14ac:dyDescent="0.3">
      <c r="A4137" s="25">
        <v>40059</v>
      </c>
      <c r="B4137" s="6">
        <v>210.85</v>
      </c>
      <c r="C4137" s="27">
        <f t="shared" si="131"/>
        <v>-0.10552525492055964</v>
      </c>
      <c r="D4137" s="6">
        <v>-4.6952810054541168E-2</v>
      </c>
      <c r="E4137">
        <v>4132</v>
      </c>
      <c r="F4137">
        <f t="shared" ca="1" si="132"/>
        <v>-1.047846304259435E-2</v>
      </c>
    </row>
    <row r="4138" spans="1:6" x14ac:dyDescent="0.3">
      <c r="A4138" s="7" t="s">
        <v>2417</v>
      </c>
      <c r="B4138" s="6">
        <v>233.1</v>
      </c>
      <c r="C4138" s="27">
        <f t="shared" si="131"/>
        <v>-9.8129558129558134</v>
      </c>
      <c r="D4138" s="6">
        <v>-4.7619047619047596E-2</v>
      </c>
      <c r="E4138">
        <v>4133</v>
      </c>
      <c r="F4138">
        <f t="shared" ca="1" si="132"/>
        <v>-3.0146832125300428E-2</v>
      </c>
    </row>
    <row r="4139" spans="1:6" x14ac:dyDescent="0.3">
      <c r="A4139" s="7" t="s">
        <v>455</v>
      </c>
      <c r="B4139" s="27">
        <v>2520.5</v>
      </c>
      <c r="C4139" s="27">
        <f t="shared" si="131"/>
        <v>0.91069232295179536</v>
      </c>
      <c r="D4139" s="6">
        <v>-4.8621305296568211E-2</v>
      </c>
      <c r="E4139">
        <v>4134</v>
      </c>
      <c r="F4139">
        <f t="shared" ca="1" si="132"/>
        <v>-9.1502127599727597E-3</v>
      </c>
    </row>
    <row r="4140" spans="1:6" x14ac:dyDescent="0.3">
      <c r="A4140" s="7" t="s">
        <v>2480</v>
      </c>
      <c r="B4140" s="6">
        <v>225.1</v>
      </c>
      <c r="C4140" s="27">
        <f t="shared" si="131"/>
        <v>-7.0857396712572268E-2</v>
      </c>
      <c r="D4140" s="6">
        <v>-4.886717014660151E-2</v>
      </c>
      <c r="E4140">
        <v>4135</v>
      </c>
      <c r="F4140">
        <f t="shared" ca="1" si="132"/>
        <v>-3.0783275626661367E-2</v>
      </c>
    </row>
    <row r="4141" spans="1:6" x14ac:dyDescent="0.3">
      <c r="A4141" s="7" t="s">
        <v>2209</v>
      </c>
      <c r="B4141" s="6">
        <v>241.05</v>
      </c>
      <c r="C4141" s="27">
        <f t="shared" si="131"/>
        <v>-6.8904791537025512</v>
      </c>
      <c r="D4141" s="6">
        <v>-5.1026757934038505E-2</v>
      </c>
      <c r="E4141">
        <v>4136</v>
      </c>
      <c r="F4141">
        <f t="shared" ca="1" si="132"/>
        <v>1.0013144059081014E-2</v>
      </c>
    </row>
    <row r="4142" spans="1:6" x14ac:dyDescent="0.3">
      <c r="A4142" s="25">
        <v>44017</v>
      </c>
      <c r="B4142" s="27">
        <v>1902</v>
      </c>
      <c r="C4142" s="27">
        <f t="shared" si="131"/>
        <v>0.62381703470031546</v>
      </c>
      <c r="D4142" s="6">
        <v>-5.152471083070452E-2</v>
      </c>
      <c r="E4142">
        <v>4137</v>
      </c>
      <c r="F4142">
        <f t="shared" ca="1" si="132"/>
        <v>1.5590954238708612E-4</v>
      </c>
    </row>
    <row r="4143" spans="1:6" x14ac:dyDescent="0.3">
      <c r="A4143" s="7" t="s">
        <v>1498</v>
      </c>
      <c r="B4143" s="6">
        <v>715.5</v>
      </c>
      <c r="C4143" s="27">
        <f t="shared" si="131"/>
        <v>-8.5464709993011853E-2</v>
      </c>
      <c r="D4143" s="6">
        <v>-5.2550663871418622E-2</v>
      </c>
      <c r="E4143">
        <v>4138</v>
      </c>
      <c r="F4143">
        <f t="shared" ca="1" si="132"/>
        <v>-5.3735496725041774E-3</v>
      </c>
    </row>
    <row r="4144" spans="1:6" x14ac:dyDescent="0.3">
      <c r="A4144" s="7" t="s">
        <v>1316</v>
      </c>
      <c r="B4144" s="6">
        <v>776.65</v>
      </c>
      <c r="C4144" s="27">
        <f t="shared" si="131"/>
        <v>0.67218180647653381</v>
      </c>
      <c r="D4144" s="6">
        <v>-5.3949655572007954E-2</v>
      </c>
      <c r="E4144">
        <v>4139</v>
      </c>
      <c r="F4144">
        <f t="shared" ca="1" si="132"/>
        <v>-6.9831824640850934E-3</v>
      </c>
    </row>
    <row r="4145" spans="1:6" x14ac:dyDescent="0.3">
      <c r="A4145" s="25">
        <v>40094</v>
      </c>
      <c r="B4145" s="6">
        <v>254.6</v>
      </c>
      <c r="C4145" s="27">
        <f t="shared" si="131"/>
        <v>-0.10192458758837399</v>
      </c>
      <c r="D4145" s="6">
        <v>-5.4202670856245028E-2</v>
      </c>
      <c r="E4145">
        <v>4140</v>
      </c>
      <c r="F4145">
        <f t="shared" ca="1" si="132"/>
        <v>1.2677554307344919E-2</v>
      </c>
    </row>
    <row r="4146" spans="1:6" x14ac:dyDescent="0.3">
      <c r="A4146" s="7" t="s">
        <v>2060</v>
      </c>
      <c r="B4146" s="6">
        <v>280.55</v>
      </c>
      <c r="C4146" s="27">
        <f t="shared" si="131"/>
        <v>0.17804312956692217</v>
      </c>
      <c r="D4146" s="6">
        <v>-5.5070397433612507E-2</v>
      </c>
      <c r="E4146">
        <v>4141</v>
      </c>
      <c r="F4146">
        <f t="shared" ca="1" si="132"/>
        <v>-8.0660599288644181E-3</v>
      </c>
    </row>
    <row r="4147" spans="1:6" x14ac:dyDescent="0.3">
      <c r="A4147" s="25">
        <v>39793</v>
      </c>
      <c r="B4147" s="6">
        <v>230.6</v>
      </c>
      <c r="C4147" s="27">
        <f t="shared" si="131"/>
        <v>-7.5656981786643547</v>
      </c>
      <c r="D4147" s="6">
        <v>-5.5941023417172622E-2</v>
      </c>
      <c r="E4147">
        <v>4142</v>
      </c>
      <c r="F4147">
        <f t="shared" ca="1" si="132"/>
        <v>3.9378700468449632E-3</v>
      </c>
    </row>
    <row r="4148" spans="1:6" x14ac:dyDescent="0.3">
      <c r="A4148" s="25">
        <v>44654</v>
      </c>
      <c r="B4148" s="27">
        <v>1975.25</v>
      </c>
      <c r="C4148" s="27">
        <f t="shared" si="131"/>
        <v>0.88803948867231997</v>
      </c>
      <c r="D4148" s="6">
        <v>-5.6372611061890857E-2</v>
      </c>
      <c r="E4148">
        <v>4143</v>
      </c>
      <c r="F4148">
        <f t="shared" ca="1" si="132"/>
        <v>-1.0003926255998287E-2</v>
      </c>
    </row>
    <row r="4149" spans="1:6" x14ac:dyDescent="0.3">
      <c r="A4149" s="7" t="s">
        <v>2414</v>
      </c>
      <c r="B4149" s="6">
        <v>221.15</v>
      </c>
      <c r="C4149" s="27">
        <f t="shared" si="131"/>
        <v>-5.8105358354058306E-2</v>
      </c>
      <c r="D4149" s="6">
        <v>-6.2627176124802147E-2</v>
      </c>
      <c r="E4149">
        <v>4144</v>
      </c>
      <c r="F4149">
        <f t="shared" ca="1" si="132"/>
        <v>7.4732559405629589E-3</v>
      </c>
    </row>
    <row r="4150" spans="1:6" x14ac:dyDescent="0.3">
      <c r="A4150" s="25">
        <v>40365</v>
      </c>
      <c r="B4150" s="6">
        <v>234</v>
      </c>
      <c r="C4150" s="27">
        <f t="shared" si="131"/>
        <v>0.11324786324786325</v>
      </c>
      <c r="D4150" s="6">
        <v>-6.4529914529914509E-2</v>
      </c>
      <c r="E4150">
        <v>4145</v>
      </c>
      <c r="F4150">
        <f t="shared" ca="1" si="132"/>
        <v>-1.5990831065384171E-2</v>
      </c>
    </row>
    <row r="4151" spans="1:6" x14ac:dyDescent="0.3">
      <c r="A4151" s="7" t="s">
        <v>2448</v>
      </c>
      <c r="B4151" s="6">
        <v>207.5</v>
      </c>
      <c r="C4151" s="27">
        <f t="shared" si="131"/>
        <v>-10.819759036144578</v>
      </c>
      <c r="D4151" s="6">
        <v>-6.5060240963855417E-2</v>
      </c>
      <c r="E4151">
        <v>4146</v>
      </c>
      <c r="F4151">
        <f t="shared" ca="1" si="132"/>
        <v>1.7946925504297186E-2</v>
      </c>
    </row>
    <row r="4152" spans="1:6" x14ac:dyDescent="0.3">
      <c r="A4152" s="7" t="s">
        <v>2</v>
      </c>
      <c r="B4152" s="27">
        <v>2452.6</v>
      </c>
      <c r="C4152" s="27">
        <f t="shared" si="131"/>
        <v>0.91131860066867809</v>
      </c>
      <c r="D4152" s="6">
        <v>-6.8661828263883271E-2</v>
      </c>
      <c r="E4152">
        <v>4147</v>
      </c>
      <c r="F4152">
        <f t="shared" ca="1" si="132"/>
        <v>-3.9501937431624452E-2</v>
      </c>
    </row>
    <row r="4153" spans="1:6" x14ac:dyDescent="0.3">
      <c r="A4153" s="25">
        <v>39731</v>
      </c>
      <c r="B4153" s="6">
        <v>217.5</v>
      </c>
      <c r="C4153" s="27">
        <f t="shared" si="131"/>
        <v>-7.6809195402298842</v>
      </c>
      <c r="D4153" s="6">
        <v>-7.0344827586206943E-2</v>
      </c>
      <c r="E4153">
        <v>4148</v>
      </c>
      <c r="F4153">
        <f t="shared" ca="1" si="132"/>
        <v>4.4933208763476102E-3</v>
      </c>
    </row>
    <row r="4154" spans="1:6" x14ac:dyDescent="0.3">
      <c r="A4154" s="7" t="s">
        <v>696</v>
      </c>
      <c r="B4154" s="27">
        <v>1888.1</v>
      </c>
      <c r="C4154" s="27">
        <f t="shared" si="131"/>
        <v>0.89407340712885974</v>
      </c>
      <c r="D4154" s="6">
        <v>-7.6028812033261048E-2</v>
      </c>
      <c r="E4154">
        <v>4149</v>
      </c>
      <c r="F4154">
        <f t="shared" ca="1" si="132"/>
        <v>4.3640541915709995E-3</v>
      </c>
    </row>
    <row r="4155" spans="1:6" x14ac:dyDescent="0.3">
      <c r="A4155" s="7" t="s">
        <v>2438</v>
      </c>
      <c r="B4155" s="6">
        <v>200</v>
      </c>
      <c r="C4155" s="27">
        <f t="shared" si="131"/>
        <v>-7.7865000000000002</v>
      </c>
      <c r="D4155" s="6">
        <v>-8.5499999999999965E-2</v>
      </c>
      <c r="E4155">
        <v>4150</v>
      </c>
      <c r="F4155">
        <f t="shared" ca="1" si="132"/>
        <v>-8.6012754580884997E-3</v>
      </c>
    </row>
    <row r="4156" spans="1:6" x14ac:dyDescent="0.3">
      <c r="A4156" s="7" t="s">
        <v>692</v>
      </c>
      <c r="B4156" s="27">
        <v>1757.3</v>
      </c>
      <c r="C4156" s="27">
        <f t="shared" si="131"/>
        <v>0.87449496386502024</v>
      </c>
      <c r="D4156" s="6">
        <v>-8.6524782336538986E-2</v>
      </c>
      <c r="E4156">
        <v>4151</v>
      </c>
      <c r="F4156">
        <f t="shared" ca="1" si="132"/>
        <v>-1.7387389296819678E-3</v>
      </c>
    </row>
    <row r="4157" spans="1:6" x14ac:dyDescent="0.3">
      <c r="A4157" s="7" t="s">
        <v>2396</v>
      </c>
      <c r="B4157" s="6">
        <v>220.55</v>
      </c>
      <c r="C4157" s="27">
        <f t="shared" si="131"/>
        <v>1.6096123328043579E-2</v>
      </c>
      <c r="D4157" s="6">
        <v>-8.8188619360689127E-2</v>
      </c>
      <c r="E4157">
        <v>4152</v>
      </c>
      <c r="F4157">
        <f t="shared" ca="1" si="132"/>
        <v>-2.9852200036732911E-2</v>
      </c>
    </row>
    <row r="4158" spans="1:6" x14ac:dyDescent="0.3">
      <c r="A4158" s="25">
        <v>39936</v>
      </c>
      <c r="B4158" s="6">
        <v>217</v>
      </c>
      <c r="C4158" s="27">
        <f t="shared" si="131"/>
        <v>0.12442396313364056</v>
      </c>
      <c r="D4158" s="6">
        <v>-0.10368663594470046</v>
      </c>
      <c r="E4158">
        <v>4153</v>
      </c>
      <c r="F4158">
        <f t="shared" ca="1" si="132"/>
        <v>-1.8159776025748826E-2</v>
      </c>
    </row>
    <row r="4159" spans="1:6" x14ac:dyDescent="0.3">
      <c r="A4159" s="7" t="s">
        <v>2512</v>
      </c>
      <c r="B4159" s="6">
        <v>190</v>
      </c>
      <c r="C4159" s="27">
        <f t="shared" si="131"/>
        <v>0.11052631578947368</v>
      </c>
      <c r="D4159" s="6">
        <v>-0.10868421052631581</v>
      </c>
      <c r="E4159">
        <v>4154</v>
      </c>
      <c r="F4159">
        <f t="shared" ca="1" si="132"/>
        <v>7.6221854506087847E-3</v>
      </c>
    </row>
    <row r="4160" spans="1:6" x14ac:dyDescent="0.3">
      <c r="A4160" s="7" t="s">
        <v>2511</v>
      </c>
      <c r="B4160" s="6">
        <v>169</v>
      </c>
      <c r="C4160" s="27">
        <f t="shared" si="131"/>
        <v>-9.5266272189349077E-2</v>
      </c>
      <c r="D4160" s="6">
        <v>-0.1242603550295858</v>
      </c>
      <c r="E4160">
        <v>4155</v>
      </c>
      <c r="F4160">
        <f t="shared" ca="1" si="132"/>
        <v>-8.8393236730936807E-4</v>
      </c>
    </row>
    <row r="4161" spans="1:6" x14ac:dyDescent="0.3">
      <c r="A4161" s="7" t="s">
        <v>2395</v>
      </c>
      <c r="B4161" s="6">
        <v>185.1</v>
      </c>
      <c r="C4161" s="27">
        <f t="shared" si="131"/>
        <v>-1.401134521880065</v>
      </c>
      <c r="D4161" s="6">
        <v>-0.1915180983252297</v>
      </c>
      <c r="E4161">
        <v>4156</v>
      </c>
      <c r="F4161">
        <f t="shared" ca="1" si="132"/>
        <v>-9.027714936911178E-3</v>
      </c>
    </row>
    <row r="4162" spans="1:6" x14ac:dyDescent="0.3">
      <c r="A4162" s="25">
        <v>41039</v>
      </c>
      <c r="B4162" s="6">
        <v>444.45</v>
      </c>
      <c r="C4162" s="27">
        <f t="shared" si="131"/>
        <v>1</v>
      </c>
      <c r="D4162" s="6">
        <v>-0.24760940488243899</v>
      </c>
      <c r="E4162">
        <v>4157</v>
      </c>
      <c r="F4162">
        <f t="shared" ca="1" si="132"/>
        <v>2.5425063660676109E-2</v>
      </c>
    </row>
    <row r="4163" spans="1:6" x14ac:dyDescent="0.3">
      <c r="E4163">
        <v>4158</v>
      </c>
      <c r="F4163">
        <f t="shared" ca="1" si="132"/>
        <v>-1.3478163117266595E-2</v>
      </c>
    </row>
    <row r="4164" spans="1:6" x14ac:dyDescent="0.3">
      <c r="E4164">
        <v>4159</v>
      </c>
      <c r="F4164">
        <f t="shared" ca="1" si="132"/>
        <v>-6.6705995822042693E-3</v>
      </c>
    </row>
    <row r="4165" spans="1:6" x14ac:dyDescent="0.3">
      <c r="E4165">
        <v>4160</v>
      </c>
      <c r="F4165">
        <f t="shared" ca="1" si="132"/>
        <v>1.1556725801836492E-2</v>
      </c>
    </row>
    <row r="4166" spans="1:6" x14ac:dyDescent="0.3">
      <c r="E4166">
        <v>4161</v>
      </c>
      <c r="F4166">
        <f t="shared" ca="1" si="132"/>
        <v>-1.2437519235612165E-2</v>
      </c>
    </row>
    <row r="4167" spans="1:6" x14ac:dyDescent="0.3">
      <c r="E4167">
        <v>4162</v>
      </c>
      <c r="F4167">
        <f t="shared" ref="F4167:F4230" ca="1" si="133">_xlfn.NORM.INV(RAND(),L$8,L$9)</f>
        <v>-2.8371508428547545E-2</v>
      </c>
    </row>
    <row r="4168" spans="1:6" x14ac:dyDescent="0.3">
      <c r="E4168">
        <v>4163</v>
      </c>
      <c r="F4168">
        <f t="shared" ca="1" si="133"/>
        <v>2.530289697154375E-2</v>
      </c>
    </row>
    <row r="4169" spans="1:6" x14ac:dyDescent="0.3">
      <c r="E4169">
        <v>4164</v>
      </c>
      <c r="F4169">
        <f t="shared" ca="1" si="133"/>
        <v>3.5451364181516093E-2</v>
      </c>
    </row>
    <row r="4170" spans="1:6" x14ac:dyDescent="0.3">
      <c r="E4170">
        <v>4165</v>
      </c>
      <c r="F4170">
        <f t="shared" ca="1" si="133"/>
        <v>-1.5796144949625338E-2</v>
      </c>
    </row>
    <row r="4171" spans="1:6" x14ac:dyDescent="0.3">
      <c r="E4171">
        <v>4166</v>
      </c>
      <c r="F4171">
        <f t="shared" ca="1" si="133"/>
        <v>-8.8820424727491611E-4</v>
      </c>
    </row>
    <row r="4172" spans="1:6" x14ac:dyDescent="0.3">
      <c r="E4172">
        <v>4167</v>
      </c>
      <c r="F4172">
        <f t="shared" ca="1" si="133"/>
        <v>2.6048418494433991E-2</v>
      </c>
    </row>
    <row r="4173" spans="1:6" x14ac:dyDescent="0.3">
      <c r="E4173">
        <v>4168</v>
      </c>
      <c r="F4173">
        <f t="shared" ca="1" si="133"/>
        <v>-2.9854536711867101E-2</v>
      </c>
    </row>
    <row r="4174" spans="1:6" x14ac:dyDescent="0.3">
      <c r="E4174">
        <v>4169</v>
      </c>
      <c r="F4174">
        <f t="shared" ca="1" si="133"/>
        <v>1.0741491153030068E-2</v>
      </c>
    </row>
    <row r="4175" spans="1:6" x14ac:dyDescent="0.3">
      <c r="E4175">
        <v>4170</v>
      </c>
      <c r="F4175">
        <f t="shared" ca="1" si="133"/>
        <v>-1.5809998181053424E-2</v>
      </c>
    </row>
    <row r="4176" spans="1:6" x14ac:dyDescent="0.3">
      <c r="E4176">
        <v>4171</v>
      </c>
      <c r="F4176">
        <f t="shared" ca="1" si="133"/>
        <v>1.6461428504083279E-2</v>
      </c>
    </row>
    <row r="4177" spans="5:6" x14ac:dyDescent="0.3">
      <c r="E4177">
        <v>4172</v>
      </c>
      <c r="F4177">
        <f t="shared" ca="1" si="133"/>
        <v>-3.0718214485650173E-2</v>
      </c>
    </row>
    <row r="4178" spans="5:6" x14ac:dyDescent="0.3">
      <c r="E4178">
        <v>4173</v>
      </c>
      <c r="F4178">
        <f t="shared" ca="1" si="133"/>
        <v>-6.3805135536564384E-3</v>
      </c>
    </row>
    <row r="4179" spans="5:6" x14ac:dyDescent="0.3">
      <c r="E4179">
        <v>4174</v>
      </c>
      <c r="F4179">
        <f t="shared" ca="1" si="133"/>
        <v>2.1358983998233598E-2</v>
      </c>
    </row>
    <row r="4180" spans="5:6" x14ac:dyDescent="0.3">
      <c r="E4180">
        <v>4175</v>
      </c>
      <c r="F4180">
        <f t="shared" ca="1" si="133"/>
        <v>-2.1672715190964739E-2</v>
      </c>
    </row>
    <row r="4181" spans="5:6" x14ac:dyDescent="0.3">
      <c r="E4181">
        <v>4176</v>
      </c>
      <c r="F4181">
        <f t="shared" ca="1" si="133"/>
        <v>-3.8397018063678458E-3</v>
      </c>
    </row>
    <row r="4182" spans="5:6" x14ac:dyDescent="0.3">
      <c r="E4182">
        <v>4177</v>
      </c>
      <c r="F4182">
        <f t="shared" ca="1" si="133"/>
        <v>-1.8362674478368066E-2</v>
      </c>
    </row>
    <row r="4183" spans="5:6" x14ac:dyDescent="0.3">
      <c r="E4183">
        <v>4178</v>
      </c>
      <c r="F4183">
        <f t="shared" ca="1" si="133"/>
        <v>-1.4947338767853119E-2</v>
      </c>
    </row>
    <row r="4184" spans="5:6" x14ac:dyDescent="0.3">
      <c r="E4184">
        <v>4179</v>
      </c>
      <c r="F4184">
        <f t="shared" ca="1" si="133"/>
        <v>-4.5193928001209267E-3</v>
      </c>
    </row>
    <row r="4185" spans="5:6" x14ac:dyDescent="0.3">
      <c r="E4185">
        <v>4180</v>
      </c>
      <c r="F4185">
        <f t="shared" ca="1" si="133"/>
        <v>1.6135392810559875E-2</v>
      </c>
    </row>
    <row r="4186" spans="5:6" x14ac:dyDescent="0.3">
      <c r="E4186">
        <v>4181</v>
      </c>
      <c r="F4186">
        <f t="shared" ca="1" si="133"/>
        <v>3.5044566514182598E-2</v>
      </c>
    </row>
    <row r="4187" spans="5:6" x14ac:dyDescent="0.3">
      <c r="E4187">
        <v>4182</v>
      </c>
      <c r="F4187">
        <f t="shared" ca="1" si="133"/>
        <v>-3.5147083573016179E-2</v>
      </c>
    </row>
    <row r="4188" spans="5:6" x14ac:dyDescent="0.3">
      <c r="E4188">
        <v>4183</v>
      </c>
      <c r="F4188">
        <f t="shared" ca="1" si="133"/>
        <v>1.1084658493066564E-2</v>
      </c>
    </row>
    <row r="4189" spans="5:6" x14ac:dyDescent="0.3">
      <c r="E4189">
        <v>4184</v>
      </c>
      <c r="F4189">
        <f t="shared" ca="1" si="133"/>
        <v>-6.6501870006984553E-3</v>
      </c>
    </row>
    <row r="4190" spans="5:6" x14ac:dyDescent="0.3">
      <c r="E4190">
        <v>4185</v>
      </c>
      <c r="F4190">
        <f t="shared" ca="1" si="133"/>
        <v>4.6126563902766787E-3</v>
      </c>
    </row>
    <row r="4191" spans="5:6" x14ac:dyDescent="0.3">
      <c r="E4191">
        <v>4186</v>
      </c>
      <c r="F4191">
        <f t="shared" ca="1" si="133"/>
        <v>2.5840712406195013E-2</v>
      </c>
    </row>
    <row r="4192" spans="5:6" x14ac:dyDescent="0.3">
      <c r="E4192">
        <v>4187</v>
      </c>
      <c r="F4192">
        <f t="shared" ca="1" si="133"/>
        <v>-4.5395981215482903E-3</v>
      </c>
    </row>
    <row r="4193" spans="5:6" x14ac:dyDescent="0.3">
      <c r="E4193">
        <v>4188</v>
      </c>
      <c r="F4193">
        <f t="shared" ca="1" si="133"/>
        <v>1.9469234394405927E-2</v>
      </c>
    </row>
    <row r="4194" spans="5:6" x14ac:dyDescent="0.3">
      <c r="E4194">
        <v>4189</v>
      </c>
      <c r="F4194">
        <f t="shared" ca="1" si="133"/>
        <v>4.6850936521931445E-3</v>
      </c>
    </row>
    <row r="4195" spans="5:6" x14ac:dyDescent="0.3">
      <c r="E4195">
        <v>4190</v>
      </c>
      <c r="F4195">
        <f t="shared" ca="1" si="133"/>
        <v>2.0456028085831874E-2</v>
      </c>
    </row>
    <row r="4196" spans="5:6" x14ac:dyDescent="0.3">
      <c r="E4196">
        <v>4191</v>
      </c>
      <c r="F4196">
        <f t="shared" ca="1" si="133"/>
        <v>1.3692345669871644E-2</v>
      </c>
    </row>
    <row r="4197" spans="5:6" x14ac:dyDescent="0.3">
      <c r="E4197">
        <v>4192</v>
      </c>
      <c r="F4197">
        <f t="shared" ca="1" si="133"/>
        <v>2.8127212225225528E-2</v>
      </c>
    </row>
    <row r="4198" spans="5:6" x14ac:dyDescent="0.3">
      <c r="E4198">
        <v>4193</v>
      </c>
      <c r="F4198">
        <f t="shared" ca="1" si="133"/>
        <v>-8.6076222096985195E-3</v>
      </c>
    </row>
    <row r="4199" spans="5:6" x14ac:dyDescent="0.3">
      <c r="E4199">
        <v>4194</v>
      </c>
      <c r="F4199">
        <f t="shared" ca="1" si="133"/>
        <v>-7.4792392823604375E-3</v>
      </c>
    </row>
    <row r="4200" spans="5:6" x14ac:dyDescent="0.3">
      <c r="E4200">
        <v>4195</v>
      </c>
      <c r="F4200">
        <f t="shared" ca="1" si="133"/>
        <v>4.6584066801220667E-3</v>
      </c>
    </row>
    <row r="4201" spans="5:6" x14ac:dyDescent="0.3">
      <c r="E4201">
        <v>4196</v>
      </c>
      <c r="F4201">
        <f t="shared" ca="1" si="133"/>
        <v>5.6976898552728826E-4</v>
      </c>
    </row>
    <row r="4202" spans="5:6" x14ac:dyDescent="0.3">
      <c r="E4202">
        <v>4197</v>
      </c>
      <c r="F4202">
        <f t="shared" ca="1" si="133"/>
        <v>-1.1831436716007344E-2</v>
      </c>
    </row>
    <row r="4203" spans="5:6" x14ac:dyDescent="0.3">
      <c r="E4203">
        <v>4198</v>
      </c>
      <c r="F4203">
        <f t="shared" ca="1" si="133"/>
        <v>-8.2045736292989373E-3</v>
      </c>
    </row>
    <row r="4204" spans="5:6" x14ac:dyDescent="0.3">
      <c r="E4204">
        <v>4199</v>
      </c>
      <c r="F4204">
        <f t="shared" ca="1" si="133"/>
        <v>1.8442151793978793E-2</v>
      </c>
    </row>
    <row r="4205" spans="5:6" x14ac:dyDescent="0.3">
      <c r="E4205">
        <v>4200</v>
      </c>
      <c r="F4205">
        <f t="shared" ca="1" si="133"/>
        <v>1.3705543321154255E-2</v>
      </c>
    </row>
    <row r="4206" spans="5:6" x14ac:dyDescent="0.3">
      <c r="E4206">
        <v>4201</v>
      </c>
      <c r="F4206">
        <f t="shared" ca="1" si="133"/>
        <v>1.8880782314691046E-2</v>
      </c>
    </row>
    <row r="4207" spans="5:6" x14ac:dyDescent="0.3">
      <c r="E4207">
        <v>4202</v>
      </c>
      <c r="F4207">
        <f t="shared" ca="1" si="133"/>
        <v>-2.6897212142000086E-2</v>
      </c>
    </row>
    <row r="4208" spans="5:6" x14ac:dyDescent="0.3">
      <c r="E4208">
        <v>4203</v>
      </c>
      <c r="F4208">
        <f t="shared" ca="1" si="133"/>
        <v>-9.221055251897245E-3</v>
      </c>
    </row>
    <row r="4209" spans="5:6" x14ac:dyDescent="0.3">
      <c r="E4209">
        <v>4204</v>
      </c>
      <c r="F4209">
        <f t="shared" ca="1" si="133"/>
        <v>9.0553615933706435E-5</v>
      </c>
    </row>
    <row r="4210" spans="5:6" x14ac:dyDescent="0.3">
      <c r="E4210">
        <v>4205</v>
      </c>
      <c r="F4210">
        <f t="shared" ca="1" si="133"/>
        <v>-6.8726641249424311E-3</v>
      </c>
    </row>
    <row r="4211" spans="5:6" x14ac:dyDescent="0.3">
      <c r="E4211">
        <v>4206</v>
      </c>
      <c r="F4211">
        <f t="shared" ca="1" si="133"/>
        <v>1.1932620051505785E-2</v>
      </c>
    </row>
    <row r="4212" spans="5:6" x14ac:dyDescent="0.3">
      <c r="E4212">
        <v>4207</v>
      </c>
      <c r="F4212">
        <f t="shared" ca="1" si="133"/>
        <v>9.3957469676070673E-3</v>
      </c>
    </row>
    <row r="4213" spans="5:6" x14ac:dyDescent="0.3">
      <c r="E4213">
        <v>4208</v>
      </c>
      <c r="F4213">
        <f t="shared" ca="1" si="133"/>
        <v>-2.4832660002649422E-3</v>
      </c>
    </row>
    <row r="4214" spans="5:6" x14ac:dyDescent="0.3">
      <c r="E4214">
        <v>4209</v>
      </c>
      <c r="F4214">
        <f t="shared" ca="1" si="133"/>
        <v>1.1029493313958281E-2</v>
      </c>
    </row>
    <row r="4215" spans="5:6" x14ac:dyDescent="0.3">
      <c r="E4215">
        <v>4210</v>
      </c>
      <c r="F4215">
        <f t="shared" ca="1" si="133"/>
        <v>3.6874398523215855E-3</v>
      </c>
    </row>
    <row r="4216" spans="5:6" x14ac:dyDescent="0.3">
      <c r="E4216">
        <v>4211</v>
      </c>
      <c r="F4216">
        <f t="shared" ca="1" si="133"/>
        <v>-2.3138995631507519E-2</v>
      </c>
    </row>
    <row r="4217" spans="5:6" x14ac:dyDescent="0.3">
      <c r="E4217">
        <v>4212</v>
      </c>
      <c r="F4217">
        <f t="shared" ca="1" si="133"/>
        <v>1.3410559086297734E-2</v>
      </c>
    </row>
    <row r="4218" spans="5:6" x14ac:dyDescent="0.3">
      <c r="E4218">
        <v>4213</v>
      </c>
      <c r="F4218">
        <f t="shared" ca="1" si="133"/>
        <v>-5.6566846758093732E-3</v>
      </c>
    </row>
    <row r="4219" spans="5:6" x14ac:dyDescent="0.3">
      <c r="E4219">
        <v>4214</v>
      </c>
      <c r="F4219">
        <f t="shared" ca="1" si="133"/>
        <v>-9.6730383913589835E-3</v>
      </c>
    </row>
    <row r="4220" spans="5:6" x14ac:dyDescent="0.3">
      <c r="E4220">
        <v>4215</v>
      </c>
      <c r="F4220">
        <f t="shared" ca="1" si="133"/>
        <v>5.4094271890024878E-3</v>
      </c>
    </row>
    <row r="4221" spans="5:6" x14ac:dyDescent="0.3">
      <c r="E4221">
        <v>4216</v>
      </c>
      <c r="F4221">
        <f t="shared" ca="1" si="133"/>
        <v>-7.5031603002280196E-3</v>
      </c>
    </row>
    <row r="4222" spans="5:6" x14ac:dyDescent="0.3">
      <c r="E4222">
        <v>4217</v>
      </c>
      <c r="F4222">
        <f t="shared" ca="1" si="133"/>
        <v>-3.4404329529125598E-3</v>
      </c>
    </row>
    <row r="4223" spans="5:6" x14ac:dyDescent="0.3">
      <c r="E4223">
        <v>4218</v>
      </c>
      <c r="F4223">
        <f t="shared" ca="1" si="133"/>
        <v>9.4494808375375668E-3</v>
      </c>
    </row>
    <row r="4224" spans="5:6" x14ac:dyDescent="0.3">
      <c r="E4224">
        <v>4219</v>
      </c>
      <c r="F4224">
        <f t="shared" ca="1" si="133"/>
        <v>-8.6466628876211583E-3</v>
      </c>
    </row>
    <row r="4225" spans="5:6" x14ac:dyDescent="0.3">
      <c r="E4225">
        <v>4220</v>
      </c>
      <c r="F4225">
        <f t="shared" ca="1" si="133"/>
        <v>-6.0343444220228317E-4</v>
      </c>
    </row>
    <row r="4226" spans="5:6" x14ac:dyDescent="0.3">
      <c r="E4226">
        <v>4221</v>
      </c>
      <c r="F4226">
        <f t="shared" ca="1" si="133"/>
        <v>1.6623812266701586E-2</v>
      </c>
    </row>
    <row r="4227" spans="5:6" x14ac:dyDescent="0.3">
      <c r="E4227">
        <v>4222</v>
      </c>
      <c r="F4227">
        <f t="shared" ca="1" si="133"/>
        <v>2.385444670088973E-3</v>
      </c>
    </row>
    <row r="4228" spans="5:6" x14ac:dyDescent="0.3">
      <c r="E4228">
        <v>4223</v>
      </c>
      <c r="F4228">
        <f t="shared" ca="1" si="133"/>
        <v>2.3923041420193393E-2</v>
      </c>
    </row>
    <row r="4229" spans="5:6" x14ac:dyDescent="0.3">
      <c r="E4229">
        <v>4224</v>
      </c>
      <c r="F4229">
        <f t="shared" ca="1" si="133"/>
        <v>-1.220031926747156E-2</v>
      </c>
    </row>
    <row r="4230" spans="5:6" x14ac:dyDescent="0.3">
      <c r="E4230">
        <v>4225</v>
      </c>
      <c r="F4230">
        <f t="shared" ca="1" si="133"/>
        <v>-1.970300836168867E-2</v>
      </c>
    </row>
    <row r="4231" spans="5:6" x14ac:dyDescent="0.3">
      <c r="E4231">
        <v>4226</v>
      </c>
      <c r="F4231">
        <f t="shared" ref="F4231:F4294" ca="1" si="134">_xlfn.NORM.INV(RAND(),L$8,L$9)</f>
        <v>4.7878206711338437E-3</v>
      </c>
    </row>
    <row r="4232" spans="5:6" x14ac:dyDescent="0.3">
      <c r="E4232">
        <v>4227</v>
      </c>
      <c r="F4232">
        <f t="shared" ca="1" si="134"/>
        <v>-1.7607421914576843E-2</v>
      </c>
    </row>
    <row r="4233" spans="5:6" x14ac:dyDescent="0.3">
      <c r="E4233">
        <v>4228</v>
      </c>
      <c r="F4233">
        <f t="shared" ca="1" si="134"/>
        <v>-7.2544566156201463E-3</v>
      </c>
    </row>
    <row r="4234" spans="5:6" x14ac:dyDescent="0.3">
      <c r="E4234">
        <v>4229</v>
      </c>
      <c r="F4234">
        <f t="shared" ca="1" si="134"/>
        <v>2.0005265538368736E-2</v>
      </c>
    </row>
    <row r="4235" spans="5:6" x14ac:dyDescent="0.3">
      <c r="E4235">
        <v>4230</v>
      </c>
      <c r="F4235">
        <f t="shared" ca="1" si="134"/>
        <v>-1.3422492564418284E-2</v>
      </c>
    </row>
    <row r="4236" spans="5:6" x14ac:dyDescent="0.3">
      <c r="E4236">
        <v>4231</v>
      </c>
      <c r="F4236">
        <f t="shared" ca="1" si="134"/>
        <v>-1.9716490876155304E-2</v>
      </c>
    </row>
    <row r="4237" spans="5:6" x14ac:dyDescent="0.3">
      <c r="E4237">
        <v>4232</v>
      </c>
      <c r="F4237">
        <f t="shared" ca="1" si="134"/>
        <v>-1.0116128135740492E-2</v>
      </c>
    </row>
    <row r="4238" spans="5:6" x14ac:dyDescent="0.3">
      <c r="E4238">
        <v>4233</v>
      </c>
      <c r="F4238">
        <f t="shared" ca="1" si="134"/>
        <v>7.8524666569695437E-3</v>
      </c>
    </row>
    <row r="4239" spans="5:6" x14ac:dyDescent="0.3">
      <c r="E4239">
        <v>4234</v>
      </c>
      <c r="F4239">
        <f t="shared" ca="1" si="134"/>
        <v>1.3315356499856023E-2</v>
      </c>
    </row>
    <row r="4240" spans="5:6" x14ac:dyDescent="0.3">
      <c r="E4240">
        <v>4235</v>
      </c>
      <c r="F4240">
        <f t="shared" ca="1" si="134"/>
        <v>-2.3055738986628129E-2</v>
      </c>
    </row>
    <row r="4241" spans="5:6" x14ac:dyDescent="0.3">
      <c r="E4241">
        <v>4236</v>
      </c>
      <c r="F4241">
        <f t="shared" ca="1" si="134"/>
        <v>1.7761897923200144E-3</v>
      </c>
    </row>
    <row r="4242" spans="5:6" x14ac:dyDescent="0.3">
      <c r="E4242">
        <v>4237</v>
      </c>
      <c r="F4242">
        <f t="shared" ca="1" si="134"/>
        <v>-1.0061130830280341E-2</v>
      </c>
    </row>
    <row r="4243" spans="5:6" x14ac:dyDescent="0.3">
      <c r="E4243">
        <v>4238</v>
      </c>
      <c r="F4243">
        <f t="shared" ca="1" si="134"/>
        <v>1.192587850128953E-2</v>
      </c>
    </row>
    <row r="4244" spans="5:6" x14ac:dyDescent="0.3">
      <c r="E4244">
        <v>4239</v>
      </c>
      <c r="F4244">
        <f t="shared" ca="1" si="134"/>
        <v>2.2685799136853042E-2</v>
      </c>
    </row>
    <row r="4245" spans="5:6" x14ac:dyDescent="0.3">
      <c r="E4245">
        <v>4240</v>
      </c>
      <c r="F4245">
        <f t="shared" ca="1" si="134"/>
        <v>-6.4661396734387571E-3</v>
      </c>
    </row>
    <row r="4246" spans="5:6" x14ac:dyDescent="0.3">
      <c r="E4246">
        <v>4241</v>
      </c>
      <c r="F4246">
        <f t="shared" ca="1" si="134"/>
        <v>2.1645319326083132E-2</v>
      </c>
    </row>
    <row r="4247" spans="5:6" x14ac:dyDescent="0.3">
      <c r="E4247">
        <v>4242</v>
      </c>
      <c r="F4247">
        <f t="shared" ca="1" si="134"/>
        <v>-3.570938361939506E-2</v>
      </c>
    </row>
    <row r="4248" spans="5:6" x14ac:dyDescent="0.3">
      <c r="E4248">
        <v>4243</v>
      </c>
      <c r="F4248">
        <f t="shared" ca="1" si="134"/>
        <v>7.1721248299981867E-3</v>
      </c>
    </row>
    <row r="4249" spans="5:6" x14ac:dyDescent="0.3">
      <c r="E4249">
        <v>4244</v>
      </c>
      <c r="F4249">
        <f t="shared" ca="1" si="134"/>
        <v>6.526565072532413E-4</v>
      </c>
    </row>
    <row r="4250" spans="5:6" x14ac:dyDescent="0.3">
      <c r="E4250">
        <v>4245</v>
      </c>
      <c r="F4250">
        <f t="shared" ca="1" si="134"/>
        <v>-8.5956428756805321E-3</v>
      </c>
    </row>
    <row r="4251" spans="5:6" x14ac:dyDescent="0.3">
      <c r="E4251">
        <v>4246</v>
      </c>
      <c r="F4251">
        <f t="shared" ca="1" si="134"/>
        <v>2.3724306270316967E-2</v>
      </c>
    </row>
    <row r="4252" spans="5:6" x14ac:dyDescent="0.3">
      <c r="E4252">
        <v>4247</v>
      </c>
      <c r="F4252">
        <f t="shared" ca="1" si="134"/>
        <v>1.60956395430784E-2</v>
      </c>
    </row>
    <row r="4253" spans="5:6" x14ac:dyDescent="0.3">
      <c r="E4253">
        <v>4248</v>
      </c>
      <c r="F4253">
        <f t="shared" ca="1" si="134"/>
        <v>1.2768090638297902E-2</v>
      </c>
    </row>
    <row r="4254" spans="5:6" x14ac:dyDescent="0.3">
      <c r="E4254">
        <v>4249</v>
      </c>
      <c r="F4254">
        <f t="shared" ca="1" si="134"/>
        <v>1.3116268899059797E-2</v>
      </c>
    </row>
    <row r="4255" spans="5:6" x14ac:dyDescent="0.3">
      <c r="E4255">
        <v>4250</v>
      </c>
      <c r="F4255">
        <f t="shared" ca="1" si="134"/>
        <v>2.4132713448843188E-3</v>
      </c>
    </row>
    <row r="4256" spans="5:6" x14ac:dyDescent="0.3">
      <c r="E4256">
        <v>4251</v>
      </c>
      <c r="F4256">
        <f t="shared" ca="1" si="134"/>
        <v>6.6591168005182087E-3</v>
      </c>
    </row>
    <row r="4257" spans="5:6" x14ac:dyDescent="0.3">
      <c r="E4257">
        <v>4252</v>
      </c>
      <c r="F4257">
        <f t="shared" ca="1" si="134"/>
        <v>1.1492860470290961E-3</v>
      </c>
    </row>
    <row r="4258" spans="5:6" x14ac:dyDescent="0.3">
      <c r="E4258">
        <v>4253</v>
      </c>
      <c r="F4258">
        <f t="shared" ca="1" si="134"/>
        <v>1.2005745431323222E-2</v>
      </c>
    </row>
    <row r="4259" spans="5:6" x14ac:dyDescent="0.3">
      <c r="E4259">
        <v>4254</v>
      </c>
      <c r="F4259">
        <f t="shared" ca="1" si="134"/>
        <v>9.1913357094936168E-3</v>
      </c>
    </row>
    <row r="4260" spans="5:6" x14ac:dyDescent="0.3">
      <c r="E4260">
        <v>4255</v>
      </c>
      <c r="F4260">
        <f t="shared" ca="1" si="134"/>
        <v>2.9164636802120166E-2</v>
      </c>
    </row>
    <row r="4261" spans="5:6" x14ac:dyDescent="0.3">
      <c r="E4261">
        <v>4256</v>
      </c>
      <c r="F4261">
        <f t="shared" ca="1" si="134"/>
        <v>-1.0382508786731205E-2</v>
      </c>
    </row>
    <row r="4262" spans="5:6" x14ac:dyDescent="0.3">
      <c r="E4262">
        <v>4257</v>
      </c>
      <c r="F4262">
        <f t="shared" ca="1" si="134"/>
        <v>2.2637743534126008E-4</v>
      </c>
    </row>
    <row r="4263" spans="5:6" x14ac:dyDescent="0.3">
      <c r="E4263">
        <v>4258</v>
      </c>
      <c r="F4263">
        <f t="shared" ca="1" si="134"/>
        <v>1.1323876226807977E-2</v>
      </c>
    </row>
    <row r="4264" spans="5:6" x14ac:dyDescent="0.3">
      <c r="E4264">
        <v>4259</v>
      </c>
      <c r="F4264">
        <f t="shared" ca="1" si="134"/>
        <v>2.0371419780253152E-2</v>
      </c>
    </row>
    <row r="4265" spans="5:6" x14ac:dyDescent="0.3">
      <c r="E4265">
        <v>4260</v>
      </c>
      <c r="F4265">
        <f t="shared" ca="1" si="134"/>
        <v>3.4743414871182467E-2</v>
      </c>
    </row>
    <row r="4266" spans="5:6" x14ac:dyDescent="0.3">
      <c r="E4266">
        <v>4261</v>
      </c>
      <c r="F4266">
        <f t="shared" ca="1" si="134"/>
        <v>1.1837072242205241E-2</v>
      </c>
    </row>
    <row r="4267" spans="5:6" x14ac:dyDescent="0.3">
      <c r="E4267">
        <v>4262</v>
      </c>
      <c r="F4267">
        <f t="shared" ca="1" si="134"/>
        <v>-3.2088876274632409E-2</v>
      </c>
    </row>
    <row r="4268" spans="5:6" x14ac:dyDescent="0.3">
      <c r="E4268">
        <v>4263</v>
      </c>
      <c r="F4268">
        <f t="shared" ca="1" si="134"/>
        <v>1.6037421662203552E-2</v>
      </c>
    </row>
    <row r="4269" spans="5:6" x14ac:dyDescent="0.3">
      <c r="E4269">
        <v>4264</v>
      </c>
      <c r="F4269">
        <f t="shared" ca="1" si="134"/>
        <v>2.0726863082558534E-3</v>
      </c>
    </row>
    <row r="4270" spans="5:6" x14ac:dyDescent="0.3">
      <c r="E4270">
        <v>4265</v>
      </c>
      <c r="F4270">
        <f t="shared" ca="1" si="134"/>
        <v>1.7483640363967597E-2</v>
      </c>
    </row>
    <row r="4271" spans="5:6" x14ac:dyDescent="0.3">
      <c r="E4271">
        <v>4266</v>
      </c>
      <c r="F4271">
        <f t="shared" ca="1" si="134"/>
        <v>1.0964418917782673E-2</v>
      </c>
    </row>
    <row r="4272" spans="5:6" x14ac:dyDescent="0.3">
      <c r="E4272">
        <v>4267</v>
      </c>
      <c r="F4272">
        <f t="shared" ca="1" si="134"/>
        <v>-1.4040677496450972E-2</v>
      </c>
    </row>
    <row r="4273" spans="5:6" x14ac:dyDescent="0.3">
      <c r="E4273">
        <v>4268</v>
      </c>
      <c r="F4273">
        <f t="shared" ca="1" si="134"/>
        <v>-3.2882690974721268E-2</v>
      </c>
    </row>
    <row r="4274" spans="5:6" x14ac:dyDescent="0.3">
      <c r="E4274">
        <v>4269</v>
      </c>
      <c r="F4274">
        <f t="shared" ca="1" si="134"/>
        <v>1.7042416253569018E-2</v>
      </c>
    </row>
    <row r="4275" spans="5:6" x14ac:dyDescent="0.3">
      <c r="E4275">
        <v>4270</v>
      </c>
      <c r="F4275">
        <f t="shared" ca="1" si="134"/>
        <v>1.801952307413807E-2</v>
      </c>
    </row>
    <row r="4276" spans="5:6" x14ac:dyDescent="0.3">
      <c r="E4276">
        <v>4271</v>
      </c>
      <c r="F4276">
        <f t="shared" ca="1" si="134"/>
        <v>5.6443974650206808E-4</v>
      </c>
    </row>
    <row r="4277" spans="5:6" x14ac:dyDescent="0.3">
      <c r="E4277">
        <v>4272</v>
      </c>
      <c r="F4277">
        <f t="shared" ca="1" si="134"/>
        <v>1.1588066312275255E-2</v>
      </c>
    </row>
    <row r="4278" spans="5:6" x14ac:dyDescent="0.3">
      <c r="E4278">
        <v>4273</v>
      </c>
      <c r="F4278">
        <f t="shared" ca="1" si="134"/>
        <v>-2.3834892569301918E-2</v>
      </c>
    </row>
    <row r="4279" spans="5:6" x14ac:dyDescent="0.3">
      <c r="E4279">
        <v>4274</v>
      </c>
      <c r="F4279">
        <f t="shared" ca="1" si="134"/>
        <v>-2.0036073546652315E-2</v>
      </c>
    </row>
    <row r="4280" spans="5:6" x14ac:dyDescent="0.3">
      <c r="E4280">
        <v>4275</v>
      </c>
      <c r="F4280">
        <f t="shared" ca="1" si="134"/>
        <v>-8.835197591414613E-3</v>
      </c>
    </row>
    <row r="4281" spans="5:6" x14ac:dyDescent="0.3">
      <c r="E4281">
        <v>4276</v>
      </c>
      <c r="F4281">
        <f t="shared" ca="1" si="134"/>
        <v>1.2459826822002293E-2</v>
      </c>
    </row>
    <row r="4282" spans="5:6" x14ac:dyDescent="0.3">
      <c r="E4282">
        <v>4277</v>
      </c>
      <c r="F4282">
        <f t="shared" ca="1" si="134"/>
        <v>8.5271089079699026E-3</v>
      </c>
    </row>
    <row r="4283" spans="5:6" x14ac:dyDescent="0.3">
      <c r="E4283">
        <v>4278</v>
      </c>
      <c r="F4283">
        <f t="shared" ca="1" si="134"/>
        <v>-1.318356697253086E-2</v>
      </c>
    </row>
    <row r="4284" spans="5:6" x14ac:dyDescent="0.3">
      <c r="E4284">
        <v>4279</v>
      </c>
      <c r="F4284">
        <f t="shared" ca="1" si="134"/>
        <v>-3.4817499091630073E-2</v>
      </c>
    </row>
    <row r="4285" spans="5:6" x14ac:dyDescent="0.3">
      <c r="E4285">
        <v>4280</v>
      </c>
      <c r="F4285">
        <f t="shared" ca="1" si="134"/>
        <v>-6.9470038957496908E-3</v>
      </c>
    </row>
    <row r="4286" spans="5:6" x14ac:dyDescent="0.3">
      <c r="E4286">
        <v>4281</v>
      </c>
      <c r="F4286">
        <f t="shared" ca="1" si="134"/>
        <v>1.9492392689338174E-2</v>
      </c>
    </row>
    <row r="4287" spans="5:6" x14ac:dyDescent="0.3">
      <c r="E4287">
        <v>4282</v>
      </c>
      <c r="F4287">
        <f t="shared" ca="1" si="134"/>
        <v>1.1960631522548913E-2</v>
      </c>
    </row>
    <row r="4288" spans="5:6" x14ac:dyDescent="0.3">
      <c r="E4288">
        <v>4283</v>
      </c>
      <c r="F4288">
        <f t="shared" ca="1" si="134"/>
        <v>1.0839388689741164E-2</v>
      </c>
    </row>
    <row r="4289" spans="5:6" x14ac:dyDescent="0.3">
      <c r="E4289">
        <v>4284</v>
      </c>
      <c r="F4289">
        <f t="shared" ca="1" si="134"/>
        <v>-1.3085669347710228E-2</v>
      </c>
    </row>
    <row r="4290" spans="5:6" x14ac:dyDescent="0.3">
      <c r="E4290">
        <v>4285</v>
      </c>
      <c r="F4290">
        <f t="shared" ca="1" si="134"/>
        <v>-9.0213070441236068E-3</v>
      </c>
    </row>
    <row r="4291" spans="5:6" x14ac:dyDescent="0.3">
      <c r="E4291">
        <v>4286</v>
      </c>
      <c r="F4291">
        <f t="shared" ca="1" si="134"/>
        <v>3.8763102012343904E-2</v>
      </c>
    </row>
    <row r="4292" spans="5:6" x14ac:dyDescent="0.3">
      <c r="E4292">
        <v>4287</v>
      </c>
      <c r="F4292">
        <f t="shared" ca="1" si="134"/>
        <v>-6.1276949095770217E-3</v>
      </c>
    </row>
    <row r="4293" spans="5:6" x14ac:dyDescent="0.3">
      <c r="E4293">
        <v>4288</v>
      </c>
      <c r="F4293">
        <f t="shared" ca="1" si="134"/>
        <v>4.2311640397029119E-3</v>
      </c>
    </row>
    <row r="4294" spans="5:6" x14ac:dyDescent="0.3">
      <c r="E4294">
        <v>4289</v>
      </c>
      <c r="F4294">
        <f t="shared" ca="1" si="134"/>
        <v>3.3426805310815162E-2</v>
      </c>
    </row>
    <row r="4295" spans="5:6" x14ac:dyDescent="0.3">
      <c r="E4295">
        <v>4290</v>
      </c>
      <c r="F4295">
        <f t="shared" ref="F4295:F4358" ca="1" si="135">_xlfn.NORM.INV(RAND(),L$8,L$9)</f>
        <v>-8.8199528939588764E-3</v>
      </c>
    </row>
    <row r="4296" spans="5:6" x14ac:dyDescent="0.3">
      <c r="E4296">
        <v>4291</v>
      </c>
      <c r="F4296">
        <f t="shared" ca="1" si="135"/>
        <v>3.08982529880786E-3</v>
      </c>
    </row>
    <row r="4297" spans="5:6" x14ac:dyDescent="0.3">
      <c r="E4297">
        <v>4292</v>
      </c>
      <c r="F4297">
        <f t="shared" ca="1" si="135"/>
        <v>-1.7131073608700587E-2</v>
      </c>
    </row>
    <row r="4298" spans="5:6" x14ac:dyDescent="0.3">
      <c r="E4298">
        <v>4293</v>
      </c>
      <c r="F4298">
        <f t="shared" ca="1" si="135"/>
        <v>-4.4108131446523634E-3</v>
      </c>
    </row>
    <row r="4299" spans="5:6" x14ac:dyDescent="0.3">
      <c r="E4299">
        <v>4294</v>
      </c>
      <c r="F4299">
        <f t="shared" ca="1" si="135"/>
        <v>2.465435687196019E-4</v>
      </c>
    </row>
    <row r="4300" spans="5:6" x14ac:dyDescent="0.3">
      <c r="E4300">
        <v>4295</v>
      </c>
      <c r="F4300">
        <f t="shared" ca="1" si="135"/>
        <v>-1.9907442748149484E-2</v>
      </c>
    </row>
    <row r="4301" spans="5:6" x14ac:dyDescent="0.3">
      <c r="E4301">
        <v>4296</v>
      </c>
      <c r="F4301">
        <f t="shared" ca="1" si="135"/>
        <v>-4.1634581042156631E-3</v>
      </c>
    </row>
    <row r="4302" spans="5:6" x14ac:dyDescent="0.3">
      <c r="E4302">
        <v>4297</v>
      </c>
      <c r="F4302">
        <f t="shared" ca="1" si="135"/>
        <v>4.0754449552422491E-3</v>
      </c>
    </row>
    <row r="4303" spans="5:6" x14ac:dyDescent="0.3">
      <c r="E4303">
        <v>4298</v>
      </c>
      <c r="F4303">
        <f t="shared" ca="1" si="135"/>
        <v>1.5488513291815616E-2</v>
      </c>
    </row>
    <row r="4304" spans="5:6" x14ac:dyDescent="0.3">
      <c r="E4304">
        <v>4299</v>
      </c>
      <c r="F4304">
        <f t="shared" ca="1" si="135"/>
        <v>1.5109065924874866E-2</v>
      </c>
    </row>
    <row r="4305" spans="5:6" x14ac:dyDescent="0.3">
      <c r="E4305">
        <v>4300</v>
      </c>
      <c r="F4305">
        <f t="shared" ca="1" si="135"/>
        <v>-9.2257435826380487E-3</v>
      </c>
    </row>
    <row r="4306" spans="5:6" x14ac:dyDescent="0.3">
      <c r="E4306">
        <v>4301</v>
      </c>
      <c r="F4306">
        <f t="shared" ca="1" si="135"/>
        <v>2.3780111946170936E-2</v>
      </c>
    </row>
    <row r="4307" spans="5:6" x14ac:dyDescent="0.3">
      <c r="E4307">
        <v>4302</v>
      </c>
      <c r="F4307">
        <f t="shared" ca="1" si="135"/>
        <v>2.1862619016465757E-3</v>
      </c>
    </row>
    <row r="4308" spans="5:6" x14ac:dyDescent="0.3">
      <c r="E4308">
        <v>4303</v>
      </c>
      <c r="F4308">
        <f t="shared" ca="1" si="135"/>
        <v>1.8145424266330593E-2</v>
      </c>
    </row>
    <row r="4309" spans="5:6" x14ac:dyDescent="0.3">
      <c r="E4309">
        <v>4304</v>
      </c>
      <c r="F4309">
        <f t="shared" ca="1" si="135"/>
        <v>2.2502572624262241E-2</v>
      </c>
    </row>
    <row r="4310" spans="5:6" x14ac:dyDescent="0.3">
      <c r="E4310">
        <v>4305</v>
      </c>
      <c r="F4310">
        <f t="shared" ca="1" si="135"/>
        <v>-1.7352149107086249E-3</v>
      </c>
    </row>
    <row r="4311" spans="5:6" x14ac:dyDescent="0.3">
      <c r="E4311">
        <v>4306</v>
      </c>
      <c r="F4311">
        <f t="shared" ca="1" si="135"/>
        <v>-1.1697082311576391E-2</v>
      </c>
    </row>
    <row r="4312" spans="5:6" x14ac:dyDescent="0.3">
      <c r="E4312">
        <v>4307</v>
      </c>
      <c r="F4312">
        <f t="shared" ca="1" si="135"/>
        <v>-1.0192392607654914E-3</v>
      </c>
    </row>
    <row r="4313" spans="5:6" x14ac:dyDescent="0.3">
      <c r="E4313">
        <v>4308</v>
      </c>
      <c r="F4313">
        <f t="shared" ca="1" si="135"/>
        <v>-1.5215128481622521E-2</v>
      </c>
    </row>
    <row r="4314" spans="5:6" x14ac:dyDescent="0.3">
      <c r="E4314">
        <v>4309</v>
      </c>
      <c r="F4314">
        <f t="shared" ca="1" si="135"/>
        <v>-2.5087524867826836E-3</v>
      </c>
    </row>
    <row r="4315" spans="5:6" x14ac:dyDescent="0.3">
      <c r="E4315">
        <v>4310</v>
      </c>
      <c r="F4315">
        <f t="shared" ca="1" si="135"/>
        <v>-7.3947443434408382E-3</v>
      </c>
    </row>
    <row r="4316" spans="5:6" x14ac:dyDescent="0.3">
      <c r="E4316">
        <v>4311</v>
      </c>
      <c r="F4316">
        <f t="shared" ca="1" si="135"/>
        <v>9.6274935855471117E-3</v>
      </c>
    </row>
    <row r="4317" spans="5:6" x14ac:dyDescent="0.3">
      <c r="E4317">
        <v>4312</v>
      </c>
      <c r="F4317">
        <f t="shared" ca="1" si="135"/>
        <v>-1.512860078841507E-2</v>
      </c>
    </row>
    <row r="4318" spans="5:6" x14ac:dyDescent="0.3">
      <c r="E4318">
        <v>4313</v>
      </c>
      <c r="F4318">
        <f t="shared" ca="1" si="135"/>
        <v>-2.9382501404494631E-3</v>
      </c>
    </row>
    <row r="4319" spans="5:6" x14ac:dyDescent="0.3">
      <c r="E4319">
        <v>4314</v>
      </c>
      <c r="F4319">
        <f t="shared" ca="1" si="135"/>
        <v>-1.8854437238455861E-2</v>
      </c>
    </row>
    <row r="4320" spans="5:6" x14ac:dyDescent="0.3">
      <c r="E4320">
        <v>4315</v>
      </c>
      <c r="F4320">
        <f t="shared" ca="1" si="135"/>
        <v>-9.8356544152552842E-3</v>
      </c>
    </row>
    <row r="4321" spans="5:6" x14ac:dyDescent="0.3">
      <c r="E4321">
        <v>4316</v>
      </c>
      <c r="F4321">
        <f t="shared" ca="1" si="135"/>
        <v>2.1605354911579736E-2</v>
      </c>
    </row>
    <row r="4322" spans="5:6" x14ac:dyDescent="0.3">
      <c r="E4322">
        <v>4317</v>
      </c>
      <c r="F4322">
        <f t="shared" ca="1" si="135"/>
        <v>-2.234731299462086E-3</v>
      </c>
    </row>
    <row r="4323" spans="5:6" x14ac:dyDescent="0.3">
      <c r="E4323">
        <v>4318</v>
      </c>
      <c r="F4323">
        <f t="shared" ca="1" si="135"/>
        <v>-2.8129666458542304E-3</v>
      </c>
    </row>
    <row r="4324" spans="5:6" x14ac:dyDescent="0.3">
      <c r="E4324">
        <v>4319</v>
      </c>
      <c r="F4324">
        <f t="shared" ca="1" si="135"/>
        <v>-8.8345002451236374E-4</v>
      </c>
    </row>
    <row r="4325" spans="5:6" x14ac:dyDescent="0.3">
      <c r="E4325">
        <v>4320</v>
      </c>
      <c r="F4325">
        <f t="shared" ca="1" si="135"/>
        <v>8.4488487903038763E-3</v>
      </c>
    </row>
    <row r="4326" spans="5:6" x14ac:dyDescent="0.3">
      <c r="E4326">
        <v>4321</v>
      </c>
      <c r="F4326">
        <f t="shared" ca="1" si="135"/>
        <v>9.1946558623321566E-3</v>
      </c>
    </row>
    <row r="4327" spans="5:6" x14ac:dyDescent="0.3">
      <c r="E4327">
        <v>4322</v>
      </c>
      <c r="F4327">
        <f t="shared" ca="1" si="135"/>
        <v>-1.7750351911829883E-2</v>
      </c>
    </row>
    <row r="4328" spans="5:6" x14ac:dyDescent="0.3">
      <c r="E4328">
        <v>4323</v>
      </c>
      <c r="F4328">
        <f t="shared" ca="1" si="135"/>
        <v>8.4278942822893863E-3</v>
      </c>
    </row>
    <row r="4329" spans="5:6" x14ac:dyDescent="0.3">
      <c r="E4329">
        <v>4324</v>
      </c>
      <c r="F4329">
        <f t="shared" ca="1" si="135"/>
        <v>-3.851981456237645E-2</v>
      </c>
    </row>
    <row r="4330" spans="5:6" x14ac:dyDescent="0.3">
      <c r="E4330">
        <v>4325</v>
      </c>
      <c r="F4330">
        <f t="shared" ca="1" si="135"/>
        <v>-6.0714620790540538E-3</v>
      </c>
    </row>
    <row r="4331" spans="5:6" x14ac:dyDescent="0.3">
      <c r="E4331">
        <v>4326</v>
      </c>
      <c r="F4331">
        <f t="shared" ca="1" si="135"/>
        <v>-1.1846321999588773E-2</v>
      </c>
    </row>
    <row r="4332" spans="5:6" x14ac:dyDescent="0.3">
      <c r="E4332">
        <v>4327</v>
      </c>
      <c r="F4332">
        <f t="shared" ca="1" si="135"/>
        <v>1.0859714683282827E-2</v>
      </c>
    </row>
    <row r="4333" spans="5:6" x14ac:dyDescent="0.3">
      <c r="E4333">
        <v>4328</v>
      </c>
      <c r="F4333">
        <f t="shared" ca="1" si="135"/>
        <v>1.1733955146012602E-2</v>
      </c>
    </row>
    <row r="4334" spans="5:6" x14ac:dyDescent="0.3">
      <c r="E4334">
        <v>4329</v>
      </c>
      <c r="F4334">
        <f t="shared" ca="1" si="135"/>
        <v>8.745960709311067E-3</v>
      </c>
    </row>
    <row r="4335" spans="5:6" x14ac:dyDescent="0.3">
      <c r="E4335">
        <v>4330</v>
      </c>
      <c r="F4335">
        <f t="shared" ca="1" si="135"/>
        <v>1.1917539500028291E-2</v>
      </c>
    </row>
    <row r="4336" spans="5:6" x14ac:dyDescent="0.3">
      <c r="E4336">
        <v>4331</v>
      </c>
      <c r="F4336">
        <f t="shared" ca="1" si="135"/>
        <v>-2.6604464182336043E-2</v>
      </c>
    </row>
    <row r="4337" spans="5:6" x14ac:dyDescent="0.3">
      <c r="E4337">
        <v>4332</v>
      </c>
      <c r="F4337">
        <f t="shared" ca="1" si="135"/>
        <v>-4.7865806358948102E-3</v>
      </c>
    </row>
    <row r="4338" spans="5:6" x14ac:dyDescent="0.3">
      <c r="E4338">
        <v>4333</v>
      </c>
      <c r="F4338">
        <f t="shared" ca="1" si="135"/>
        <v>-1.6612462722499087E-3</v>
      </c>
    </row>
    <row r="4339" spans="5:6" x14ac:dyDescent="0.3">
      <c r="E4339">
        <v>4334</v>
      </c>
      <c r="F4339">
        <f t="shared" ca="1" si="135"/>
        <v>-3.5323741804969607E-3</v>
      </c>
    </row>
    <row r="4340" spans="5:6" x14ac:dyDescent="0.3">
      <c r="E4340">
        <v>4335</v>
      </c>
      <c r="F4340">
        <f t="shared" ca="1" si="135"/>
        <v>1.2325179661648379E-2</v>
      </c>
    </row>
    <row r="4341" spans="5:6" x14ac:dyDescent="0.3">
      <c r="E4341">
        <v>4336</v>
      </c>
      <c r="F4341">
        <f t="shared" ca="1" si="135"/>
        <v>-9.5367236730117006E-3</v>
      </c>
    </row>
    <row r="4342" spans="5:6" x14ac:dyDescent="0.3">
      <c r="E4342">
        <v>4337</v>
      </c>
      <c r="F4342">
        <f t="shared" ca="1" si="135"/>
        <v>-6.6748194438945646E-3</v>
      </c>
    </row>
    <row r="4343" spans="5:6" x14ac:dyDescent="0.3">
      <c r="E4343">
        <v>4338</v>
      </c>
      <c r="F4343">
        <f t="shared" ca="1" si="135"/>
        <v>3.1311749854649032E-2</v>
      </c>
    </row>
    <row r="4344" spans="5:6" x14ac:dyDescent="0.3">
      <c r="E4344">
        <v>4339</v>
      </c>
      <c r="F4344">
        <f t="shared" ca="1" si="135"/>
        <v>1.8331101819884611E-2</v>
      </c>
    </row>
    <row r="4345" spans="5:6" x14ac:dyDescent="0.3">
      <c r="E4345">
        <v>4340</v>
      </c>
      <c r="F4345">
        <f t="shared" ca="1" si="135"/>
        <v>1.8038324319825862E-2</v>
      </c>
    </row>
    <row r="4346" spans="5:6" x14ac:dyDescent="0.3">
      <c r="E4346">
        <v>4341</v>
      </c>
      <c r="F4346">
        <f t="shared" ca="1" si="135"/>
        <v>5.7243025657107826E-3</v>
      </c>
    </row>
    <row r="4347" spans="5:6" x14ac:dyDescent="0.3">
      <c r="E4347">
        <v>4342</v>
      </c>
      <c r="F4347">
        <f t="shared" ca="1" si="135"/>
        <v>-1.4284248897952229E-2</v>
      </c>
    </row>
    <row r="4348" spans="5:6" x14ac:dyDescent="0.3">
      <c r="E4348">
        <v>4343</v>
      </c>
      <c r="F4348">
        <f t="shared" ca="1" si="135"/>
        <v>-2.8899029982352126E-3</v>
      </c>
    </row>
    <row r="4349" spans="5:6" x14ac:dyDescent="0.3">
      <c r="E4349">
        <v>4344</v>
      </c>
      <c r="F4349">
        <f t="shared" ca="1" si="135"/>
        <v>1.0493709629395437E-2</v>
      </c>
    </row>
    <row r="4350" spans="5:6" x14ac:dyDescent="0.3">
      <c r="E4350">
        <v>4345</v>
      </c>
      <c r="F4350">
        <f t="shared" ca="1" si="135"/>
        <v>6.2115264590253075E-3</v>
      </c>
    </row>
    <row r="4351" spans="5:6" x14ac:dyDescent="0.3">
      <c r="E4351">
        <v>4346</v>
      </c>
      <c r="F4351">
        <f t="shared" ca="1" si="135"/>
        <v>-2.6431830590885525E-3</v>
      </c>
    </row>
    <row r="4352" spans="5:6" x14ac:dyDescent="0.3">
      <c r="E4352">
        <v>4347</v>
      </c>
      <c r="F4352">
        <f t="shared" ca="1" si="135"/>
        <v>-1.644886111741747E-2</v>
      </c>
    </row>
    <row r="4353" spans="5:6" x14ac:dyDescent="0.3">
      <c r="E4353">
        <v>4348</v>
      </c>
      <c r="F4353">
        <f t="shared" ca="1" si="135"/>
        <v>-5.8996803634633905E-3</v>
      </c>
    </row>
    <row r="4354" spans="5:6" x14ac:dyDescent="0.3">
      <c r="E4354">
        <v>4349</v>
      </c>
      <c r="F4354">
        <f t="shared" ca="1" si="135"/>
        <v>-1.226395768258565E-2</v>
      </c>
    </row>
    <row r="4355" spans="5:6" x14ac:dyDescent="0.3">
      <c r="E4355">
        <v>4350</v>
      </c>
      <c r="F4355">
        <f t="shared" ca="1" si="135"/>
        <v>-1.710996255041504E-5</v>
      </c>
    </row>
    <row r="4356" spans="5:6" x14ac:dyDescent="0.3">
      <c r="E4356">
        <v>4351</v>
      </c>
      <c r="F4356">
        <f t="shared" ca="1" si="135"/>
        <v>-1.721694069500378E-2</v>
      </c>
    </row>
    <row r="4357" spans="5:6" x14ac:dyDescent="0.3">
      <c r="E4357">
        <v>4352</v>
      </c>
      <c r="F4357">
        <f t="shared" ca="1" si="135"/>
        <v>1.6164345644666463E-2</v>
      </c>
    </row>
    <row r="4358" spans="5:6" x14ac:dyDescent="0.3">
      <c r="E4358">
        <v>4353</v>
      </c>
      <c r="F4358">
        <f t="shared" ca="1" si="135"/>
        <v>1.2193506225470972E-2</v>
      </c>
    </row>
    <row r="4359" spans="5:6" x14ac:dyDescent="0.3">
      <c r="E4359">
        <v>4354</v>
      </c>
      <c r="F4359">
        <f t="shared" ref="F4359:F4422" ca="1" si="136">_xlfn.NORM.INV(RAND(),L$8,L$9)</f>
        <v>1.4912720486359426E-2</v>
      </c>
    </row>
    <row r="4360" spans="5:6" x14ac:dyDescent="0.3">
      <c r="E4360">
        <v>4355</v>
      </c>
      <c r="F4360">
        <f t="shared" ca="1" si="136"/>
        <v>-5.7817417045548554E-3</v>
      </c>
    </row>
    <row r="4361" spans="5:6" x14ac:dyDescent="0.3">
      <c r="E4361">
        <v>4356</v>
      </c>
      <c r="F4361">
        <f t="shared" ca="1" si="136"/>
        <v>1.4329179109053682E-3</v>
      </c>
    </row>
    <row r="4362" spans="5:6" x14ac:dyDescent="0.3">
      <c r="E4362">
        <v>4357</v>
      </c>
      <c r="F4362">
        <f t="shared" ca="1" si="136"/>
        <v>1.1459680013837799E-2</v>
      </c>
    </row>
    <row r="4363" spans="5:6" x14ac:dyDescent="0.3">
      <c r="E4363">
        <v>4358</v>
      </c>
      <c r="F4363">
        <f t="shared" ca="1" si="136"/>
        <v>1.8184218420198689E-3</v>
      </c>
    </row>
    <row r="4364" spans="5:6" x14ac:dyDescent="0.3">
      <c r="E4364">
        <v>4359</v>
      </c>
      <c r="F4364">
        <f t="shared" ca="1" si="136"/>
        <v>2.4937330446476683E-2</v>
      </c>
    </row>
    <row r="4365" spans="5:6" x14ac:dyDescent="0.3">
      <c r="E4365">
        <v>4360</v>
      </c>
      <c r="F4365">
        <f t="shared" ca="1" si="136"/>
        <v>2.9103413679947961E-2</v>
      </c>
    </row>
    <row r="4366" spans="5:6" x14ac:dyDescent="0.3">
      <c r="E4366">
        <v>4361</v>
      </c>
      <c r="F4366">
        <f t="shared" ca="1" si="136"/>
        <v>4.6601773596661837E-4</v>
      </c>
    </row>
    <row r="4367" spans="5:6" x14ac:dyDescent="0.3">
      <c r="E4367">
        <v>4362</v>
      </c>
      <c r="F4367">
        <f t="shared" ca="1" si="136"/>
        <v>-5.8958957387021402E-3</v>
      </c>
    </row>
    <row r="4368" spans="5:6" x14ac:dyDescent="0.3">
      <c r="E4368">
        <v>4363</v>
      </c>
      <c r="F4368">
        <f t="shared" ca="1" si="136"/>
        <v>-3.3095595084733788E-2</v>
      </c>
    </row>
    <row r="4369" spans="5:6" x14ac:dyDescent="0.3">
      <c r="E4369">
        <v>4364</v>
      </c>
      <c r="F4369">
        <f t="shared" ca="1" si="136"/>
        <v>1.3030726857918744E-2</v>
      </c>
    </row>
    <row r="4370" spans="5:6" x14ac:dyDescent="0.3">
      <c r="E4370">
        <v>4365</v>
      </c>
      <c r="F4370">
        <f t="shared" ca="1" si="136"/>
        <v>7.1006127269506976E-3</v>
      </c>
    </row>
    <row r="4371" spans="5:6" x14ac:dyDescent="0.3">
      <c r="E4371">
        <v>4366</v>
      </c>
      <c r="F4371">
        <f t="shared" ca="1" si="136"/>
        <v>-2.7437273772264063E-2</v>
      </c>
    </row>
    <row r="4372" spans="5:6" x14ac:dyDescent="0.3">
      <c r="E4372">
        <v>4367</v>
      </c>
      <c r="F4372">
        <f t="shared" ca="1" si="136"/>
        <v>-5.7057158904868311E-3</v>
      </c>
    </row>
    <row r="4373" spans="5:6" x14ac:dyDescent="0.3">
      <c r="E4373">
        <v>4368</v>
      </c>
      <c r="F4373">
        <f t="shared" ca="1" si="136"/>
        <v>6.379951783033742E-3</v>
      </c>
    </row>
    <row r="4374" spans="5:6" x14ac:dyDescent="0.3">
      <c r="E4374">
        <v>4369</v>
      </c>
      <c r="F4374">
        <f t="shared" ca="1" si="136"/>
        <v>1.0533556199917568E-2</v>
      </c>
    </row>
    <row r="4375" spans="5:6" x14ac:dyDescent="0.3">
      <c r="E4375">
        <v>4370</v>
      </c>
      <c r="F4375">
        <f t="shared" ca="1" si="136"/>
        <v>2.032222204892287E-2</v>
      </c>
    </row>
    <row r="4376" spans="5:6" x14ac:dyDescent="0.3">
      <c r="E4376">
        <v>4371</v>
      </c>
      <c r="F4376">
        <f t="shared" ca="1" si="136"/>
        <v>5.575144987900983E-3</v>
      </c>
    </row>
    <row r="4377" spans="5:6" x14ac:dyDescent="0.3">
      <c r="E4377">
        <v>4372</v>
      </c>
      <c r="F4377">
        <f t="shared" ca="1" si="136"/>
        <v>-1.6414171732815761E-2</v>
      </c>
    </row>
    <row r="4378" spans="5:6" x14ac:dyDescent="0.3">
      <c r="E4378">
        <v>4373</v>
      </c>
      <c r="F4378">
        <f t="shared" ca="1" si="136"/>
        <v>6.6168266171660415E-3</v>
      </c>
    </row>
    <row r="4379" spans="5:6" x14ac:dyDescent="0.3">
      <c r="E4379">
        <v>4374</v>
      </c>
      <c r="F4379">
        <f t="shared" ca="1" si="136"/>
        <v>-7.5160843247902981E-3</v>
      </c>
    </row>
    <row r="4380" spans="5:6" x14ac:dyDescent="0.3">
      <c r="E4380">
        <v>4375</v>
      </c>
      <c r="F4380">
        <f t="shared" ca="1" si="136"/>
        <v>-3.4881189031680622E-3</v>
      </c>
    </row>
    <row r="4381" spans="5:6" x14ac:dyDescent="0.3">
      <c r="E4381">
        <v>4376</v>
      </c>
      <c r="F4381">
        <f t="shared" ca="1" si="136"/>
        <v>2.0046953412742749E-2</v>
      </c>
    </row>
    <row r="4382" spans="5:6" x14ac:dyDescent="0.3">
      <c r="E4382">
        <v>4377</v>
      </c>
      <c r="F4382">
        <f t="shared" ca="1" si="136"/>
        <v>9.4413686535307524E-3</v>
      </c>
    </row>
    <row r="4383" spans="5:6" x14ac:dyDescent="0.3">
      <c r="E4383">
        <v>4378</v>
      </c>
      <c r="F4383">
        <f t="shared" ca="1" si="136"/>
        <v>-1.9404164085143418E-2</v>
      </c>
    </row>
    <row r="4384" spans="5:6" x14ac:dyDescent="0.3">
      <c r="E4384">
        <v>4379</v>
      </c>
      <c r="F4384">
        <f t="shared" ca="1" si="136"/>
        <v>1.9608887416617475E-2</v>
      </c>
    </row>
    <row r="4385" spans="5:6" x14ac:dyDescent="0.3">
      <c r="E4385">
        <v>4380</v>
      </c>
      <c r="F4385">
        <f t="shared" ca="1" si="136"/>
        <v>-2.0517170623414422E-2</v>
      </c>
    </row>
    <row r="4386" spans="5:6" x14ac:dyDescent="0.3">
      <c r="E4386">
        <v>4381</v>
      </c>
      <c r="F4386">
        <f t="shared" ca="1" si="136"/>
        <v>1.229012413057985E-2</v>
      </c>
    </row>
    <row r="4387" spans="5:6" x14ac:dyDescent="0.3">
      <c r="E4387">
        <v>4382</v>
      </c>
      <c r="F4387">
        <f t="shared" ca="1" si="136"/>
        <v>1.2404845039464535E-2</v>
      </c>
    </row>
    <row r="4388" spans="5:6" x14ac:dyDescent="0.3">
      <c r="E4388">
        <v>4383</v>
      </c>
      <c r="F4388">
        <f t="shared" ca="1" si="136"/>
        <v>-1.8648205028618706E-2</v>
      </c>
    </row>
    <row r="4389" spans="5:6" x14ac:dyDescent="0.3">
      <c r="E4389">
        <v>4384</v>
      </c>
      <c r="F4389">
        <f t="shared" ca="1" si="136"/>
        <v>-2.5911669165717918E-3</v>
      </c>
    </row>
    <row r="4390" spans="5:6" x14ac:dyDescent="0.3">
      <c r="E4390">
        <v>4385</v>
      </c>
      <c r="F4390">
        <f t="shared" ca="1" si="136"/>
        <v>4.7696025989664454E-3</v>
      </c>
    </row>
    <row r="4391" spans="5:6" x14ac:dyDescent="0.3">
      <c r="E4391">
        <v>4386</v>
      </c>
      <c r="F4391">
        <f t="shared" ca="1" si="136"/>
        <v>4.702423596973572E-3</v>
      </c>
    </row>
    <row r="4392" spans="5:6" x14ac:dyDescent="0.3">
      <c r="E4392">
        <v>4387</v>
      </c>
      <c r="F4392">
        <f t="shared" ca="1" si="136"/>
        <v>4.5041163895673201E-3</v>
      </c>
    </row>
    <row r="4393" spans="5:6" x14ac:dyDescent="0.3">
      <c r="E4393">
        <v>4388</v>
      </c>
      <c r="F4393">
        <f t="shared" ca="1" si="136"/>
        <v>2.9063854502057559E-2</v>
      </c>
    </row>
    <row r="4394" spans="5:6" x14ac:dyDescent="0.3">
      <c r="E4394">
        <v>4389</v>
      </c>
      <c r="F4394">
        <f t="shared" ca="1" si="136"/>
        <v>-9.4119454718038301E-3</v>
      </c>
    </row>
    <row r="4395" spans="5:6" x14ac:dyDescent="0.3">
      <c r="E4395">
        <v>4390</v>
      </c>
      <c r="F4395">
        <f t="shared" ca="1" si="136"/>
        <v>1.2872750166956497E-4</v>
      </c>
    </row>
    <row r="4396" spans="5:6" x14ac:dyDescent="0.3">
      <c r="E4396">
        <v>4391</v>
      </c>
      <c r="F4396">
        <f t="shared" ca="1" si="136"/>
        <v>-1.983799489255279E-2</v>
      </c>
    </row>
    <row r="4397" spans="5:6" x14ac:dyDescent="0.3">
      <c r="E4397">
        <v>4392</v>
      </c>
      <c r="F4397">
        <f t="shared" ca="1" si="136"/>
        <v>1.7380216909722145E-2</v>
      </c>
    </row>
    <row r="4398" spans="5:6" x14ac:dyDescent="0.3">
      <c r="E4398">
        <v>4393</v>
      </c>
      <c r="F4398">
        <f t="shared" ca="1" si="136"/>
        <v>1.4179741354779108E-2</v>
      </c>
    </row>
    <row r="4399" spans="5:6" x14ac:dyDescent="0.3">
      <c r="E4399">
        <v>4394</v>
      </c>
      <c r="F4399">
        <f t="shared" ca="1" si="136"/>
        <v>-1.8635071357972984E-2</v>
      </c>
    </row>
    <row r="4400" spans="5:6" x14ac:dyDescent="0.3">
      <c r="E4400">
        <v>4395</v>
      </c>
      <c r="F4400">
        <f t="shared" ca="1" si="136"/>
        <v>1.8301329456243506E-2</v>
      </c>
    </row>
    <row r="4401" spans="5:6" x14ac:dyDescent="0.3">
      <c r="E4401">
        <v>4396</v>
      </c>
      <c r="F4401">
        <f t="shared" ca="1" si="136"/>
        <v>1.0884927928779762E-2</v>
      </c>
    </row>
    <row r="4402" spans="5:6" x14ac:dyDescent="0.3">
      <c r="E4402">
        <v>4397</v>
      </c>
      <c r="F4402">
        <f t="shared" ca="1" si="136"/>
        <v>-4.4378580407058226E-3</v>
      </c>
    </row>
    <row r="4403" spans="5:6" x14ac:dyDescent="0.3">
      <c r="E4403">
        <v>4398</v>
      </c>
      <c r="F4403">
        <f t="shared" ca="1" si="136"/>
        <v>-1.7951309235449326E-3</v>
      </c>
    </row>
    <row r="4404" spans="5:6" x14ac:dyDescent="0.3">
      <c r="E4404">
        <v>4399</v>
      </c>
      <c r="F4404">
        <f t="shared" ca="1" si="136"/>
        <v>2.6036163209226947E-3</v>
      </c>
    </row>
    <row r="4405" spans="5:6" x14ac:dyDescent="0.3">
      <c r="E4405">
        <v>4400</v>
      </c>
      <c r="F4405">
        <f t="shared" ca="1" si="136"/>
        <v>-6.2313212236004348E-3</v>
      </c>
    </row>
    <row r="4406" spans="5:6" x14ac:dyDescent="0.3">
      <c r="E4406">
        <v>4401</v>
      </c>
      <c r="F4406">
        <f t="shared" ca="1" si="136"/>
        <v>-1.3797047760019282E-2</v>
      </c>
    </row>
    <row r="4407" spans="5:6" x14ac:dyDescent="0.3">
      <c r="E4407">
        <v>4402</v>
      </c>
      <c r="F4407">
        <f t="shared" ca="1" si="136"/>
        <v>-2.416233390145663E-3</v>
      </c>
    </row>
    <row r="4408" spans="5:6" x14ac:dyDescent="0.3">
      <c r="E4408">
        <v>4403</v>
      </c>
      <c r="F4408">
        <f t="shared" ca="1" si="136"/>
        <v>-2.8806970322035313E-3</v>
      </c>
    </row>
    <row r="4409" spans="5:6" x14ac:dyDescent="0.3">
      <c r="E4409">
        <v>4404</v>
      </c>
      <c r="F4409">
        <f t="shared" ca="1" si="136"/>
        <v>-5.0994803913629099E-3</v>
      </c>
    </row>
    <row r="4410" spans="5:6" x14ac:dyDescent="0.3">
      <c r="E4410">
        <v>4405</v>
      </c>
      <c r="F4410">
        <f t="shared" ca="1" si="136"/>
        <v>-1.5646773565732176E-3</v>
      </c>
    </row>
    <row r="4411" spans="5:6" x14ac:dyDescent="0.3">
      <c r="E4411">
        <v>4406</v>
      </c>
      <c r="F4411">
        <f t="shared" ca="1" si="136"/>
        <v>1.8764530291900849E-2</v>
      </c>
    </row>
    <row r="4412" spans="5:6" x14ac:dyDescent="0.3">
      <c r="E4412">
        <v>4407</v>
      </c>
      <c r="F4412">
        <f t="shared" ca="1" si="136"/>
        <v>2.7063832909490926E-2</v>
      </c>
    </row>
    <row r="4413" spans="5:6" x14ac:dyDescent="0.3">
      <c r="E4413">
        <v>4408</v>
      </c>
      <c r="F4413">
        <f t="shared" ca="1" si="136"/>
        <v>-3.1506086226525835E-2</v>
      </c>
    </row>
    <row r="4414" spans="5:6" x14ac:dyDescent="0.3">
      <c r="E4414">
        <v>4409</v>
      </c>
      <c r="F4414">
        <f t="shared" ca="1" si="136"/>
        <v>-2.2419775117916475E-2</v>
      </c>
    </row>
    <row r="4415" spans="5:6" x14ac:dyDescent="0.3">
      <c r="E4415">
        <v>4410</v>
      </c>
      <c r="F4415">
        <f t="shared" ca="1" si="136"/>
        <v>-1.2804433549798672E-2</v>
      </c>
    </row>
    <row r="4416" spans="5:6" x14ac:dyDescent="0.3">
      <c r="E4416">
        <v>4411</v>
      </c>
      <c r="F4416">
        <f t="shared" ca="1" si="136"/>
        <v>-3.5382687699786327E-3</v>
      </c>
    </row>
    <row r="4417" spans="5:6" x14ac:dyDescent="0.3">
      <c r="E4417">
        <v>4412</v>
      </c>
      <c r="F4417">
        <f t="shared" ca="1" si="136"/>
        <v>2.3649964281291101E-2</v>
      </c>
    </row>
    <row r="4418" spans="5:6" x14ac:dyDescent="0.3">
      <c r="E4418">
        <v>4413</v>
      </c>
      <c r="F4418">
        <f t="shared" ca="1" si="136"/>
        <v>-2.2507202063364245E-2</v>
      </c>
    </row>
    <row r="4419" spans="5:6" x14ac:dyDescent="0.3">
      <c r="E4419">
        <v>4414</v>
      </c>
      <c r="F4419">
        <f t="shared" ca="1" si="136"/>
        <v>-3.1720874709405206E-3</v>
      </c>
    </row>
    <row r="4420" spans="5:6" x14ac:dyDescent="0.3">
      <c r="E4420">
        <v>4415</v>
      </c>
      <c r="F4420">
        <f t="shared" ca="1" si="136"/>
        <v>6.5811912364072116E-3</v>
      </c>
    </row>
    <row r="4421" spans="5:6" x14ac:dyDescent="0.3">
      <c r="E4421">
        <v>4416</v>
      </c>
      <c r="F4421">
        <f t="shared" ca="1" si="136"/>
        <v>3.3314901573360499E-2</v>
      </c>
    </row>
    <row r="4422" spans="5:6" x14ac:dyDescent="0.3">
      <c r="E4422">
        <v>4417</v>
      </c>
      <c r="F4422">
        <f t="shared" ca="1" si="136"/>
        <v>-4.2541039582068927E-3</v>
      </c>
    </row>
    <row r="4423" spans="5:6" x14ac:dyDescent="0.3">
      <c r="E4423">
        <v>4418</v>
      </c>
      <c r="F4423">
        <f t="shared" ref="F4423:F4486" ca="1" si="137">_xlfn.NORM.INV(RAND(),L$8,L$9)</f>
        <v>6.3166732762662036E-3</v>
      </c>
    </row>
    <row r="4424" spans="5:6" x14ac:dyDescent="0.3">
      <c r="E4424">
        <v>4419</v>
      </c>
      <c r="F4424">
        <f t="shared" ca="1" si="137"/>
        <v>2.3953612948416216E-2</v>
      </c>
    </row>
    <row r="4425" spans="5:6" x14ac:dyDescent="0.3">
      <c r="E4425">
        <v>4420</v>
      </c>
      <c r="F4425">
        <f t="shared" ca="1" si="137"/>
        <v>1.2545315804318049E-2</v>
      </c>
    </row>
    <row r="4426" spans="5:6" x14ac:dyDescent="0.3">
      <c r="E4426">
        <v>4421</v>
      </c>
      <c r="F4426">
        <f t="shared" ca="1" si="137"/>
        <v>-2.9881972125820489E-2</v>
      </c>
    </row>
    <row r="4427" spans="5:6" x14ac:dyDescent="0.3">
      <c r="E4427">
        <v>4422</v>
      </c>
      <c r="F4427">
        <f t="shared" ca="1" si="137"/>
        <v>-1.2813593410650763E-3</v>
      </c>
    </row>
    <row r="4428" spans="5:6" x14ac:dyDescent="0.3">
      <c r="E4428">
        <v>4423</v>
      </c>
      <c r="F4428">
        <f t="shared" ca="1" si="137"/>
        <v>-3.5631484521877449E-2</v>
      </c>
    </row>
    <row r="4429" spans="5:6" x14ac:dyDescent="0.3">
      <c r="E4429">
        <v>4424</v>
      </c>
      <c r="F4429">
        <f t="shared" ca="1" si="137"/>
        <v>-2.4739664657612685E-2</v>
      </c>
    </row>
    <row r="4430" spans="5:6" x14ac:dyDescent="0.3">
      <c r="E4430">
        <v>4425</v>
      </c>
      <c r="F4430">
        <f t="shared" ca="1" si="137"/>
        <v>-2.2370522122650584E-2</v>
      </c>
    </row>
    <row r="4431" spans="5:6" x14ac:dyDescent="0.3">
      <c r="E4431">
        <v>4426</v>
      </c>
      <c r="F4431">
        <f t="shared" ca="1" si="137"/>
        <v>1.5821223860933438E-2</v>
      </c>
    </row>
    <row r="4432" spans="5:6" x14ac:dyDescent="0.3">
      <c r="E4432">
        <v>4427</v>
      </c>
      <c r="F4432">
        <f t="shared" ca="1" si="137"/>
        <v>-3.2440582995515187E-2</v>
      </c>
    </row>
    <row r="4433" spans="5:6" x14ac:dyDescent="0.3">
      <c r="E4433">
        <v>4428</v>
      </c>
      <c r="F4433">
        <f t="shared" ca="1" si="137"/>
        <v>-2.7532557589060671E-2</v>
      </c>
    </row>
    <row r="4434" spans="5:6" x14ac:dyDescent="0.3">
      <c r="E4434">
        <v>4429</v>
      </c>
      <c r="F4434">
        <f t="shared" ca="1" si="137"/>
        <v>-7.6624972722799632E-3</v>
      </c>
    </row>
    <row r="4435" spans="5:6" x14ac:dyDescent="0.3">
      <c r="E4435">
        <v>4430</v>
      </c>
      <c r="F4435">
        <f t="shared" ca="1" si="137"/>
        <v>-2.0764929548194921E-2</v>
      </c>
    </row>
    <row r="4436" spans="5:6" x14ac:dyDescent="0.3">
      <c r="E4436">
        <v>4431</v>
      </c>
      <c r="F4436">
        <f t="shared" ca="1" si="137"/>
        <v>-6.4806260503930341E-4</v>
      </c>
    </row>
    <row r="4437" spans="5:6" x14ac:dyDescent="0.3">
      <c r="E4437">
        <v>4432</v>
      </c>
      <c r="F4437">
        <f t="shared" ca="1" si="137"/>
        <v>9.5001508614975094E-3</v>
      </c>
    </row>
    <row r="4438" spans="5:6" x14ac:dyDescent="0.3">
      <c r="E4438">
        <v>4433</v>
      </c>
      <c r="F4438">
        <f t="shared" ca="1" si="137"/>
        <v>-3.4680071171114346E-3</v>
      </c>
    </row>
    <row r="4439" spans="5:6" x14ac:dyDescent="0.3">
      <c r="E4439">
        <v>4434</v>
      </c>
      <c r="F4439">
        <f t="shared" ca="1" si="137"/>
        <v>2.8379853132295685E-3</v>
      </c>
    </row>
    <row r="4440" spans="5:6" x14ac:dyDescent="0.3">
      <c r="E4440">
        <v>4435</v>
      </c>
      <c r="F4440">
        <f t="shared" ca="1" si="137"/>
        <v>-5.0919355618566893E-3</v>
      </c>
    </row>
    <row r="4441" spans="5:6" x14ac:dyDescent="0.3">
      <c r="E4441">
        <v>4436</v>
      </c>
      <c r="F4441">
        <f t="shared" ca="1" si="137"/>
        <v>-5.6131294470381449E-3</v>
      </c>
    </row>
    <row r="4442" spans="5:6" x14ac:dyDescent="0.3">
      <c r="E4442">
        <v>4437</v>
      </c>
      <c r="F4442">
        <f t="shared" ca="1" si="137"/>
        <v>-1.159463953473327E-2</v>
      </c>
    </row>
    <row r="4443" spans="5:6" x14ac:dyDescent="0.3">
      <c r="E4443">
        <v>4438</v>
      </c>
      <c r="F4443">
        <f t="shared" ca="1" si="137"/>
        <v>-2.4314758091316089E-2</v>
      </c>
    </row>
    <row r="4444" spans="5:6" x14ac:dyDescent="0.3">
      <c r="E4444">
        <v>4439</v>
      </c>
      <c r="F4444">
        <f t="shared" ca="1" si="137"/>
        <v>1.1197813235142304E-2</v>
      </c>
    </row>
    <row r="4445" spans="5:6" x14ac:dyDescent="0.3">
      <c r="E4445">
        <v>4440</v>
      </c>
      <c r="F4445">
        <f t="shared" ca="1" si="137"/>
        <v>2.0861455482819786E-3</v>
      </c>
    </row>
    <row r="4446" spans="5:6" x14ac:dyDescent="0.3">
      <c r="E4446">
        <v>4441</v>
      </c>
      <c r="F4446">
        <f t="shared" ca="1" si="137"/>
        <v>1.6882699451464067E-3</v>
      </c>
    </row>
    <row r="4447" spans="5:6" x14ac:dyDescent="0.3">
      <c r="E4447">
        <v>4442</v>
      </c>
      <c r="F4447">
        <f t="shared" ca="1" si="137"/>
        <v>-5.4634017292586566E-3</v>
      </c>
    </row>
    <row r="4448" spans="5:6" x14ac:dyDescent="0.3">
      <c r="E4448">
        <v>4443</v>
      </c>
      <c r="F4448">
        <f t="shared" ca="1" si="137"/>
        <v>1.4173802665142336E-2</v>
      </c>
    </row>
    <row r="4449" spans="5:6" x14ac:dyDescent="0.3">
      <c r="E4449">
        <v>4444</v>
      </c>
      <c r="F4449">
        <f t="shared" ca="1" si="137"/>
        <v>-8.8245003548478237E-3</v>
      </c>
    </row>
    <row r="4450" spans="5:6" x14ac:dyDescent="0.3">
      <c r="E4450">
        <v>4445</v>
      </c>
      <c r="F4450">
        <f t="shared" ca="1" si="137"/>
        <v>6.0441963636286697E-3</v>
      </c>
    </row>
    <row r="4451" spans="5:6" x14ac:dyDescent="0.3">
      <c r="E4451">
        <v>4446</v>
      </c>
      <c r="F4451">
        <f t="shared" ca="1" si="137"/>
        <v>-1.9011507550742306E-2</v>
      </c>
    </row>
    <row r="4452" spans="5:6" x14ac:dyDescent="0.3">
      <c r="E4452">
        <v>4447</v>
      </c>
      <c r="F4452">
        <f t="shared" ca="1" si="137"/>
        <v>-4.326281704318351E-5</v>
      </c>
    </row>
    <row r="4453" spans="5:6" x14ac:dyDescent="0.3">
      <c r="E4453">
        <v>4448</v>
      </c>
      <c r="F4453">
        <f t="shared" ca="1" si="137"/>
        <v>-3.4843874378649095E-2</v>
      </c>
    </row>
    <row r="4454" spans="5:6" x14ac:dyDescent="0.3">
      <c r="E4454">
        <v>4449</v>
      </c>
      <c r="F4454">
        <f t="shared" ca="1" si="137"/>
        <v>-4.9567800376500064E-3</v>
      </c>
    </row>
    <row r="4455" spans="5:6" x14ac:dyDescent="0.3">
      <c r="E4455">
        <v>4450</v>
      </c>
      <c r="F4455">
        <f t="shared" ca="1" si="137"/>
        <v>6.0402919120031012E-3</v>
      </c>
    </row>
    <row r="4456" spans="5:6" x14ac:dyDescent="0.3">
      <c r="E4456">
        <v>4451</v>
      </c>
      <c r="F4456">
        <f t="shared" ca="1" si="137"/>
        <v>-1.5851685462921336E-4</v>
      </c>
    </row>
    <row r="4457" spans="5:6" x14ac:dyDescent="0.3">
      <c r="E4457">
        <v>4452</v>
      </c>
      <c r="F4457">
        <f t="shared" ca="1" si="137"/>
        <v>4.977683097776615E-3</v>
      </c>
    </row>
    <row r="4458" spans="5:6" x14ac:dyDescent="0.3">
      <c r="E4458">
        <v>4453</v>
      </c>
      <c r="F4458">
        <f t="shared" ca="1" si="137"/>
        <v>1.8783538044860727E-3</v>
      </c>
    </row>
    <row r="4459" spans="5:6" x14ac:dyDescent="0.3">
      <c r="E4459">
        <v>4454</v>
      </c>
      <c r="F4459">
        <f t="shared" ca="1" si="137"/>
        <v>-6.0633188260345644E-3</v>
      </c>
    </row>
    <row r="4460" spans="5:6" x14ac:dyDescent="0.3">
      <c r="E4460">
        <v>4455</v>
      </c>
      <c r="F4460">
        <f t="shared" ca="1" si="137"/>
        <v>-2.243081022959352E-2</v>
      </c>
    </row>
    <row r="4461" spans="5:6" x14ac:dyDescent="0.3">
      <c r="E4461">
        <v>4456</v>
      </c>
      <c r="F4461">
        <f t="shared" ca="1" si="137"/>
        <v>-4.4933271518058426E-2</v>
      </c>
    </row>
    <row r="4462" spans="5:6" x14ac:dyDescent="0.3">
      <c r="E4462">
        <v>4457</v>
      </c>
      <c r="F4462">
        <f t="shared" ca="1" si="137"/>
        <v>2.3586795883695666E-2</v>
      </c>
    </row>
    <row r="4463" spans="5:6" x14ac:dyDescent="0.3">
      <c r="E4463">
        <v>4458</v>
      </c>
      <c r="F4463">
        <f t="shared" ca="1" si="137"/>
        <v>2.3712521616303654E-2</v>
      </c>
    </row>
    <row r="4464" spans="5:6" x14ac:dyDescent="0.3">
      <c r="E4464">
        <v>4459</v>
      </c>
      <c r="F4464">
        <f t="shared" ca="1" si="137"/>
        <v>-2.7614178511819179E-3</v>
      </c>
    </row>
    <row r="4465" spans="5:6" x14ac:dyDescent="0.3">
      <c r="E4465">
        <v>4460</v>
      </c>
      <c r="F4465">
        <f t="shared" ca="1" si="137"/>
        <v>-9.9357607724874335E-4</v>
      </c>
    </row>
    <row r="4466" spans="5:6" x14ac:dyDescent="0.3">
      <c r="E4466">
        <v>4461</v>
      </c>
      <c r="F4466">
        <f t="shared" ca="1" si="137"/>
        <v>1.3883451578978337E-3</v>
      </c>
    </row>
    <row r="4467" spans="5:6" x14ac:dyDescent="0.3">
      <c r="E4467">
        <v>4462</v>
      </c>
      <c r="F4467">
        <f t="shared" ca="1" si="137"/>
        <v>6.8215296990269793E-3</v>
      </c>
    </row>
    <row r="4468" spans="5:6" x14ac:dyDescent="0.3">
      <c r="E4468">
        <v>4463</v>
      </c>
      <c r="F4468">
        <f t="shared" ca="1" si="137"/>
        <v>3.2977033011672062E-2</v>
      </c>
    </row>
    <row r="4469" spans="5:6" x14ac:dyDescent="0.3">
      <c r="E4469">
        <v>4464</v>
      </c>
      <c r="F4469">
        <f t="shared" ca="1" si="137"/>
        <v>-1.0864360175408068E-2</v>
      </c>
    </row>
    <row r="4470" spans="5:6" x14ac:dyDescent="0.3">
      <c r="E4470">
        <v>4465</v>
      </c>
      <c r="F4470">
        <f t="shared" ca="1" si="137"/>
        <v>-3.0146063534453014E-2</v>
      </c>
    </row>
    <row r="4471" spans="5:6" x14ac:dyDescent="0.3">
      <c r="E4471">
        <v>4466</v>
      </c>
      <c r="F4471">
        <f t="shared" ca="1" si="137"/>
        <v>6.7333848793996686E-4</v>
      </c>
    </row>
    <row r="4472" spans="5:6" x14ac:dyDescent="0.3">
      <c r="E4472">
        <v>4467</v>
      </c>
      <c r="F4472">
        <f t="shared" ca="1" si="137"/>
        <v>-1.7991758494725157E-2</v>
      </c>
    </row>
    <row r="4473" spans="5:6" x14ac:dyDescent="0.3">
      <c r="E4473">
        <v>4468</v>
      </c>
      <c r="F4473">
        <f t="shared" ca="1" si="137"/>
        <v>7.7946591453337145E-3</v>
      </c>
    </row>
    <row r="4474" spans="5:6" x14ac:dyDescent="0.3">
      <c r="E4474">
        <v>4469</v>
      </c>
      <c r="F4474">
        <f t="shared" ca="1" si="137"/>
        <v>1.6009385949479198E-2</v>
      </c>
    </row>
    <row r="4475" spans="5:6" x14ac:dyDescent="0.3">
      <c r="E4475">
        <v>4470</v>
      </c>
      <c r="F4475">
        <f t="shared" ca="1" si="137"/>
        <v>-2.7431243898945384E-2</v>
      </c>
    </row>
    <row r="4476" spans="5:6" x14ac:dyDescent="0.3">
      <c r="E4476">
        <v>4471</v>
      </c>
      <c r="F4476">
        <f t="shared" ca="1" si="137"/>
        <v>-1.8634681055289062E-2</v>
      </c>
    </row>
    <row r="4477" spans="5:6" x14ac:dyDescent="0.3">
      <c r="E4477">
        <v>4472</v>
      </c>
      <c r="F4477">
        <f t="shared" ca="1" si="137"/>
        <v>1.2606475908069311E-2</v>
      </c>
    </row>
    <row r="4478" spans="5:6" x14ac:dyDescent="0.3">
      <c r="E4478">
        <v>4473</v>
      </c>
      <c r="F4478">
        <f t="shared" ca="1" si="137"/>
        <v>5.0099317422000328E-3</v>
      </c>
    </row>
    <row r="4479" spans="5:6" x14ac:dyDescent="0.3">
      <c r="E4479">
        <v>4474</v>
      </c>
      <c r="F4479">
        <f t="shared" ca="1" si="137"/>
        <v>2.2245261703751126E-3</v>
      </c>
    </row>
    <row r="4480" spans="5:6" x14ac:dyDescent="0.3">
      <c r="E4480">
        <v>4475</v>
      </c>
      <c r="F4480">
        <f t="shared" ca="1" si="137"/>
        <v>1.5641922269631681E-2</v>
      </c>
    </row>
    <row r="4481" spans="5:6" x14ac:dyDescent="0.3">
      <c r="E4481">
        <v>4476</v>
      </c>
      <c r="F4481">
        <f t="shared" ca="1" si="137"/>
        <v>-1.00957537141991E-2</v>
      </c>
    </row>
    <row r="4482" spans="5:6" x14ac:dyDescent="0.3">
      <c r="E4482">
        <v>4477</v>
      </c>
      <c r="F4482">
        <f t="shared" ca="1" si="137"/>
        <v>-3.9784066044199241E-3</v>
      </c>
    </row>
    <row r="4483" spans="5:6" x14ac:dyDescent="0.3">
      <c r="E4483">
        <v>4478</v>
      </c>
      <c r="F4483">
        <f t="shared" ca="1" si="137"/>
        <v>4.6579757510691036E-3</v>
      </c>
    </row>
    <row r="4484" spans="5:6" x14ac:dyDescent="0.3">
      <c r="E4484">
        <v>4479</v>
      </c>
      <c r="F4484">
        <f t="shared" ca="1" si="137"/>
        <v>1.0150184097160871E-2</v>
      </c>
    </row>
    <row r="4485" spans="5:6" x14ac:dyDescent="0.3">
      <c r="E4485">
        <v>4480</v>
      </c>
      <c r="F4485">
        <f t="shared" ca="1" si="137"/>
        <v>1.6837232321941433E-3</v>
      </c>
    </row>
    <row r="4486" spans="5:6" x14ac:dyDescent="0.3">
      <c r="E4486">
        <v>4481</v>
      </c>
      <c r="F4486">
        <f t="shared" ca="1" si="137"/>
        <v>2.2833927768915348E-2</v>
      </c>
    </row>
    <row r="4487" spans="5:6" x14ac:dyDescent="0.3">
      <c r="E4487">
        <v>4482</v>
      </c>
      <c r="F4487">
        <f t="shared" ref="F4487:F4550" ca="1" si="138">_xlfn.NORM.INV(RAND(),L$8,L$9)</f>
        <v>-1.9317940477572553E-2</v>
      </c>
    </row>
    <row r="4488" spans="5:6" x14ac:dyDescent="0.3">
      <c r="E4488">
        <v>4483</v>
      </c>
      <c r="F4488">
        <f t="shared" ca="1" si="138"/>
        <v>-1.5650523822657251E-2</v>
      </c>
    </row>
    <row r="4489" spans="5:6" x14ac:dyDescent="0.3">
      <c r="E4489">
        <v>4484</v>
      </c>
      <c r="F4489">
        <f t="shared" ca="1" si="138"/>
        <v>1.0619144338081904E-4</v>
      </c>
    </row>
    <row r="4490" spans="5:6" x14ac:dyDescent="0.3">
      <c r="E4490">
        <v>4485</v>
      </c>
      <c r="F4490">
        <f t="shared" ca="1" si="138"/>
        <v>-8.1826987794324946E-3</v>
      </c>
    </row>
    <row r="4491" spans="5:6" x14ac:dyDescent="0.3">
      <c r="E4491">
        <v>4486</v>
      </c>
      <c r="F4491">
        <f t="shared" ca="1" si="138"/>
        <v>-3.9864350683873609E-3</v>
      </c>
    </row>
    <row r="4492" spans="5:6" x14ac:dyDescent="0.3">
      <c r="E4492">
        <v>4487</v>
      </c>
      <c r="F4492">
        <f t="shared" ca="1" si="138"/>
        <v>-2.0381824341477759E-2</v>
      </c>
    </row>
    <row r="4493" spans="5:6" x14ac:dyDescent="0.3">
      <c r="E4493">
        <v>4488</v>
      </c>
      <c r="F4493">
        <f t="shared" ca="1" si="138"/>
        <v>-1.3979172691893058E-2</v>
      </c>
    </row>
    <row r="4494" spans="5:6" x14ac:dyDescent="0.3">
      <c r="E4494">
        <v>4489</v>
      </c>
      <c r="F4494">
        <f t="shared" ca="1" si="138"/>
        <v>-6.8844202827091014E-3</v>
      </c>
    </row>
    <row r="4495" spans="5:6" x14ac:dyDescent="0.3">
      <c r="E4495">
        <v>4490</v>
      </c>
      <c r="F4495">
        <f t="shared" ca="1" si="138"/>
        <v>2.6060899768166317E-2</v>
      </c>
    </row>
    <row r="4496" spans="5:6" x14ac:dyDescent="0.3">
      <c r="E4496">
        <v>4491</v>
      </c>
      <c r="F4496">
        <f t="shared" ca="1" si="138"/>
        <v>7.4573302287746549E-4</v>
      </c>
    </row>
    <row r="4497" spans="5:6" x14ac:dyDescent="0.3">
      <c r="E4497">
        <v>4492</v>
      </c>
      <c r="F4497">
        <f t="shared" ca="1" si="138"/>
        <v>-1.2704459952473698E-2</v>
      </c>
    </row>
    <row r="4498" spans="5:6" x14ac:dyDescent="0.3">
      <c r="E4498">
        <v>4493</v>
      </c>
      <c r="F4498">
        <f t="shared" ca="1" si="138"/>
        <v>-1.7015691546834584E-2</v>
      </c>
    </row>
    <row r="4499" spans="5:6" x14ac:dyDescent="0.3">
      <c r="E4499">
        <v>4494</v>
      </c>
      <c r="F4499">
        <f t="shared" ca="1" si="138"/>
        <v>-1.0879308880156632E-2</v>
      </c>
    </row>
    <row r="4500" spans="5:6" x14ac:dyDescent="0.3">
      <c r="E4500">
        <v>4495</v>
      </c>
      <c r="F4500">
        <f t="shared" ca="1" si="138"/>
        <v>1.9128679927229345E-2</v>
      </c>
    </row>
    <row r="4501" spans="5:6" x14ac:dyDescent="0.3">
      <c r="E4501">
        <v>4496</v>
      </c>
      <c r="F4501">
        <f t="shared" ca="1" si="138"/>
        <v>1.8278260738754794E-2</v>
      </c>
    </row>
    <row r="4502" spans="5:6" x14ac:dyDescent="0.3">
      <c r="E4502">
        <v>4497</v>
      </c>
      <c r="F4502">
        <f t="shared" ca="1" si="138"/>
        <v>-6.761570438984562E-4</v>
      </c>
    </row>
    <row r="4503" spans="5:6" x14ac:dyDescent="0.3">
      <c r="E4503">
        <v>4498</v>
      </c>
      <c r="F4503">
        <f t="shared" ca="1" si="138"/>
        <v>-8.7775301815966583E-3</v>
      </c>
    </row>
    <row r="4504" spans="5:6" x14ac:dyDescent="0.3">
      <c r="E4504">
        <v>4499</v>
      </c>
      <c r="F4504">
        <f t="shared" ca="1" si="138"/>
        <v>-1.6844372969548266E-3</v>
      </c>
    </row>
    <row r="4505" spans="5:6" x14ac:dyDescent="0.3">
      <c r="E4505">
        <v>4500</v>
      </c>
      <c r="F4505">
        <f t="shared" ca="1" si="138"/>
        <v>2.3964643356792714E-2</v>
      </c>
    </row>
    <row r="4506" spans="5:6" x14ac:dyDescent="0.3">
      <c r="E4506">
        <v>4501</v>
      </c>
      <c r="F4506">
        <f t="shared" ca="1" si="138"/>
        <v>2.2616309732455896E-2</v>
      </c>
    </row>
    <row r="4507" spans="5:6" x14ac:dyDescent="0.3">
      <c r="E4507">
        <v>4502</v>
      </c>
      <c r="F4507">
        <f t="shared" ca="1" si="138"/>
        <v>-2.3730752086754559E-2</v>
      </c>
    </row>
    <row r="4508" spans="5:6" x14ac:dyDescent="0.3">
      <c r="E4508">
        <v>4503</v>
      </c>
      <c r="F4508">
        <f t="shared" ca="1" si="138"/>
        <v>1.4638266313388515E-2</v>
      </c>
    </row>
    <row r="4509" spans="5:6" x14ac:dyDescent="0.3">
      <c r="E4509">
        <v>4504</v>
      </c>
      <c r="F4509">
        <f t="shared" ca="1" si="138"/>
        <v>-1.28600635213321E-2</v>
      </c>
    </row>
    <row r="4510" spans="5:6" x14ac:dyDescent="0.3">
      <c r="E4510">
        <v>4505</v>
      </c>
      <c r="F4510">
        <f t="shared" ca="1" si="138"/>
        <v>-8.759221531688146E-3</v>
      </c>
    </row>
    <row r="4511" spans="5:6" x14ac:dyDescent="0.3">
      <c r="E4511">
        <v>4506</v>
      </c>
      <c r="F4511">
        <f t="shared" ca="1" si="138"/>
        <v>-1.6887614885863673E-2</v>
      </c>
    </row>
    <row r="4512" spans="5:6" x14ac:dyDescent="0.3">
      <c r="E4512">
        <v>4507</v>
      </c>
      <c r="F4512">
        <f t="shared" ca="1" si="138"/>
        <v>-1.1292927794794036E-2</v>
      </c>
    </row>
    <row r="4513" spans="5:6" x14ac:dyDescent="0.3">
      <c r="E4513">
        <v>4508</v>
      </c>
      <c r="F4513">
        <f t="shared" ca="1" si="138"/>
        <v>-9.1593173503729444E-3</v>
      </c>
    </row>
    <row r="4514" spans="5:6" x14ac:dyDescent="0.3">
      <c r="E4514">
        <v>4509</v>
      </c>
      <c r="F4514">
        <f t="shared" ca="1" si="138"/>
        <v>-1.200121383261863E-2</v>
      </c>
    </row>
    <row r="4515" spans="5:6" x14ac:dyDescent="0.3">
      <c r="E4515">
        <v>4510</v>
      </c>
      <c r="F4515">
        <f t="shared" ca="1" si="138"/>
        <v>2.2097116568055471E-3</v>
      </c>
    </row>
    <row r="4516" spans="5:6" x14ac:dyDescent="0.3">
      <c r="E4516">
        <v>4511</v>
      </c>
      <c r="F4516">
        <f t="shared" ca="1" si="138"/>
        <v>1.6903662034116654E-2</v>
      </c>
    </row>
    <row r="4517" spans="5:6" x14ac:dyDescent="0.3">
      <c r="E4517">
        <v>4512</v>
      </c>
      <c r="F4517">
        <f t="shared" ca="1" si="138"/>
        <v>8.1066894633859685E-4</v>
      </c>
    </row>
    <row r="4518" spans="5:6" x14ac:dyDescent="0.3">
      <c r="E4518">
        <v>4513</v>
      </c>
      <c r="F4518">
        <f t="shared" ca="1" si="138"/>
        <v>2.122249399004647E-2</v>
      </c>
    </row>
    <row r="4519" spans="5:6" x14ac:dyDescent="0.3">
      <c r="E4519">
        <v>4514</v>
      </c>
      <c r="F4519">
        <f t="shared" ca="1" si="138"/>
        <v>-9.5011239983191671E-3</v>
      </c>
    </row>
    <row r="4520" spans="5:6" x14ac:dyDescent="0.3">
      <c r="E4520">
        <v>4515</v>
      </c>
      <c r="F4520">
        <f t="shared" ca="1" si="138"/>
        <v>9.7518639638324196E-3</v>
      </c>
    </row>
    <row r="4521" spans="5:6" x14ac:dyDescent="0.3">
      <c r="E4521">
        <v>4516</v>
      </c>
      <c r="F4521">
        <f t="shared" ca="1" si="138"/>
        <v>-2.3122829302508023E-2</v>
      </c>
    </row>
    <row r="4522" spans="5:6" x14ac:dyDescent="0.3">
      <c r="E4522">
        <v>4517</v>
      </c>
      <c r="F4522">
        <f t="shared" ca="1" si="138"/>
        <v>-2.0320595634593735E-3</v>
      </c>
    </row>
    <row r="4523" spans="5:6" x14ac:dyDescent="0.3">
      <c r="E4523">
        <v>4518</v>
      </c>
      <c r="F4523">
        <f t="shared" ca="1" si="138"/>
        <v>-8.0134257355454711E-3</v>
      </c>
    </row>
    <row r="4524" spans="5:6" x14ac:dyDescent="0.3">
      <c r="E4524">
        <v>4519</v>
      </c>
      <c r="F4524">
        <f t="shared" ca="1" si="138"/>
        <v>-1.8048959372455975E-3</v>
      </c>
    </row>
    <row r="4525" spans="5:6" x14ac:dyDescent="0.3">
      <c r="E4525">
        <v>4520</v>
      </c>
      <c r="F4525">
        <f t="shared" ca="1" si="138"/>
        <v>-4.2809594983884928E-3</v>
      </c>
    </row>
    <row r="4526" spans="5:6" x14ac:dyDescent="0.3">
      <c r="E4526">
        <v>4521</v>
      </c>
      <c r="F4526">
        <f t="shared" ca="1" si="138"/>
        <v>1.4399551825876761E-2</v>
      </c>
    </row>
    <row r="4527" spans="5:6" x14ac:dyDescent="0.3">
      <c r="E4527">
        <v>4522</v>
      </c>
      <c r="F4527">
        <f t="shared" ca="1" si="138"/>
        <v>2.8411003844399287E-2</v>
      </c>
    </row>
    <row r="4528" spans="5:6" x14ac:dyDescent="0.3">
      <c r="E4528">
        <v>4523</v>
      </c>
      <c r="F4528">
        <f t="shared" ca="1" si="138"/>
        <v>-1.4964570866761184E-2</v>
      </c>
    </row>
    <row r="4529" spans="5:6" x14ac:dyDescent="0.3">
      <c r="E4529">
        <v>4524</v>
      </c>
      <c r="F4529">
        <f t="shared" ca="1" si="138"/>
        <v>1.3752595511004478E-2</v>
      </c>
    </row>
    <row r="4530" spans="5:6" x14ac:dyDescent="0.3">
      <c r="E4530">
        <v>4525</v>
      </c>
      <c r="F4530">
        <f t="shared" ca="1" si="138"/>
        <v>1.5425004231119253E-2</v>
      </c>
    </row>
    <row r="4531" spans="5:6" x14ac:dyDescent="0.3">
      <c r="E4531">
        <v>4526</v>
      </c>
      <c r="F4531">
        <f t="shared" ca="1" si="138"/>
        <v>1.9940981604804953E-2</v>
      </c>
    </row>
    <row r="4532" spans="5:6" x14ac:dyDescent="0.3">
      <c r="E4532">
        <v>4527</v>
      </c>
      <c r="F4532">
        <f t="shared" ca="1" si="138"/>
        <v>7.9186673836262461E-3</v>
      </c>
    </row>
    <row r="4533" spans="5:6" x14ac:dyDescent="0.3">
      <c r="E4533">
        <v>4528</v>
      </c>
      <c r="F4533">
        <f t="shared" ca="1" si="138"/>
        <v>1.110144467909464E-2</v>
      </c>
    </row>
    <row r="4534" spans="5:6" x14ac:dyDescent="0.3">
      <c r="E4534">
        <v>4529</v>
      </c>
      <c r="F4534">
        <f t="shared" ca="1" si="138"/>
        <v>1.3728964400146339E-2</v>
      </c>
    </row>
    <row r="4535" spans="5:6" x14ac:dyDescent="0.3">
      <c r="E4535">
        <v>4530</v>
      </c>
      <c r="F4535">
        <f t="shared" ca="1" si="138"/>
        <v>-2.0873654762541716E-2</v>
      </c>
    </row>
    <row r="4536" spans="5:6" x14ac:dyDescent="0.3">
      <c r="E4536">
        <v>4531</v>
      </c>
      <c r="F4536">
        <f t="shared" ca="1" si="138"/>
        <v>-9.3463742577197268E-3</v>
      </c>
    </row>
    <row r="4537" spans="5:6" x14ac:dyDescent="0.3">
      <c r="E4537">
        <v>4532</v>
      </c>
      <c r="F4537">
        <f t="shared" ca="1" si="138"/>
        <v>-6.0539405990898548E-3</v>
      </c>
    </row>
    <row r="4538" spans="5:6" x14ac:dyDescent="0.3">
      <c r="E4538">
        <v>4533</v>
      </c>
      <c r="F4538">
        <f t="shared" ca="1" si="138"/>
        <v>2.7035628541746442E-2</v>
      </c>
    </row>
    <row r="4539" spans="5:6" x14ac:dyDescent="0.3">
      <c r="E4539">
        <v>4534</v>
      </c>
      <c r="F4539">
        <f t="shared" ca="1" si="138"/>
        <v>-1.440744480295033E-2</v>
      </c>
    </row>
    <row r="4540" spans="5:6" x14ac:dyDescent="0.3">
      <c r="E4540">
        <v>4535</v>
      </c>
      <c r="F4540">
        <f t="shared" ca="1" si="138"/>
        <v>-2.7010250241629175E-2</v>
      </c>
    </row>
    <row r="4541" spans="5:6" x14ac:dyDescent="0.3">
      <c r="E4541">
        <v>4536</v>
      </c>
      <c r="F4541">
        <f t="shared" ca="1" si="138"/>
        <v>-1.9031717606062272E-3</v>
      </c>
    </row>
    <row r="4542" spans="5:6" x14ac:dyDescent="0.3">
      <c r="E4542">
        <v>4537</v>
      </c>
      <c r="F4542">
        <f t="shared" ca="1" si="138"/>
        <v>-7.9155583967556592E-3</v>
      </c>
    </row>
    <row r="4543" spans="5:6" x14ac:dyDescent="0.3">
      <c r="E4543">
        <v>4538</v>
      </c>
      <c r="F4543">
        <f t="shared" ca="1" si="138"/>
        <v>-2.8653857028865089E-2</v>
      </c>
    </row>
    <row r="4544" spans="5:6" x14ac:dyDescent="0.3">
      <c r="E4544">
        <v>4539</v>
      </c>
      <c r="F4544">
        <f t="shared" ca="1" si="138"/>
        <v>2.6414301716542413E-2</v>
      </c>
    </row>
    <row r="4545" spans="5:6" x14ac:dyDescent="0.3">
      <c r="E4545">
        <v>4540</v>
      </c>
      <c r="F4545">
        <f t="shared" ca="1" si="138"/>
        <v>-3.0413523255389919E-2</v>
      </c>
    </row>
    <row r="4546" spans="5:6" x14ac:dyDescent="0.3">
      <c r="E4546">
        <v>4541</v>
      </c>
      <c r="F4546">
        <f t="shared" ca="1" si="138"/>
        <v>-2.3005505751043612E-2</v>
      </c>
    </row>
    <row r="4547" spans="5:6" x14ac:dyDescent="0.3">
      <c r="E4547">
        <v>4542</v>
      </c>
      <c r="F4547">
        <f t="shared" ca="1" si="138"/>
        <v>-2.1605042285594473E-2</v>
      </c>
    </row>
    <row r="4548" spans="5:6" x14ac:dyDescent="0.3">
      <c r="E4548">
        <v>4543</v>
      </c>
      <c r="F4548">
        <f t="shared" ca="1" si="138"/>
        <v>-1.536177969090689E-2</v>
      </c>
    </row>
    <row r="4549" spans="5:6" x14ac:dyDescent="0.3">
      <c r="E4549">
        <v>4544</v>
      </c>
      <c r="F4549">
        <f t="shared" ca="1" si="138"/>
        <v>1.6232945091383649E-2</v>
      </c>
    </row>
    <row r="4550" spans="5:6" x14ac:dyDescent="0.3">
      <c r="E4550">
        <v>4545</v>
      </c>
      <c r="F4550">
        <f t="shared" ca="1" si="138"/>
        <v>5.8073259204006415E-4</v>
      </c>
    </row>
    <row r="4551" spans="5:6" x14ac:dyDescent="0.3">
      <c r="E4551">
        <v>4546</v>
      </c>
      <c r="F4551">
        <f t="shared" ref="F4551:F4614" ca="1" si="139">_xlfn.NORM.INV(RAND(),L$8,L$9)</f>
        <v>-3.4734662653342019E-2</v>
      </c>
    </row>
    <row r="4552" spans="5:6" x14ac:dyDescent="0.3">
      <c r="E4552">
        <v>4547</v>
      </c>
      <c r="F4552">
        <f t="shared" ca="1" si="139"/>
        <v>-3.8344684987745648E-3</v>
      </c>
    </row>
    <row r="4553" spans="5:6" x14ac:dyDescent="0.3">
      <c r="E4553">
        <v>4548</v>
      </c>
      <c r="F4553">
        <f t="shared" ca="1" si="139"/>
        <v>1.4624746266457152E-2</v>
      </c>
    </row>
    <row r="4554" spans="5:6" x14ac:dyDescent="0.3">
      <c r="E4554">
        <v>4549</v>
      </c>
      <c r="F4554">
        <f t="shared" ca="1" si="139"/>
        <v>-3.4514301713109152E-2</v>
      </c>
    </row>
    <row r="4555" spans="5:6" x14ac:dyDescent="0.3">
      <c r="E4555">
        <v>4550</v>
      </c>
      <c r="F4555">
        <f t="shared" ca="1" si="139"/>
        <v>3.2920517026436662E-3</v>
      </c>
    </row>
    <row r="4556" spans="5:6" x14ac:dyDescent="0.3">
      <c r="E4556">
        <v>4551</v>
      </c>
      <c r="F4556">
        <f t="shared" ca="1" si="139"/>
        <v>1.9393569085396811E-2</v>
      </c>
    </row>
    <row r="4557" spans="5:6" x14ac:dyDescent="0.3">
      <c r="E4557">
        <v>4552</v>
      </c>
      <c r="F4557">
        <f t="shared" ca="1" si="139"/>
        <v>-4.9551580411087764E-3</v>
      </c>
    </row>
    <row r="4558" spans="5:6" x14ac:dyDescent="0.3">
      <c r="E4558">
        <v>4553</v>
      </c>
      <c r="F4558">
        <f t="shared" ca="1" si="139"/>
        <v>-1.6709870481513216E-2</v>
      </c>
    </row>
    <row r="4559" spans="5:6" x14ac:dyDescent="0.3">
      <c r="E4559">
        <v>4554</v>
      </c>
      <c r="F4559">
        <f t="shared" ca="1" si="139"/>
        <v>4.1170535147395368E-2</v>
      </c>
    </row>
    <row r="4560" spans="5:6" x14ac:dyDescent="0.3">
      <c r="E4560">
        <v>4555</v>
      </c>
      <c r="F4560">
        <f t="shared" ca="1" si="139"/>
        <v>1.8629765627832209E-2</v>
      </c>
    </row>
    <row r="4561" spans="5:6" x14ac:dyDescent="0.3">
      <c r="E4561">
        <v>4556</v>
      </c>
      <c r="F4561">
        <f t="shared" ca="1" si="139"/>
        <v>-1.0667126026848916E-2</v>
      </c>
    </row>
    <row r="4562" spans="5:6" x14ac:dyDescent="0.3">
      <c r="E4562">
        <v>4557</v>
      </c>
      <c r="F4562">
        <f t="shared" ca="1" si="139"/>
        <v>-5.9689831397930623E-3</v>
      </c>
    </row>
    <row r="4563" spans="5:6" x14ac:dyDescent="0.3">
      <c r="E4563">
        <v>4558</v>
      </c>
      <c r="F4563">
        <f t="shared" ca="1" si="139"/>
        <v>-2.0328446810165351E-3</v>
      </c>
    </row>
    <row r="4564" spans="5:6" x14ac:dyDescent="0.3">
      <c r="E4564">
        <v>4559</v>
      </c>
      <c r="F4564">
        <f t="shared" ca="1" si="139"/>
        <v>-3.8223226833130741E-3</v>
      </c>
    </row>
    <row r="4565" spans="5:6" x14ac:dyDescent="0.3">
      <c r="E4565">
        <v>4560</v>
      </c>
      <c r="F4565">
        <f t="shared" ca="1" si="139"/>
        <v>1.1786396262740388E-2</v>
      </c>
    </row>
    <row r="4566" spans="5:6" x14ac:dyDescent="0.3">
      <c r="E4566">
        <v>4561</v>
      </c>
      <c r="F4566">
        <f t="shared" ca="1" si="139"/>
        <v>-4.3142610527927124E-2</v>
      </c>
    </row>
    <row r="4567" spans="5:6" x14ac:dyDescent="0.3">
      <c r="E4567">
        <v>4562</v>
      </c>
      <c r="F4567">
        <f t="shared" ca="1" si="139"/>
        <v>6.2932827939906665E-3</v>
      </c>
    </row>
    <row r="4568" spans="5:6" x14ac:dyDescent="0.3">
      <c r="E4568">
        <v>4563</v>
      </c>
      <c r="F4568">
        <f t="shared" ca="1" si="139"/>
        <v>-1.4957253239847975E-2</v>
      </c>
    </row>
    <row r="4569" spans="5:6" x14ac:dyDescent="0.3">
      <c r="E4569">
        <v>4564</v>
      </c>
      <c r="F4569">
        <f t="shared" ca="1" si="139"/>
        <v>-1.2749478248161344E-2</v>
      </c>
    </row>
    <row r="4570" spans="5:6" x14ac:dyDescent="0.3">
      <c r="E4570">
        <v>4565</v>
      </c>
      <c r="F4570">
        <f t="shared" ca="1" si="139"/>
        <v>1.5691642406208243E-2</v>
      </c>
    </row>
    <row r="4571" spans="5:6" x14ac:dyDescent="0.3">
      <c r="E4571">
        <v>4566</v>
      </c>
      <c r="F4571">
        <f t="shared" ca="1" si="139"/>
        <v>2.9324534214471175E-3</v>
      </c>
    </row>
    <row r="4572" spans="5:6" x14ac:dyDescent="0.3">
      <c r="E4572">
        <v>4567</v>
      </c>
      <c r="F4572">
        <f t="shared" ca="1" si="139"/>
        <v>-6.8592083675330781E-3</v>
      </c>
    </row>
    <row r="4573" spans="5:6" x14ac:dyDescent="0.3">
      <c r="E4573">
        <v>4568</v>
      </c>
      <c r="F4573">
        <f t="shared" ca="1" si="139"/>
        <v>2.3516567077400551E-3</v>
      </c>
    </row>
    <row r="4574" spans="5:6" x14ac:dyDescent="0.3">
      <c r="E4574">
        <v>4569</v>
      </c>
      <c r="F4574">
        <f t="shared" ca="1" si="139"/>
        <v>-2.7156589420223962E-2</v>
      </c>
    </row>
    <row r="4575" spans="5:6" x14ac:dyDescent="0.3">
      <c r="E4575">
        <v>4570</v>
      </c>
      <c r="F4575">
        <f t="shared" ca="1" si="139"/>
        <v>1.5851378634099283E-2</v>
      </c>
    </row>
    <row r="4576" spans="5:6" x14ac:dyDescent="0.3">
      <c r="E4576">
        <v>4571</v>
      </c>
      <c r="F4576">
        <f t="shared" ca="1" si="139"/>
        <v>1.3886629812503876E-2</v>
      </c>
    </row>
    <row r="4577" spans="5:6" x14ac:dyDescent="0.3">
      <c r="E4577">
        <v>4572</v>
      </c>
      <c r="F4577">
        <f t="shared" ca="1" si="139"/>
        <v>-8.4016621841351558E-3</v>
      </c>
    </row>
    <row r="4578" spans="5:6" x14ac:dyDescent="0.3">
      <c r="E4578">
        <v>4573</v>
      </c>
      <c r="F4578">
        <f t="shared" ca="1" si="139"/>
        <v>7.0807882460004953E-3</v>
      </c>
    </row>
    <row r="4579" spans="5:6" x14ac:dyDescent="0.3">
      <c r="E4579">
        <v>4574</v>
      </c>
      <c r="F4579">
        <f t="shared" ca="1" si="139"/>
        <v>5.0798444364856818E-3</v>
      </c>
    </row>
    <row r="4580" spans="5:6" x14ac:dyDescent="0.3">
      <c r="E4580">
        <v>4575</v>
      </c>
      <c r="F4580">
        <f t="shared" ca="1" si="139"/>
        <v>5.650576334079214E-3</v>
      </c>
    </row>
    <row r="4581" spans="5:6" x14ac:dyDescent="0.3">
      <c r="E4581">
        <v>4576</v>
      </c>
      <c r="F4581">
        <f t="shared" ca="1" si="139"/>
        <v>-1.1024356837250848E-2</v>
      </c>
    </row>
    <row r="4582" spans="5:6" x14ac:dyDescent="0.3">
      <c r="E4582">
        <v>4577</v>
      </c>
      <c r="F4582">
        <f t="shared" ca="1" si="139"/>
        <v>1.1776169590670862E-2</v>
      </c>
    </row>
    <row r="4583" spans="5:6" x14ac:dyDescent="0.3">
      <c r="E4583">
        <v>4578</v>
      </c>
      <c r="F4583">
        <f t="shared" ca="1" si="139"/>
        <v>3.8287237069892276E-4</v>
      </c>
    </row>
    <row r="4584" spans="5:6" x14ac:dyDescent="0.3">
      <c r="E4584">
        <v>4579</v>
      </c>
      <c r="F4584">
        <f t="shared" ca="1" si="139"/>
        <v>-1.6422387679137122E-2</v>
      </c>
    </row>
    <row r="4585" spans="5:6" x14ac:dyDescent="0.3">
      <c r="E4585">
        <v>4580</v>
      </c>
      <c r="F4585">
        <f t="shared" ca="1" si="139"/>
        <v>4.9523933420173444E-3</v>
      </c>
    </row>
    <row r="4586" spans="5:6" x14ac:dyDescent="0.3">
      <c r="E4586">
        <v>4581</v>
      </c>
      <c r="F4586">
        <f t="shared" ca="1" si="139"/>
        <v>3.094959233879244E-2</v>
      </c>
    </row>
    <row r="4587" spans="5:6" x14ac:dyDescent="0.3">
      <c r="E4587">
        <v>4582</v>
      </c>
      <c r="F4587">
        <f t="shared" ca="1" si="139"/>
        <v>-6.0919960637914067E-3</v>
      </c>
    </row>
    <row r="4588" spans="5:6" x14ac:dyDescent="0.3">
      <c r="E4588">
        <v>4583</v>
      </c>
      <c r="F4588">
        <f t="shared" ca="1" si="139"/>
        <v>2.2723781385038628E-2</v>
      </c>
    </row>
    <row r="4589" spans="5:6" x14ac:dyDescent="0.3">
      <c r="E4589">
        <v>4584</v>
      </c>
      <c r="F4589">
        <f t="shared" ca="1" si="139"/>
        <v>8.873701289532751E-4</v>
      </c>
    </row>
    <row r="4590" spans="5:6" x14ac:dyDescent="0.3">
      <c r="E4590">
        <v>4585</v>
      </c>
      <c r="F4590">
        <f t="shared" ca="1" si="139"/>
        <v>-2.6039053998624204E-2</v>
      </c>
    </row>
    <row r="4591" spans="5:6" x14ac:dyDescent="0.3">
      <c r="E4591">
        <v>4586</v>
      </c>
      <c r="F4591">
        <f t="shared" ca="1" si="139"/>
        <v>-1.3880301916174058E-2</v>
      </c>
    </row>
    <row r="4592" spans="5:6" x14ac:dyDescent="0.3">
      <c r="E4592">
        <v>4587</v>
      </c>
      <c r="F4592">
        <f t="shared" ca="1" si="139"/>
        <v>-1.7289034410589106E-2</v>
      </c>
    </row>
    <row r="4593" spans="5:6" x14ac:dyDescent="0.3">
      <c r="E4593">
        <v>4588</v>
      </c>
      <c r="F4593">
        <f t="shared" ca="1" si="139"/>
        <v>1.8430716092443566E-2</v>
      </c>
    </row>
    <row r="4594" spans="5:6" x14ac:dyDescent="0.3">
      <c r="E4594">
        <v>4589</v>
      </c>
      <c r="F4594">
        <f t="shared" ca="1" si="139"/>
        <v>-1.793151496188294E-2</v>
      </c>
    </row>
    <row r="4595" spans="5:6" x14ac:dyDescent="0.3">
      <c r="E4595">
        <v>4590</v>
      </c>
      <c r="F4595">
        <f t="shared" ca="1" si="139"/>
        <v>4.7295765050518806E-3</v>
      </c>
    </row>
    <row r="4596" spans="5:6" x14ac:dyDescent="0.3">
      <c r="E4596">
        <v>4591</v>
      </c>
      <c r="F4596">
        <f t="shared" ca="1" si="139"/>
        <v>-6.9962154871389369E-3</v>
      </c>
    </row>
    <row r="4597" spans="5:6" x14ac:dyDescent="0.3">
      <c r="E4597">
        <v>4592</v>
      </c>
      <c r="F4597">
        <f t="shared" ca="1" si="139"/>
        <v>-1.7410678679660809E-2</v>
      </c>
    </row>
    <row r="4598" spans="5:6" x14ac:dyDescent="0.3">
      <c r="E4598">
        <v>4593</v>
      </c>
      <c r="F4598">
        <f t="shared" ca="1" si="139"/>
        <v>2.674880815664403E-2</v>
      </c>
    </row>
    <row r="4599" spans="5:6" x14ac:dyDescent="0.3">
      <c r="E4599">
        <v>4594</v>
      </c>
      <c r="F4599">
        <f t="shared" ca="1" si="139"/>
        <v>3.3572129924121746E-3</v>
      </c>
    </row>
    <row r="4600" spans="5:6" x14ac:dyDescent="0.3">
      <c r="E4600">
        <v>4595</v>
      </c>
      <c r="F4600">
        <f t="shared" ca="1" si="139"/>
        <v>7.8279379612809022E-3</v>
      </c>
    </row>
    <row r="4601" spans="5:6" x14ac:dyDescent="0.3">
      <c r="E4601">
        <v>4596</v>
      </c>
      <c r="F4601">
        <f t="shared" ca="1" si="139"/>
        <v>-8.3603754987767072E-3</v>
      </c>
    </row>
    <row r="4602" spans="5:6" x14ac:dyDescent="0.3">
      <c r="E4602">
        <v>4597</v>
      </c>
      <c r="F4602">
        <f t="shared" ca="1" si="139"/>
        <v>-1.2347646181702835E-2</v>
      </c>
    </row>
    <row r="4603" spans="5:6" x14ac:dyDescent="0.3">
      <c r="E4603">
        <v>4598</v>
      </c>
      <c r="F4603">
        <f t="shared" ca="1" si="139"/>
        <v>-8.6328290047950236E-3</v>
      </c>
    </row>
    <row r="4604" spans="5:6" x14ac:dyDescent="0.3">
      <c r="E4604">
        <v>4599</v>
      </c>
      <c r="F4604">
        <f t="shared" ca="1" si="139"/>
        <v>-1.5046687547788802E-2</v>
      </c>
    </row>
    <row r="4605" spans="5:6" x14ac:dyDescent="0.3">
      <c r="E4605">
        <v>4600</v>
      </c>
      <c r="F4605">
        <f t="shared" ca="1" si="139"/>
        <v>1.6498063255007363E-2</v>
      </c>
    </row>
    <row r="4606" spans="5:6" x14ac:dyDescent="0.3">
      <c r="E4606">
        <v>4601</v>
      </c>
      <c r="F4606">
        <f t="shared" ca="1" si="139"/>
        <v>5.8940161339517015E-3</v>
      </c>
    </row>
    <row r="4607" spans="5:6" x14ac:dyDescent="0.3">
      <c r="E4607">
        <v>4602</v>
      </c>
      <c r="F4607">
        <f t="shared" ca="1" si="139"/>
        <v>-1.0848985870528811E-2</v>
      </c>
    </row>
    <row r="4608" spans="5:6" x14ac:dyDescent="0.3">
      <c r="E4608">
        <v>4603</v>
      </c>
      <c r="F4608">
        <f t="shared" ca="1" si="139"/>
        <v>1.1130166267577018E-2</v>
      </c>
    </row>
    <row r="4609" spans="5:6" x14ac:dyDescent="0.3">
      <c r="E4609">
        <v>4604</v>
      </c>
      <c r="F4609">
        <f t="shared" ca="1" si="139"/>
        <v>3.2052587235587696E-3</v>
      </c>
    </row>
    <row r="4610" spans="5:6" x14ac:dyDescent="0.3">
      <c r="E4610">
        <v>4605</v>
      </c>
      <c r="F4610">
        <f t="shared" ca="1" si="139"/>
        <v>1.2030330456914696E-2</v>
      </c>
    </row>
    <row r="4611" spans="5:6" x14ac:dyDescent="0.3">
      <c r="E4611">
        <v>4606</v>
      </c>
      <c r="F4611">
        <f t="shared" ca="1" si="139"/>
        <v>-1.9915787319838276E-3</v>
      </c>
    </row>
    <row r="4612" spans="5:6" x14ac:dyDescent="0.3">
      <c r="E4612">
        <v>4607</v>
      </c>
      <c r="F4612">
        <f t="shared" ca="1" si="139"/>
        <v>-2.279744965317719E-2</v>
      </c>
    </row>
    <row r="4613" spans="5:6" x14ac:dyDescent="0.3">
      <c r="E4613">
        <v>4608</v>
      </c>
      <c r="F4613">
        <f t="shared" ca="1" si="139"/>
        <v>4.3250601205623357E-3</v>
      </c>
    </row>
    <row r="4614" spans="5:6" x14ac:dyDescent="0.3">
      <c r="E4614">
        <v>4609</v>
      </c>
      <c r="F4614">
        <f t="shared" ca="1" si="139"/>
        <v>-2.8002936533368813E-2</v>
      </c>
    </row>
    <row r="4615" spans="5:6" x14ac:dyDescent="0.3">
      <c r="E4615">
        <v>4610</v>
      </c>
      <c r="F4615">
        <f t="shared" ref="F4615:F4678" ca="1" si="140">_xlfn.NORM.INV(RAND(),L$8,L$9)</f>
        <v>-1.7817541951529119E-2</v>
      </c>
    </row>
    <row r="4616" spans="5:6" x14ac:dyDescent="0.3">
      <c r="E4616">
        <v>4611</v>
      </c>
      <c r="F4616">
        <f t="shared" ca="1" si="140"/>
        <v>-8.542114317127503E-4</v>
      </c>
    </row>
    <row r="4617" spans="5:6" x14ac:dyDescent="0.3">
      <c r="E4617">
        <v>4612</v>
      </c>
      <c r="F4617">
        <f t="shared" ca="1" si="140"/>
        <v>7.7783122935022927E-3</v>
      </c>
    </row>
    <row r="4618" spans="5:6" x14ac:dyDescent="0.3">
      <c r="E4618">
        <v>4613</v>
      </c>
      <c r="F4618">
        <f t="shared" ca="1" si="140"/>
        <v>1.208518539857595E-2</v>
      </c>
    </row>
    <row r="4619" spans="5:6" x14ac:dyDescent="0.3">
      <c r="E4619">
        <v>4614</v>
      </c>
      <c r="F4619">
        <f t="shared" ca="1" si="140"/>
        <v>-3.9547596667745344E-3</v>
      </c>
    </row>
    <row r="4620" spans="5:6" x14ac:dyDescent="0.3">
      <c r="E4620">
        <v>4615</v>
      </c>
      <c r="F4620">
        <f t="shared" ca="1" si="140"/>
        <v>7.3177300959222915E-3</v>
      </c>
    </row>
    <row r="4621" spans="5:6" x14ac:dyDescent="0.3">
      <c r="E4621">
        <v>4616</v>
      </c>
      <c r="F4621">
        <f t="shared" ca="1" si="140"/>
        <v>1.924853237546249E-3</v>
      </c>
    </row>
    <row r="4622" spans="5:6" x14ac:dyDescent="0.3">
      <c r="E4622">
        <v>4617</v>
      </c>
      <c r="F4622">
        <f t="shared" ca="1" si="140"/>
        <v>1.7064930387901911E-2</v>
      </c>
    </row>
    <row r="4623" spans="5:6" x14ac:dyDescent="0.3">
      <c r="E4623">
        <v>4618</v>
      </c>
      <c r="F4623">
        <f t="shared" ca="1" si="140"/>
        <v>1.0036697389804236E-2</v>
      </c>
    </row>
    <row r="4624" spans="5:6" x14ac:dyDescent="0.3">
      <c r="E4624">
        <v>4619</v>
      </c>
      <c r="F4624">
        <f t="shared" ca="1" si="140"/>
        <v>-5.9305246469660636E-3</v>
      </c>
    </row>
    <row r="4625" spans="5:6" x14ac:dyDescent="0.3">
      <c r="E4625">
        <v>4620</v>
      </c>
      <c r="F4625">
        <f t="shared" ca="1" si="140"/>
        <v>-1.2428655272420073E-2</v>
      </c>
    </row>
    <row r="4626" spans="5:6" x14ac:dyDescent="0.3">
      <c r="E4626">
        <v>4621</v>
      </c>
      <c r="F4626">
        <f t="shared" ca="1" si="140"/>
        <v>4.5260206297066778E-3</v>
      </c>
    </row>
    <row r="4627" spans="5:6" x14ac:dyDescent="0.3">
      <c r="E4627">
        <v>4622</v>
      </c>
      <c r="F4627">
        <f t="shared" ca="1" si="140"/>
        <v>-1.5767437412338676E-2</v>
      </c>
    </row>
    <row r="4628" spans="5:6" x14ac:dyDescent="0.3">
      <c r="E4628">
        <v>4623</v>
      </c>
      <c r="F4628">
        <f t="shared" ca="1" si="140"/>
        <v>-7.3330676845675047E-3</v>
      </c>
    </row>
    <row r="4629" spans="5:6" x14ac:dyDescent="0.3">
      <c r="E4629">
        <v>4624</v>
      </c>
      <c r="F4629">
        <f t="shared" ca="1" si="140"/>
        <v>1.3618472763645709E-2</v>
      </c>
    </row>
    <row r="4630" spans="5:6" x14ac:dyDescent="0.3">
      <c r="E4630">
        <v>4625</v>
      </c>
      <c r="F4630">
        <f t="shared" ca="1" si="140"/>
        <v>-2.789000982414171E-2</v>
      </c>
    </row>
    <row r="4631" spans="5:6" x14ac:dyDescent="0.3">
      <c r="E4631">
        <v>4626</v>
      </c>
      <c r="F4631">
        <f t="shared" ca="1" si="140"/>
        <v>1.9254852637250082E-2</v>
      </c>
    </row>
    <row r="4632" spans="5:6" x14ac:dyDescent="0.3">
      <c r="E4632">
        <v>4627</v>
      </c>
      <c r="F4632">
        <f t="shared" ca="1" si="140"/>
        <v>-4.0932103083666932E-3</v>
      </c>
    </row>
    <row r="4633" spans="5:6" x14ac:dyDescent="0.3">
      <c r="E4633">
        <v>4628</v>
      </c>
      <c r="F4633">
        <f t="shared" ca="1" si="140"/>
        <v>-2.6906361971706606E-3</v>
      </c>
    </row>
    <row r="4634" spans="5:6" x14ac:dyDescent="0.3">
      <c r="E4634">
        <v>4629</v>
      </c>
      <c r="F4634">
        <f t="shared" ca="1" si="140"/>
        <v>1.9861202242759984E-2</v>
      </c>
    </row>
    <row r="4635" spans="5:6" x14ac:dyDescent="0.3">
      <c r="E4635">
        <v>4630</v>
      </c>
      <c r="F4635">
        <f t="shared" ca="1" si="140"/>
        <v>1.4052934012408759E-2</v>
      </c>
    </row>
    <row r="4636" spans="5:6" x14ac:dyDescent="0.3">
      <c r="E4636">
        <v>4631</v>
      </c>
      <c r="F4636">
        <f t="shared" ca="1" si="140"/>
        <v>-1.5320258874694324E-2</v>
      </c>
    </row>
    <row r="4637" spans="5:6" x14ac:dyDescent="0.3">
      <c r="E4637">
        <v>4632</v>
      </c>
      <c r="F4637">
        <f t="shared" ca="1" si="140"/>
        <v>1.599944745960577E-2</v>
      </c>
    </row>
    <row r="4638" spans="5:6" x14ac:dyDescent="0.3">
      <c r="E4638">
        <v>4633</v>
      </c>
      <c r="F4638">
        <f t="shared" ca="1" si="140"/>
        <v>-1.7752796244006191E-3</v>
      </c>
    </row>
    <row r="4639" spans="5:6" x14ac:dyDescent="0.3">
      <c r="E4639">
        <v>4634</v>
      </c>
      <c r="F4639">
        <f t="shared" ca="1" si="140"/>
        <v>1.4072386603525618E-2</v>
      </c>
    </row>
    <row r="4640" spans="5:6" x14ac:dyDescent="0.3">
      <c r="E4640">
        <v>4635</v>
      </c>
      <c r="F4640">
        <f t="shared" ca="1" si="140"/>
        <v>7.2646960506873781E-3</v>
      </c>
    </row>
    <row r="4641" spans="5:6" x14ac:dyDescent="0.3">
      <c r="E4641">
        <v>4636</v>
      </c>
      <c r="F4641">
        <f t="shared" ca="1" si="140"/>
        <v>-2.0644912417883195E-2</v>
      </c>
    </row>
    <row r="4642" spans="5:6" x14ac:dyDescent="0.3">
      <c r="E4642">
        <v>4637</v>
      </c>
      <c r="F4642">
        <f t="shared" ca="1" si="140"/>
        <v>-3.2062090190180602E-2</v>
      </c>
    </row>
    <row r="4643" spans="5:6" x14ac:dyDescent="0.3">
      <c r="E4643">
        <v>4638</v>
      </c>
      <c r="F4643">
        <f t="shared" ca="1" si="140"/>
        <v>-5.0116971983783735E-3</v>
      </c>
    </row>
    <row r="4644" spans="5:6" x14ac:dyDescent="0.3">
      <c r="E4644">
        <v>4639</v>
      </c>
      <c r="F4644">
        <f t="shared" ca="1" si="140"/>
        <v>-1.9893916574515048E-2</v>
      </c>
    </row>
    <row r="4645" spans="5:6" x14ac:dyDescent="0.3">
      <c r="E4645">
        <v>4640</v>
      </c>
      <c r="F4645">
        <f t="shared" ca="1" si="140"/>
        <v>3.1318495137770924E-3</v>
      </c>
    </row>
    <row r="4646" spans="5:6" x14ac:dyDescent="0.3">
      <c r="E4646">
        <v>4641</v>
      </c>
      <c r="F4646">
        <f t="shared" ca="1" si="140"/>
        <v>2.1030200379145401E-3</v>
      </c>
    </row>
    <row r="4647" spans="5:6" x14ac:dyDescent="0.3">
      <c r="E4647">
        <v>4642</v>
      </c>
      <c r="F4647">
        <f t="shared" ca="1" si="140"/>
        <v>3.1667655890839979E-3</v>
      </c>
    </row>
    <row r="4648" spans="5:6" x14ac:dyDescent="0.3">
      <c r="E4648">
        <v>4643</v>
      </c>
      <c r="F4648">
        <f t="shared" ca="1" si="140"/>
        <v>-3.0511342950471407E-2</v>
      </c>
    </row>
    <row r="4649" spans="5:6" x14ac:dyDescent="0.3">
      <c r="E4649">
        <v>4644</v>
      </c>
      <c r="F4649">
        <f t="shared" ca="1" si="140"/>
        <v>1.4013287167344868E-2</v>
      </c>
    </row>
    <row r="4650" spans="5:6" x14ac:dyDescent="0.3">
      <c r="E4650">
        <v>4645</v>
      </c>
      <c r="F4650">
        <f t="shared" ca="1" si="140"/>
        <v>2.6902933645164367E-2</v>
      </c>
    </row>
    <row r="4651" spans="5:6" x14ac:dyDescent="0.3">
      <c r="E4651">
        <v>4646</v>
      </c>
      <c r="F4651">
        <f t="shared" ca="1" si="140"/>
        <v>-7.9572892983829548E-3</v>
      </c>
    </row>
    <row r="4652" spans="5:6" x14ac:dyDescent="0.3">
      <c r="E4652">
        <v>4647</v>
      </c>
      <c r="F4652">
        <f t="shared" ca="1" si="140"/>
        <v>-3.1127610902815053E-3</v>
      </c>
    </row>
    <row r="4653" spans="5:6" x14ac:dyDescent="0.3">
      <c r="E4653">
        <v>4648</v>
      </c>
      <c r="F4653">
        <f t="shared" ca="1" si="140"/>
        <v>5.9356613668630816E-3</v>
      </c>
    </row>
    <row r="4654" spans="5:6" x14ac:dyDescent="0.3">
      <c r="E4654">
        <v>4649</v>
      </c>
      <c r="F4654">
        <f t="shared" ca="1" si="140"/>
        <v>-3.8727404412165191E-2</v>
      </c>
    </row>
    <row r="4655" spans="5:6" x14ac:dyDescent="0.3">
      <c r="E4655">
        <v>4650</v>
      </c>
      <c r="F4655">
        <f t="shared" ca="1" si="140"/>
        <v>-1.9931973622709032E-2</v>
      </c>
    </row>
    <row r="4656" spans="5:6" x14ac:dyDescent="0.3">
      <c r="E4656">
        <v>4651</v>
      </c>
      <c r="F4656">
        <f t="shared" ca="1" si="140"/>
        <v>-1.830926181707283E-4</v>
      </c>
    </row>
    <row r="4657" spans="5:6" x14ac:dyDescent="0.3">
      <c r="E4657">
        <v>4652</v>
      </c>
      <c r="F4657">
        <f t="shared" ca="1" si="140"/>
        <v>-2.7516134562449823E-3</v>
      </c>
    </row>
    <row r="4658" spans="5:6" x14ac:dyDescent="0.3">
      <c r="E4658">
        <v>4653</v>
      </c>
      <c r="F4658">
        <f t="shared" ca="1" si="140"/>
        <v>4.0849969422748237E-3</v>
      </c>
    </row>
    <row r="4659" spans="5:6" x14ac:dyDescent="0.3">
      <c r="E4659">
        <v>4654</v>
      </c>
      <c r="F4659">
        <f t="shared" ca="1" si="140"/>
        <v>7.7832714273713402E-3</v>
      </c>
    </row>
    <row r="4660" spans="5:6" x14ac:dyDescent="0.3">
      <c r="E4660">
        <v>4655</v>
      </c>
      <c r="F4660">
        <f t="shared" ca="1" si="140"/>
        <v>-1.5143274645988863E-2</v>
      </c>
    </row>
    <row r="4661" spans="5:6" x14ac:dyDescent="0.3">
      <c r="E4661">
        <v>4656</v>
      </c>
      <c r="F4661">
        <f t="shared" ca="1" si="140"/>
        <v>1.4938465921338092E-2</v>
      </c>
    </row>
    <row r="4662" spans="5:6" x14ac:dyDescent="0.3">
      <c r="E4662">
        <v>4657</v>
      </c>
      <c r="F4662">
        <f t="shared" ca="1" si="140"/>
        <v>-2.4531059139274391E-3</v>
      </c>
    </row>
    <row r="4663" spans="5:6" x14ac:dyDescent="0.3">
      <c r="E4663">
        <v>4658</v>
      </c>
      <c r="F4663">
        <f t="shared" ca="1" si="140"/>
        <v>1.2536588273318092E-2</v>
      </c>
    </row>
    <row r="4664" spans="5:6" x14ac:dyDescent="0.3">
      <c r="E4664">
        <v>4659</v>
      </c>
      <c r="F4664">
        <f t="shared" ca="1" si="140"/>
        <v>-1.8547727793816422E-2</v>
      </c>
    </row>
    <row r="4665" spans="5:6" x14ac:dyDescent="0.3">
      <c r="E4665">
        <v>4660</v>
      </c>
      <c r="F4665">
        <f t="shared" ca="1" si="140"/>
        <v>-1.1403616403517228E-2</v>
      </c>
    </row>
    <row r="4666" spans="5:6" x14ac:dyDescent="0.3">
      <c r="E4666">
        <v>4661</v>
      </c>
      <c r="F4666">
        <f t="shared" ca="1" si="140"/>
        <v>1.8868623106738997E-2</v>
      </c>
    </row>
    <row r="4667" spans="5:6" x14ac:dyDescent="0.3">
      <c r="E4667">
        <v>4662</v>
      </c>
      <c r="F4667">
        <f t="shared" ca="1" si="140"/>
        <v>-1.673666718510166E-2</v>
      </c>
    </row>
    <row r="4668" spans="5:6" x14ac:dyDescent="0.3">
      <c r="E4668">
        <v>4663</v>
      </c>
      <c r="F4668">
        <f t="shared" ca="1" si="140"/>
        <v>1.795149684874435E-2</v>
      </c>
    </row>
    <row r="4669" spans="5:6" x14ac:dyDescent="0.3">
      <c r="E4669">
        <v>4664</v>
      </c>
      <c r="F4669">
        <f t="shared" ca="1" si="140"/>
        <v>-6.3666345941667361E-3</v>
      </c>
    </row>
    <row r="4670" spans="5:6" x14ac:dyDescent="0.3">
      <c r="E4670">
        <v>4665</v>
      </c>
      <c r="F4670">
        <f t="shared" ca="1" si="140"/>
        <v>1.2096804172013354E-3</v>
      </c>
    </row>
    <row r="4671" spans="5:6" x14ac:dyDescent="0.3">
      <c r="E4671">
        <v>4666</v>
      </c>
      <c r="F4671">
        <f t="shared" ca="1" si="140"/>
        <v>-1.9732340060073943E-2</v>
      </c>
    </row>
    <row r="4672" spans="5:6" x14ac:dyDescent="0.3">
      <c r="E4672">
        <v>4667</v>
      </c>
      <c r="F4672">
        <f t="shared" ca="1" si="140"/>
        <v>-1.0087084584252701E-3</v>
      </c>
    </row>
    <row r="4673" spans="5:6" x14ac:dyDescent="0.3">
      <c r="E4673">
        <v>4668</v>
      </c>
      <c r="F4673">
        <f t="shared" ca="1" si="140"/>
        <v>3.5527063958085796E-3</v>
      </c>
    </row>
    <row r="4674" spans="5:6" x14ac:dyDescent="0.3">
      <c r="E4674">
        <v>4669</v>
      </c>
      <c r="F4674">
        <f t="shared" ca="1" si="140"/>
        <v>9.9770040408514952E-3</v>
      </c>
    </row>
    <row r="4675" spans="5:6" x14ac:dyDescent="0.3">
      <c r="E4675">
        <v>4670</v>
      </c>
      <c r="F4675">
        <f t="shared" ca="1" si="140"/>
        <v>2.0521309671002002E-2</v>
      </c>
    </row>
    <row r="4676" spans="5:6" x14ac:dyDescent="0.3">
      <c r="E4676">
        <v>4671</v>
      </c>
      <c r="F4676">
        <f t="shared" ca="1" si="140"/>
        <v>7.6900616704232219E-3</v>
      </c>
    </row>
    <row r="4677" spans="5:6" x14ac:dyDescent="0.3">
      <c r="E4677">
        <v>4672</v>
      </c>
      <c r="F4677">
        <f t="shared" ca="1" si="140"/>
        <v>1.9474616016063619E-2</v>
      </c>
    </row>
    <row r="4678" spans="5:6" x14ac:dyDescent="0.3">
      <c r="E4678">
        <v>4673</v>
      </c>
      <c r="F4678">
        <f t="shared" ca="1" si="140"/>
        <v>3.6296572060355611E-3</v>
      </c>
    </row>
    <row r="4679" spans="5:6" x14ac:dyDescent="0.3">
      <c r="E4679">
        <v>4674</v>
      </c>
      <c r="F4679">
        <f t="shared" ref="F4679:F4742" ca="1" si="141">_xlfn.NORM.INV(RAND(),L$8,L$9)</f>
        <v>-1.411841408279794E-2</v>
      </c>
    </row>
    <row r="4680" spans="5:6" x14ac:dyDescent="0.3">
      <c r="E4680">
        <v>4675</v>
      </c>
      <c r="F4680">
        <f t="shared" ca="1" si="141"/>
        <v>-4.1100912492385913E-3</v>
      </c>
    </row>
    <row r="4681" spans="5:6" x14ac:dyDescent="0.3">
      <c r="E4681">
        <v>4676</v>
      </c>
      <c r="F4681">
        <f t="shared" ca="1" si="141"/>
        <v>2.586459953229741E-2</v>
      </c>
    </row>
    <row r="4682" spans="5:6" x14ac:dyDescent="0.3">
      <c r="E4682">
        <v>4677</v>
      </c>
      <c r="F4682">
        <f t="shared" ca="1" si="141"/>
        <v>-1.0668850499807106E-2</v>
      </c>
    </row>
    <row r="4683" spans="5:6" x14ac:dyDescent="0.3">
      <c r="E4683">
        <v>4678</v>
      </c>
      <c r="F4683">
        <f t="shared" ca="1" si="141"/>
        <v>1.6952055371451752E-2</v>
      </c>
    </row>
    <row r="4684" spans="5:6" x14ac:dyDescent="0.3">
      <c r="E4684">
        <v>4679</v>
      </c>
      <c r="F4684">
        <f t="shared" ca="1" si="141"/>
        <v>1.7661259812600024E-2</v>
      </c>
    </row>
    <row r="4685" spans="5:6" x14ac:dyDescent="0.3">
      <c r="E4685">
        <v>4680</v>
      </c>
      <c r="F4685">
        <f t="shared" ca="1" si="141"/>
        <v>4.5197844055122468E-3</v>
      </c>
    </row>
    <row r="4686" spans="5:6" x14ac:dyDescent="0.3">
      <c r="E4686">
        <v>4681</v>
      </c>
      <c r="F4686">
        <f t="shared" ca="1" si="141"/>
        <v>-9.3898547784942929E-3</v>
      </c>
    </row>
    <row r="4687" spans="5:6" x14ac:dyDescent="0.3">
      <c r="E4687">
        <v>4682</v>
      </c>
      <c r="F4687">
        <f t="shared" ca="1" si="141"/>
        <v>-1.3797305010520547E-4</v>
      </c>
    </row>
    <row r="4688" spans="5:6" x14ac:dyDescent="0.3">
      <c r="E4688">
        <v>4683</v>
      </c>
      <c r="F4688">
        <f t="shared" ca="1" si="141"/>
        <v>-1.7947846261219449E-2</v>
      </c>
    </row>
    <row r="4689" spans="5:6" x14ac:dyDescent="0.3">
      <c r="E4689">
        <v>4684</v>
      </c>
      <c r="F4689">
        <f t="shared" ca="1" si="141"/>
        <v>-6.8772734295122154E-3</v>
      </c>
    </row>
    <row r="4690" spans="5:6" x14ac:dyDescent="0.3">
      <c r="E4690">
        <v>4685</v>
      </c>
      <c r="F4690">
        <f t="shared" ca="1" si="141"/>
        <v>3.8214194312931334E-2</v>
      </c>
    </row>
    <row r="4691" spans="5:6" x14ac:dyDescent="0.3">
      <c r="E4691">
        <v>4686</v>
      </c>
      <c r="F4691">
        <f t="shared" ca="1" si="141"/>
        <v>-3.8664904397767763E-2</v>
      </c>
    </row>
    <row r="4692" spans="5:6" x14ac:dyDescent="0.3">
      <c r="E4692">
        <v>4687</v>
      </c>
      <c r="F4692">
        <f t="shared" ca="1" si="141"/>
        <v>2.2872417037209197E-2</v>
      </c>
    </row>
    <row r="4693" spans="5:6" x14ac:dyDescent="0.3">
      <c r="E4693">
        <v>4688</v>
      </c>
      <c r="F4693">
        <f t="shared" ca="1" si="141"/>
        <v>-2.7567266005699572E-3</v>
      </c>
    </row>
    <row r="4694" spans="5:6" x14ac:dyDescent="0.3">
      <c r="E4694">
        <v>4689</v>
      </c>
      <c r="F4694">
        <f t="shared" ca="1" si="141"/>
        <v>-1.5848746823699859E-2</v>
      </c>
    </row>
    <row r="4695" spans="5:6" x14ac:dyDescent="0.3">
      <c r="E4695">
        <v>4690</v>
      </c>
      <c r="F4695">
        <f t="shared" ca="1" si="141"/>
        <v>-2.6862687025891075E-3</v>
      </c>
    </row>
    <row r="4696" spans="5:6" x14ac:dyDescent="0.3">
      <c r="E4696">
        <v>4691</v>
      </c>
      <c r="F4696">
        <f t="shared" ca="1" si="141"/>
        <v>6.1997465838301118E-3</v>
      </c>
    </row>
    <row r="4697" spans="5:6" x14ac:dyDescent="0.3">
      <c r="E4697">
        <v>4692</v>
      </c>
      <c r="F4697">
        <f t="shared" ca="1" si="141"/>
        <v>7.6310431191434431E-3</v>
      </c>
    </row>
    <row r="4698" spans="5:6" x14ac:dyDescent="0.3">
      <c r="E4698">
        <v>4693</v>
      </c>
      <c r="F4698">
        <f t="shared" ca="1" si="141"/>
        <v>-3.0972543675576681E-3</v>
      </c>
    </row>
    <row r="4699" spans="5:6" x14ac:dyDescent="0.3">
      <c r="E4699">
        <v>4694</v>
      </c>
      <c r="F4699">
        <f t="shared" ca="1" si="141"/>
        <v>-4.4028870441659698E-3</v>
      </c>
    </row>
    <row r="4700" spans="5:6" x14ac:dyDescent="0.3">
      <c r="E4700">
        <v>4695</v>
      </c>
      <c r="F4700">
        <f t="shared" ca="1" si="141"/>
        <v>-1.3277065375327503E-2</v>
      </c>
    </row>
    <row r="4701" spans="5:6" x14ac:dyDescent="0.3">
      <c r="E4701">
        <v>4696</v>
      </c>
      <c r="F4701">
        <f t="shared" ca="1" si="141"/>
        <v>1.0092725274996144E-2</v>
      </c>
    </row>
    <row r="4702" spans="5:6" x14ac:dyDescent="0.3">
      <c r="E4702">
        <v>4697</v>
      </c>
      <c r="F4702">
        <f t="shared" ca="1" si="141"/>
        <v>4.9242417376223384E-3</v>
      </c>
    </row>
    <row r="4703" spans="5:6" x14ac:dyDescent="0.3">
      <c r="E4703">
        <v>4698</v>
      </c>
      <c r="F4703">
        <f t="shared" ca="1" si="141"/>
        <v>-2.613929991681746E-2</v>
      </c>
    </row>
    <row r="4704" spans="5:6" x14ac:dyDescent="0.3">
      <c r="E4704">
        <v>4699</v>
      </c>
      <c r="F4704">
        <f t="shared" ca="1" si="141"/>
        <v>8.9443945995983792E-3</v>
      </c>
    </row>
    <row r="4705" spans="5:6" x14ac:dyDescent="0.3">
      <c r="E4705">
        <v>4700</v>
      </c>
      <c r="F4705">
        <f t="shared" ca="1" si="141"/>
        <v>-2.0655659285368625E-3</v>
      </c>
    </row>
    <row r="4706" spans="5:6" x14ac:dyDescent="0.3">
      <c r="E4706">
        <v>4701</v>
      </c>
      <c r="F4706">
        <f t="shared" ca="1" si="141"/>
        <v>-7.8753742518465914E-3</v>
      </c>
    </row>
    <row r="4707" spans="5:6" x14ac:dyDescent="0.3">
      <c r="E4707">
        <v>4702</v>
      </c>
      <c r="F4707">
        <f t="shared" ca="1" si="141"/>
        <v>-1.0567260388526031E-2</v>
      </c>
    </row>
    <row r="4708" spans="5:6" x14ac:dyDescent="0.3">
      <c r="E4708">
        <v>4703</v>
      </c>
      <c r="F4708">
        <f t="shared" ca="1" si="141"/>
        <v>-1.3331799371431299E-2</v>
      </c>
    </row>
    <row r="4709" spans="5:6" x14ac:dyDescent="0.3">
      <c r="E4709">
        <v>4704</v>
      </c>
      <c r="F4709">
        <f t="shared" ca="1" si="141"/>
        <v>8.3068475528444586E-3</v>
      </c>
    </row>
    <row r="4710" spans="5:6" x14ac:dyDescent="0.3">
      <c r="E4710">
        <v>4705</v>
      </c>
      <c r="F4710">
        <f t="shared" ca="1" si="141"/>
        <v>-7.365798768106991E-3</v>
      </c>
    </row>
    <row r="4711" spans="5:6" x14ac:dyDescent="0.3">
      <c r="E4711">
        <v>4706</v>
      </c>
      <c r="F4711">
        <f t="shared" ca="1" si="141"/>
        <v>-2.007103417335555E-2</v>
      </c>
    </row>
    <row r="4712" spans="5:6" x14ac:dyDescent="0.3">
      <c r="E4712">
        <v>4707</v>
      </c>
      <c r="F4712">
        <f t="shared" ca="1" si="141"/>
        <v>-1.2471552726165989E-2</v>
      </c>
    </row>
    <row r="4713" spans="5:6" x14ac:dyDescent="0.3">
      <c r="E4713">
        <v>4708</v>
      </c>
      <c r="F4713">
        <f t="shared" ca="1" si="141"/>
        <v>-7.6949952086193298E-3</v>
      </c>
    </row>
    <row r="4714" spans="5:6" x14ac:dyDescent="0.3">
      <c r="E4714">
        <v>4709</v>
      </c>
      <c r="F4714">
        <f t="shared" ca="1" si="141"/>
        <v>2.9205020082649542E-2</v>
      </c>
    </row>
    <row r="4715" spans="5:6" x14ac:dyDescent="0.3">
      <c r="E4715">
        <v>4710</v>
      </c>
      <c r="F4715">
        <f t="shared" ca="1" si="141"/>
        <v>-3.3126887315080809E-3</v>
      </c>
    </row>
    <row r="4716" spans="5:6" x14ac:dyDescent="0.3">
      <c r="E4716">
        <v>4711</v>
      </c>
      <c r="F4716">
        <f t="shared" ca="1" si="141"/>
        <v>6.8767619226169424E-3</v>
      </c>
    </row>
    <row r="4717" spans="5:6" x14ac:dyDescent="0.3">
      <c r="E4717">
        <v>4712</v>
      </c>
      <c r="F4717">
        <f t="shared" ca="1" si="141"/>
        <v>1.3678781873632221E-2</v>
      </c>
    </row>
    <row r="4718" spans="5:6" x14ac:dyDescent="0.3">
      <c r="E4718">
        <v>4713</v>
      </c>
      <c r="F4718">
        <f t="shared" ca="1" si="141"/>
        <v>-1.4577102248335028E-2</v>
      </c>
    </row>
    <row r="4719" spans="5:6" x14ac:dyDescent="0.3">
      <c r="E4719">
        <v>4714</v>
      </c>
      <c r="F4719">
        <f t="shared" ca="1" si="141"/>
        <v>-5.8072120192457022E-3</v>
      </c>
    </row>
    <row r="4720" spans="5:6" x14ac:dyDescent="0.3">
      <c r="E4720">
        <v>4715</v>
      </c>
      <c r="F4720">
        <f t="shared" ca="1" si="141"/>
        <v>3.2288179957153394E-4</v>
      </c>
    </row>
    <row r="4721" spans="5:6" x14ac:dyDescent="0.3">
      <c r="E4721">
        <v>4716</v>
      </c>
      <c r="F4721">
        <f t="shared" ca="1" si="141"/>
        <v>2.2434296129728692E-2</v>
      </c>
    </row>
    <row r="4722" spans="5:6" x14ac:dyDescent="0.3">
      <c r="E4722">
        <v>4717</v>
      </c>
      <c r="F4722">
        <f t="shared" ca="1" si="141"/>
        <v>-1.2698148226833334E-2</v>
      </c>
    </row>
    <row r="4723" spans="5:6" x14ac:dyDescent="0.3">
      <c r="E4723">
        <v>4718</v>
      </c>
      <c r="F4723">
        <f t="shared" ca="1" si="141"/>
        <v>-4.9415835868292469E-3</v>
      </c>
    </row>
    <row r="4724" spans="5:6" x14ac:dyDescent="0.3">
      <c r="E4724">
        <v>4719</v>
      </c>
      <c r="F4724">
        <f t="shared" ca="1" si="141"/>
        <v>1.3937072626746488E-2</v>
      </c>
    </row>
    <row r="4725" spans="5:6" x14ac:dyDescent="0.3">
      <c r="E4725">
        <v>4720</v>
      </c>
      <c r="F4725">
        <f t="shared" ca="1" si="141"/>
        <v>2.0826009752382319E-2</v>
      </c>
    </row>
    <row r="4726" spans="5:6" x14ac:dyDescent="0.3">
      <c r="E4726">
        <v>4721</v>
      </c>
      <c r="F4726">
        <f t="shared" ca="1" si="141"/>
        <v>2.1114610296935375E-2</v>
      </c>
    </row>
    <row r="4727" spans="5:6" x14ac:dyDescent="0.3">
      <c r="E4727">
        <v>4722</v>
      </c>
      <c r="F4727">
        <f t="shared" ca="1" si="141"/>
        <v>-1.793564984716613E-3</v>
      </c>
    </row>
    <row r="4728" spans="5:6" x14ac:dyDescent="0.3">
      <c r="E4728">
        <v>4723</v>
      </c>
      <c r="F4728">
        <f t="shared" ca="1" si="141"/>
        <v>-3.4351409372628629E-2</v>
      </c>
    </row>
    <row r="4729" spans="5:6" x14ac:dyDescent="0.3">
      <c r="E4729">
        <v>4724</v>
      </c>
      <c r="F4729">
        <f t="shared" ca="1" si="141"/>
        <v>-3.0170201938372714E-3</v>
      </c>
    </row>
    <row r="4730" spans="5:6" x14ac:dyDescent="0.3">
      <c r="E4730">
        <v>4725</v>
      </c>
      <c r="F4730">
        <f t="shared" ca="1" si="141"/>
        <v>-2.9565242746285884E-3</v>
      </c>
    </row>
    <row r="4731" spans="5:6" x14ac:dyDescent="0.3">
      <c r="E4731">
        <v>4726</v>
      </c>
      <c r="F4731">
        <f t="shared" ca="1" si="141"/>
        <v>1.0939295347276519E-4</v>
      </c>
    </row>
    <row r="4732" spans="5:6" x14ac:dyDescent="0.3">
      <c r="E4732">
        <v>4727</v>
      </c>
      <c r="F4732">
        <f t="shared" ca="1" si="141"/>
        <v>1.0826436778701655E-2</v>
      </c>
    </row>
    <row r="4733" spans="5:6" x14ac:dyDescent="0.3">
      <c r="E4733">
        <v>4728</v>
      </c>
      <c r="F4733">
        <f t="shared" ca="1" si="141"/>
        <v>-2.7713566599688335E-3</v>
      </c>
    </row>
    <row r="4734" spans="5:6" x14ac:dyDescent="0.3">
      <c r="E4734">
        <v>4729</v>
      </c>
      <c r="F4734">
        <f t="shared" ca="1" si="141"/>
        <v>2.1958838367202868E-3</v>
      </c>
    </row>
    <row r="4735" spans="5:6" x14ac:dyDescent="0.3">
      <c r="E4735">
        <v>4730</v>
      </c>
      <c r="F4735">
        <f t="shared" ca="1" si="141"/>
        <v>-3.5388740029855412E-2</v>
      </c>
    </row>
    <row r="4736" spans="5:6" x14ac:dyDescent="0.3">
      <c r="E4736">
        <v>4731</v>
      </c>
      <c r="F4736">
        <f t="shared" ca="1" si="141"/>
        <v>1.9752590372350425E-2</v>
      </c>
    </row>
    <row r="4737" spans="5:6" x14ac:dyDescent="0.3">
      <c r="E4737">
        <v>4732</v>
      </c>
      <c r="F4737">
        <f t="shared" ca="1" si="141"/>
        <v>-2.5718679402560146E-2</v>
      </c>
    </row>
    <row r="4738" spans="5:6" x14ac:dyDescent="0.3">
      <c r="E4738">
        <v>4733</v>
      </c>
      <c r="F4738">
        <f t="shared" ca="1" si="141"/>
        <v>1.0715222483310081E-2</v>
      </c>
    </row>
    <row r="4739" spans="5:6" x14ac:dyDescent="0.3">
      <c r="E4739">
        <v>4734</v>
      </c>
      <c r="F4739">
        <f t="shared" ca="1" si="141"/>
        <v>-7.0600378955588006E-4</v>
      </c>
    </row>
    <row r="4740" spans="5:6" x14ac:dyDescent="0.3">
      <c r="E4740">
        <v>4735</v>
      </c>
      <c r="F4740">
        <f t="shared" ca="1" si="141"/>
        <v>-3.8247682692966252E-2</v>
      </c>
    </row>
    <row r="4741" spans="5:6" x14ac:dyDescent="0.3">
      <c r="E4741">
        <v>4736</v>
      </c>
      <c r="F4741">
        <f t="shared" ca="1" si="141"/>
        <v>1.3282495657888872E-3</v>
      </c>
    </row>
    <row r="4742" spans="5:6" x14ac:dyDescent="0.3">
      <c r="E4742">
        <v>4737</v>
      </c>
      <c r="F4742">
        <f t="shared" ca="1" si="141"/>
        <v>-4.6121406661955931E-4</v>
      </c>
    </row>
    <row r="4743" spans="5:6" x14ac:dyDescent="0.3">
      <c r="E4743">
        <v>4738</v>
      </c>
      <c r="F4743">
        <f t="shared" ref="F4743:F4806" ca="1" si="142">_xlfn.NORM.INV(RAND(),L$8,L$9)</f>
        <v>3.5219314030842844E-2</v>
      </c>
    </row>
    <row r="4744" spans="5:6" x14ac:dyDescent="0.3">
      <c r="E4744">
        <v>4739</v>
      </c>
      <c r="F4744">
        <f t="shared" ca="1" si="142"/>
        <v>-1.6443962658002843E-2</v>
      </c>
    </row>
    <row r="4745" spans="5:6" x14ac:dyDescent="0.3">
      <c r="E4745">
        <v>4740</v>
      </c>
      <c r="F4745">
        <f t="shared" ca="1" si="142"/>
        <v>9.6378799842491269E-3</v>
      </c>
    </row>
    <row r="4746" spans="5:6" x14ac:dyDescent="0.3">
      <c r="E4746">
        <v>4741</v>
      </c>
      <c r="F4746">
        <f t="shared" ca="1" si="142"/>
        <v>-6.4066882679725354E-3</v>
      </c>
    </row>
    <row r="4747" spans="5:6" x14ac:dyDescent="0.3">
      <c r="E4747">
        <v>4742</v>
      </c>
      <c r="F4747">
        <f t="shared" ca="1" si="142"/>
        <v>-2.8978964397066573E-2</v>
      </c>
    </row>
    <row r="4748" spans="5:6" x14ac:dyDescent="0.3">
      <c r="E4748">
        <v>4743</v>
      </c>
      <c r="F4748">
        <f t="shared" ca="1" si="142"/>
        <v>4.5360546443888568E-3</v>
      </c>
    </row>
    <row r="4749" spans="5:6" x14ac:dyDescent="0.3">
      <c r="E4749">
        <v>4744</v>
      </c>
      <c r="F4749">
        <f t="shared" ca="1" si="142"/>
        <v>1.5227431270286237E-2</v>
      </c>
    </row>
    <row r="4750" spans="5:6" x14ac:dyDescent="0.3">
      <c r="E4750">
        <v>4745</v>
      </c>
      <c r="F4750">
        <f t="shared" ca="1" si="142"/>
        <v>-1.772705173701777E-2</v>
      </c>
    </row>
    <row r="4751" spans="5:6" x14ac:dyDescent="0.3">
      <c r="E4751">
        <v>4746</v>
      </c>
      <c r="F4751">
        <f t="shared" ca="1" si="142"/>
        <v>-4.374396266660069E-3</v>
      </c>
    </row>
    <row r="4752" spans="5:6" x14ac:dyDescent="0.3">
      <c r="E4752">
        <v>4747</v>
      </c>
      <c r="F4752">
        <f t="shared" ca="1" si="142"/>
        <v>4.9921114313926972E-3</v>
      </c>
    </row>
    <row r="4753" spans="5:6" x14ac:dyDescent="0.3">
      <c r="E4753">
        <v>4748</v>
      </c>
      <c r="F4753">
        <f t="shared" ca="1" si="142"/>
        <v>-2.323570356201721E-2</v>
      </c>
    </row>
    <row r="4754" spans="5:6" x14ac:dyDescent="0.3">
      <c r="E4754">
        <v>4749</v>
      </c>
      <c r="F4754">
        <f t="shared" ca="1" si="142"/>
        <v>-2.5061631040248659E-2</v>
      </c>
    </row>
    <row r="4755" spans="5:6" x14ac:dyDescent="0.3">
      <c r="E4755">
        <v>4750</v>
      </c>
      <c r="F4755">
        <f t="shared" ca="1" si="142"/>
        <v>4.7661437158407318E-3</v>
      </c>
    </row>
    <row r="4756" spans="5:6" x14ac:dyDescent="0.3">
      <c r="E4756">
        <v>4751</v>
      </c>
      <c r="F4756">
        <f t="shared" ca="1" si="142"/>
        <v>1.5275690895607628E-2</v>
      </c>
    </row>
    <row r="4757" spans="5:6" x14ac:dyDescent="0.3">
      <c r="E4757">
        <v>4752</v>
      </c>
      <c r="F4757">
        <f t="shared" ca="1" si="142"/>
        <v>4.8880276132815181E-3</v>
      </c>
    </row>
    <row r="4758" spans="5:6" x14ac:dyDescent="0.3">
      <c r="E4758">
        <v>4753</v>
      </c>
      <c r="F4758">
        <f t="shared" ca="1" si="142"/>
        <v>1.1078161568596794E-2</v>
      </c>
    </row>
    <row r="4759" spans="5:6" x14ac:dyDescent="0.3">
      <c r="E4759">
        <v>4754</v>
      </c>
      <c r="F4759">
        <f t="shared" ca="1" si="142"/>
        <v>6.1793905015128806E-3</v>
      </c>
    </row>
    <row r="4760" spans="5:6" x14ac:dyDescent="0.3">
      <c r="E4760">
        <v>4755</v>
      </c>
      <c r="F4760">
        <f t="shared" ca="1" si="142"/>
        <v>1.3840249617982853E-2</v>
      </c>
    </row>
    <row r="4761" spans="5:6" x14ac:dyDescent="0.3">
      <c r="E4761">
        <v>4756</v>
      </c>
      <c r="F4761">
        <f t="shared" ca="1" si="142"/>
        <v>-1.1537500542407169E-2</v>
      </c>
    </row>
    <row r="4762" spans="5:6" x14ac:dyDescent="0.3">
      <c r="E4762">
        <v>4757</v>
      </c>
      <c r="F4762">
        <f t="shared" ca="1" si="142"/>
        <v>7.0489615007107579E-3</v>
      </c>
    </row>
    <row r="4763" spans="5:6" x14ac:dyDescent="0.3">
      <c r="E4763">
        <v>4758</v>
      </c>
      <c r="F4763">
        <f t="shared" ca="1" si="142"/>
        <v>1.2301824561904023E-2</v>
      </c>
    </row>
    <row r="4764" spans="5:6" x14ac:dyDescent="0.3">
      <c r="E4764">
        <v>4759</v>
      </c>
      <c r="F4764">
        <f t="shared" ca="1" si="142"/>
        <v>6.1414065121467853E-3</v>
      </c>
    </row>
    <row r="4765" spans="5:6" x14ac:dyDescent="0.3">
      <c r="E4765">
        <v>4760</v>
      </c>
      <c r="F4765">
        <f t="shared" ca="1" si="142"/>
        <v>-2.1182448522938612E-2</v>
      </c>
    </row>
    <row r="4766" spans="5:6" x14ac:dyDescent="0.3">
      <c r="E4766">
        <v>4761</v>
      </c>
      <c r="F4766">
        <f t="shared" ca="1" si="142"/>
        <v>7.9233965936354386E-3</v>
      </c>
    </row>
    <row r="4767" spans="5:6" x14ac:dyDescent="0.3">
      <c r="E4767">
        <v>4762</v>
      </c>
      <c r="F4767">
        <f t="shared" ca="1" si="142"/>
        <v>-1.7384024874827694E-2</v>
      </c>
    </row>
    <row r="4768" spans="5:6" x14ac:dyDescent="0.3">
      <c r="E4768">
        <v>4763</v>
      </c>
      <c r="F4768">
        <f t="shared" ca="1" si="142"/>
        <v>-9.3983526013801289E-4</v>
      </c>
    </row>
    <row r="4769" spans="5:6" x14ac:dyDescent="0.3">
      <c r="E4769">
        <v>4764</v>
      </c>
      <c r="F4769">
        <f t="shared" ca="1" si="142"/>
        <v>3.4524622597717444E-3</v>
      </c>
    </row>
    <row r="4770" spans="5:6" x14ac:dyDescent="0.3">
      <c r="E4770">
        <v>4765</v>
      </c>
      <c r="F4770">
        <f t="shared" ca="1" si="142"/>
        <v>2.7705492304705994E-3</v>
      </c>
    </row>
    <row r="4771" spans="5:6" x14ac:dyDescent="0.3">
      <c r="E4771">
        <v>4766</v>
      </c>
      <c r="F4771">
        <f t="shared" ca="1" si="142"/>
        <v>8.4961324220310785E-3</v>
      </c>
    </row>
    <row r="4772" spans="5:6" x14ac:dyDescent="0.3">
      <c r="E4772">
        <v>4767</v>
      </c>
      <c r="F4772">
        <f t="shared" ca="1" si="142"/>
        <v>5.2137223818884493E-3</v>
      </c>
    </row>
    <row r="4773" spans="5:6" x14ac:dyDescent="0.3">
      <c r="E4773">
        <v>4768</v>
      </c>
      <c r="F4773">
        <f t="shared" ca="1" si="142"/>
        <v>1.7436215580854286E-2</v>
      </c>
    </row>
    <row r="4774" spans="5:6" x14ac:dyDescent="0.3">
      <c r="E4774">
        <v>4769</v>
      </c>
      <c r="F4774">
        <f t="shared" ca="1" si="142"/>
        <v>-1.6828140296739031E-2</v>
      </c>
    </row>
    <row r="4775" spans="5:6" x14ac:dyDescent="0.3">
      <c r="E4775">
        <v>4770</v>
      </c>
      <c r="F4775">
        <f t="shared" ca="1" si="142"/>
        <v>7.5916283794834182E-3</v>
      </c>
    </row>
    <row r="4776" spans="5:6" x14ac:dyDescent="0.3">
      <c r="E4776">
        <v>4771</v>
      </c>
      <c r="F4776">
        <f t="shared" ca="1" si="142"/>
        <v>-1.4978419384825893E-2</v>
      </c>
    </row>
    <row r="4777" spans="5:6" x14ac:dyDescent="0.3">
      <c r="E4777">
        <v>4772</v>
      </c>
      <c r="F4777">
        <f t="shared" ca="1" si="142"/>
        <v>-1.0502991882616041E-2</v>
      </c>
    </row>
    <row r="4778" spans="5:6" x14ac:dyDescent="0.3">
      <c r="E4778">
        <v>4773</v>
      </c>
      <c r="F4778">
        <f t="shared" ca="1" si="142"/>
        <v>-5.747428160970014E-3</v>
      </c>
    </row>
    <row r="4779" spans="5:6" x14ac:dyDescent="0.3">
      <c r="E4779">
        <v>4774</v>
      </c>
      <c r="F4779">
        <f t="shared" ca="1" si="142"/>
        <v>-1.5282294587725793E-2</v>
      </c>
    </row>
    <row r="4780" spans="5:6" x14ac:dyDescent="0.3">
      <c r="E4780">
        <v>4775</v>
      </c>
      <c r="F4780">
        <f t="shared" ca="1" si="142"/>
        <v>2.8907667478984683E-2</v>
      </c>
    </row>
    <row r="4781" spans="5:6" x14ac:dyDescent="0.3">
      <c r="E4781">
        <v>4776</v>
      </c>
      <c r="F4781">
        <f t="shared" ca="1" si="142"/>
        <v>3.2458406570383741E-3</v>
      </c>
    </row>
    <row r="4782" spans="5:6" x14ac:dyDescent="0.3">
      <c r="E4782">
        <v>4777</v>
      </c>
      <c r="F4782">
        <f t="shared" ca="1" si="142"/>
        <v>-1.7418831987806079E-2</v>
      </c>
    </row>
    <row r="4783" spans="5:6" x14ac:dyDescent="0.3">
      <c r="E4783">
        <v>4778</v>
      </c>
      <c r="F4783">
        <f t="shared" ca="1" si="142"/>
        <v>-3.4839854710958457E-3</v>
      </c>
    </row>
    <row r="4784" spans="5:6" x14ac:dyDescent="0.3">
      <c r="E4784">
        <v>4779</v>
      </c>
      <c r="F4784">
        <f t="shared" ca="1" si="142"/>
        <v>1.2138801364707031E-2</v>
      </c>
    </row>
    <row r="4785" spans="5:6" x14ac:dyDescent="0.3">
      <c r="E4785">
        <v>4780</v>
      </c>
      <c r="F4785">
        <f t="shared" ca="1" si="142"/>
        <v>-2.9186904157869974E-2</v>
      </c>
    </row>
    <row r="4786" spans="5:6" x14ac:dyDescent="0.3">
      <c r="E4786">
        <v>4781</v>
      </c>
      <c r="F4786">
        <f t="shared" ca="1" si="142"/>
        <v>5.4101724679806954E-3</v>
      </c>
    </row>
    <row r="4787" spans="5:6" x14ac:dyDescent="0.3">
      <c r="E4787">
        <v>4782</v>
      </c>
      <c r="F4787">
        <f t="shared" ca="1" si="142"/>
        <v>4.1471931811942701E-3</v>
      </c>
    </row>
    <row r="4788" spans="5:6" x14ac:dyDescent="0.3">
      <c r="E4788">
        <v>4783</v>
      </c>
      <c r="F4788">
        <f t="shared" ca="1" si="142"/>
        <v>2.5236738147384058E-2</v>
      </c>
    </row>
    <row r="4789" spans="5:6" x14ac:dyDescent="0.3">
      <c r="E4789">
        <v>4784</v>
      </c>
      <c r="F4789">
        <f t="shared" ca="1" si="142"/>
        <v>-1.9247530257854164E-2</v>
      </c>
    </row>
    <row r="4790" spans="5:6" x14ac:dyDescent="0.3">
      <c r="E4790">
        <v>4785</v>
      </c>
      <c r="F4790">
        <f t="shared" ca="1" si="142"/>
        <v>-9.6503105496216213E-3</v>
      </c>
    </row>
    <row r="4791" spans="5:6" x14ac:dyDescent="0.3">
      <c r="E4791">
        <v>4786</v>
      </c>
      <c r="F4791">
        <f t="shared" ca="1" si="142"/>
        <v>1.2356337496403941E-2</v>
      </c>
    </row>
    <row r="4792" spans="5:6" x14ac:dyDescent="0.3">
      <c r="E4792">
        <v>4787</v>
      </c>
      <c r="F4792">
        <f t="shared" ca="1" si="142"/>
        <v>1.2442670102070963E-3</v>
      </c>
    </row>
    <row r="4793" spans="5:6" x14ac:dyDescent="0.3">
      <c r="E4793">
        <v>4788</v>
      </c>
      <c r="F4793">
        <f t="shared" ca="1" si="142"/>
        <v>-3.477039753432741E-3</v>
      </c>
    </row>
    <row r="4794" spans="5:6" x14ac:dyDescent="0.3">
      <c r="E4794">
        <v>4789</v>
      </c>
      <c r="F4794">
        <f t="shared" ca="1" si="142"/>
        <v>-2.5749353274950489E-3</v>
      </c>
    </row>
    <row r="4795" spans="5:6" x14ac:dyDescent="0.3">
      <c r="E4795">
        <v>4790</v>
      </c>
      <c r="F4795">
        <f t="shared" ca="1" si="142"/>
        <v>-2.813591082103923E-2</v>
      </c>
    </row>
    <row r="4796" spans="5:6" x14ac:dyDescent="0.3">
      <c r="E4796">
        <v>4791</v>
      </c>
      <c r="F4796">
        <f t="shared" ca="1" si="142"/>
        <v>6.9787480732578927E-3</v>
      </c>
    </row>
    <row r="4797" spans="5:6" x14ac:dyDescent="0.3">
      <c r="E4797">
        <v>4792</v>
      </c>
      <c r="F4797">
        <f t="shared" ca="1" si="142"/>
        <v>-2.3845495990274254E-3</v>
      </c>
    </row>
    <row r="4798" spans="5:6" x14ac:dyDescent="0.3">
      <c r="E4798">
        <v>4793</v>
      </c>
      <c r="F4798">
        <f t="shared" ca="1" si="142"/>
        <v>2.577054530372765E-2</v>
      </c>
    </row>
    <row r="4799" spans="5:6" x14ac:dyDescent="0.3">
      <c r="E4799">
        <v>4794</v>
      </c>
      <c r="F4799">
        <f t="shared" ca="1" si="142"/>
        <v>-1.2388908195543202E-2</v>
      </c>
    </row>
    <row r="4800" spans="5:6" x14ac:dyDescent="0.3">
      <c r="E4800">
        <v>4795</v>
      </c>
      <c r="F4800">
        <f t="shared" ca="1" si="142"/>
        <v>-5.9883623266596209E-3</v>
      </c>
    </row>
    <row r="4801" spans="5:6" x14ac:dyDescent="0.3">
      <c r="E4801">
        <v>4796</v>
      </c>
      <c r="F4801">
        <f t="shared" ca="1" si="142"/>
        <v>-7.4347923430829327E-3</v>
      </c>
    </row>
    <row r="4802" spans="5:6" x14ac:dyDescent="0.3">
      <c r="E4802">
        <v>4797</v>
      </c>
      <c r="F4802">
        <f t="shared" ca="1" si="142"/>
        <v>-2.2842915654167534E-2</v>
      </c>
    </row>
    <row r="4803" spans="5:6" x14ac:dyDescent="0.3">
      <c r="E4803">
        <v>4798</v>
      </c>
      <c r="F4803">
        <f t="shared" ca="1" si="142"/>
        <v>9.1435602738147801E-3</v>
      </c>
    </row>
    <row r="4804" spans="5:6" x14ac:dyDescent="0.3">
      <c r="E4804">
        <v>4799</v>
      </c>
      <c r="F4804">
        <f t="shared" ca="1" si="142"/>
        <v>2.8668477149995153E-2</v>
      </c>
    </row>
    <row r="4805" spans="5:6" x14ac:dyDescent="0.3">
      <c r="E4805">
        <v>4800</v>
      </c>
      <c r="F4805">
        <f t="shared" ca="1" si="142"/>
        <v>1.1028245794957917E-3</v>
      </c>
    </row>
    <row r="4806" spans="5:6" x14ac:dyDescent="0.3">
      <c r="E4806">
        <v>4801</v>
      </c>
      <c r="F4806">
        <f t="shared" ca="1" si="142"/>
        <v>-3.9133511931405771E-3</v>
      </c>
    </row>
    <row r="4807" spans="5:6" x14ac:dyDescent="0.3">
      <c r="E4807">
        <v>4802</v>
      </c>
      <c r="F4807">
        <f t="shared" ref="F4807:F4870" ca="1" si="143">_xlfn.NORM.INV(RAND(),L$8,L$9)</f>
        <v>-1.2736199907731185E-2</v>
      </c>
    </row>
    <row r="4808" spans="5:6" x14ac:dyDescent="0.3">
      <c r="E4808">
        <v>4803</v>
      </c>
      <c r="F4808">
        <f t="shared" ca="1" si="143"/>
        <v>-2.5187640334474307E-3</v>
      </c>
    </row>
    <row r="4809" spans="5:6" x14ac:dyDescent="0.3">
      <c r="E4809">
        <v>4804</v>
      </c>
      <c r="F4809">
        <f t="shared" ca="1" si="143"/>
        <v>-1.2466738304671507E-2</v>
      </c>
    </row>
    <row r="4810" spans="5:6" x14ac:dyDescent="0.3">
      <c r="E4810">
        <v>4805</v>
      </c>
      <c r="F4810">
        <f t="shared" ca="1" si="143"/>
        <v>-2.0957355584701749E-2</v>
      </c>
    </row>
    <row r="4811" spans="5:6" x14ac:dyDescent="0.3">
      <c r="E4811">
        <v>4806</v>
      </c>
      <c r="F4811">
        <f t="shared" ca="1" si="143"/>
        <v>1.2699426569307217E-2</v>
      </c>
    </row>
    <row r="4812" spans="5:6" x14ac:dyDescent="0.3">
      <c r="E4812">
        <v>4807</v>
      </c>
      <c r="F4812">
        <f t="shared" ca="1" si="143"/>
        <v>1.4409158239578326E-3</v>
      </c>
    </row>
    <row r="4813" spans="5:6" x14ac:dyDescent="0.3">
      <c r="E4813">
        <v>4808</v>
      </c>
      <c r="F4813">
        <f t="shared" ca="1" si="143"/>
        <v>-1.6441719119364557E-2</v>
      </c>
    </row>
    <row r="4814" spans="5:6" x14ac:dyDescent="0.3">
      <c r="E4814">
        <v>4809</v>
      </c>
      <c r="F4814">
        <f t="shared" ca="1" si="143"/>
        <v>-1.8057880467371493E-3</v>
      </c>
    </row>
    <row r="4815" spans="5:6" x14ac:dyDescent="0.3">
      <c r="E4815">
        <v>4810</v>
      </c>
      <c r="F4815">
        <f t="shared" ca="1" si="143"/>
        <v>1.7137960804400668E-2</v>
      </c>
    </row>
    <row r="4816" spans="5:6" x14ac:dyDescent="0.3">
      <c r="E4816">
        <v>4811</v>
      </c>
      <c r="F4816">
        <f t="shared" ca="1" si="143"/>
        <v>1.6924405124124412E-2</v>
      </c>
    </row>
    <row r="4817" spans="5:6" x14ac:dyDescent="0.3">
      <c r="E4817">
        <v>4812</v>
      </c>
      <c r="F4817">
        <f t="shared" ca="1" si="143"/>
        <v>-4.150949102784165E-3</v>
      </c>
    </row>
    <row r="4818" spans="5:6" x14ac:dyDescent="0.3">
      <c r="E4818">
        <v>4813</v>
      </c>
      <c r="F4818">
        <f t="shared" ca="1" si="143"/>
        <v>-9.547093058316386E-3</v>
      </c>
    </row>
    <row r="4819" spans="5:6" x14ac:dyDescent="0.3">
      <c r="E4819">
        <v>4814</v>
      </c>
      <c r="F4819">
        <f t="shared" ca="1" si="143"/>
        <v>-1.4851372776456344E-2</v>
      </c>
    </row>
    <row r="4820" spans="5:6" x14ac:dyDescent="0.3">
      <c r="E4820">
        <v>4815</v>
      </c>
      <c r="F4820">
        <f t="shared" ca="1" si="143"/>
        <v>7.9264413835970944E-3</v>
      </c>
    </row>
    <row r="4821" spans="5:6" x14ac:dyDescent="0.3">
      <c r="E4821">
        <v>4816</v>
      </c>
      <c r="F4821">
        <f t="shared" ca="1" si="143"/>
        <v>-1.2446821743447226E-2</v>
      </c>
    </row>
    <row r="4822" spans="5:6" x14ac:dyDescent="0.3">
      <c r="E4822">
        <v>4817</v>
      </c>
      <c r="F4822">
        <f t="shared" ca="1" si="143"/>
        <v>-8.7615335663407679E-3</v>
      </c>
    </row>
    <row r="4823" spans="5:6" x14ac:dyDescent="0.3">
      <c r="E4823">
        <v>4818</v>
      </c>
      <c r="F4823">
        <f t="shared" ca="1" si="143"/>
        <v>-1.356194069338551E-2</v>
      </c>
    </row>
    <row r="4824" spans="5:6" x14ac:dyDescent="0.3">
      <c r="E4824">
        <v>4819</v>
      </c>
      <c r="F4824">
        <f t="shared" ca="1" si="143"/>
        <v>1.2099227903532886E-2</v>
      </c>
    </row>
    <row r="4825" spans="5:6" x14ac:dyDescent="0.3">
      <c r="E4825">
        <v>4820</v>
      </c>
      <c r="F4825">
        <f t="shared" ca="1" si="143"/>
        <v>3.2254317601393113E-2</v>
      </c>
    </row>
    <row r="4826" spans="5:6" x14ac:dyDescent="0.3">
      <c r="E4826">
        <v>4821</v>
      </c>
      <c r="F4826">
        <f t="shared" ca="1" si="143"/>
        <v>-1.2816139207209778E-2</v>
      </c>
    </row>
    <row r="4827" spans="5:6" x14ac:dyDescent="0.3">
      <c r="E4827">
        <v>4822</v>
      </c>
      <c r="F4827">
        <f t="shared" ca="1" si="143"/>
        <v>-2.6232028645384098E-2</v>
      </c>
    </row>
    <row r="4828" spans="5:6" x14ac:dyDescent="0.3">
      <c r="E4828">
        <v>4823</v>
      </c>
      <c r="F4828">
        <f t="shared" ca="1" si="143"/>
        <v>5.4257973052688193E-3</v>
      </c>
    </row>
    <row r="4829" spans="5:6" x14ac:dyDescent="0.3">
      <c r="E4829">
        <v>4824</v>
      </c>
      <c r="F4829">
        <f t="shared" ca="1" si="143"/>
        <v>-1.4857271066320059E-2</v>
      </c>
    </row>
    <row r="4830" spans="5:6" x14ac:dyDescent="0.3">
      <c r="E4830">
        <v>4825</v>
      </c>
      <c r="F4830">
        <f t="shared" ca="1" si="143"/>
        <v>-2.4717986778565595E-2</v>
      </c>
    </row>
    <row r="4831" spans="5:6" x14ac:dyDescent="0.3">
      <c r="E4831">
        <v>4826</v>
      </c>
      <c r="F4831">
        <f t="shared" ca="1" si="143"/>
        <v>1.7842586634125236E-2</v>
      </c>
    </row>
    <row r="4832" spans="5:6" x14ac:dyDescent="0.3">
      <c r="E4832">
        <v>4827</v>
      </c>
      <c r="F4832">
        <f t="shared" ca="1" si="143"/>
        <v>-1.5561818294217669E-2</v>
      </c>
    </row>
    <row r="4833" spans="5:6" x14ac:dyDescent="0.3">
      <c r="E4833">
        <v>4828</v>
      </c>
      <c r="F4833">
        <f t="shared" ca="1" si="143"/>
        <v>-2.2366361277874742E-2</v>
      </c>
    </row>
    <row r="4834" spans="5:6" x14ac:dyDescent="0.3">
      <c r="E4834">
        <v>4829</v>
      </c>
      <c r="F4834">
        <f t="shared" ca="1" si="143"/>
        <v>2.2856482977798983E-3</v>
      </c>
    </row>
    <row r="4835" spans="5:6" x14ac:dyDescent="0.3">
      <c r="E4835">
        <v>4830</v>
      </c>
      <c r="F4835">
        <f t="shared" ca="1" si="143"/>
        <v>9.5747216230797575E-3</v>
      </c>
    </row>
    <row r="4836" spans="5:6" x14ac:dyDescent="0.3">
      <c r="E4836">
        <v>4831</v>
      </c>
      <c r="F4836">
        <f t="shared" ca="1" si="143"/>
        <v>-3.9364116851724425E-2</v>
      </c>
    </row>
    <row r="4837" spans="5:6" x14ac:dyDescent="0.3">
      <c r="E4837">
        <v>4832</v>
      </c>
      <c r="F4837">
        <f t="shared" ca="1" si="143"/>
        <v>8.9884295219500076E-4</v>
      </c>
    </row>
    <row r="4838" spans="5:6" x14ac:dyDescent="0.3">
      <c r="E4838">
        <v>4833</v>
      </c>
      <c r="F4838">
        <f t="shared" ca="1" si="143"/>
        <v>2.7562652341912241E-3</v>
      </c>
    </row>
    <row r="4839" spans="5:6" x14ac:dyDescent="0.3">
      <c r="E4839">
        <v>4834</v>
      </c>
      <c r="F4839">
        <f t="shared" ca="1" si="143"/>
        <v>-8.2588554829219514E-3</v>
      </c>
    </row>
    <row r="4840" spans="5:6" x14ac:dyDescent="0.3">
      <c r="E4840">
        <v>4835</v>
      </c>
      <c r="F4840">
        <f t="shared" ca="1" si="143"/>
        <v>1.0079710121020389E-2</v>
      </c>
    </row>
    <row r="4841" spans="5:6" x14ac:dyDescent="0.3">
      <c r="E4841">
        <v>4836</v>
      </c>
      <c r="F4841">
        <f t="shared" ca="1" si="143"/>
        <v>2.6677973113985311E-2</v>
      </c>
    </row>
    <row r="4842" spans="5:6" x14ac:dyDescent="0.3">
      <c r="E4842">
        <v>4837</v>
      </c>
      <c r="F4842">
        <f t="shared" ca="1" si="143"/>
        <v>-1.2173896172256121E-2</v>
      </c>
    </row>
    <row r="4843" spans="5:6" x14ac:dyDescent="0.3">
      <c r="E4843">
        <v>4838</v>
      </c>
      <c r="F4843">
        <f t="shared" ca="1" si="143"/>
        <v>-6.1640165723244617E-3</v>
      </c>
    </row>
    <row r="4844" spans="5:6" x14ac:dyDescent="0.3">
      <c r="E4844">
        <v>4839</v>
      </c>
      <c r="F4844">
        <f t="shared" ca="1" si="143"/>
        <v>1.8194789113749727E-3</v>
      </c>
    </row>
    <row r="4845" spans="5:6" x14ac:dyDescent="0.3">
      <c r="E4845">
        <v>4840</v>
      </c>
      <c r="F4845">
        <f t="shared" ca="1" si="143"/>
        <v>-2.954529703660069E-3</v>
      </c>
    </row>
    <row r="4846" spans="5:6" x14ac:dyDescent="0.3">
      <c r="E4846">
        <v>4841</v>
      </c>
      <c r="F4846">
        <f t="shared" ca="1" si="143"/>
        <v>4.3682504153256724E-2</v>
      </c>
    </row>
    <row r="4847" spans="5:6" x14ac:dyDescent="0.3">
      <c r="E4847">
        <v>4842</v>
      </c>
      <c r="F4847">
        <f t="shared" ca="1" si="143"/>
        <v>-2.5031593642980649E-2</v>
      </c>
    </row>
    <row r="4848" spans="5:6" x14ac:dyDescent="0.3">
      <c r="E4848">
        <v>4843</v>
      </c>
      <c r="F4848">
        <f t="shared" ca="1" si="143"/>
        <v>-1.5697699308105089E-3</v>
      </c>
    </row>
    <row r="4849" spans="5:6" x14ac:dyDescent="0.3">
      <c r="E4849">
        <v>4844</v>
      </c>
      <c r="F4849">
        <f t="shared" ca="1" si="143"/>
        <v>7.43492261357061E-4</v>
      </c>
    </row>
    <row r="4850" spans="5:6" x14ac:dyDescent="0.3">
      <c r="E4850">
        <v>4845</v>
      </c>
      <c r="F4850">
        <f t="shared" ca="1" si="143"/>
        <v>2.6766729130241213E-2</v>
      </c>
    </row>
    <row r="4851" spans="5:6" x14ac:dyDescent="0.3">
      <c r="E4851">
        <v>4846</v>
      </c>
      <c r="F4851">
        <f t="shared" ca="1" si="143"/>
        <v>5.5400842803374145E-3</v>
      </c>
    </row>
    <row r="4852" spans="5:6" x14ac:dyDescent="0.3">
      <c r="E4852">
        <v>4847</v>
      </c>
      <c r="F4852">
        <f t="shared" ca="1" si="143"/>
        <v>-4.0369217590270193E-2</v>
      </c>
    </row>
    <row r="4853" spans="5:6" x14ac:dyDescent="0.3">
      <c r="E4853">
        <v>4848</v>
      </c>
      <c r="F4853">
        <f t="shared" ca="1" si="143"/>
        <v>-1.3077569626262091E-2</v>
      </c>
    </row>
    <row r="4854" spans="5:6" x14ac:dyDescent="0.3">
      <c r="E4854">
        <v>4849</v>
      </c>
      <c r="F4854">
        <f t="shared" ca="1" si="143"/>
        <v>-7.8651215909742948E-3</v>
      </c>
    </row>
    <row r="4855" spans="5:6" x14ac:dyDescent="0.3">
      <c r="E4855">
        <v>4850</v>
      </c>
      <c r="F4855">
        <f t="shared" ca="1" si="143"/>
        <v>9.8643864665314881E-3</v>
      </c>
    </row>
    <row r="4856" spans="5:6" x14ac:dyDescent="0.3">
      <c r="E4856">
        <v>4851</v>
      </c>
      <c r="F4856">
        <f t="shared" ca="1" si="143"/>
        <v>5.9599019321247247E-3</v>
      </c>
    </row>
    <row r="4857" spans="5:6" x14ac:dyDescent="0.3">
      <c r="E4857">
        <v>4852</v>
      </c>
      <c r="F4857">
        <f t="shared" ca="1" si="143"/>
        <v>-1.1742022520414999E-3</v>
      </c>
    </row>
    <row r="4858" spans="5:6" x14ac:dyDescent="0.3">
      <c r="E4858">
        <v>4853</v>
      </c>
      <c r="F4858">
        <f t="shared" ca="1" si="143"/>
        <v>1.0732943653011119E-2</v>
      </c>
    </row>
    <row r="4859" spans="5:6" x14ac:dyDescent="0.3">
      <c r="E4859">
        <v>4854</v>
      </c>
      <c r="F4859">
        <f t="shared" ca="1" si="143"/>
        <v>-1.2789718520017831E-2</v>
      </c>
    </row>
    <row r="4860" spans="5:6" x14ac:dyDescent="0.3">
      <c r="E4860">
        <v>4855</v>
      </c>
      <c r="F4860">
        <f t="shared" ca="1" si="143"/>
        <v>6.7984282248544107E-3</v>
      </c>
    </row>
    <row r="4861" spans="5:6" x14ac:dyDescent="0.3">
      <c r="E4861">
        <v>4856</v>
      </c>
      <c r="F4861">
        <f t="shared" ca="1" si="143"/>
        <v>-3.1986223770795142E-3</v>
      </c>
    </row>
    <row r="4862" spans="5:6" x14ac:dyDescent="0.3">
      <c r="E4862">
        <v>4857</v>
      </c>
      <c r="F4862">
        <f t="shared" ca="1" si="143"/>
        <v>-8.0447452550964534E-3</v>
      </c>
    </row>
    <row r="4863" spans="5:6" x14ac:dyDescent="0.3">
      <c r="E4863">
        <v>4858</v>
      </c>
      <c r="F4863">
        <f t="shared" ca="1" si="143"/>
        <v>1.4766352476511029E-2</v>
      </c>
    </row>
    <row r="4864" spans="5:6" x14ac:dyDescent="0.3">
      <c r="E4864">
        <v>4859</v>
      </c>
      <c r="F4864">
        <f t="shared" ca="1" si="143"/>
        <v>9.5603692288592397E-3</v>
      </c>
    </row>
    <row r="4865" spans="5:6" x14ac:dyDescent="0.3">
      <c r="E4865">
        <v>4860</v>
      </c>
      <c r="F4865">
        <f t="shared" ca="1" si="143"/>
        <v>1.2154171212324644E-2</v>
      </c>
    </row>
    <row r="4866" spans="5:6" x14ac:dyDescent="0.3">
      <c r="E4866">
        <v>4861</v>
      </c>
      <c r="F4866">
        <f t="shared" ca="1" si="143"/>
        <v>-6.2726093679909547E-3</v>
      </c>
    </row>
    <row r="4867" spans="5:6" x14ac:dyDescent="0.3">
      <c r="E4867">
        <v>4862</v>
      </c>
      <c r="F4867">
        <f t="shared" ca="1" si="143"/>
        <v>-1.1627122756622629E-2</v>
      </c>
    </row>
    <row r="4868" spans="5:6" x14ac:dyDescent="0.3">
      <c r="E4868">
        <v>4863</v>
      </c>
      <c r="F4868">
        <f t="shared" ca="1" si="143"/>
        <v>-7.7236850684567118E-3</v>
      </c>
    </row>
    <row r="4869" spans="5:6" x14ac:dyDescent="0.3">
      <c r="E4869">
        <v>4864</v>
      </c>
      <c r="F4869">
        <f t="shared" ca="1" si="143"/>
        <v>3.0518464401977731E-2</v>
      </c>
    </row>
    <row r="4870" spans="5:6" x14ac:dyDescent="0.3">
      <c r="E4870">
        <v>4865</v>
      </c>
      <c r="F4870">
        <f t="shared" ca="1" si="143"/>
        <v>1.1545062279341382E-3</v>
      </c>
    </row>
    <row r="4871" spans="5:6" x14ac:dyDescent="0.3">
      <c r="E4871">
        <v>4866</v>
      </c>
      <c r="F4871">
        <f t="shared" ref="F4871:F4934" ca="1" si="144">_xlfn.NORM.INV(RAND(),L$8,L$9)</f>
        <v>-3.6975372732375743E-2</v>
      </c>
    </row>
    <row r="4872" spans="5:6" x14ac:dyDescent="0.3">
      <c r="E4872">
        <v>4867</v>
      </c>
      <c r="F4872">
        <f t="shared" ca="1" si="144"/>
        <v>-5.2875290845183611E-3</v>
      </c>
    </row>
    <row r="4873" spans="5:6" x14ac:dyDescent="0.3">
      <c r="E4873">
        <v>4868</v>
      </c>
      <c r="F4873">
        <f t="shared" ca="1" si="144"/>
        <v>2.3753778927312789E-2</v>
      </c>
    </row>
    <row r="4874" spans="5:6" x14ac:dyDescent="0.3">
      <c r="E4874">
        <v>4869</v>
      </c>
      <c r="F4874">
        <f t="shared" ca="1" si="144"/>
        <v>1.6391274716382406E-2</v>
      </c>
    </row>
    <row r="4875" spans="5:6" x14ac:dyDescent="0.3">
      <c r="E4875">
        <v>4870</v>
      </c>
      <c r="F4875">
        <f t="shared" ca="1" si="144"/>
        <v>9.8399230946030099E-3</v>
      </c>
    </row>
    <row r="4876" spans="5:6" x14ac:dyDescent="0.3">
      <c r="E4876">
        <v>4871</v>
      </c>
      <c r="F4876">
        <f t="shared" ca="1" si="144"/>
        <v>-1.028759599742307E-3</v>
      </c>
    </row>
    <row r="4877" spans="5:6" x14ac:dyDescent="0.3">
      <c r="E4877">
        <v>4872</v>
      </c>
      <c r="F4877">
        <f t="shared" ca="1" si="144"/>
        <v>5.8534059148870844E-3</v>
      </c>
    </row>
    <row r="4878" spans="5:6" x14ac:dyDescent="0.3">
      <c r="E4878">
        <v>4873</v>
      </c>
      <c r="F4878">
        <f t="shared" ca="1" si="144"/>
        <v>1.1551537768397209E-2</v>
      </c>
    </row>
    <row r="4879" spans="5:6" x14ac:dyDescent="0.3">
      <c r="E4879">
        <v>4874</v>
      </c>
      <c r="F4879">
        <f t="shared" ca="1" si="144"/>
        <v>6.3041223085812496E-3</v>
      </c>
    </row>
    <row r="4880" spans="5:6" x14ac:dyDescent="0.3">
      <c r="E4880">
        <v>4875</v>
      </c>
      <c r="F4880">
        <f t="shared" ca="1" si="144"/>
        <v>-2.9287860241399455E-4</v>
      </c>
    </row>
    <row r="4881" spans="5:6" x14ac:dyDescent="0.3">
      <c r="E4881">
        <v>4876</v>
      </c>
      <c r="F4881">
        <f t="shared" ca="1" si="144"/>
        <v>2.5206514413239574E-2</v>
      </c>
    </row>
    <row r="4882" spans="5:6" x14ac:dyDescent="0.3">
      <c r="E4882">
        <v>4877</v>
      </c>
      <c r="F4882">
        <f t="shared" ca="1" si="144"/>
        <v>2.2428132818333321E-2</v>
      </c>
    </row>
    <row r="4883" spans="5:6" x14ac:dyDescent="0.3">
      <c r="E4883">
        <v>4878</v>
      </c>
      <c r="F4883">
        <f t="shared" ca="1" si="144"/>
        <v>-9.2356624283833691E-3</v>
      </c>
    </row>
    <row r="4884" spans="5:6" x14ac:dyDescent="0.3">
      <c r="E4884">
        <v>4879</v>
      </c>
      <c r="F4884">
        <f t="shared" ca="1" si="144"/>
        <v>1.5209242357791494E-2</v>
      </c>
    </row>
    <row r="4885" spans="5:6" x14ac:dyDescent="0.3">
      <c r="E4885">
        <v>4880</v>
      </c>
      <c r="F4885">
        <f t="shared" ca="1" si="144"/>
        <v>7.2328707724483186E-3</v>
      </c>
    </row>
    <row r="4886" spans="5:6" x14ac:dyDescent="0.3">
      <c r="E4886">
        <v>4881</v>
      </c>
      <c r="F4886">
        <f t="shared" ca="1" si="144"/>
        <v>1.4937291757504759E-2</v>
      </c>
    </row>
    <row r="4887" spans="5:6" x14ac:dyDescent="0.3">
      <c r="E4887">
        <v>4882</v>
      </c>
      <c r="F4887">
        <f t="shared" ca="1" si="144"/>
        <v>2.7236613516386586E-2</v>
      </c>
    </row>
    <row r="4888" spans="5:6" x14ac:dyDescent="0.3">
      <c r="E4888">
        <v>4883</v>
      </c>
      <c r="F4888">
        <f t="shared" ca="1" si="144"/>
        <v>1.5052783994300297E-3</v>
      </c>
    </row>
    <row r="4889" spans="5:6" x14ac:dyDescent="0.3">
      <c r="E4889">
        <v>4884</v>
      </c>
      <c r="F4889">
        <f t="shared" ca="1" si="144"/>
        <v>-2.8461157198670005E-2</v>
      </c>
    </row>
    <row r="4890" spans="5:6" x14ac:dyDescent="0.3">
      <c r="E4890">
        <v>4885</v>
      </c>
      <c r="F4890">
        <f t="shared" ca="1" si="144"/>
        <v>-7.6705920827012386E-3</v>
      </c>
    </row>
    <row r="4891" spans="5:6" x14ac:dyDescent="0.3">
      <c r="E4891">
        <v>4886</v>
      </c>
      <c r="F4891">
        <f t="shared" ca="1" si="144"/>
        <v>-5.3173330274989047E-3</v>
      </c>
    </row>
    <row r="4892" spans="5:6" x14ac:dyDescent="0.3">
      <c r="E4892">
        <v>4887</v>
      </c>
      <c r="F4892">
        <f t="shared" ca="1" si="144"/>
        <v>-1.0621052718799966E-2</v>
      </c>
    </row>
    <row r="4893" spans="5:6" x14ac:dyDescent="0.3">
      <c r="E4893">
        <v>4888</v>
      </c>
      <c r="F4893">
        <f t="shared" ca="1" si="144"/>
        <v>1.1745112180336489E-2</v>
      </c>
    </row>
    <row r="4894" spans="5:6" x14ac:dyDescent="0.3">
      <c r="E4894">
        <v>4889</v>
      </c>
      <c r="F4894">
        <f t="shared" ca="1" si="144"/>
        <v>-1.5024369956520909E-3</v>
      </c>
    </row>
    <row r="4895" spans="5:6" x14ac:dyDescent="0.3">
      <c r="E4895">
        <v>4890</v>
      </c>
      <c r="F4895">
        <f t="shared" ca="1" si="144"/>
        <v>-2.5077354144359871E-2</v>
      </c>
    </row>
    <row r="4896" spans="5:6" x14ac:dyDescent="0.3">
      <c r="E4896">
        <v>4891</v>
      </c>
      <c r="F4896">
        <f t="shared" ca="1" si="144"/>
        <v>4.2292219644514632E-3</v>
      </c>
    </row>
    <row r="4897" spans="5:6" x14ac:dyDescent="0.3">
      <c r="E4897">
        <v>4892</v>
      </c>
      <c r="F4897">
        <f t="shared" ca="1" si="144"/>
        <v>1.1176913364432359E-2</v>
      </c>
    </row>
    <row r="4898" spans="5:6" x14ac:dyDescent="0.3">
      <c r="E4898">
        <v>4893</v>
      </c>
      <c r="F4898">
        <f t="shared" ca="1" si="144"/>
        <v>1.8371869468352692E-3</v>
      </c>
    </row>
    <row r="4899" spans="5:6" x14ac:dyDescent="0.3">
      <c r="E4899">
        <v>4894</v>
      </c>
      <c r="F4899">
        <f t="shared" ca="1" si="144"/>
        <v>6.8460308409892312E-2</v>
      </c>
    </row>
    <row r="4900" spans="5:6" x14ac:dyDescent="0.3">
      <c r="E4900">
        <v>4895</v>
      </c>
      <c r="F4900">
        <f t="shared" ca="1" si="144"/>
        <v>4.3713839217457799E-2</v>
      </c>
    </row>
    <row r="4901" spans="5:6" x14ac:dyDescent="0.3">
      <c r="E4901">
        <v>4896</v>
      </c>
      <c r="F4901">
        <f t="shared" ca="1" si="144"/>
        <v>1.4231872870582165E-2</v>
      </c>
    </row>
    <row r="4902" spans="5:6" x14ac:dyDescent="0.3">
      <c r="E4902">
        <v>4897</v>
      </c>
      <c r="F4902">
        <f t="shared" ca="1" si="144"/>
        <v>3.0234968540578007E-2</v>
      </c>
    </row>
    <row r="4903" spans="5:6" x14ac:dyDescent="0.3">
      <c r="E4903">
        <v>4898</v>
      </c>
      <c r="F4903">
        <f t="shared" ca="1" si="144"/>
        <v>-1.4075808963596519E-3</v>
      </c>
    </row>
    <row r="4904" spans="5:6" x14ac:dyDescent="0.3">
      <c r="E4904">
        <v>4899</v>
      </c>
      <c r="F4904">
        <f t="shared" ca="1" si="144"/>
        <v>-4.5402964941935568E-3</v>
      </c>
    </row>
    <row r="4905" spans="5:6" x14ac:dyDescent="0.3">
      <c r="E4905">
        <v>4900</v>
      </c>
      <c r="F4905">
        <f t="shared" ca="1" si="144"/>
        <v>1.3683715570625896E-2</v>
      </c>
    </row>
    <row r="4906" spans="5:6" x14ac:dyDescent="0.3">
      <c r="E4906">
        <v>4901</v>
      </c>
      <c r="F4906">
        <f t="shared" ca="1" si="144"/>
        <v>-7.8248691570017691E-3</v>
      </c>
    </row>
    <row r="4907" spans="5:6" x14ac:dyDescent="0.3">
      <c r="E4907">
        <v>4902</v>
      </c>
      <c r="F4907">
        <f t="shared" ca="1" si="144"/>
        <v>1.4574295864024332E-2</v>
      </c>
    </row>
    <row r="4908" spans="5:6" x14ac:dyDescent="0.3">
      <c r="E4908">
        <v>4903</v>
      </c>
      <c r="F4908">
        <f t="shared" ca="1" si="144"/>
        <v>-1.4280658631198442E-2</v>
      </c>
    </row>
    <row r="4909" spans="5:6" x14ac:dyDescent="0.3">
      <c r="E4909">
        <v>4904</v>
      </c>
      <c r="F4909">
        <f t="shared" ca="1" si="144"/>
        <v>3.1792380244554393E-2</v>
      </c>
    </row>
    <row r="4910" spans="5:6" x14ac:dyDescent="0.3">
      <c r="E4910">
        <v>4905</v>
      </c>
      <c r="F4910">
        <f t="shared" ca="1" si="144"/>
        <v>1.5714707065615716E-2</v>
      </c>
    </row>
    <row r="4911" spans="5:6" x14ac:dyDescent="0.3">
      <c r="E4911">
        <v>4906</v>
      </c>
      <c r="F4911">
        <f t="shared" ca="1" si="144"/>
        <v>-7.846806611966935E-3</v>
      </c>
    </row>
    <row r="4912" spans="5:6" x14ac:dyDescent="0.3">
      <c r="E4912">
        <v>4907</v>
      </c>
      <c r="F4912">
        <f t="shared" ca="1" si="144"/>
        <v>-2.6545190010707539E-3</v>
      </c>
    </row>
    <row r="4913" spans="5:6" x14ac:dyDescent="0.3">
      <c r="E4913">
        <v>4908</v>
      </c>
      <c r="F4913">
        <f t="shared" ca="1" si="144"/>
        <v>2.3143525253056449E-2</v>
      </c>
    </row>
    <row r="4914" spans="5:6" x14ac:dyDescent="0.3">
      <c r="E4914">
        <v>4909</v>
      </c>
      <c r="F4914">
        <f t="shared" ca="1" si="144"/>
        <v>2.0306087810833654E-2</v>
      </c>
    </row>
    <row r="4915" spans="5:6" x14ac:dyDescent="0.3">
      <c r="E4915">
        <v>4910</v>
      </c>
      <c r="F4915">
        <f t="shared" ca="1" si="144"/>
        <v>-5.0989932334132987E-3</v>
      </c>
    </row>
    <row r="4916" spans="5:6" x14ac:dyDescent="0.3">
      <c r="E4916">
        <v>4911</v>
      </c>
      <c r="F4916">
        <f t="shared" ca="1" si="144"/>
        <v>-6.4511100945406994E-3</v>
      </c>
    </row>
    <row r="4917" spans="5:6" x14ac:dyDescent="0.3">
      <c r="E4917">
        <v>4912</v>
      </c>
      <c r="F4917">
        <f t="shared" ca="1" si="144"/>
        <v>-3.5176472782236078E-3</v>
      </c>
    </row>
    <row r="4918" spans="5:6" x14ac:dyDescent="0.3">
      <c r="E4918">
        <v>4913</v>
      </c>
      <c r="F4918">
        <f t="shared" ca="1" si="144"/>
        <v>6.3524929800807834E-3</v>
      </c>
    </row>
    <row r="4919" spans="5:6" x14ac:dyDescent="0.3">
      <c r="E4919">
        <v>4914</v>
      </c>
      <c r="F4919">
        <f t="shared" ca="1" si="144"/>
        <v>-1.7429838322038385E-2</v>
      </c>
    </row>
    <row r="4920" spans="5:6" x14ac:dyDescent="0.3">
      <c r="E4920">
        <v>4915</v>
      </c>
      <c r="F4920">
        <f t="shared" ca="1" si="144"/>
        <v>-9.4193486156869243E-4</v>
      </c>
    </row>
    <row r="4921" spans="5:6" x14ac:dyDescent="0.3">
      <c r="E4921">
        <v>4916</v>
      </c>
      <c r="F4921">
        <f t="shared" ca="1" si="144"/>
        <v>-2.5756023268246179E-3</v>
      </c>
    </row>
    <row r="4922" spans="5:6" x14ac:dyDescent="0.3">
      <c r="E4922">
        <v>4917</v>
      </c>
      <c r="F4922">
        <f t="shared" ca="1" si="144"/>
        <v>1.3115193870716543E-2</v>
      </c>
    </row>
    <row r="4923" spans="5:6" x14ac:dyDescent="0.3">
      <c r="E4923">
        <v>4918</v>
      </c>
      <c r="F4923">
        <f t="shared" ca="1" si="144"/>
        <v>1.3215317947527805E-2</v>
      </c>
    </row>
    <row r="4924" spans="5:6" x14ac:dyDescent="0.3">
      <c r="E4924">
        <v>4919</v>
      </c>
      <c r="F4924">
        <f t="shared" ca="1" si="144"/>
        <v>-1.5493333470583525E-2</v>
      </c>
    </row>
    <row r="4925" spans="5:6" x14ac:dyDescent="0.3">
      <c r="E4925">
        <v>4920</v>
      </c>
      <c r="F4925">
        <f t="shared" ca="1" si="144"/>
        <v>2.496778011298717E-2</v>
      </c>
    </row>
    <row r="4926" spans="5:6" x14ac:dyDescent="0.3">
      <c r="E4926">
        <v>4921</v>
      </c>
      <c r="F4926">
        <f t="shared" ca="1" si="144"/>
        <v>1.5137355290338515E-2</v>
      </c>
    </row>
    <row r="4927" spans="5:6" x14ac:dyDescent="0.3">
      <c r="E4927">
        <v>4922</v>
      </c>
      <c r="F4927">
        <f t="shared" ca="1" si="144"/>
        <v>4.4720158340683771E-3</v>
      </c>
    </row>
    <row r="4928" spans="5:6" x14ac:dyDescent="0.3">
      <c r="E4928">
        <v>4923</v>
      </c>
      <c r="F4928">
        <f t="shared" ca="1" si="144"/>
        <v>7.8903947134365653E-3</v>
      </c>
    </row>
    <row r="4929" spans="5:6" x14ac:dyDescent="0.3">
      <c r="E4929">
        <v>4924</v>
      </c>
      <c r="F4929">
        <f t="shared" ca="1" si="144"/>
        <v>6.0562808687992199E-3</v>
      </c>
    </row>
    <row r="4930" spans="5:6" x14ac:dyDescent="0.3">
      <c r="E4930">
        <v>4925</v>
      </c>
      <c r="F4930">
        <f t="shared" ca="1" si="144"/>
        <v>-5.2448593339540052E-3</v>
      </c>
    </row>
    <row r="4931" spans="5:6" x14ac:dyDescent="0.3">
      <c r="E4931">
        <v>4926</v>
      </c>
      <c r="F4931">
        <f t="shared" ca="1" si="144"/>
        <v>-3.6232748651893812E-3</v>
      </c>
    </row>
    <row r="4932" spans="5:6" x14ac:dyDescent="0.3">
      <c r="E4932">
        <v>4927</v>
      </c>
      <c r="F4932">
        <f t="shared" ca="1" si="144"/>
        <v>-1.8814831661216936E-2</v>
      </c>
    </row>
    <row r="4933" spans="5:6" x14ac:dyDescent="0.3">
      <c r="E4933">
        <v>4928</v>
      </c>
      <c r="F4933">
        <f t="shared" ca="1" si="144"/>
        <v>4.9228406982235757E-3</v>
      </c>
    </row>
    <row r="4934" spans="5:6" x14ac:dyDescent="0.3">
      <c r="E4934">
        <v>4929</v>
      </c>
      <c r="F4934">
        <f t="shared" ca="1" si="144"/>
        <v>1.3311689855545074E-2</v>
      </c>
    </row>
    <row r="4935" spans="5:6" x14ac:dyDescent="0.3">
      <c r="E4935">
        <v>4930</v>
      </c>
      <c r="F4935">
        <f t="shared" ref="F4935:F4998" ca="1" si="145">_xlfn.NORM.INV(RAND(),L$8,L$9)</f>
        <v>9.9548685038188239E-3</v>
      </c>
    </row>
    <row r="4936" spans="5:6" x14ac:dyDescent="0.3">
      <c r="E4936">
        <v>4931</v>
      </c>
      <c r="F4936">
        <f t="shared" ca="1" si="145"/>
        <v>-3.1320205325281569E-2</v>
      </c>
    </row>
    <row r="4937" spans="5:6" x14ac:dyDescent="0.3">
      <c r="E4937">
        <v>4932</v>
      </c>
      <c r="F4937">
        <f t="shared" ca="1" si="145"/>
        <v>1.2339684860098498E-2</v>
      </c>
    </row>
    <row r="4938" spans="5:6" x14ac:dyDescent="0.3">
      <c r="E4938">
        <v>4933</v>
      </c>
      <c r="F4938">
        <f t="shared" ca="1" si="145"/>
        <v>1.1503606698709468E-2</v>
      </c>
    </row>
    <row r="4939" spans="5:6" x14ac:dyDescent="0.3">
      <c r="E4939">
        <v>4934</v>
      </c>
      <c r="F4939">
        <f t="shared" ca="1" si="145"/>
        <v>2.2549590222088415E-2</v>
      </c>
    </row>
    <row r="4940" spans="5:6" x14ac:dyDescent="0.3">
      <c r="E4940">
        <v>4935</v>
      </c>
      <c r="F4940">
        <f t="shared" ca="1" si="145"/>
        <v>-1.7247247664856111E-2</v>
      </c>
    </row>
    <row r="4941" spans="5:6" x14ac:dyDescent="0.3">
      <c r="E4941">
        <v>4936</v>
      </c>
      <c r="F4941">
        <f t="shared" ca="1" si="145"/>
        <v>-5.9818112535718554E-3</v>
      </c>
    </row>
    <row r="4942" spans="5:6" x14ac:dyDescent="0.3">
      <c r="E4942">
        <v>4937</v>
      </c>
      <c r="F4942">
        <f t="shared" ca="1" si="145"/>
        <v>-1.9612899002726595E-3</v>
      </c>
    </row>
    <row r="4943" spans="5:6" x14ac:dyDescent="0.3">
      <c r="E4943">
        <v>4938</v>
      </c>
      <c r="F4943">
        <f t="shared" ca="1" si="145"/>
        <v>1.0694830015637263E-2</v>
      </c>
    </row>
    <row r="4944" spans="5:6" x14ac:dyDescent="0.3">
      <c r="E4944">
        <v>4939</v>
      </c>
      <c r="F4944">
        <f t="shared" ca="1" si="145"/>
        <v>3.0766343691758326E-2</v>
      </c>
    </row>
    <row r="4945" spans="5:6" x14ac:dyDescent="0.3">
      <c r="E4945">
        <v>4940</v>
      </c>
      <c r="F4945">
        <f t="shared" ca="1" si="145"/>
        <v>-1.6267901099617035E-2</v>
      </c>
    </row>
    <row r="4946" spans="5:6" x14ac:dyDescent="0.3">
      <c r="E4946">
        <v>4941</v>
      </c>
      <c r="F4946">
        <f t="shared" ca="1" si="145"/>
        <v>1.7746177459989291E-3</v>
      </c>
    </row>
    <row r="4947" spans="5:6" x14ac:dyDescent="0.3">
      <c r="E4947">
        <v>4942</v>
      </c>
      <c r="F4947">
        <f t="shared" ca="1" si="145"/>
        <v>-1.0045419718073429E-2</v>
      </c>
    </row>
    <row r="4948" spans="5:6" x14ac:dyDescent="0.3">
      <c r="E4948">
        <v>4943</v>
      </c>
      <c r="F4948">
        <f t="shared" ca="1" si="145"/>
        <v>-1.3522939009533321E-2</v>
      </c>
    </row>
    <row r="4949" spans="5:6" x14ac:dyDescent="0.3">
      <c r="E4949">
        <v>4944</v>
      </c>
      <c r="F4949">
        <f t="shared" ca="1" si="145"/>
        <v>3.7258923547873732E-2</v>
      </c>
    </row>
    <row r="4950" spans="5:6" x14ac:dyDescent="0.3">
      <c r="E4950">
        <v>4945</v>
      </c>
      <c r="F4950">
        <f t="shared" ca="1" si="145"/>
        <v>-7.5937651696956106E-3</v>
      </c>
    </row>
    <row r="4951" spans="5:6" x14ac:dyDescent="0.3">
      <c r="E4951">
        <v>4946</v>
      </c>
      <c r="F4951">
        <f t="shared" ca="1" si="145"/>
        <v>-2.8838792723611558E-2</v>
      </c>
    </row>
    <row r="4952" spans="5:6" x14ac:dyDescent="0.3">
      <c r="E4952">
        <v>4947</v>
      </c>
      <c r="F4952">
        <f t="shared" ca="1" si="145"/>
        <v>1.067122459511737E-2</v>
      </c>
    </row>
    <row r="4953" spans="5:6" x14ac:dyDescent="0.3">
      <c r="E4953">
        <v>4948</v>
      </c>
      <c r="F4953">
        <f t="shared" ca="1" si="145"/>
        <v>-3.2916429382542764E-3</v>
      </c>
    </row>
    <row r="4954" spans="5:6" x14ac:dyDescent="0.3">
      <c r="E4954">
        <v>4949</v>
      </c>
      <c r="F4954">
        <f t="shared" ca="1" si="145"/>
        <v>-1.0477789725319602E-2</v>
      </c>
    </row>
    <row r="4955" spans="5:6" x14ac:dyDescent="0.3">
      <c r="E4955">
        <v>4950</v>
      </c>
      <c r="F4955">
        <f t="shared" ca="1" si="145"/>
        <v>-5.8073632795709344E-3</v>
      </c>
    </row>
    <row r="4956" spans="5:6" x14ac:dyDescent="0.3">
      <c r="E4956">
        <v>4951</v>
      </c>
      <c r="F4956">
        <f t="shared" ca="1" si="145"/>
        <v>-5.1081319588975015E-3</v>
      </c>
    </row>
    <row r="4957" spans="5:6" x14ac:dyDescent="0.3">
      <c r="E4957">
        <v>4952</v>
      </c>
      <c r="F4957">
        <f t="shared" ca="1" si="145"/>
        <v>6.5652932429229914E-3</v>
      </c>
    </row>
    <row r="4958" spans="5:6" x14ac:dyDescent="0.3">
      <c r="E4958">
        <v>4953</v>
      </c>
      <c r="F4958">
        <f t="shared" ca="1" si="145"/>
        <v>3.3267446913908621E-3</v>
      </c>
    </row>
    <row r="4959" spans="5:6" x14ac:dyDescent="0.3">
      <c r="E4959">
        <v>4954</v>
      </c>
      <c r="F4959">
        <f t="shared" ca="1" si="145"/>
        <v>-1.8535705574837264E-2</v>
      </c>
    </row>
    <row r="4960" spans="5:6" x14ac:dyDescent="0.3">
      <c r="E4960">
        <v>4955</v>
      </c>
      <c r="F4960">
        <f t="shared" ca="1" si="145"/>
        <v>-4.1372680834013929E-3</v>
      </c>
    </row>
    <row r="4961" spans="5:6" x14ac:dyDescent="0.3">
      <c r="E4961">
        <v>4956</v>
      </c>
      <c r="F4961">
        <f t="shared" ca="1" si="145"/>
        <v>3.7919613352790644E-3</v>
      </c>
    </row>
    <row r="4962" spans="5:6" x14ac:dyDescent="0.3">
      <c r="E4962">
        <v>4957</v>
      </c>
      <c r="F4962">
        <f t="shared" ca="1" si="145"/>
        <v>-5.7944484430049754E-3</v>
      </c>
    </row>
    <row r="4963" spans="5:6" x14ac:dyDescent="0.3">
      <c r="E4963">
        <v>4958</v>
      </c>
      <c r="F4963">
        <f t="shared" ca="1" si="145"/>
        <v>-2.9929389194490393E-2</v>
      </c>
    </row>
    <row r="4964" spans="5:6" x14ac:dyDescent="0.3">
      <c r="E4964">
        <v>4959</v>
      </c>
      <c r="F4964">
        <f t="shared" ca="1" si="145"/>
        <v>-2.4402736102763038E-4</v>
      </c>
    </row>
    <row r="4965" spans="5:6" x14ac:dyDescent="0.3">
      <c r="E4965">
        <v>4960</v>
      </c>
      <c r="F4965">
        <f t="shared" ca="1" si="145"/>
        <v>3.04114784406356E-2</v>
      </c>
    </row>
    <row r="4966" spans="5:6" x14ac:dyDescent="0.3">
      <c r="E4966">
        <v>4961</v>
      </c>
      <c r="F4966">
        <f t="shared" ca="1" si="145"/>
        <v>-2.3176591085541801E-3</v>
      </c>
    </row>
    <row r="4967" spans="5:6" x14ac:dyDescent="0.3">
      <c r="E4967">
        <v>4962</v>
      </c>
      <c r="F4967">
        <f t="shared" ca="1" si="145"/>
        <v>3.753283397731184E-3</v>
      </c>
    </row>
    <row r="4968" spans="5:6" x14ac:dyDescent="0.3">
      <c r="E4968">
        <v>4963</v>
      </c>
      <c r="F4968">
        <f t="shared" ca="1" si="145"/>
        <v>-7.8629171084758417E-3</v>
      </c>
    </row>
    <row r="4969" spans="5:6" x14ac:dyDescent="0.3">
      <c r="E4969">
        <v>4964</v>
      </c>
      <c r="F4969">
        <f t="shared" ca="1" si="145"/>
        <v>7.8383112227809401E-3</v>
      </c>
    </row>
    <row r="4970" spans="5:6" x14ac:dyDescent="0.3">
      <c r="E4970">
        <v>4965</v>
      </c>
      <c r="F4970">
        <f t="shared" ca="1" si="145"/>
        <v>-1.3325956118975156E-2</v>
      </c>
    </row>
    <row r="4971" spans="5:6" x14ac:dyDescent="0.3">
      <c r="E4971">
        <v>4966</v>
      </c>
      <c r="F4971">
        <f t="shared" ca="1" si="145"/>
        <v>7.3821581183316609E-2</v>
      </c>
    </row>
    <row r="4972" spans="5:6" x14ac:dyDescent="0.3">
      <c r="E4972">
        <v>4967</v>
      </c>
      <c r="F4972">
        <f t="shared" ca="1" si="145"/>
        <v>-1.8386731895999001E-2</v>
      </c>
    </row>
    <row r="4973" spans="5:6" x14ac:dyDescent="0.3">
      <c r="E4973">
        <v>4968</v>
      </c>
      <c r="F4973">
        <f t="shared" ca="1" si="145"/>
        <v>-6.663996821859826E-3</v>
      </c>
    </row>
    <row r="4974" spans="5:6" x14ac:dyDescent="0.3">
      <c r="E4974">
        <v>4969</v>
      </c>
      <c r="F4974">
        <f t="shared" ca="1" si="145"/>
        <v>-8.2253583400591548E-3</v>
      </c>
    </row>
    <row r="4975" spans="5:6" x14ac:dyDescent="0.3">
      <c r="E4975">
        <v>4970</v>
      </c>
      <c r="F4975">
        <f t="shared" ca="1" si="145"/>
        <v>8.3461872437847993E-3</v>
      </c>
    </row>
    <row r="4976" spans="5:6" x14ac:dyDescent="0.3">
      <c r="E4976">
        <v>4971</v>
      </c>
      <c r="F4976">
        <f t="shared" ca="1" si="145"/>
        <v>4.4072459471995919E-3</v>
      </c>
    </row>
    <row r="4977" spans="5:6" x14ac:dyDescent="0.3">
      <c r="E4977">
        <v>4972</v>
      </c>
      <c r="F4977">
        <f t="shared" ca="1" si="145"/>
        <v>3.4777344380836133E-3</v>
      </c>
    </row>
    <row r="4978" spans="5:6" x14ac:dyDescent="0.3">
      <c r="E4978">
        <v>4973</v>
      </c>
      <c r="F4978">
        <f t="shared" ca="1" si="145"/>
        <v>1.4698478602554237E-2</v>
      </c>
    </row>
    <row r="4979" spans="5:6" x14ac:dyDescent="0.3">
      <c r="E4979">
        <v>4974</v>
      </c>
      <c r="F4979">
        <f t="shared" ca="1" si="145"/>
        <v>2.7783512535381719E-3</v>
      </c>
    </row>
    <row r="4980" spans="5:6" x14ac:dyDescent="0.3">
      <c r="E4980">
        <v>4975</v>
      </c>
      <c r="F4980">
        <f t="shared" ca="1" si="145"/>
        <v>2.0244143204024234E-2</v>
      </c>
    </row>
    <row r="4981" spans="5:6" x14ac:dyDescent="0.3">
      <c r="E4981">
        <v>4976</v>
      </c>
      <c r="F4981">
        <f t="shared" ca="1" si="145"/>
        <v>-3.1901723259423866E-3</v>
      </c>
    </row>
    <row r="4982" spans="5:6" x14ac:dyDescent="0.3">
      <c r="E4982">
        <v>4977</v>
      </c>
      <c r="F4982">
        <f t="shared" ca="1" si="145"/>
        <v>2.6026507669798848E-4</v>
      </c>
    </row>
    <row r="4983" spans="5:6" x14ac:dyDescent="0.3">
      <c r="E4983">
        <v>4978</v>
      </c>
      <c r="F4983">
        <f t="shared" ca="1" si="145"/>
        <v>-2.762587872933845E-2</v>
      </c>
    </row>
    <row r="4984" spans="5:6" x14ac:dyDescent="0.3">
      <c r="E4984">
        <v>4979</v>
      </c>
      <c r="F4984">
        <f t="shared" ca="1" si="145"/>
        <v>-2.3526012948728845E-3</v>
      </c>
    </row>
    <row r="4985" spans="5:6" x14ac:dyDescent="0.3">
      <c r="E4985">
        <v>4980</v>
      </c>
      <c r="F4985">
        <f t="shared" ca="1" si="145"/>
        <v>8.4130920714593164E-3</v>
      </c>
    </row>
    <row r="4986" spans="5:6" x14ac:dyDescent="0.3">
      <c r="E4986">
        <v>4981</v>
      </c>
      <c r="F4986">
        <f t="shared" ca="1" si="145"/>
        <v>1.4460419501017526E-2</v>
      </c>
    </row>
    <row r="4987" spans="5:6" x14ac:dyDescent="0.3">
      <c r="E4987">
        <v>4982</v>
      </c>
      <c r="F4987">
        <f t="shared" ca="1" si="145"/>
        <v>-1.1330945207594536E-2</v>
      </c>
    </row>
    <row r="4988" spans="5:6" x14ac:dyDescent="0.3">
      <c r="E4988">
        <v>4983</v>
      </c>
      <c r="F4988">
        <f t="shared" ca="1" si="145"/>
        <v>9.1457508471658976E-3</v>
      </c>
    </row>
    <row r="4989" spans="5:6" x14ac:dyDescent="0.3">
      <c r="E4989">
        <v>4984</v>
      </c>
      <c r="F4989">
        <f t="shared" ca="1" si="145"/>
        <v>-1.1763128168635652E-3</v>
      </c>
    </row>
    <row r="4990" spans="5:6" x14ac:dyDescent="0.3">
      <c r="E4990">
        <v>4985</v>
      </c>
      <c r="F4990">
        <f t="shared" ca="1" si="145"/>
        <v>6.1625280962740306E-4</v>
      </c>
    </row>
    <row r="4991" spans="5:6" x14ac:dyDescent="0.3">
      <c r="E4991">
        <v>4986</v>
      </c>
      <c r="F4991">
        <f t="shared" ca="1" si="145"/>
        <v>2.5854050682077207E-2</v>
      </c>
    </row>
    <row r="4992" spans="5:6" x14ac:dyDescent="0.3">
      <c r="E4992">
        <v>4987</v>
      </c>
      <c r="F4992">
        <f t="shared" ca="1" si="145"/>
        <v>8.3826825872610807E-3</v>
      </c>
    </row>
    <row r="4993" spans="5:6" x14ac:dyDescent="0.3">
      <c r="E4993">
        <v>4988</v>
      </c>
      <c r="F4993">
        <f t="shared" ca="1" si="145"/>
        <v>1.8322763212941108E-3</v>
      </c>
    </row>
    <row r="4994" spans="5:6" x14ac:dyDescent="0.3">
      <c r="E4994">
        <v>4989</v>
      </c>
      <c r="F4994">
        <f t="shared" ca="1" si="145"/>
        <v>-5.3567017065952807E-3</v>
      </c>
    </row>
    <row r="4995" spans="5:6" x14ac:dyDescent="0.3">
      <c r="E4995">
        <v>4990</v>
      </c>
      <c r="F4995">
        <f t="shared" ca="1" si="145"/>
        <v>9.6220461556305176E-3</v>
      </c>
    </row>
    <row r="4996" spans="5:6" x14ac:dyDescent="0.3">
      <c r="E4996">
        <v>4991</v>
      </c>
      <c r="F4996">
        <f t="shared" ca="1" si="145"/>
        <v>-4.4467676459586927E-3</v>
      </c>
    </row>
    <row r="4997" spans="5:6" x14ac:dyDescent="0.3">
      <c r="E4997">
        <v>4992</v>
      </c>
      <c r="F4997">
        <f t="shared" ca="1" si="145"/>
        <v>3.5217736702070505E-2</v>
      </c>
    </row>
    <row r="4998" spans="5:6" x14ac:dyDescent="0.3">
      <c r="E4998">
        <v>4993</v>
      </c>
      <c r="F4998">
        <f t="shared" ca="1" si="145"/>
        <v>3.8290173823457645E-3</v>
      </c>
    </row>
    <row r="4999" spans="5:6" x14ac:dyDescent="0.3">
      <c r="E4999">
        <v>4994</v>
      </c>
      <c r="F4999">
        <f t="shared" ref="F4999:F5062" ca="1" si="146">_xlfn.NORM.INV(RAND(),L$8,L$9)</f>
        <v>-1.917597788885507E-2</v>
      </c>
    </row>
    <row r="5000" spans="5:6" x14ac:dyDescent="0.3">
      <c r="E5000">
        <v>4995</v>
      </c>
      <c r="F5000">
        <f t="shared" ca="1" si="146"/>
        <v>-1.9588209409096738E-2</v>
      </c>
    </row>
    <row r="5001" spans="5:6" x14ac:dyDescent="0.3">
      <c r="E5001">
        <v>4996</v>
      </c>
      <c r="F5001">
        <f t="shared" ca="1" si="146"/>
        <v>-9.5559909647993505E-4</v>
      </c>
    </row>
    <row r="5002" spans="5:6" x14ac:dyDescent="0.3">
      <c r="E5002">
        <v>4997</v>
      </c>
      <c r="F5002">
        <f t="shared" ca="1" si="146"/>
        <v>3.7195709305948198E-2</v>
      </c>
    </row>
    <row r="5003" spans="5:6" x14ac:dyDescent="0.3">
      <c r="E5003">
        <v>4998</v>
      </c>
      <c r="F5003">
        <f t="shared" ca="1" si="146"/>
        <v>2.2319456291324375E-3</v>
      </c>
    </row>
    <row r="5004" spans="5:6" x14ac:dyDescent="0.3">
      <c r="E5004">
        <v>4999</v>
      </c>
      <c r="F5004">
        <f t="shared" ca="1" si="146"/>
        <v>-1.664092293100071E-2</v>
      </c>
    </row>
    <row r="5005" spans="5:6" x14ac:dyDescent="0.3">
      <c r="E5005">
        <v>5000</v>
      </c>
      <c r="F5005">
        <f t="shared" ca="1" si="146"/>
        <v>-1.6787647308429349E-3</v>
      </c>
    </row>
    <row r="5006" spans="5:6" x14ac:dyDescent="0.3">
      <c r="E5006">
        <v>5001</v>
      </c>
      <c r="F5006">
        <f t="shared" ca="1" si="146"/>
        <v>1.8056099418524967E-2</v>
      </c>
    </row>
    <row r="5007" spans="5:6" x14ac:dyDescent="0.3">
      <c r="E5007">
        <v>5002</v>
      </c>
      <c r="F5007">
        <f t="shared" ca="1" si="146"/>
        <v>1.3747128241684323E-2</v>
      </c>
    </row>
    <row r="5008" spans="5:6" x14ac:dyDescent="0.3">
      <c r="E5008">
        <v>5003</v>
      </c>
      <c r="F5008">
        <f t="shared" ca="1" si="146"/>
        <v>-2.7870090108375422E-3</v>
      </c>
    </row>
    <row r="5009" spans="5:6" x14ac:dyDescent="0.3">
      <c r="E5009">
        <v>5004</v>
      </c>
      <c r="F5009">
        <f t="shared" ca="1" si="146"/>
        <v>-6.6660839079528593E-3</v>
      </c>
    </row>
    <row r="5010" spans="5:6" x14ac:dyDescent="0.3">
      <c r="E5010">
        <v>5005</v>
      </c>
      <c r="F5010">
        <f t="shared" ca="1" si="146"/>
        <v>1.7222892832170489E-2</v>
      </c>
    </row>
    <row r="5011" spans="5:6" x14ac:dyDescent="0.3">
      <c r="E5011">
        <v>5006</v>
      </c>
      <c r="F5011">
        <f t="shared" ca="1" si="146"/>
        <v>-3.3050934076402215E-2</v>
      </c>
    </row>
    <row r="5012" spans="5:6" x14ac:dyDescent="0.3">
      <c r="E5012">
        <v>5007</v>
      </c>
      <c r="F5012">
        <f t="shared" ca="1" si="146"/>
        <v>-3.004876587644666E-2</v>
      </c>
    </row>
    <row r="5013" spans="5:6" x14ac:dyDescent="0.3">
      <c r="E5013">
        <v>5008</v>
      </c>
      <c r="F5013">
        <f t="shared" ca="1" si="146"/>
        <v>1.7893622191670771E-2</v>
      </c>
    </row>
    <row r="5014" spans="5:6" x14ac:dyDescent="0.3">
      <c r="E5014">
        <v>5009</v>
      </c>
      <c r="F5014">
        <f t="shared" ca="1" si="146"/>
        <v>1.1793848110987146E-2</v>
      </c>
    </row>
    <row r="5015" spans="5:6" x14ac:dyDescent="0.3">
      <c r="E5015">
        <v>5010</v>
      </c>
      <c r="F5015">
        <f t="shared" ca="1" si="146"/>
        <v>1.2126121621909182E-2</v>
      </c>
    </row>
    <row r="5016" spans="5:6" x14ac:dyDescent="0.3">
      <c r="E5016">
        <v>5011</v>
      </c>
      <c r="F5016">
        <f t="shared" ca="1" si="146"/>
        <v>-1.7842627738802845E-2</v>
      </c>
    </row>
    <row r="5017" spans="5:6" x14ac:dyDescent="0.3">
      <c r="E5017">
        <v>5012</v>
      </c>
      <c r="F5017">
        <f t="shared" ca="1" si="146"/>
        <v>3.3496302623707828E-3</v>
      </c>
    </row>
    <row r="5018" spans="5:6" x14ac:dyDescent="0.3">
      <c r="E5018">
        <v>5013</v>
      </c>
      <c r="F5018">
        <f t="shared" ca="1" si="146"/>
        <v>-7.1137062888966705E-3</v>
      </c>
    </row>
    <row r="5019" spans="5:6" x14ac:dyDescent="0.3">
      <c r="E5019">
        <v>5014</v>
      </c>
      <c r="F5019">
        <f t="shared" ca="1" si="146"/>
        <v>-3.2054844906577167E-2</v>
      </c>
    </row>
    <row r="5020" spans="5:6" x14ac:dyDescent="0.3">
      <c r="E5020">
        <v>5015</v>
      </c>
      <c r="F5020">
        <f t="shared" ca="1" si="146"/>
        <v>-1.6864049387846133E-2</v>
      </c>
    </row>
    <row r="5021" spans="5:6" x14ac:dyDescent="0.3">
      <c r="E5021">
        <v>5016</v>
      </c>
      <c r="F5021">
        <f t="shared" ca="1" si="146"/>
        <v>2.1707127569766952E-2</v>
      </c>
    </row>
    <row r="5022" spans="5:6" x14ac:dyDescent="0.3">
      <c r="E5022">
        <v>5017</v>
      </c>
      <c r="F5022">
        <f t="shared" ca="1" si="146"/>
        <v>-3.2919958024001019E-3</v>
      </c>
    </row>
    <row r="5023" spans="5:6" x14ac:dyDescent="0.3">
      <c r="E5023">
        <v>5018</v>
      </c>
      <c r="F5023">
        <f t="shared" ca="1" si="146"/>
        <v>-2.0318703322982655E-2</v>
      </c>
    </row>
    <row r="5024" spans="5:6" x14ac:dyDescent="0.3">
      <c r="E5024">
        <v>5019</v>
      </c>
      <c r="F5024">
        <f t="shared" ca="1" si="146"/>
        <v>3.600626073067706E-3</v>
      </c>
    </row>
    <row r="5025" spans="5:6" x14ac:dyDescent="0.3">
      <c r="E5025">
        <v>5020</v>
      </c>
      <c r="F5025">
        <f t="shared" ca="1" si="146"/>
        <v>1.3309020924364751E-3</v>
      </c>
    </row>
    <row r="5026" spans="5:6" x14ac:dyDescent="0.3">
      <c r="E5026">
        <v>5021</v>
      </c>
      <c r="F5026">
        <f t="shared" ca="1" si="146"/>
        <v>-2.2107722082064286E-2</v>
      </c>
    </row>
    <row r="5027" spans="5:6" x14ac:dyDescent="0.3">
      <c r="E5027">
        <v>5022</v>
      </c>
      <c r="F5027">
        <f t="shared" ca="1" si="146"/>
        <v>1.5191691036438968E-3</v>
      </c>
    </row>
    <row r="5028" spans="5:6" x14ac:dyDescent="0.3">
      <c r="E5028">
        <v>5023</v>
      </c>
      <c r="F5028">
        <f t="shared" ca="1" si="146"/>
        <v>1.2699835507063103E-2</v>
      </c>
    </row>
    <row r="5029" spans="5:6" x14ac:dyDescent="0.3">
      <c r="E5029">
        <v>5024</v>
      </c>
      <c r="F5029">
        <f t="shared" ca="1" si="146"/>
        <v>-4.9784664892082737E-3</v>
      </c>
    </row>
    <row r="5030" spans="5:6" x14ac:dyDescent="0.3">
      <c r="E5030">
        <v>5025</v>
      </c>
      <c r="F5030">
        <f t="shared" ca="1" si="146"/>
        <v>-2.0127750672881552E-2</v>
      </c>
    </row>
    <row r="5031" spans="5:6" x14ac:dyDescent="0.3">
      <c r="E5031">
        <v>5026</v>
      </c>
      <c r="F5031">
        <f t="shared" ca="1" si="146"/>
        <v>4.2789896891927822E-3</v>
      </c>
    </row>
    <row r="5032" spans="5:6" x14ac:dyDescent="0.3">
      <c r="E5032">
        <v>5027</v>
      </c>
      <c r="F5032">
        <f t="shared" ca="1" si="146"/>
        <v>-1.5203869147692418E-4</v>
      </c>
    </row>
    <row r="5033" spans="5:6" x14ac:dyDescent="0.3">
      <c r="E5033">
        <v>5028</v>
      </c>
      <c r="F5033">
        <f t="shared" ca="1" si="146"/>
        <v>-5.2467794339001918E-4</v>
      </c>
    </row>
    <row r="5034" spans="5:6" x14ac:dyDescent="0.3">
      <c r="E5034">
        <v>5029</v>
      </c>
      <c r="F5034">
        <f t="shared" ca="1" si="146"/>
        <v>1.9186182635079124E-2</v>
      </c>
    </row>
    <row r="5035" spans="5:6" x14ac:dyDescent="0.3">
      <c r="E5035">
        <v>5030</v>
      </c>
      <c r="F5035">
        <f t="shared" ca="1" si="146"/>
        <v>-2.8985736572488492E-2</v>
      </c>
    </row>
    <row r="5036" spans="5:6" x14ac:dyDescent="0.3">
      <c r="E5036">
        <v>5031</v>
      </c>
      <c r="F5036">
        <f t="shared" ca="1" si="146"/>
        <v>-8.9238194366286095E-3</v>
      </c>
    </row>
    <row r="5037" spans="5:6" x14ac:dyDescent="0.3">
      <c r="E5037">
        <v>5032</v>
      </c>
      <c r="F5037">
        <f t="shared" ca="1" si="146"/>
        <v>-3.3968390356318018E-2</v>
      </c>
    </row>
    <row r="5038" spans="5:6" x14ac:dyDescent="0.3">
      <c r="E5038">
        <v>5033</v>
      </c>
      <c r="F5038">
        <f t="shared" ca="1" si="146"/>
        <v>5.1528748575112564E-3</v>
      </c>
    </row>
    <row r="5039" spans="5:6" x14ac:dyDescent="0.3">
      <c r="E5039">
        <v>5034</v>
      </c>
      <c r="F5039">
        <f t="shared" ca="1" si="146"/>
        <v>3.389274475072207E-2</v>
      </c>
    </row>
    <row r="5040" spans="5:6" x14ac:dyDescent="0.3">
      <c r="E5040">
        <v>5035</v>
      </c>
      <c r="F5040">
        <f t="shared" ca="1" si="146"/>
        <v>3.3781280584158489E-2</v>
      </c>
    </row>
    <row r="5041" spans="5:6" x14ac:dyDescent="0.3">
      <c r="E5041">
        <v>5036</v>
      </c>
      <c r="F5041">
        <f t="shared" ca="1" si="146"/>
        <v>1.1580089217836275E-2</v>
      </c>
    </row>
    <row r="5042" spans="5:6" x14ac:dyDescent="0.3">
      <c r="E5042">
        <v>5037</v>
      </c>
      <c r="F5042">
        <f t="shared" ca="1" si="146"/>
        <v>2.5152503495985317E-3</v>
      </c>
    </row>
    <row r="5043" spans="5:6" x14ac:dyDescent="0.3">
      <c r="E5043">
        <v>5038</v>
      </c>
      <c r="F5043">
        <f t="shared" ca="1" si="146"/>
        <v>5.7569815562774651E-4</v>
      </c>
    </row>
    <row r="5044" spans="5:6" x14ac:dyDescent="0.3">
      <c r="E5044">
        <v>5039</v>
      </c>
      <c r="F5044">
        <f t="shared" ca="1" si="146"/>
        <v>1.308876344769681E-2</v>
      </c>
    </row>
    <row r="5045" spans="5:6" x14ac:dyDescent="0.3">
      <c r="E5045">
        <v>5040</v>
      </c>
      <c r="F5045">
        <f t="shared" ca="1" si="146"/>
        <v>1.6881033875857904E-2</v>
      </c>
    </row>
    <row r="5046" spans="5:6" x14ac:dyDescent="0.3">
      <c r="E5046">
        <v>5041</v>
      </c>
      <c r="F5046">
        <f t="shared" ca="1" si="146"/>
        <v>-1.3731991555986542E-2</v>
      </c>
    </row>
    <row r="5047" spans="5:6" x14ac:dyDescent="0.3">
      <c r="E5047">
        <v>5042</v>
      </c>
      <c r="F5047">
        <f t="shared" ca="1" si="146"/>
        <v>-9.5496232478380853E-4</v>
      </c>
    </row>
    <row r="5048" spans="5:6" x14ac:dyDescent="0.3">
      <c r="E5048">
        <v>5043</v>
      </c>
      <c r="F5048">
        <f t="shared" ca="1" si="146"/>
        <v>-5.877012177513438E-4</v>
      </c>
    </row>
    <row r="5049" spans="5:6" x14ac:dyDescent="0.3">
      <c r="E5049">
        <v>5044</v>
      </c>
      <c r="F5049">
        <f t="shared" ca="1" si="146"/>
        <v>8.1221538302469198E-3</v>
      </c>
    </row>
    <row r="5050" spans="5:6" x14ac:dyDescent="0.3">
      <c r="E5050">
        <v>5045</v>
      </c>
      <c r="F5050">
        <f t="shared" ca="1" si="146"/>
        <v>-1.5008392675461028E-2</v>
      </c>
    </row>
    <row r="5051" spans="5:6" x14ac:dyDescent="0.3">
      <c r="E5051">
        <v>5046</v>
      </c>
      <c r="F5051">
        <f t="shared" ca="1" si="146"/>
        <v>-2.0446407259519333E-2</v>
      </c>
    </row>
    <row r="5052" spans="5:6" x14ac:dyDescent="0.3">
      <c r="E5052">
        <v>5047</v>
      </c>
      <c r="F5052">
        <f t="shared" ca="1" si="146"/>
        <v>2.9317117667534386E-2</v>
      </c>
    </row>
    <row r="5053" spans="5:6" x14ac:dyDescent="0.3">
      <c r="E5053">
        <v>5048</v>
      </c>
      <c r="F5053">
        <f t="shared" ca="1" si="146"/>
        <v>-2.663297326008077E-2</v>
      </c>
    </row>
    <row r="5054" spans="5:6" x14ac:dyDescent="0.3">
      <c r="E5054">
        <v>5049</v>
      </c>
      <c r="F5054">
        <f t="shared" ca="1" si="146"/>
        <v>7.1424287858817817E-3</v>
      </c>
    </row>
    <row r="5055" spans="5:6" x14ac:dyDescent="0.3">
      <c r="E5055">
        <v>5050</v>
      </c>
      <c r="F5055">
        <f t="shared" ca="1" si="146"/>
        <v>1.8096226152138628E-2</v>
      </c>
    </row>
    <row r="5056" spans="5:6" x14ac:dyDescent="0.3">
      <c r="E5056">
        <v>5051</v>
      </c>
      <c r="F5056">
        <f t="shared" ca="1" si="146"/>
        <v>7.6815090112407952E-3</v>
      </c>
    </row>
    <row r="5057" spans="5:6" x14ac:dyDescent="0.3">
      <c r="E5057">
        <v>5052</v>
      </c>
      <c r="F5057">
        <f t="shared" ca="1" si="146"/>
        <v>1.5951577772137879E-2</v>
      </c>
    </row>
    <row r="5058" spans="5:6" x14ac:dyDescent="0.3">
      <c r="E5058">
        <v>5053</v>
      </c>
      <c r="F5058">
        <f t="shared" ca="1" si="146"/>
        <v>-1.4847692998419494E-3</v>
      </c>
    </row>
    <row r="5059" spans="5:6" x14ac:dyDescent="0.3">
      <c r="E5059">
        <v>5054</v>
      </c>
      <c r="F5059">
        <f t="shared" ca="1" si="146"/>
        <v>3.3481874940686799E-3</v>
      </c>
    </row>
    <row r="5060" spans="5:6" x14ac:dyDescent="0.3">
      <c r="E5060">
        <v>5055</v>
      </c>
      <c r="F5060">
        <f t="shared" ca="1" si="146"/>
        <v>3.6676353383222646E-3</v>
      </c>
    </row>
    <row r="5061" spans="5:6" x14ac:dyDescent="0.3">
      <c r="E5061">
        <v>5056</v>
      </c>
      <c r="F5061">
        <f t="shared" ca="1" si="146"/>
        <v>-7.0571009854633422E-3</v>
      </c>
    </row>
    <row r="5062" spans="5:6" x14ac:dyDescent="0.3">
      <c r="E5062">
        <v>5057</v>
      </c>
      <c r="F5062">
        <f t="shared" ca="1" si="146"/>
        <v>4.5012895488362277E-3</v>
      </c>
    </row>
    <row r="5063" spans="5:6" x14ac:dyDescent="0.3">
      <c r="E5063">
        <v>5058</v>
      </c>
      <c r="F5063">
        <f t="shared" ref="F5063:F5126" ca="1" si="147">_xlfn.NORM.INV(RAND(),L$8,L$9)</f>
        <v>-1.2567961247131847E-2</v>
      </c>
    </row>
    <row r="5064" spans="5:6" x14ac:dyDescent="0.3">
      <c r="E5064">
        <v>5059</v>
      </c>
      <c r="F5064">
        <f t="shared" ca="1" si="147"/>
        <v>-1.6411221595875967E-2</v>
      </c>
    </row>
    <row r="5065" spans="5:6" x14ac:dyDescent="0.3">
      <c r="E5065">
        <v>5060</v>
      </c>
      <c r="F5065">
        <f t="shared" ca="1" si="147"/>
        <v>1.2933484051597315E-2</v>
      </c>
    </row>
    <row r="5066" spans="5:6" x14ac:dyDescent="0.3">
      <c r="E5066">
        <v>5061</v>
      </c>
      <c r="F5066">
        <f t="shared" ca="1" si="147"/>
        <v>-3.8365830115126077E-4</v>
      </c>
    </row>
    <row r="5067" spans="5:6" x14ac:dyDescent="0.3">
      <c r="E5067">
        <v>5062</v>
      </c>
      <c r="F5067">
        <f t="shared" ca="1" si="147"/>
        <v>1.4497159221320015E-2</v>
      </c>
    </row>
    <row r="5068" spans="5:6" x14ac:dyDescent="0.3">
      <c r="E5068">
        <v>5063</v>
      </c>
      <c r="F5068">
        <f t="shared" ca="1" si="147"/>
        <v>-1.5537968508609227E-2</v>
      </c>
    </row>
    <row r="5069" spans="5:6" x14ac:dyDescent="0.3">
      <c r="E5069">
        <v>5064</v>
      </c>
      <c r="F5069">
        <f t="shared" ca="1" si="147"/>
        <v>1.7754696890296792E-2</v>
      </c>
    </row>
    <row r="5070" spans="5:6" x14ac:dyDescent="0.3">
      <c r="E5070">
        <v>5065</v>
      </c>
      <c r="F5070">
        <f t="shared" ca="1" si="147"/>
        <v>8.6804674934880619E-3</v>
      </c>
    </row>
    <row r="5071" spans="5:6" x14ac:dyDescent="0.3">
      <c r="E5071">
        <v>5066</v>
      </c>
      <c r="F5071">
        <f t="shared" ca="1" si="147"/>
        <v>5.1163825747208838E-3</v>
      </c>
    </row>
    <row r="5072" spans="5:6" x14ac:dyDescent="0.3">
      <c r="E5072">
        <v>5067</v>
      </c>
      <c r="F5072">
        <f t="shared" ca="1" si="147"/>
        <v>1.9226054924857412E-2</v>
      </c>
    </row>
    <row r="5073" spans="5:6" x14ac:dyDescent="0.3">
      <c r="E5073">
        <v>5068</v>
      </c>
      <c r="F5073">
        <f t="shared" ca="1" si="147"/>
        <v>2.4394528484835948E-2</v>
      </c>
    </row>
    <row r="5074" spans="5:6" x14ac:dyDescent="0.3">
      <c r="E5074">
        <v>5069</v>
      </c>
      <c r="F5074">
        <f t="shared" ca="1" si="147"/>
        <v>-9.7582095904489886E-3</v>
      </c>
    </row>
    <row r="5075" spans="5:6" x14ac:dyDescent="0.3">
      <c r="E5075">
        <v>5070</v>
      </c>
      <c r="F5075">
        <f t="shared" ca="1" si="147"/>
        <v>-5.8986684489356297E-4</v>
      </c>
    </row>
    <row r="5076" spans="5:6" x14ac:dyDescent="0.3">
      <c r="E5076">
        <v>5071</v>
      </c>
      <c r="F5076">
        <f t="shared" ca="1" si="147"/>
        <v>2.303098331722668E-2</v>
      </c>
    </row>
    <row r="5077" spans="5:6" x14ac:dyDescent="0.3">
      <c r="E5077">
        <v>5072</v>
      </c>
      <c r="F5077">
        <f t="shared" ca="1" si="147"/>
        <v>1.3988549723693532E-3</v>
      </c>
    </row>
    <row r="5078" spans="5:6" x14ac:dyDescent="0.3">
      <c r="E5078">
        <v>5073</v>
      </c>
      <c r="F5078">
        <f t="shared" ca="1" si="147"/>
        <v>-4.3504803066299813E-3</v>
      </c>
    </row>
    <row r="5079" spans="5:6" x14ac:dyDescent="0.3">
      <c r="E5079">
        <v>5074</v>
      </c>
      <c r="F5079">
        <f t="shared" ca="1" si="147"/>
        <v>1.9960505894838564E-2</v>
      </c>
    </row>
    <row r="5080" spans="5:6" x14ac:dyDescent="0.3">
      <c r="E5080">
        <v>5075</v>
      </c>
      <c r="F5080">
        <f t="shared" ca="1" si="147"/>
        <v>2.4117057349889712E-2</v>
      </c>
    </row>
    <row r="5081" spans="5:6" x14ac:dyDescent="0.3">
      <c r="E5081">
        <v>5076</v>
      </c>
      <c r="F5081">
        <f t="shared" ca="1" si="147"/>
        <v>1.1416202149784966E-2</v>
      </c>
    </row>
    <row r="5082" spans="5:6" x14ac:dyDescent="0.3">
      <c r="E5082">
        <v>5077</v>
      </c>
      <c r="F5082">
        <f t="shared" ca="1" si="147"/>
        <v>1.0034119383446902E-2</v>
      </c>
    </row>
    <row r="5083" spans="5:6" x14ac:dyDescent="0.3">
      <c r="E5083">
        <v>5078</v>
      </c>
      <c r="F5083">
        <f t="shared" ca="1" si="147"/>
        <v>-8.4579220500867192E-3</v>
      </c>
    </row>
    <row r="5084" spans="5:6" x14ac:dyDescent="0.3">
      <c r="E5084">
        <v>5079</v>
      </c>
      <c r="F5084">
        <f t="shared" ca="1" si="147"/>
        <v>4.1554988338231794E-3</v>
      </c>
    </row>
    <row r="5085" spans="5:6" x14ac:dyDescent="0.3">
      <c r="E5085">
        <v>5080</v>
      </c>
      <c r="F5085">
        <f t="shared" ca="1" si="147"/>
        <v>-1.0837479718399671E-3</v>
      </c>
    </row>
    <row r="5086" spans="5:6" x14ac:dyDescent="0.3">
      <c r="E5086">
        <v>5081</v>
      </c>
      <c r="F5086">
        <f t="shared" ca="1" si="147"/>
        <v>-1.1565942792662532E-2</v>
      </c>
    </row>
    <row r="5087" spans="5:6" x14ac:dyDescent="0.3">
      <c r="E5087">
        <v>5082</v>
      </c>
      <c r="F5087">
        <f t="shared" ca="1" si="147"/>
        <v>-1.7515552670265472E-2</v>
      </c>
    </row>
    <row r="5088" spans="5:6" x14ac:dyDescent="0.3">
      <c r="E5088">
        <v>5083</v>
      </c>
      <c r="F5088">
        <f t="shared" ca="1" si="147"/>
        <v>1.9514357522685422E-2</v>
      </c>
    </row>
    <row r="5089" spans="5:6" x14ac:dyDescent="0.3">
      <c r="E5089">
        <v>5084</v>
      </c>
      <c r="F5089">
        <f t="shared" ca="1" si="147"/>
        <v>-1.797857794840815E-2</v>
      </c>
    </row>
    <row r="5090" spans="5:6" x14ac:dyDescent="0.3">
      <c r="E5090">
        <v>5085</v>
      </c>
      <c r="F5090">
        <f t="shared" ca="1" si="147"/>
        <v>6.4078699373402237E-3</v>
      </c>
    </row>
    <row r="5091" spans="5:6" x14ac:dyDescent="0.3">
      <c r="E5091">
        <v>5086</v>
      </c>
      <c r="F5091">
        <f t="shared" ca="1" si="147"/>
        <v>2.5868206063967163E-2</v>
      </c>
    </row>
    <row r="5092" spans="5:6" x14ac:dyDescent="0.3">
      <c r="E5092">
        <v>5087</v>
      </c>
      <c r="F5092">
        <f t="shared" ca="1" si="147"/>
        <v>1.4826386870297891E-2</v>
      </c>
    </row>
    <row r="5093" spans="5:6" x14ac:dyDescent="0.3">
      <c r="E5093">
        <v>5088</v>
      </c>
      <c r="F5093">
        <f t="shared" ca="1" si="147"/>
        <v>-3.1660091837029474E-3</v>
      </c>
    </row>
    <row r="5094" spans="5:6" x14ac:dyDescent="0.3">
      <c r="E5094">
        <v>5089</v>
      </c>
      <c r="F5094">
        <f t="shared" ca="1" si="147"/>
        <v>2.5485732275415222E-2</v>
      </c>
    </row>
    <row r="5095" spans="5:6" x14ac:dyDescent="0.3">
      <c r="E5095">
        <v>5090</v>
      </c>
      <c r="F5095">
        <f t="shared" ca="1" si="147"/>
        <v>6.611401849217706E-3</v>
      </c>
    </row>
    <row r="5096" spans="5:6" x14ac:dyDescent="0.3">
      <c r="E5096">
        <v>5091</v>
      </c>
      <c r="F5096">
        <f t="shared" ca="1" si="147"/>
        <v>-1.9200059217997435E-2</v>
      </c>
    </row>
    <row r="5097" spans="5:6" x14ac:dyDescent="0.3">
      <c r="E5097">
        <v>5092</v>
      </c>
      <c r="F5097">
        <f t="shared" ca="1" si="147"/>
        <v>-7.2427594611785542E-3</v>
      </c>
    </row>
    <row r="5098" spans="5:6" x14ac:dyDescent="0.3">
      <c r="E5098">
        <v>5093</v>
      </c>
      <c r="F5098">
        <f t="shared" ca="1" si="147"/>
        <v>2.7759309234623688E-2</v>
      </c>
    </row>
    <row r="5099" spans="5:6" x14ac:dyDescent="0.3">
      <c r="E5099">
        <v>5094</v>
      </c>
      <c r="F5099">
        <f t="shared" ca="1" si="147"/>
        <v>1.9601152330790666E-3</v>
      </c>
    </row>
    <row r="5100" spans="5:6" x14ac:dyDescent="0.3">
      <c r="E5100">
        <v>5095</v>
      </c>
      <c r="F5100">
        <f t="shared" ca="1" si="147"/>
        <v>-7.7752413588255079E-3</v>
      </c>
    </row>
    <row r="5101" spans="5:6" x14ac:dyDescent="0.3">
      <c r="E5101">
        <v>5096</v>
      </c>
      <c r="F5101">
        <f t="shared" ca="1" si="147"/>
        <v>-3.9532183263591668E-3</v>
      </c>
    </row>
    <row r="5102" spans="5:6" x14ac:dyDescent="0.3">
      <c r="E5102">
        <v>5097</v>
      </c>
      <c r="F5102">
        <f t="shared" ca="1" si="147"/>
        <v>1.6810568901437416E-2</v>
      </c>
    </row>
    <row r="5103" spans="5:6" x14ac:dyDescent="0.3">
      <c r="E5103">
        <v>5098</v>
      </c>
      <c r="F5103">
        <f t="shared" ca="1" si="147"/>
        <v>5.7183047034510574E-3</v>
      </c>
    </row>
    <row r="5104" spans="5:6" x14ac:dyDescent="0.3">
      <c r="E5104">
        <v>5099</v>
      </c>
      <c r="F5104">
        <f t="shared" ca="1" si="147"/>
        <v>-4.0199209136598593E-2</v>
      </c>
    </row>
    <row r="5105" spans="5:6" x14ac:dyDescent="0.3">
      <c r="E5105">
        <v>5100</v>
      </c>
      <c r="F5105">
        <f t="shared" ca="1" si="147"/>
        <v>5.98285807583735E-3</v>
      </c>
    </row>
    <row r="5106" spans="5:6" x14ac:dyDescent="0.3">
      <c r="E5106">
        <v>5101</v>
      </c>
      <c r="F5106">
        <f t="shared" ca="1" si="147"/>
        <v>-1.1614811096253741E-3</v>
      </c>
    </row>
    <row r="5107" spans="5:6" x14ac:dyDescent="0.3">
      <c r="E5107">
        <v>5102</v>
      </c>
      <c r="F5107">
        <f t="shared" ca="1" si="147"/>
        <v>-1.5719197807710427E-2</v>
      </c>
    </row>
    <row r="5108" spans="5:6" x14ac:dyDescent="0.3">
      <c r="E5108">
        <v>5103</v>
      </c>
      <c r="F5108">
        <f t="shared" ca="1" si="147"/>
        <v>-1.1394274898234904E-2</v>
      </c>
    </row>
    <row r="5109" spans="5:6" x14ac:dyDescent="0.3">
      <c r="E5109">
        <v>5104</v>
      </c>
      <c r="F5109">
        <f t="shared" ca="1" si="147"/>
        <v>-2.9527750670659825E-2</v>
      </c>
    </row>
    <row r="5110" spans="5:6" x14ac:dyDescent="0.3">
      <c r="E5110">
        <v>5105</v>
      </c>
      <c r="F5110">
        <f t="shared" ca="1" si="147"/>
        <v>1.1020455602140027E-2</v>
      </c>
    </row>
    <row r="5111" spans="5:6" x14ac:dyDescent="0.3">
      <c r="E5111">
        <v>5106</v>
      </c>
      <c r="F5111">
        <f t="shared" ca="1" si="147"/>
        <v>-6.2653455721934552E-5</v>
      </c>
    </row>
    <row r="5112" spans="5:6" x14ac:dyDescent="0.3">
      <c r="E5112">
        <v>5107</v>
      </c>
      <c r="F5112">
        <f t="shared" ca="1" si="147"/>
        <v>2.5931863538856494E-3</v>
      </c>
    </row>
    <row r="5113" spans="5:6" x14ac:dyDescent="0.3">
      <c r="E5113">
        <v>5108</v>
      </c>
      <c r="F5113">
        <f t="shared" ca="1" si="147"/>
        <v>7.9333426787602471E-3</v>
      </c>
    </row>
    <row r="5114" spans="5:6" x14ac:dyDescent="0.3">
      <c r="E5114">
        <v>5109</v>
      </c>
      <c r="F5114">
        <f t="shared" ca="1" si="147"/>
        <v>-1.3611758995239658E-2</v>
      </c>
    </row>
    <row r="5115" spans="5:6" x14ac:dyDescent="0.3">
      <c r="E5115">
        <v>5110</v>
      </c>
      <c r="F5115">
        <f t="shared" ca="1" si="147"/>
        <v>-7.405328064913003E-3</v>
      </c>
    </row>
    <row r="5116" spans="5:6" x14ac:dyDescent="0.3">
      <c r="E5116">
        <v>5111</v>
      </c>
      <c r="F5116">
        <f t="shared" ca="1" si="147"/>
        <v>-5.3845530884916266E-3</v>
      </c>
    </row>
    <row r="5117" spans="5:6" x14ac:dyDescent="0.3">
      <c r="E5117">
        <v>5112</v>
      </c>
      <c r="F5117">
        <f t="shared" ca="1" si="147"/>
        <v>7.4012603512946104E-3</v>
      </c>
    </row>
    <row r="5118" spans="5:6" x14ac:dyDescent="0.3">
      <c r="E5118">
        <v>5113</v>
      </c>
      <c r="F5118">
        <f t="shared" ca="1" si="147"/>
        <v>-7.7855305130677468E-3</v>
      </c>
    </row>
    <row r="5119" spans="5:6" x14ac:dyDescent="0.3">
      <c r="E5119">
        <v>5114</v>
      </c>
      <c r="F5119">
        <f t="shared" ca="1" si="147"/>
        <v>1.7682679913966871E-2</v>
      </c>
    </row>
    <row r="5120" spans="5:6" x14ac:dyDescent="0.3">
      <c r="E5120">
        <v>5115</v>
      </c>
      <c r="F5120">
        <f t="shared" ca="1" si="147"/>
        <v>6.3380954330233092E-3</v>
      </c>
    </row>
    <row r="5121" spans="5:6" x14ac:dyDescent="0.3">
      <c r="E5121">
        <v>5116</v>
      </c>
      <c r="F5121">
        <f t="shared" ca="1" si="147"/>
        <v>1.1856574043345208E-2</v>
      </c>
    </row>
    <row r="5122" spans="5:6" x14ac:dyDescent="0.3">
      <c r="E5122">
        <v>5117</v>
      </c>
      <c r="F5122">
        <f t="shared" ca="1" si="147"/>
        <v>-8.9724774254146718E-3</v>
      </c>
    </row>
    <row r="5123" spans="5:6" x14ac:dyDescent="0.3">
      <c r="E5123">
        <v>5118</v>
      </c>
      <c r="F5123">
        <f t="shared" ca="1" si="147"/>
        <v>3.188340650207074E-3</v>
      </c>
    </row>
    <row r="5124" spans="5:6" x14ac:dyDescent="0.3">
      <c r="E5124">
        <v>5119</v>
      </c>
      <c r="F5124">
        <f t="shared" ca="1" si="147"/>
        <v>-6.477203275659137E-4</v>
      </c>
    </row>
    <row r="5125" spans="5:6" x14ac:dyDescent="0.3">
      <c r="E5125">
        <v>5120</v>
      </c>
      <c r="F5125">
        <f t="shared" ca="1" si="147"/>
        <v>-6.6359453852418314E-3</v>
      </c>
    </row>
    <row r="5126" spans="5:6" x14ac:dyDescent="0.3">
      <c r="E5126">
        <v>5121</v>
      </c>
      <c r="F5126">
        <f t="shared" ca="1" si="147"/>
        <v>1.9640731363786213E-3</v>
      </c>
    </row>
    <row r="5127" spans="5:6" x14ac:dyDescent="0.3">
      <c r="E5127">
        <v>5122</v>
      </c>
      <c r="F5127">
        <f t="shared" ref="F5127:F5190" ca="1" si="148">_xlfn.NORM.INV(RAND(),L$8,L$9)</f>
        <v>-1.0936325680501145E-2</v>
      </c>
    </row>
    <row r="5128" spans="5:6" x14ac:dyDescent="0.3">
      <c r="E5128">
        <v>5123</v>
      </c>
      <c r="F5128">
        <f t="shared" ca="1" si="148"/>
        <v>3.7940908568936467E-3</v>
      </c>
    </row>
    <row r="5129" spans="5:6" x14ac:dyDescent="0.3">
      <c r="E5129">
        <v>5124</v>
      </c>
      <c r="F5129">
        <f t="shared" ca="1" si="148"/>
        <v>-8.2554060424678728E-3</v>
      </c>
    </row>
    <row r="5130" spans="5:6" x14ac:dyDescent="0.3">
      <c r="E5130">
        <v>5125</v>
      </c>
      <c r="F5130">
        <f t="shared" ca="1" si="148"/>
        <v>2.819846940404519E-2</v>
      </c>
    </row>
    <row r="5131" spans="5:6" x14ac:dyDescent="0.3">
      <c r="E5131">
        <v>5126</v>
      </c>
      <c r="F5131">
        <f t="shared" ca="1" si="148"/>
        <v>-7.7769119210644652E-3</v>
      </c>
    </row>
    <row r="5132" spans="5:6" x14ac:dyDescent="0.3">
      <c r="E5132">
        <v>5127</v>
      </c>
      <c r="F5132">
        <f t="shared" ca="1" si="148"/>
        <v>-1.0464942082203017E-2</v>
      </c>
    </row>
    <row r="5133" spans="5:6" x14ac:dyDescent="0.3">
      <c r="E5133">
        <v>5128</v>
      </c>
      <c r="F5133">
        <f t="shared" ca="1" si="148"/>
        <v>3.1933266231288426E-3</v>
      </c>
    </row>
    <row r="5134" spans="5:6" x14ac:dyDescent="0.3">
      <c r="E5134">
        <v>5129</v>
      </c>
      <c r="F5134">
        <f t="shared" ca="1" si="148"/>
        <v>-1.8330575108251076E-2</v>
      </c>
    </row>
    <row r="5135" spans="5:6" x14ac:dyDescent="0.3">
      <c r="E5135">
        <v>5130</v>
      </c>
      <c r="F5135">
        <f t="shared" ca="1" si="148"/>
        <v>9.9151701775923307E-3</v>
      </c>
    </row>
    <row r="5136" spans="5:6" x14ac:dyDescent="0.3">
      <c r="E5136">
        <v>5131</v>
      </c>
      <c r="F5136">
        <f t="shared" ca="1" si="148"/>
        <v>3.1812462073659694E-3</v>
      </c>
    </row>
    <row r="5137" spans="5:6" x14ac:dyDescent="0.3">
      <c r="E5137">
        <v>5132</v>
      </c>
      <c r="F5137">
        <f t="shared" ca="1" si="148"/>
        <v>-1.6179851679461201E-2</v>
      </c>
    </row>
    <row r="5138" spans="5:6" x14ac:dyDescent="0.3">
      <c r="E5138">
        <v>5133</v>
      </c>
      <c r="F5138">
        <f t="shared" ca="1" si="148"/>
        <v>1.3044897673226542E-2</v>
      </c>
    </row>
    <row r="5139" spans="5:6" x14ac:dyDescent="0.3">
      <c r="E5139">
        <v>5134</v>
      </c>
      <c r="F5139">
        <f t="shared" ca="1" si="148"/>
        <v>2.052078252982658E-3</v>
      </c>
    </row>
    <row r="5140" spans="5:6" x14ac:dyDescent="0.3">
      <c r="E5140">
        <v>5135</v>
      </c>
      <c r="F5140">
        <f t="shared" ca="1" si="148"/>
        <v>-1.6139633217173537E-2</v>
      </c>
    </row>
    <row r="5141" spans="5:6" x14ac:dyDescent="0.3">
      <c r="E5141">
        <v>5136</v>
      </c>
      <c r="F5141">
        <f t="shared" ca="1" si="148"/>
        <v>2.0023444056770121E-2</v>
      </c>
    </row>
    <row r="5142" spans="5:6" x14ac:dyDescent="0.3">
      <c r="E5142">
        <v>5137</v>
      </c>
      <c r="F5142">
        <f t="shared" ca="1" si="148"/>
        <v>2.4398550326154796E-2</v>
      </c>
    </row>
    <row r="5143" spans="5:6" x14ac:dyDescent="0.3">
      <c r="E5143">
        <v>5138</v>
      </c>
      <c r="F5143">
        <f t="shared" ca="1" si="148"/>
        <v>5.0869829114157366E-3</v>
      </c>
    </row>
    <row r="5144" spans="5:6" x14ac:dyDescent="0.3">
      <c r="E5144">
        <v>5139</v>
      </c>
      <c r="F5144">
        <f t="shared" ca="1" si="148"/>
        <v>2.7976350440417467E-2</v>
      </c>
    </row>
    <row r="5145" spans="5:6" x14ac:dyDescent="0.3">
      <c r="E5145">
        <v>5140</v>
      </c>
      <c r="F5145">
        <f t="shared" ca="1" si="148"/>
        <v>-3.7117254507387032E-3</v>
      </c>
    </row>
    <row r="5146" spans="5:6" x14ac:dyDescent="0.3">
      <c r="E5146">
        <v>5141</v>
      </c>
      <c r="F5146">
        <f t="shared" ca="1" si="148"/>
        <v>-9.312429965817149E-3</v>
      </c>
    </row>
    <row r="5147" spans="5:6" x14ac:dyDescent="0.3">
      <c r="E5147">
        <v>5142</v>
      </c>
      <c r="F5147">
        <f t="shared" ca="1" si="148"/>
        <v>-2.8088671070682844E-3</v>
      </c>
    </row>
    <row r="5148" spans="5:6" x14ac:dyDescent="0.3">
      <c r="E5148">
        <v>5143</v>
      </c>
      <c r="F5148">
        <f t="shared" ca="1" si="148"/>
        <v>1.7918637282638844E-2</v>
      </c>
    </row>
    <row r="5149" spans="5:6" x14ac:dyDescent="0.3">
      <c r="E5149">
        <v>5144</v>
      </c>
      <c r="F5149">
        <f t="shared" ca="1" si="148"/>
        <v>-2.9256511667353131E-3</v>
      </c>
    </row>
    <row r="5150" spans="5:6" x14ac:dyDescent="0.3">
      <c r="E5150">
        <v>5145</v>
      </c>
      <c r="F5150">
        <f t="shared" ca="1" si="148"/>
        <v>-8.9546572029092098E-3</v>
      </c>
    </row>
    <row r="5151" spans="5:6" x14ac:dyDescent="0.3">
      <c r="E5151">
        <v>5146</v>
      </c>
      <c r="F5151">
        <f t="shared" ca="1" si="148"/>
        <v>-1.2113054148192793E-2</v>
      </c>
    </row>
    <row r="5152" spans="5:6" x14ac:dyDescent="0.3">
      <c r="E5152">
        <v>5147</v>
      </c>
      <c r="F5152">
        <f t="shared" ca="1" si="148"/>
        <v>-1.4946912375991467E-2</v>
      </c>
    </row>
    <row r="5153" spans="5:6" x14ac:dyDescent="0.3">
      <c r="E5153">
        <v>5148</v>
      </c>
      <c r="F5153">
        <f t="shared" ca="1" si="148"/>
        <v>-2.8717801468807597E-3</v>
      </c>
    </row>
    <row r="5154" spans="5:6" x14ac:dyDescent="0.3">
      <c r="E5154">
        <v>5149</v>
      </c>
      <c r="F5154">
        <f t="shared" ca="1" si="148"/>
        <v>1.0508431023953886E-2</v>
      </c>
    </row>
    <row r="5155" spans="5:6" x14ac:dyDescent="0.3">
      <c r="E5155">
        <v>5150</v>
      </c>
      <c r="F5155">
        <f t="shared" ca="1" si="148"/>
        <v>-3.4947498880881299E-2</v>
      </c>
    </row>
    <row r="5156" spans="5:6" x14ac:dyDescent="0.3">
      <c r="E5156">
        <v>5151</v>
      </c>
      <c r="F5156">
        <f t="shared" ca="1" si="148"/>
        <v>1.8741158856304136E-2</v>
      </c>
    </row>
    <row r="5157" spans="5:6" x14ac:dyDescent="0.3">
      <c r="E5157">
        <v>5152</v>
      </c>
      <c r="F5157">
        <f t="shared" ca="1" si="148"/>
        <v>-1.6949262584412428E-2</v>
      </c>
    </row>
    <row r="5158" spans="5:6" x14ac:dyDescent="0.3">
      <c r="E5158">
        <v>5153</v>
      </c>
      <c r="F5158">
        <f t="shared" ca="1" si="148"/>
        <v>-4.071250986745047E-3</v>
      </c>
    </row>
    <row r="5159" spans="5:6" x14ac:dyDescent="0.3">
      <c r="E5159">
        <v>5154</v>
      </c>
      <c r="F5159">
        <f t="shared" ca="1" si="148"/>
        <v>1.6495383527530369E-2</v>
      </c>
    </row>
    <row r="5160" spans="5:6" x14ac:dyDescent="0.3">
      <c r="E5160">
        <v>5155</v>
      </c>
      <c r="F5160">
        <f t="shared" ca="1" si="148"/>
        <v>1.8956003780172301E-2</v>
      </c>
    </row>
    <row r="5161" spans="5:6" x14ac:dyDescent="0.3">
      <c r="E5161">
        <v>5156</v>
      </c>
      <c r="F5161">
        <f t="shared" ca="1" si="148"/>
        <v>7.1798150324248753E-3</v>
      </c>
    </row>
    <row r="5162" spans="5:6" x14ac:dyDescent="0.3">
      <c r="E5162">
        <v>5157</v>
      </c>
      <c r="F5162">
        <f t="shared" ca="1" si="148"/>
        <v>-8.9506237423810173E-3</v>
      </c>
    </row>
    <row r="5163" spans="5:6" x14ac:dyDescent="0.3">
      <c r="E5163">
        <v>5158</v>
      </c>
      <c r="F5163">
        <f t="shared" ca="1" si="148"/>
        <v>3.8733850235660159E-3</v>
      </c>
    </row>
    <row r="5164" spans="5:6" x14ac:dyDescent="0.3">
      <c r="E5164">
        <v>5159</v>
      </c>
      <c r="F5164">
        <f t="shared" ca="1" si="148"/>
        <v>1.0363113780647526E-2</v>
      </c>
    </row>
    <row r="5165" spans="5:6" x14ac:dyDescent="0.3">
      <c r="E5165">
        <v>5160</v>
      </c>
      <c r="F5165">
        <f t="shared" ca="1" si="148"/>
        <v>1.7036909888176521E-2</v>
      </c>
    </row>
    <row r="5166" spans="5:6" x14ac:dyDescent="0.3">
      <c r="E5166">
        <v>5161</v>
      </c>
      <c r="F5166">
        <f t="shared" ca="1" si="148"/>
        <v>-1.0458739115163686E-2</v>
      </c>
    </row>
    <row r="5167" spans="5:6" x14ac:dyDescent="0.3">
      <c r="E5167">
        <v>5162</v>
      </c>
      <c r="F5167">
        <f t="shared" ca="1" si="148"/>
        <v>5.5102542989996688E-3</v>
      </c>
    </row>
    <row r="5168" spans="5:6" x14ac:dyDescent="0.3">
      <c r="E5168">
        <v>5163</v>
      </c>
      <c r="F5168">
        <f t="shared" ca="1" si="148"/>
        <v>-1.8978014540134005E-2</v>
      </c>
    </row>
    <row r="5169" spans="5:6" x14ac:dyDescent="0.3">
      <c r="E5169">
        <v>5164</v>
      </c>
      <c r="F5169">
        <f t="shared" ca="1" si="148"/>
        <v>-9.4072442938414966E-3</v>
      </c>
    </row>
    <row r="5170" spans="5:6" x14ac:dyDescent="0.3">
      <c r="E5170">
        <v>5165</v>
      </c>
      <c r="F5170">
        <f t="shared" ca="1" si="148"/>
        <v>5.4918581776213097E-3</v>
      </c>
    </row>
    <row r="5171" spans="5:6" x14ac:dyDescent="0.3">
      <c r="E5171">
        <v>5166</v>
      </c>
      <c r="F5171">
        <f t="shared" ca="1" si="148"/>
        <v>1.3591265258637423E-3</v>
      </c>
    </row>
    <row r="5172" spans="5:6" x14ac:dyDescent="0.3">
      <c r="E5172">
        <v>5167</v>
      </c>
      <c r="F5172">
        <f t="shared" ca="1" si="148"/>
        <v>-6.5399099460915532E-3</v>
      </c>
    </row>
    <row r="5173" spans="5:6" x14ac:dyDescent="0.3">
      <c r="E5173">
        <v>5168</v>
      </c>
      <c r="F5173">
        <f t="shared" ca="1" si="148"/>
        <v>5.1538957649006369E-4</v>
      </c>
    </row>
    <row r="5174" spans="5:6" x14ac:dyDescent="0.3">
      <c r="E5174">
        <v>5169</v>
      </c>
      <c r="F5174">
        <f t="shared" ca="1" si="148"/>
        <v>-4.6590787268260703E-3</v>
      </c>
    </row>
    <row r="5175" spans="5:6" x14ac:dyDescent="0.3">
      <c r="E5175">
        <v>5170</v>
      </c>
      <c r="F5175">
        <f t="shared" ca="1" si="148"/>
        <v>-7.2187326363257077E-3</v>
      </c>
    </row>
    <row r="5176" spans="5:6" x14ac:dyDescent="0.3">
      <c r="E5176">
        <v>5171</v>
      </c>
      <c r="F5176">
        <f t="shared" ca="1" si="148"/>
        <v>-1.1678583466398149E-2</v>
      </c>
    </row>
    <row r="5177" spans="5:6" x14ac:dyDescent="0.3">
      <c r="E5177">
        <v>5172</v>
      </c>
      <c r="F5177">
        <f t="shared" ca="1" si="148"/>
        <v>1.7866211545920826E-2</v>
      </c>
    </row>
    <row r="5178" spans="5:6" x14ac:dyDescent="0.3">
      <c r="E5178">
        <v>5173</v>
      </c>
      <c r="F5178">
        <f t="shared" ca="1" si="148"/>
        <v>-7.2642359051120053E-3</v>
      </c>
    </row>
    <row r="5179" spans="5:6" x14ac:dyDescent="0.3">
      <c r="E5179">
        <v>5174</v>
      </c>
      <c r="F5179">
        <f t="shared" ca="1" si="148"/>
        <v>7.4714608861181581E-3</v>
      </c>
    </row>
    <row r="5180" spans="5:6" x14ac:dyDescent="0.3">
      <c r="E5180">
        <v>5175</v>
      </c>
      <c r="F5180">
        <f t="shared" ca="1" si="148"/>
        <v>1.5064051391917613E-2</v>
      </c>
    </row>
    <row r="5181" spans="5:6" x14ac:dyDescent="0.3">
      <c r="E5181">
        <v>5176</v>
      </c>
      <c r="F5181">
        <f t="shared" ca="1" si="148"/>
        <v>7.7874166997127323E-3</v>
      </c>
    </row>
    <row r="5182" spans="5:6" x14ac:dyDescent="0.3">
      <c r="E5182">
        <v>5177</v>
      </c>
      <c r="F5182">
        <f t="shared" ca="1" si="148"/>
        <v>7.8409206665038741E-3</v>
      </c>
    </row>
    <row r="5183" spans="5:6" x14ac:dyDescent="0.3">
      <c r="E5183">
        <v>5178</v>
      </c>
      <c r="F5183">
        <f t="shared" ca="1" si="148"/>
        <v>-1.1286390629004363E-2</v>
      </c>
    </row>
    <row r="5184" spans="5:6" x14ac:dyDescent="0.3">
      <c r="E5184">
        <v>5179</v>
      </c>
      <c r="F5184">
        <f t="shared" ca="1" si="148"/>
        <v>-9.2660033351641222E-3</v>
      </c>
    </row>
    <row r="5185" spans="5:6" x14ac:dyDescent="0.3">
      <c r="E5185">
        <v>5180</v>
      </c>
      <c r="F5185">
        <f t="shared" ca="1" si="148"/>
        <v>-7.7248829197521518E-3</v>
      </c>
    </row>
    <row r="5186" spans="5:6" x14ac:dyDescent="0.3">
      <c r="E5186">
        <v>5181</v>
      </c>
      <c r="F5186">
        <f t="shared" ca="1" si="148"/>
        <v>-3.50316127293284E-2</v>
      </c>
    </row>
    <row r="5187" spans="5:6" x14ac:dyDescent="0.3">
      <c r="E5187">
        <v>5182</v>
      </c>
      <c r="F5187">
        <f t="shared" ca="1" si="148"/>
        <v>4.2399113422872375E-3</v>
      </c>
    </row>
    <row r="5188" spans="5:6" x14ac:dyDescent="0.3">
      <c r="E5188">
        <v>5183</v>
      </c>
      <c r="F5188">
        <f t="shared" ca="1" si="148"/>
        <v>3.2445362566583388E-3</v>
      </c>
    </row>
    <row r="5189" spans="5:6" x14ac:dyDescent="0.3">
      <c r="E5189">
        <v>5184</v>
      </c>
      <c r="F5189">
        <f t="shared" ca="1" si="148"/>
        <v>1.0218632674737715E-2</v>
      </c>
    </row>
    <row r="5190" spans="5:6" x14ac:dyDescent="0.3">
      <c r="E5190">
        <v>5185</v>
      </c>
      <c r="F5190">
        <f t="shared" ca="1" si="148"/>
        <v>2.4224588235156878E-2</v>
      </c>
    </row>
    <row r="5191" spans="5:6" x14ac:dyDescent="0.3">
      <c r="E5191">
        <v>5186</v>
      </c>
      <c r="F5191">
        <f t="shared" ref="F5191:F5254" ca="1" si="149">_xlfn.NORM.INV(RAND(),L$8,L$9)</f>
        <v>7.8303575541874473E-3</v>
      </c>
    </row>
    <row r="5192" spans="5:6" x14ac:dyDescent="0.3">
      <c r="E5192">
        <v>5187</v>
      </c>
      <c r="F5192">
        <f t="shared" ca="1" si="149"/>
        <v>-2.8241217968443997E-3</v>
      </c>
    </row>
    <row r="5193" spans="5:6" x14ac:dyDescent="0.3">
      <c r="E5193">
        <v>5188</v>
      </c>
      <c r="F5193">
        <f t="shared" ca="1" si="149"/>
        <v>1.956582828561378E-2</v>
      </c>
    </row>
    <row r="5194" spans="5:6" x14ac:dyDescent="0.3">
      <c r="E5194">
        <v>5189</v>
      </c>
      <c r="F5194">
        <f t="shared" ca="1" si="149"/>
        <v>-2.6520546788598328E-2</v>
      </c>
    </row>
    <row r="5195" spans="5:6" x14ac:dyDescent="0.3">
      <c r="E5195">
        <v>5190</v>
      </c>
      <c r="F5195">
        <f t="shared" ca="1" si="149"/>
        <v>1.314070589059451E-2</v>
      </c>
    </row>
    <row r="5196" spans="5:6" x14ac:dyDescent="0.3">
      <c r="E5196">
        <v>5191</v>
      </c>
      <c r="F5196">
        <f t="shared" ca="1" si="149"/>
        <v>1.3116094080918485E-2</v>
      </c>
    </row>
    <row r="5197" spans="5:6" x14ac:dyDescent="0.3">
      <c r="E5197">
        <v>5192</v>
      </c>
      <c r="F5197">
        <f t="shared" ca="1" si="149"/>
        <v>-7.7488126421436914E-3</v>
      </c>
    </row>
    <row r="5198" spans="5:6" x14ac:dyDescent="0.3">
      <c r="E5198">
        <v>5193</v>
      </c>
      <c r="F5198">
        <f t="shared" ca="1" si="149"/>
        <v>9.3338885783341621E-3</v>
      </c>
    </row>
    <row r="5199" spans="5:6" x14ac:dyDescent="0.3">
      <c r="E5199">
        <v>5194</v>
      </c>
      <c r="F5199">
        <f t="shared" ca="1" si="149"/>
        <v>-4.8554385871018993E-3</v>
      </c>
    </row>
    <row r="5200" spans="5:6" x14ac:dyDescent="0.3">
      <c r="E5200">
        <v>5195</v>
      </c>
      <c r="F5200">
        <f t="shared" ca="1" si="149"/>
        <v>-1.933526785496804E-3</v>
      </c>
    </row>
    <row r="5201" spans="5:6" x14ac:dyDescent="0.3">
      <c r="E5201">
        <v>5196</v>
      </c>
      <c r="F5201">
        <f t="shared" ca="1" si="149"/>
        <v>5.9449538514330423E-3</v>
      </c>
    </row>
    <row r="5202" spans="5:6" x14ac:dyDescent="0.3">
      <c r="E5202">
        <v>5197</v>
      </c>
      <c r="F5202">
        <f t="shared" ca="1" si="149"/>
        <v>1.1739057398431665E-2</v>
      </c>
    </row>
    <row r="5203" spans="5:6" x14ac:dyDescent="0.3">
      <c r="E5203">
        <v>5198</v>
      </c>
      <c r="F5203">
        <f t="shared" ca="1" si="149"/>
        <v>8.269806822366426E-3</v>
      </c>
    </row>
    <row r="5204" spans="5:6" x14ac:dyDescent="0.3">
      <c r="E5204">
        <v>5199</v>
      </c>
      <c r="F5204">
        <f t="shared" ca="1" si="149"/>
        <v>8.7210079074136349E-3</v>
      </c>
    </row>
    <row r="5205" spans="5:6" x14ac:dyDescent="0.3">
      <c r="E5205">
        <v>5200</v>
      </c>
      <c r="F5205">
        <f t="shared" ca="1" si="149"/>
        <v>9.926490150430305E-3</v>
      </c>
    </row>
    <row r="5206" spans="5:6" x14ac:dyDescent="0.3">
      <c r="E5206">
        <v>5201</v>
      </c>
      <c r="F5206">
        <f t="shared" ca="1" si="149"/>
        <v>3.399023334642913E-2</v>
      </c>
    </row>
    <row r="5207" spans="5:6" x14ac:dyDescent="0.3">
      <c r="E5207">
        <v>5202</v>
      </c>
      <c r="F5207">
        <f t="shared" ca="1" si="149"/>
        <v>1.3423662340239275E-2</v>
      </c>
    </row>
    <row r="5208" spans="5:6" x14ac:dyDescent="0.3">
      <c r="E5208">
        <v>5203</v>
      </c>
      <c r="F5208">
        <f t="shared" ca="1" si="149"/>
        <v>-1.3531404914575558E-2</v>
      </c>
    </row>
    <row r="5209" spans="5:6" x14ac:dyDescent="0.3">
      <c r="E5209">
        <v>5204</v>
      </c>
      <c r="F5209">
        <f t="shared" ca="1" si="149"/>
        <v>-7.095474619194601E-3</v>
      </c>
    </row>
    <row r="5210" spans="5:6" x14ac:dyDescent="0.3">
      <c r="E5210">
        <v>5205</v>
      </c>
      <c r="F5210">
        <f t="shared" ca="1" si="149"/>
        <v>-4.7059506004935225E-3</v>
      </c>
    </row>
    <row r="5211" spans="5:6" x14ac:dyDescent="0.3">
      <c r="E5211">
        <v>5206</v>
      </c>
      <c r="F5211">
        <f t="shared" ca="1" si="149"/>
        <v>1.3455032802722438E-2</v>
      </c>
    </row>
    <row r="5212" spans="5:6" x14ac:dyDescent="0.3">
      <c r="E5212">
        <v>5207</v>
      </c>
      <c r="F5212">
        <f t="shared" ca="1" si="149"/>
        <v>8.0834594958012172E-3</v>
      </c>
    </row>
    <row r="5213" spans="5:6" x14ac:dyDescent="0.3">
      <c r="E5213">
        <v>5208</v>
      </c>
      <c r="F5213">
        <f t="shared" ca="1" si="149"/>
        <v>-5.4457220568961962E-3</v>
      </c>
    </row>
    <row r="5214" spans="5:6" x14ac:dyDescent="0.3">
      <c r="E5214">
        <v>5209</v>
      </c>
      <c r="F5214">
        <f t="shared" ca="1" si="149"/>
        <v>1.9552358267665076E-2</v>
      </c>
    </row>
    <row r="5215" spans="5:6" x14ac:dyDescent="0.3">
      <c r="E5215">
        <v>5210</v>
      </c>
      <c r="F5215">
        <f t="shared" ca="1" si="149"/>
        <v>1.4042514637323819E-3</v>
      </c>
    </row>
    <row r="5216" spans="5:6" x14ac:dyDescent="0.3">
      <c r="E5216">
        <v>5211</v>
      </c>
      <c r="F5216">
        <f t="shared" ca="1" si="149"/>
        <v>1.7560310487575882E-2</v>
      </c>
    </row>
    <row r="5217" spans="5:6" x14ac:dyDescent="0.3">
      <c r="E5217">
        <v>5212</v>
      </c>
      <c r="F5217">
        <f t="shared" ca="1" si="149"/>
        <v>-3.2122777370736114E-2</v>
      </c>
    </row>
    <row r="5218" spans="5:6" x14ac:dyDescent="0.3">
      <c r="E5218">
        <v>5213</v>
      </c>
      <c r="F5218">
        <f t="shared" ca="1" si="149"/>
        <v>9.0192680177925383E-4</v>
      </c>
    </row>
    <row r="5219" spans="5:6" x14ac:dyDescent="0.3">
      <c r="E5219">
        <v>5214</v>
      </c>
      <c r="F5219">
        <f t="shared" ca="1" si="149"/>
        <v>6.205895968314507E-3</v>
      </c>
    </row>
    <row r="5220" spans="5:6" x14ac:dyDescent="0.3">
      <c r="E5220">
        <v>5215</v>
      </c>
      <c r="F5220">
        <f t="shared" ca="1" si="149"/>
        <v>8.651609794324876E-3</v>
      </c>
    </row>
    <row r="5221" spans="5:6" x14ac:dyDescent="0.3">
      <c r="E5221">
        <v>5216</v>
      </c>
      <c r="F5221">
        <f t="shared" ca="1" si="149"/>
        <v>5.9474381514316326E-4</v>
      </c>
    </row>
    <row r="5222" spans="5:6" x14ac:dyDescent="0.3">
      <c r="E5222">
        <v>5217</v>
      </c>
      <c r="F5222">
        <f t="shared" ca="1" si="149"/>
        <v>5.087578119827095E-3</v>
      </c>
    </row>
    <row r="5223" spans="5:6" x14ac:dyDescent="0.3">
      <c r="E5223">
        <v>5218</v>
      </c>
      <c r="F5223">
        <f t="shared" ca="1" si="149"/>
        <v>-1.4418030336521949E-2</v>
      </c>
    </row>
    <row r="5224" spans="5:6" x14ac:dyDescent="0.3">
      <c r="E5224">
        <v>5219</v>
      </c>
      <c r="F5224">
        <f t="shared" ca="1" si="149"/>
        <v>8.7579880477779981E-3</v>
      </c>
    </row>
    <row r="5225" spans="5:6" x14ac:dyDescent="0.3">
      <c r="E5225">
        <v>5220</v>
      </c>
      <c r="F5225">
        <f t="shared" ca="1" si="149"/>
        <v>2.629549315326796E-2</v>
      </c>
    </row>
    <row r="5226" spans="5:6" x14ac:dyDescent="0.3">
      <c r="E5226">
        <v>5221</v>
      </c>
      <c r="F5226">
        <f t="shared" ca="1" si="149"/>
        <v>6.2772410006462585E-3</v>
      </c>
    </row>
    <row r="5227" spans="5:6" x14ac:dyDescent="0.3">
      <c r="E5227">
        <v>5222</v>
      </c>
      <c r="F5227">
        <f t="shared" ca="1" si="149"/>
        <v>9.7521912047216202E-3</v>
      </c>
    </row>
    <row r="5228" spans="5:6" x14ac:dyDescent="0.3">
      <c r="E5228">
        <v>5223</v>
      </c>
      <c r="F5228">
        <f t="shared" ca="1" si="149"/>
        <v>7.4491098042096405E-3</v>
      </c>
    </row>
    <row r="5229" spans="5:6" x14ac:dyDescent="0.3">
      <c r="E5229">
        <v>5224</v>
      </c>
      <c r="F5229">
        <f t="shared" ca="1" si="149"/>
        <v>1.419395931769441E-2</v>
      </c>
    </row>
    <row r="5230" spans="5:6" x14ac:dyDescent="0.3">
      <c r="E5230">
        <v>5225</v>
      </c>
      <c r="F5230">
        <f t="shared" ca="1" si="149"/>
        <v>-4.5405805099745112E-3</v>
      </c>
    </row>
    <row r="5231" spans="5:6" x14ac:dyDescent="0.3">
      <c r="E5231">
        <v>5226</v>
      </c>
      <c r="F5231">
        <f t="shared" ca="1" si="149"/>
        <v>-2.9247082044065002E-2</v>
      </c>
    </row>
    <row r="5232" spans="5:6" x14ac:dyDescent="0.3">
      <c r="E5232">
        <v>5227</v>
      </c>
      <c r="F5232">
        <f t="shared" ca="1" si="149"/>
        <v>-8.4044456708224358E-3</v>
      </c>
    </row>
    <row r="5233" spans="5:6" x14ac:dyDescent="0.3">
      <c r="E5233">
        <v>5228</v>
      </c>
      <c r="F5233">
        <f t="shared" ca="1" si="149"/>
        <v>1.0418652891234626E-2</v>
      </c>
    </row>
    <row r="5234" spans="5:6" x14ac:dyDescent="0.3">
      <c r="E5234">
        <v>5229</v>
      </c>
      <c r="F5234">
        <f t="shared" ca="1" si="149"/>
        <v>1.5519616457809752E-2</v>
      </c>
    </row>
    <row r="5235" spans="5:6" x14ac:dyDescent="0.3">
      <c r="E5235">
        <v>5230</v>
      </c>
      <c r="F5235">
        <f t="shared" ca="1" si="149"/>
        <v>3.3953328595230058E-2</v>
      </c>
    </row>
    <row r="5236" spans="5:6" x14ac:dyDescent="0.3">
      <c r="E5236">
        <v>5231</v>
      </c>
      <c r="F5236">
        <f t="shared" ca="1" si="149"/>
        <v>1.033407721563453E-2</v>
      </c>
    </row>
    <row r="5237" spans="5:6" x14ac:dyDescent="0.3">
      <c r="E5237">
        <v>5232</v>
      </c>
      <c r="F5237">
        <f t="shared" ca="1" si="149"/>
        <v>6.1016059603125746E-3</v>
      </c>
    </row>
    <row r="5238" spans="5:6" x14ac:dyDescent="0.3">
      <c r="E5238">
        <v>5233</v>
      </c>
      <c r="F5238">
        <f t="shared" ca="1" si="149"/>
        <v>-1.9438259926940153E-3</v>
      </c>
    </row>
    <row r="5239" spans="5:6" x14ac:dyDescent="0.3">
      <c r="E5239">
        <v>5234</v>
      </c>
      <c r="F5239">
        <f t="shared" ca="1" si="149"/>
        <v>1.4493535340418943E-3</v>
      </c>
    </row>
    <row r="5240" spans="5:6" x14ac:dyDescent="0.3">
      <c r="E5240">
        <v>5235</v>
      </c>
      <c r="F5240">
        <f t="shared" ca="1" si="149"/>
        <v>9.2373995017086263E-3</v>
      </c>
    </row>
    <row r="5241" spans="5:6" x14ac:dyDescent="0.3">
      <c r="E5241">
        <v>5236</v>
      </c>
      <c r="F5241">
        <f t="shared" ca="1" si="149"/>
        <v>-4.3287479963762939E-3</v>
      </c>
    </row>
    <row r="5242" spans="5:6" x14ac:dyDescent="0.3">
      <c r="E5242">
        <v>5237</v>
      </c>
      <c r="F5242">
        <f t="shared" ca="1" si="149"/>
        <v>1.6014270603976699E-2</v>
      </c>
    </row>
    <row r="5243" spans="5:6" x14ac:dyDescent="0.3">
      <c r="E5243">
        <v>5238</v>
      </c>
      <c r="F5243">
        <f t="shared" ca="1" si="149"/>
        <v>2.6571587710049412E-2</v>
      </c>
    </row>
    <row r="5244" spans="5:6" x14ac:dyDescent="0.3">
      <c r="E5244">
        <v>5239</v>
      </c>
      <c r="F5244">
        <f t="shared" ca="1" si="149"/>
        <v>2.1412935496750052E-2</v>
      </c>
    </row>
    <row r="5245" spans="5:6" x14ac:dyDescent="0.3">
      <c r="E5245">
        <v>5240</v>
      </c>
      <c r="F5245">
        <f t="shared" ca="1" si="149"/>
        <v>-5.9909959106265185E-3</v>
      </c>
    </row>
    <row r="5246" spans="5:6" x14ac:dyDescent="0.3">
      <c r="E5246">
        <v>5241</v>
      </c>
      <c r="F5246">
        <f t="shared" ca="1" si="149"/>
        <v>-1.8969516647052827E-2</v>
      </c>
    </row>
    <row r="5247" spans="5:6" x14ac:dyDescent="0.3">
      <c r="E5247">
        <v>5242</v>
      </c>
      <c r="F5247">
        <f t="shared" ca="1" si="149"/>
        <v>7.2055406719261439E-3</v>
      </c>
    </row>
    <row r="5248" spans="5:6" x14ac:dyDescent="0.3">
      <c r="E5248">
        <v>5243</v>
      </c>
      <c r="F5248">
        <f t="shared" ca="1" si="149"/>
        <v>1.0866117910721137E-2</v>
      </c>
    </row>
    <row r="5249" spans="5:6" x14ac:dyDescent="0.3">
      <c r="E5249">
        <v>5244</v>
      </c>
      <c r="F5249">
        <f t="shared" ca="1" si="149"/>
        <v>-1.4944344025572679E-2</v>
      </c>
    </row>
    <row r="5250" spans="5:6" x14ac:dyDescent="0.3">
      <c r="E5250">
        <v>5245</v>
      </c>
      <c r="F5250">
        <f t="shared" ca="1" si="149"/>
        <v>-7.9646474392218742E-3</v>
      </c>
    </row>
    <row r="5251" spans="5:6" x14ac:dyDescent="0.3">
      <c r="E5251">
        <v>5246</v>
      </c>
      <c r="F5251">
        <f t="shared" ca="1" si="149"/>
        <v>2.7812565390761063E-2</v>
      </c>
    </row>
    <row r="5252" spans="5:6" x14ac:dyDescent="0.3">
      <c r="E5252">
        <v>5247</v>
      </c>
      <c r="F5252">
        <f t="shared" ca="1" si="149"/>
        <v>3.3846567497473595E-3</v>
      </c>
    </row>
    <row r="5253" spans="5:6" x14ac:dyDescent="0.3">
      <c r="E5253">
        <v>5248</v>
      </c>
      <c r="F5253">
        <f t="shared" ca="1" si="149"/>
        <v>-1.6791868881313947E-2</v>
      </c>
    </row>
    <row r="5254" spans="5:6" x14ac:dyDescent="0.3">
      <c r="E5254">
        <v>5249</v>
      </c>
      <c r="F5254">
        <f t="shared" ca="1" si="149"/>
        <v>5.4780285719232473E-4</v>
      </c>
    </row>
    <row r="5255" spans="5:6" x14ac:dyDescent="0.3">
      <c r="E5255">
        <v>5250</v>
      </c>
      <c r="F5255">
        <f t="shared" ref="F5255:F5318" ca="1" si="150">_xlfn.NORM.INV(RAND(),L$8,L$9)</f>
        <v>5.1635026967215038E-3</v>
      </c>
    </row>
    <row r="5256" spans="5:6" x14ac:dyDescent="0.3">
      <c r="E5256">
        <v>5251</v>
      </c>
      <c r="F5256">
        <f t="shared" ca="1" si="150"/>
        <v>3.6529770162289027E-3</v>
      </c>
    </row>
    <row r="5257" spans="5:6" x14ac:dyDescent="0.3">
      <c r="E5257">
        <v>5252</v>
      </c>
      <c r="F5257">
        <f t="shared" ca="1" si="150"/>
        <v>3.227673325015934E-2</v>
      </c>
    </row>
    <row r="5258" spans="5:6" x14ac:dyDescent="0.3">
      <c r="E5258">
        <v>5253</v>
      </c>
      <c r="F5258">
        <f t="shared" ca="1" si="150"/>
        <v>-2.0534697809694871E-2</v>
      </c>
    </row>
    <row r="5259" spans="5:6" x14ac:dyDescent="0.3">
      <c r="E5259">
        <v>5254</v>
      </c>
      <c r="F5259">
        <f t="shared" ca="1" si="150"/>
        <v>-2.6858092047608519E-3</v>
      </c>
    </row>
    <row r="5260" spans="5:6" x14ac:dyDescent="0.3">
      <c r="E5260">
        <v>5255</v>
      </c>
      <c r="F5260">
        <f t="shared" ca="1" si="150"/>
        <v>1.6387853977194652E-2</v>
      </c>
    </row>
    <row r="5261" spans="5:6" x14ac:dyDescent="0.3">
      <c r="E5261">
        <v>5256</v>
      </c>
      <c r="F5261">
        <f t="shared" ca="1" si="150"/>
        <v>-1.5301246034617629E-2</v>
      </c>
    </row>
    <row r="5262" spans="5:6" x14ac:dyDescent="0.3">
      <c r="E5262">
        <v>5257</v>
      </c>
      <c r="F5262">
        <f t="shared" ca="1" si="150"/>
        <v>-2.5557219965816176E-2</v>
      </c>
    </row>
    <row r="5263" spans="5:6" x14ac:dyDescent="0.3">
      <c r="E5263">
        <v>5258</v>
      </c>
      <c r="F5263">
        <f t="shared" ca="1" si="150"/>
        <v>-3.4601736012025422E-3</v>
      </c>
    </row>
    <row r="5264" spans="5:6" x14ac:dyDescent="0.3">
      <c r="E5264">
        <v>5259</v>
      </c>
      <c r="F5264">
        <f t="shared" ca="1" si="150"/>
        <v>-1.2294840433835486E-2</v>
      </c>
    </row>
    <row r="5265" spans="5:6" x14ac:dyDescent="0.3">
      <c r="E5265">
        <v>5260</v>
      </c>
      <c r="F5265">
        <f t="shared" ca="1" si="150"/>
        <v>-2.2667547857616641E-2</v>
      </c>
    </row>
    <row r="5266" spans="5:6" x14ac:dyDescent="0.3">
      <c r="E5266">
        <v>5261</v>
      </c>
      <c r="F5266">
        <f t="shared" ca="1" si="150"/>
        <v>2.6794599081990646E-2</v>
      </c>
    </row>
    <row r="5267" spans="5:6" x14ac:dyDescent="0.3">
      <c r="E5267">
        <v>5262</v>
      </c>
      <c r="F5267">
        <f t="shared" ca="1" si="150"/>
        <v>-4.5778390810172626E-2</v>
      </c>
    </row>
    <row r="5268" spans="5:6" x14ac:dyDescent="0.3">
      <c r="E5268">
        <v>5263</v>
      </c>
      <c r="F5268">
        <f t="shared" ca="1" si="150"/>
        <v>-3.8584681233657511E-3</v>
      </c>
    </row>
    <row r="5269" spans="5:6" x14ac:dyDescent="0.3">
      <c r="E5269">
        <v>5264</v>
      </c>
      <c r="F5269">
        <f t="shared" ca="1" si="150"/>
        <v>2.6692366141524565E-2</v>
      </c>
    </row>
    <row r="5270" spans="5:6" x14ac:dyDescent="0.3">
      <c r="E5270">
        <v>5265</v>
      </c>
      <c r="F5270">
        <f t="shared" ca="1" si="150"/>
        <v>3.0646274088977649E-3</v>
      </c>
    </row>
    <row r="5271" spans="5:6" x14ac:dyDescent="0.3">
      <c r="E5271">
        <v>5266</v>
      </c>
      <c r="F5271">
        <f t="shared" ca="1" si="150"/>
        <v>4.5152723909866509E-4</v>
      </c>
    </row>
    <row r="5272" spans="5:6" x14ac:dyDescent="0.3">
      <c r="E5272">
        <v>5267</v>
      </c>
      <c r="F5272">
        <f t="shared" ca="1" si="150"/>
        <v>2.1267049985806488E-2</v>
      </c>
    </row>
    <row r="5273" spans="5:6" x14ac:dyDescent="0.3">
      <c r="E5273">
        <v>5268</v>
      </c>
      <c r="F5273">
        <f t="shared" ca="1" si="150"/>
        <v>1.2588058597662889E-2</v>
      </c>
    </row>
    <row r="5274" spans="5:6" x14ac:dyDescent="0.3">
      <c r="E5274">
        <v>5269</v>
      </c>
      <c r="F5274">
        <f t="shared" ca="1" si="150"/>
        <v>7.6473136826757711E-3</v>
      </c>
    </row>
    <row r="5275" spans="5:6" x14ac:dyDescent="0.3">
      <c r="E5275">
        <v>5270</v>
      </c>
      <c r="F5275">
        <f t="shared" ca="1" si="150"/>
        <v>3.8619862498099906E-2</v>
      </c>
    </row>
    <row r="5276" spans="5:6" x14ac:dyDescent="0.3">
      <c r="E5276">
        <v>5271</v>
      </c>
      <c r="F5276">
        <f t="shared" ca="1" si="150"/>
        <v>-1.2563637087670453E-2</v>
      </c>
    </row>
    <row r="5277" spans="5:6" x14ac:dyDescent="0.3">
      <c r="E5277">
        <v>5272</v>
      </c>
      <c r="F5277">
        <f t="shared" ca="1" si="150"/>
        <v>1.1968734790057341E-2</v>
      </c>
    </row>
    <row r="5278" spans="5:6" x14ac:dyDescent="0.3">
      <c r="E5278">
        <v>5273</v>
      </c>
      <c r="F5278">
        <f t="shared" ca="1" si="150"/>
        <v>-1.8935979421104004E-2</v>
      </c>
    </row>
    <row r="5279" spans="5:6" x14ac:dyDescent="0.3">
      <c r="E5279">
        <v>5274</v>
      </c>
      <c r="F5279">
        <f t="shared" ca="1" si="150"/>
        <v>1.0584840193099673E-2</v>
      </c>
    </row>
    <row r="5280" spans="5:6" x14ac:dyDescent="0.3">
      <c r="E5280">
        <v>5275</v>
      </c>
      <c r="F5280">
        <f t="shared" ca="1" si="150"/>
        <v>-1.2451304705088102E-2</v>
      </c>
    </row>
    <row r="5281" spans="5:6" x14ac:dyDescent="0.3">
      <c r="E5281">
        <v>5276</v>
      </c>
      <c r="F5281">
        <f t="shared" ca="1" si="150"/>
        <v>-1.0253412719535919E-2</v>
      </c>
    </row>
    <row r="5282" spans="5:6" x14ac:dyDescent="0.3">
      <c r="E5282">
        <v>5277</v>
      </c>
      <c r="F5282">
        <f t="shared" ca="1" si="150"/>
        <v>6.030123264117628E-3</v>
      </c>
    </row>
    <row r="5283" spans="5:6" x14ac:dyDescent="0.3">
      <c r="E5283">
        <v>5278</v>
      </c>
      <c r="F5283">
        <f t="shared" ca="1" si="150"/>
        <v>-1.8677365361466323E-2</v>
      </c>
    </row>
    <row r="5284" spans="5:6" x14ac:dyDescent="0.3">
      <c r="E5284">
        <v>5279</v>
      </c>
      <c r="F5284">
        <f t="shared" ca="1" si="150"/>
        <v>1.0689415071086018E-2</v>
      </c>
    </row>
    <row r="5285" spans="5:6" x14ac:dyDescent="0.3">
      <c r="E5285">
        <v>5280</v>
      </c>
      <c r="F5285">
        <f t="shared" ca="1" si="150"/>
        <v>1.9071713785520483E-2</v>
      </c>
    </row>
    <row r="5286" spans="5:6" x14ac:dyDescent="0.3">
      <c r="E5286">
        <v>5281</v>
      </c>
      <c r="F5286">
        <f t="shared" ca="1" si="150"/>
        <v>1.9168308152293315E-2</v>
      </c>
    </row>
    <row r="5287" spans="5:6" x14ac:dyDescent="0.3">
      <c r="E5287">
        <v>5282</v>
      </c>
      <c r="F5287">
        <f t="shared" ca="1" si="150"/>
        <v>1.3169912535027601E-2</v>
      </c>
    </row>
    <row r="5288" spans="5:6" x14ac:dyDescent="0.3">
      <c r="E5288">
        <v>5283</v>
      </c>
      <c r="F5288">
        <f t="shared" ca="1" si="150"/>
        <v>3.1487268551166369E-3</v>
      </c>
    </row>
    <row r="5289" spans="5:6" x14ac:dyDescent="0.3">
      <c r="E5289">
        <v>5284</v>
      </c>
      <c r="F5289">
        <f t="shared" ca="1" si="150"/>
        <v>-3.3631849628495414E-2</v>
      </c>
    </row>
    <row r="5290" spans="5:6" x14ac:dyDescent="0.3">
      <c r="E5290">
        <v>5285</v>
      </c>
      <c r="F5290">
        <f t="shared" ca="1" si="150"/>
        <v>-1.8085326644445357E-2</v>
      </c>
    </row>
    <row r="5291" spans="5:6" x14ac:dyDescent="0.3">
      <c r="E5291">
        <v>5286</v>
      </c>
      <c r="F5291">
        <f t="shared" ca="1" si="150"/>
        <v>-2.2672766976726048E-2</v>
      </c>
    </row>
    <row r="5292" spans="5:6" x14ac:dyDescent="0.3">
      <c r="E5292">
        <v>5287</v>
      </c>
      <c r="F5292">
        <f t="shared" ca="1" si="150"/>
        <v>2.3753847603382776E-2</v>
      </c>
    </row>
    <row r="5293" spans="5:6" x14ac:dyDescent="0.3">
      <c r="E5293">
        <v>5288</v>
      </c>
      <c r="F5293">
        <f t="shared" ca="1" si="150"/>
        <v>-9.6316147099854144E-3</v>
      </c>
    </row>
    <row r="5294" spans="5:6" x14ac:dyDescent="0.3">
      <c r="E5294">
        <v>5289</v>
      </c>
      <c r="F5294">
        <f t="shared" ca="1" si="150"/>
        <v>-1.136445548452128E-2</v>
      </c>
    </row>
    <row r="5295" spans="5:6" x14ac:dyDescent="0.3">
      <c r="E5295">
        <v>5290</v>
      </c>
      <c r="F5295">
        <f t="shared" ca="1" si="150"/>
        <v>2.3124738884923328E-2</v>
      </c>
    </row>
    <row r="5296" spans="5:6" x14ac:dyDescent="0.3">
      <c r="E5296">
        <v>5291</v>
      </c>
      <c r="F5296">
        <f t="shared" ca="1" si="150"/>
        <v>3.2465798827586878E-2</v>
      </c>
    </row>
    <row r="5297" spans="5:6" x14ac:dyDescent="0.3">
      <c r="E5297">
        <v>5292</v>
      </c>
      <c r="F5297">
        <f t="shared" ca="1" si="150"/>
        <v>-1.101359747464876E-2</v>
      </c>
    </row>
    <row r="5298" spans="5:6" x14ac:dyDescent="0.3">
      <c r="E5298">
        <v>5293</v>
      </c>
      <c r="F5298">
        <f t="shared" ca="1" si="150"/>
        <v>4.0948110217620785E-3</v>
      </c>
    </row>
    <row r="5299" spans="5:6" x14ac:dyDescent="0.3">
      <c r="E5299">
        <v>5294</v>
      </c>
      <c r="F5299">
        <f t="shared" ca="1" si="150"/>
        <v>1.1530929910999603E-2</v>
      </c>
    </row>
    <row r="5300" spans="5:6" x14ac:dyDescent="0.3">
      <c r="E5300">
        <v>5295</v>
      </c>
      <c r="F5300">
        <f t="shared" ca="1" si="150"/>
        <v>2.1431031984345952E-2</v>
      </c>
    </row>
    <row r="5301" spans="5:6" x14ac:dyDescent="0.3">
      <c r="E5301">
        <v>5296</v>
      </c>
      <c r="F5301">
        <f t="shared" ca="1" si="150"/>
        <v>5.5831610289512374E-4</v>
      </c>
    </row>
    <row r="5302" spans="5:6" x14ac:dyDescent="0.3">
      <c r="E5302">
        <v>5297</v>
      </c>
      <c r="F5302">
        <f t="shared" ca="1" si="150"/>
        <v>-1.0905135100658587E-2</v>
      </c>
    </row>
    <row r="5303" spans="5:6" x14ac:dyDescent="0.3">
      <c r="E5303">
        <v>5298</v>
      </c>
      <c r="F5303">
        <f t="shared" ca="1" si="150"/>
        <v>-1.111177470520479E-2</v>
      </c>
    </row>
    <row r="5304" spans="5:6" x14ac:dyDescent="0.3">
      <c r="E5304">
        <v>5299</v>
      </c>
      <c r="F5304">
        <f t="shared" ca="1" si="150"/>
        <v>6.9448279241859064E-3</v>
      </c>
    </row>
    <row r="5305" spans="5:6" x14ac:dyDescent="0.3">
      <c r="E5305">
        <v>5300</v>
      </c>
      <c r="F5305">
        <f t="shared" ca="1" si="150"/>
        <v>-2.1208497874102929E-2</v>
      </c>
    </row>
    <row r="5306" spans="5:6" x14ac:dyDescent="0.3">
      <c r="E5306">
        <v>5301</v>
      </c>
      <c r="F5306">
        <f t="shared" ca="1" si="150"/>
        <v>2.8281086319426477E-3</v>
      </c>
    </row>
    <row r="5307" spans="5:6" x14ac:dyDescent="0.3">
      <c r="E5307">
        <v>5302</v>
      </c>
      <c r="F5307">
        <f t="shared" ca="1" si="150"/>
        <v>9.1987084308588884E-3</v>
      </c>
    </row>
    <row r="5308" spans="5:6" x14ac:dyDescent="0.3">
      <c r="E5308">
        <v>5303</v>
      </c>
      <c r="F5308">
        <f t="shared" ca="1" si="150"/>
        <v>-8.4241190309159476E-3</v>
      </c>
    </row>
    <row r="5309" spans="5:6" x14ac:dyDescent="0.3">
      <c r="E5309">
        <v>5304</v>
      </c>
      <c r="F5309">
        <f t="shared" ca="1" si="150"/>
        <v>7.9483898235457266E-3</v>
      </c>
    </row>
    <row r="5310" spans="5:6" x14ac:dyDescent="0.3">
      <c r="E5310">
        <v>5305</v>
      </c>
      <c r="F5310">
        <f t="shared" ca="1" si="150"/>
        <v>1.2260671063329488E-2</v>
      </c>
    </row>
    <row r="5311" spans="5:6" x14ac:dyDescent="0.3">
      <c r="E5311">
        <v>5306</v>
      </c>
      <c r="F5311">
        <f t="shared" ca="1" si="150"/>
        <v>-8.5444794799960366E-4</v>
      </c>
    </row>
    <row r="5312" spans="5:6" x14ac:dyDescent="0.3">
      <c r="E5312">
        <v>5307</v>
      </c>
      <c r="F5312">
        <f t="shared" ca="1" si="150"/>
        <v>2.2080701730157956E-2</v>
      </c>
    </row>
    <row r="5313" spans="5:6" x14ac:dyDescent="0.3">
      <c r="E5313">
        <v>5308</v>
      </c>
      <c r="F5313">
        <f t="shared" ca="1" si="150"/>
        <v>2.3828823035061689E-2</v>
      </c>
    </row>
    <row r="5314" spans="5:6" x14ac:dyDescent="0.3">
      <c r="E5314">
        <v>5309</v>
      </c>
      <c r="F5314">
        <f t="shared" ca="1" si="150"/>
        <v>1.8370669237766764E-2</v>
      </c>
    </row>
    <row r="5315" spans="5:6" x14ac:dyDescent="0.3">
      <c r="E5315">
        <v>5310</v>
      </c>
      <c r="F5315">
        <f t="shared" ca="1" si="150"/>
        <v>1.4369423332192998E-2</v>
      </c>
    </row>
    <row r="5316" spans="5:6" x14ac:dyDescent="0.3">
      <c r="E5316">
        <v>5311</v>
      </c>
      <c r="F5316">
        <f t="shared" ca="1" si="150"/>
        <v>-5.0181382763334415E-3</v>
      </c>
    </row>
    <row r="5317" spans="5:6" x14ac:dyDescent="0.3">
      <c r="E5317">
        <v>5312</v>
      </c>
      <c r="F5317">
        <f t="shared" ca="1" si="150"/>
        <v>1.2483992723183755E-2</v>
      </c>
    </row>
    <row r="5318" spans="5:6" x14ac:dyDescent="0.3">
      <c r="E5318">
        <v>5313</v>
      </c>
      <c r="F5318">
        <f t="shared" ca="1" si="150"/>
        <v>9.4287150367279703E-3</v>
      </c>
    </row>
    <row r="5319" spans="5:6" x14ac:dyDescent="0.3">
      <c r="E5319">
        <v>5314</v>
      </c>
      <c r="F5319">
        <f t="shared" ref="F5319:F5382" ca="1" si="151">_xlfn.NORM.INV(RAND(),L$8,L$9)</f>
        <v>7.1355277616591854E-3</v>
      </c>
    </row>
    <row r="5320" spans="5:6" x14ac:dyDescent="0.3">
      <c r="E5320">
        <v>5315</v>
      </c>
      <c r="F5320">
        <f t="shared" ca="1" si="151"/>
        <v>-1.295137519216915E-2</v>
      </c>
    </row>
    <row r="5321" spans="5:6" x14ac:dyDescent="0.3">
      <c r="E5321">
        <v>5316</v>
      </c>
      <c r="F5321">
        <f t="shared" ca="1" si="151"/>
        <v>2.3573900500506798E-3</v>
      </c>
    </row>
    <row r="5322" spans="5:6" x14ac:dyDescent="0.3">
      <c r="E5322">
        <v>5317</v>
      </c>
      <c r="F5322">
        <f t="shared" ca="1" si="151"/>
        <v>-1.2332695427000729E-2</v>
      </c>
    </row>
    <row r="5323" spans="5:6" x14ac:dyDescent="0.3">
      <c r="E5323">
        <v>5318</v>
      </c>
      <c r="F5323">
        <f t="shared" ca="1" si="151"/>
        <v>2.3666827171347993E-2</v>
      </c>
    </row>
    <row r="5324" spans="5:6" x14ac:dyDescent="0.3">
      <c r="E5324">
        <v>5319</v>
      </c>
      <c r="F5324">
        <f t="shared" ca="1" si="151"/>
        <v>-1.2061626942850087E-2</v>
      </c>
    </row>
    <row r="5325" spans="5:6" x14ac:dyDescent="0.3">
      <c r="E5325">
        <v>5320</v>
      </c>
      <c r="F5325">
        <f t="shared" ca="1" si="151"/>
        <v>2.1466558076239008E-3</v>
      </c>
    </row>
    <row r="5326" spans="5:6" x14ac:dyDescent="0.3">
      <c r="E5326">
        <v>5321</v>
      </c>
      <c r="F5326">
        <f t="shared" ca="1" si="151"/>
        <v>-1.4661924825246503E-3</v>
      </c>
    </row>
    <row r="5327" spans="5:6" x14ac:dyDescent="0.3">
      <c r="E5327">
        <v>5322</v>
      </c>
      <c r="F5327">
        <f t="shared" ca="1" si="151"/>
        <v>5.8580137920503164E-2</v>
      </c>
    </row>
    <row r="5328" spans="5:6" x14ac:dyDescent="0.3">
      <c r="E5328">
        <v>5323</v>
      </c>
      <c r="F5328">
        <f t="shared" ca="1" si="151"/>
        <v>3.9890436071061269E-3</v>
      </c>
    </row>
    <row r="5329" spans="5:6" x14ac:dyDescent="0.3">
      <c r="E5329">
        <v>5324</v>
      </c>
      <c r="F5329">
        <f t="shared" ca="1" si="151"/>
        <v>-3.7769642776979643E-3</v>
      </c>
    </row>
    <row r="5330" spans="5:6" x14ac:dyDescent="0.3">
      <c r="E5330">
        <v>5325</v>
      </c>
      <c r="F5330">
        <f t="shared" ca="1" si="151"/>
        <v>1.2359696852697466E-2</v>
      </c>
    </row>
    <row r="5331" spans="5:6" x14ac:dyDescent="0.3">
      <c r="E5331">
        <v>5326</v>
      </c>
      <c r="F5331">
        <f t="shared" ca="1" si="151"/>
        <v>1.3152899468994459E-3</v>
      </c>
    </row>
    <row r="5332" spans="5:6" x14ac:dyDescent="0.3">
      <c r="E5332">
        <v>5327</v>
      </c>
      <c r="F5332">
        <f t="shared" ca="1" si="151"/>
        <v>-1.7943523205643203E-2</v>
      </c>
    </row>
    <row r="5333" spans="5:6" x14ac:dyDescent="0.3">
      <c r="E5333">
        <v>5328</v>
      </c>
      <c r="F5333">
        <f t="shared" ca="1" si="151"/>
        <v>3.1833195633479438E-3</v>
      </c>
    </row>
    <row r="5334" spans="5:6" x14ac:dyDescent="0.3">
      <c r="E5334">
        <v>5329</v>
      </c>
      <c r="F5334">
        <f t="shared" ca="1" si="151"/>
        <v>4.0420662504668612E-3</v>
      </c>
    </row>
    <row r="5335" spans="5:6" x14ac:dyDescent="0.3">
      <c r="E5335">
        <v>5330</v>
      </c>
      <c r="F5335">
        <f t="shared" ca="1" si="151"/>
        <v>-1.7491009662020066E-2</v>
      </c>
    </row>
    <row r="5336" spans="5:6" x14ac:dyDescent="0.3">
      <c r="E5336">
        <v>5331</v>
      </c>
      <c r="F5336">
        <f t="shared" ca="1" si="151"/>
        <v>-1.653679853610061E-3</v>
      </c>
    </row>
    <row r="5337" spans="5:6" x14ac:dyDescent="0.3">
      <c r="E5337">
        <v>5332</v>
      </c>
      <c r="F5337">
        <f t="shared" ca="1" si="151"/>
        <v>-2.4575989551026845E-2</v>
      </c>
    </row>
    <row r="5338" spans="5:6" x14ac:dyDescent="0.3">
      <c r="E5338">
        <v>5333</v>
      </c>
      <c r="F5338">
        <f t="shared" ca="1" si="151"/>
        <v>-1.5582896693485053E-2</v>
      </c>
    </row>
    <row r="5339" spans="5:6" x14ac:dyDescent="0.3">
      <c r="E5339">
        <v>5334</v>
      </c>
      <c r="F5339">
        <f t="shared" ca="1" si="151"/>
        <v>6.7500930833633993E-4</v>
      </c>
    </row>
    <row r="5340" spans="5:6" x14ac:dyDescent="0.3">
      <c r="E5340">
        <v>5335</v>
      </c>
      <c r="F5340">
        <f t="shared" ca="1" si="151"/>
        <v>-2.5722087105239048E-2</v>
      </c>
    </row>
    <row r="5341" spans="5:6" x14ac:dyDescent="0.3">
      <c r="E5341">
        <v>5336</v>
      </c>
      <c r="F5341">
        <f t="shared" ca="1" si="151"/>
        <v>1.5183470755482275E-2</v>
      </c>
    </row>
    <row r="5342" spans="5:6" x14ac:dyDescent="0.3">
      <c r="E5342">
        <v>5337</v>
      </c>
      <c r="F5342">
        <f t="shared" ca="1" si="151"/>
        <v>3.1284718122661171E-3</v>
      </c>
    </row>
    <row r="5343" spans="5:6" x14ac:dyDescent="0.3">
      <c r="E5343">
        <v>5338</v>
      </c>
      <c r="F5343">
        <f t="shared" ca="1" si="151"/>
        <v>-1.3579348677367984E-2</v>
      </c>
    </row>
    <row r="5344" spans="5:6" x14ac:dyDescent="0.3">
      <c r="E5344">
        <v>5339</v>
      </c>
      <c r="F5344">
        <f t="shared" ca="1" si="151"/>
        <v>-2.164790047075264E-3</v>
      </c>
    </row>
    <row r="5345" spans="5:6" x14ac:dyDescent="0.3">
      <c r="E5345">
        <v>5340</v>
      </c>
      <c r="F5345">
        <f t="shared" ca="1" si="151"/>
        <v>1.3192235774466042E-2</v>
      </c>
    </row>
    <row r="5346" spans="5:6" x14ac:dyDescent="0.3">
      <c r="E5346">
        <v>5341</v>
      </c>
      <c r="F5346">
        <f t="shared" ca="1" si="151"/>
        <v>2.3502220102434631E-2</v>
      </c>
    </row>
    <row r="5347" spans="5:6" x14ac:dyDescent="0.3">
      <c r="E5347">
        <v>5342</v>
      </c>
      <c r="F5347">
        <f t="shared" ca="1" si="151"/>
        <v>1.1403999595772226E-2</v>
      </c>
    </row>
    <row r="5348" spans="5:6" x14ac:dyDescent="0.3">
      <c r="E5348">
        <v>5343</v>
      </c>
      <c r="F5348">
        <f t="shared" ca="1" si="151"/>
        <v>-1.301491957106372E-2</v>
      </c>
    </row>
    <row r="5349" spans="5:6" x14ac:dyDescent="0.3">
      <c r="E5349">
        <v>5344</v>
      </c>
      <c r="F5349">
        <f t="shared" ca="1" si="151"/>
        <v>2.9828708028948577E-3</v>
      </c>
    </row>
    <row r="5350" spans="5:6" x14ac:dyDescent="0.3">
      <c r="E5350">
        <v>5345</v>
      </c>
      <c r="F5350">
        <f t="shared" ca="1" si="151"/>
        <v>-1.0723009773612912E-2</v>
      </c>
    </row>
    <row r="5351" spans="5:6" x14ac:dyDescent="0.3">
      <c r="E5351">
        <v>5346</v>
      </c>
      <c r="F5351">
        <f t="shared" ca="1" si="151"/>
        <v>-2.9602904284788258E-2</v>
      </c>
    </row>
    <row r="5352" spans="5:6" x14ac:dyDescent="0.3">
      <c r="E5352">
        <v>5347</v>
      </c>
      <c r="F5352">
        <f t="shared" ca="1" si="151"/>
        <v>-9.0024486806279547E-3</v>
      </c>
    </row>
    <row r="5353" spans="5:6" x14ac:dyDescent="0.3">
      <c r="E5353">
        <v>5348</v>
      </c>
      <c r="F5353">
        <f t="shared" ca="1" si="151"/>
        <v>2.383721098418182E-2</v>
      </c>
    </row>
    <row r="5354" spans="5:6" x14ac:dyDescent="0.3">
      <c r="E5354">
        <v>5349</v>
      </c>
      <c r="F5354">
        <f t="shared" ca="1" si="151"/>
        <v>-1.0790955948473035E-4</v>
      </c>
    </row>
    <row r="5355" spans="5:6" x14ac:dyDescent="0.3">
      <c r="E5355">
        <v>5350</v>
      </c>
      <c r="F5355">
        <f t="shared" ca="1" si="151"/>
        <v>6.4499848846070029E-3</v>
      </c>
    </row>
    <row r="5356" spans="5:6" x14ac:dyDescent="0.3">
      <c r="E5356">
        <v>5351</v>
      </c>
      <c r="F5356">
        <f t="shared" ca="1" si="151"/>
        <v>6.6263193331689571E-3</v>
      </c>
    </row>
    <row r="5357" spans="5:6" x14ac:dyDescent="0.3">
      <c r="E5357">
        <v>5352</v>
      </c>
      <c r="F5357">
        <f t="shared" ca="1" si="151"/>
        <v>1.1171719539380688E-2</v>
      </c>
    </row>
    <row r="5358" spans="5:6" x14ac:dyDescent="0.3">
      <c r="E5358">
        <v>5353</v>
      </c>
      <c r="F5358">
        <f t="shared" ca="1" si="151"/>
        <v>-1.7860232090842541E-3</v>
      </c>
    </row>
    <row r="5359" spans="5:6" x14ac:dyDescent="0.3">
      <c r="E5359">
        <v>5354</v>
      </c>
      <c r="F5359">
        <f t="shared" ca="1" si="151"/>
        <v>-6.9387938357799825E-4</v>
      </c>
    </row>
    <row r="5360" spans="5:6" x14ac:dyDescent="0.3">
      <c r="E5360">
        <v>5355</v>
      </c>
      <c r="F5360">
        <f t="shared" ca="1" si="151"/>
        <v>-1.1332843779560326E-2</v>
      </c>
    </row>
    <row r="5361" spans="5:6" x14ac:dyDescent="0.3">
      <c r="E5361">
        <v>5356</v>
      </c>
      <c r="F5361">
        <f t="shared" ca="1" si="151"/>
        <v>6.198675842144858E-3</v>
      </c>
    </row>
    <row r="5362" spans="5:6" x14ac:dyDescent="0.3">
      <c r="E5362">
        <v>5357</v>
      </c>
      <c r="F5362">
        <f t="shared" ca="1" si="151"/>
        <v>1.1607005578969673E-2</v>
      </c>
    </row>
    <row r="5363" spans="5:6" x14ac:dyDescent="0.3">
      <c r="E5363">
        <v>5358</v>
      </c>
      <c r="F5363">
        <f t="shared" ca="1" si="151"/>
        <v>1.2107709654847467E-3</v>
      </c>
    </row>
    <row r="5364" spans="5:6" x14ac:dyDescent="0.3">
      <c r="E5364">
        <v>5359</v>
      </c>
      <c r="F5364">
        <f t="shared" ca="1" si="151"/>
        <v>-5.6844079524026037E-3</v>
      </c>
    </row>
    <row r="5365" spans="5:6" x14ac:dyDescent="0.3">
      <c r="E5365">
        <v>5360</v>
      </c>
      <c r="F5365">
        <f t="shared" ca="1" si="151"/>
        <v>-2.1003682277988725E-2</v>
      </c>
    </row>
    <row r="5366" spans="5:6" x14ac:dyDescent="0.3">
      <c r="E5366">
        <v>5361</v>
      </c>
      <c r="F5366">
        <f t="shared" ca="1" si="151"/>
        <v>-4.2111601361032765E-3</v>
      </c>
    </row>
    <row r="5367" spans="5:6" x14ac:dyDescent="0.3">
      <c r="E5367">
        <v>5362</v>
      </c>
      <c r="F5367">
        <f t="shared" ca="1" si="151"/>
        <v>-1.1694875204806027E-2</v>
      </c>
    </row>
    <row r="5368" spans="5:6" x14ac:dyDescent="0.3">
      <c r="E5368">
        <v>5363</v>
      </c>
      <c r="F5368">
        <f t="shared" ca="1" si="151"/>
        <v>-2.8843603193959148E-4</v>
      </c>
    </row>
    <row r="5369" spans="5:6" x14ac:dyDescent="0.3">
      <c r="E5369">
        <v>5364</v>
      </c>
      <c r="F5369">
        <f t="shared" ca="1" si="151"/>
        <v>-2.2934763200168604E-2</v>
      </c>
    </row>
    <row r="5370" spans="5:6" x14ac:dyDescent="0.3">
      <c r="E5370">
        <v>5365</v>
      </c>
      <c r="F5370">
        <f t="shared" ca="1" si="151"/>
        <v>-4.2122865493531454E-2</v>
      </c>
    </row>
    <row r="5371" spans="5:6" x14ac:dyDescent="0.3">
      <c r="E5371">
        <v>5366</v>
      </c>
      <c r="F5371">
        <f t="shared" ca="1" si="151"/>
        <v>8.4298024325951525E-3</v>
      </c>
    </row>
    <row r="5372" spans="5:6" x14ac:dyDescent="0.3">
      <c r="E5372">
        <v>5367</v>
      </c>
      <c r="F5372">
        <f t="shared" ca="1" si="151"/>
        <v>3.9218291089042449E-3</v>
      </c>
    </row>
    <row r="5373" spans="5:6" x14ac:dyDescent="0.3">
      <c r="E5373">
        <v>5368</v>
      </c>
      <c r="F5373">
        <f t="shared" ca="1" si="151"/>
        <v>1.9228742851023103E-2</v>
      </c>
    </row>
    <row r="5374" spans="5:6" x14ac:dyDescent="0.3">
      <c r="E5374">
        <v>5369</v>
      </c>
      <c r="F5374">
        <f t="shared" ca="1" si="151"/>
        <v>-9.3551367957490396E-3</v>
      </c>
    </row>
    <row r="5375" spans="5:6" x14ac:dyDescent="0.3">
      <c r="E5375">
        <v>5370</v>
      </c>
      <c r="F5375">
        <f t="shared" ca="1" si="151"/>
        <v>-8.0416253046202459E-3</v>
      </c>
    </row>
    <row r="5376" spans="5:6" x14ac:dyDescent="0.3">
      <c r="E5376">
        <v>5371</v>
      </c>
      <c r="F5376">
        <f t="shared" ca="1" si="151"/>
        <v>7.5251983221098929E-3</v>
      </c>
    </row>
    <row r="5377" spans="5:6" x14ac:dyDescent="0.3">
      <c r="E5377">
        <v>5372</v>
      </c>
      <c r="F5377">
        <f t="shared" ca="1" si="151"/>
        <v>1.3589619802654976E-2</v>
      </c>
    </row>
    <row r="5378" spans="5:6" x14ac:dyDescent="0.3">
      <c r="E5378">
        <v>5373</v>
      </c>
      <c r="F5378">
        <f t="shared" ca="1" si="151"/>
        <v>1.1270587575185512E-2</v>
      </c>
    </row>
    <row r="5379" spans="5:6" x14ac:dyDescent="0.3">
      <c r="E5379">
        <v>5374</v>
      </c>
      <c r="F5379">
        <f t="shared" ca="1" si="151"/>
        <v>2.1848291819585707E-3</v>
      </c>
    </row>
    <row r="5380" spans="5:6" x14ac:dyDescent="0.3">
      <c r="E5380">
        <v>5375</v>
      </c>
      <c r="F5380">
        <f t="shared" ca="1" si="151"/>
        <v>-1.2307668909300325E-2</v>
      </c>
    </row>
    <row r="5381" spans="5:6" x14ac:dyDescent="0.3">
      <c r="E5381">
        <v>5376</v>
      </c>
      <c r="F5381">
        <f t="shared" ca="1" si="151"/>
        <v>-9.1439393264697057E-3</v>
      </c>
    </row>
    <row r="5382" spans="5:6" x14ac:dyDescent="0.3">
      <c r="E5382">
        <v>5377</v>
      </c>
      <c r="F5382">
        <f t="shared" ca="1" si="151"/>
        <v>1.4843007813571995E-2</v>
      </c>
    </row>
    <row r="5383" spans="5:6" x14ac:dyDescent="0.3">
      <c r="E5383">
        <v>5378</v>
      </c>
      <c r="F5383">
        <f t="shared" ref="F5383:F5446" ca="1" si="152">_xlfn.NORM.INV(RAND(),L$8,L$9)</f>
        <v>-9.5145582451792148E-3</v>
      </c>
    </row>
    <row r="5384" spans="5:6" x14ac:dyDescent="0.3">
      <c r="E5384">
        <v>5379</v>
      </c>
      <c r="F5384">
        <f t="shared" ca="1" si="152"/>
        <v>-2.4857713084020104E-3</v>
      </c>
    </row>
    <row r="5385" spans="5:6" x14ac:dyDescent="0.3">
      <c r="E5385">
        <v>5380</v>
      </c>
      <c r="F5385">
        <f t="shared" ca="1" si="152"/>
        <v>6.1964978818304468E-3</v>
      </c>
    </row>
    <row r="5386" spans="5:6" x14ac:dyDescent="0.3">
      <c r="E5386">
        <v>5381</v>
      </c>
      <c r="F5386">
        <f t="shared" ca="1" si="152"/>
        <v>4.6108435266381672E-4</v>
      </c>
    </row>
    <row r="5387" spans="5:6" x14ac:dyDescent="0.3">
      <c r="E5387">
        <v>5382</v>
      </c>
      <c r="F5387">
        <f t="shared" ca="1" si="152"/>
        <v>5.8018955788854661E-3</v>
      </c>
    </row>
    <row r="5388" spans="5:6" x14ac:dyDescent="0.3">
      <c r="E5388">
        <v>5383</v>
      </c>
      <c r="F5388">
        <f t="shared" ca="1" si="152"/>
        <v>1.2462339426675122E-2</v>
      </c>
    </row>
    <row r="5389" spans="5:6" x14ac:dyDescent="0.3">
      <c r="E5389">
        <v>5384</v>
      </c>
      <c r="F5389">
        <f t="shared" ca="1" si="152"/>
        <v>2.2848769280742143E-2</v>
      </c>
    </row>
    <row r="5390" spans="5:6" x14ac:dyDescent="0.3">
      <c r="E5390">
        <v>5385</v>
      </c>
      <c r="F5390">
        <f t="shared" ca="1" si="152"/>
        <v>1.1353910286825411E-2</v>
      </c>
    </row>
    <row r="5391" spans="5:6" x14ac:dyDescent="0.3">
      <c r="E5391">
        <v>5386</v>
      </c>
      <c r="F5391">
        <f t="shared" ca="1" si="152"/>
        <v>3.4306067557947806E-3</v>
      </c>
    </row>
    <row r="5392" spans="5:6" x14ac:dyDescent="0.3">
      <c r="E5392">
        <v>5387</v>
      </c>
      <c r="F5392">
        <f t="shared" ca="1" si="152"/>
        <v>7.4201508661602966E-3</v>
      </c>
    </row>
    <row r="5393" spans="5:6" x14ac:dyDescent="0.3">
      <c r="E5393">
        <v>5388</v>
      </c>
      <c r="F5393">
        <f t="shared" ca="1" si="152"/>
        <v>-3.0264345780129319E-3</v>
      </c>
    </row>
    <row r="5394" spans="5:6" x14ac:dyDescent="0.3">
      <c r="E5394">
        <v>5389</v>
      </c>
      <c r="F5394">
        <f t="shared" ca="1" si="152"/>
        <v>1.281781555406555E-2</v>
      </c>
    </row>
    <row r="5395" spans="5:6" x14ac:dyDescent="0.3">
      <c r="E5395">
        <v>5390</v>
      </c>
      <c r="F5395">
        <f t="shared" ca="1" si="152"/>
        <v>4.7883001990376888E-3</v>
      </c>
    </row>
    <row r="5396" spans="5:6" x14ac:dyDescent="0.3">
      <c r="E5396">
        <v>5391</v>
      </c>
      <c r="F5396">
        <f t="shared" ca="1" si="152"/>
        <v>-1.1090208346597373E-2</v>
      </c>
    </row>
    <row r="5397" spans="5:6" x14ac:dyDescent="0.3">
      <c r="E5397">
        <v>5392</v>
      </c>
      <c r="F5397">
        <f t="shared" ca="1" si="152"/>
        <v>-1.7690083506183493E-2</v>
      </c>
    </row>
    <row r="5398" spans="5:6" x14ac:dyDescent="0.3">
      <c r="E5398">
        <v>5393</v>
      </c>
      <c r="F5398">
        <f t="shared" ca="1" si="152"/>
        <v>-1.00122680278413E-3</v>
      </c>
    </row>
    <row r="5399" spans="5:6" x14ac:dyDescent="0.3">
      <c r="E5399">
        <v>5394</v>
      </c>
      <c r="F5399">
        <f t="shared" ca="1" si="152"/>
        <v>-7.9929818318130955E-3</v>
      </c>
    </row>
    <row r="5400" spans="5:6" x14ac:dyDescent="0.3">
      <c r="E5400">
        <v>5395</v>
      </c>
      <c r="F5400">
        <f t="shared" ca="1" si="152"/>
        <v>1.9810660800100376E-2</v>
      </c>
    </row>
    <row r="5401" spans="5:6" x14ac:dyDescent="0.3">
      <c r="E5401">
        <v>5396</v>
      </c>
      <c r="F5401">
        <f t="shared" ca="1" si="152"/>
        <v>-5.7794573812140551E-3</v>
      </c>
    </row>
    <row r="5402" spans="5:6" x14ac:dyDescent="0.3">
      <c r="E5402">
        <v>5397</v>
      </c>
      <c r="F5402">
        <f t="shared" ca="1" si="152"/>
        <v>-1.7139622523140701E-2</v>
      </c>
    </row>
    <row r="5403" spans="5:6" x14ac:dyDescent="0.3">
      <c r="E5403">
        <v>5398</v>
      </c>
      <c r="F5403">
        <f t="shared" ca="1" si="152"/>
        <v>-6.800361140141843E-3</v>
      </c>
    </row>
    <row r="5404" spans="5:6" x14ac:dyDescent="0.3">
      <c r="E5404">
        <v>5399</v>
      </c>
      <c r="F5404">
        <f t="shared" ca="1" si="152"/>
        <v>-1.9607347342410781E-2</v>
      </c>
    </row>
    <row r="5405" spans="5:6" x14ac:dyDescent="0.3">
      <c r="E5405">
        <v>5400</v>
      </c>
      <c r="F5405">
        <f t="shared" ca="1" si="152"/>
        <v>-7.3807211290297416E-3</v>
      </c>
    </row>
    <row r="5406" spans="5:6" x14ac:dyDescent="0.3">
      <c r="E5406">
        <v>5401</v>
      </c>
      <c r="F5406">
        <f t="shared" ca="1" si="152"/>
        <v>1.528432833528311E-2</v>
      </c>
    </row>
    <row r="5407" spans="5:6" x14ac:dyDescent="0.3">
      <c r="E5407">
        <v>5402</v>
      </c>
      <c r="F5407">
        <f t="shared" ca="1" si="152"/>
        <v>3.5918964452287937E-3</v>
      </c>
    </row>
    <row r="5408" spans="5:6" x14ac:dyDescent="0.3">
      <c r="E5408">
        <v>5403</v>
      </c>
      <c r="F5408">
        <f t="shared" ca="1" si="152"/>
        <v>-1.4203124098751982E-2</v>
      </c>
    </row>
    <row r="5409" spans="5:6" x14ac:dyDescent="0.3">
      <c r="E5409">
        <v>5404</v>
      </c>
      <c r="F5409">
        <f t="shared" ca="1" si="152"/>
        <v>8.193063534503886E-3</v>
      </c>
    </row>
    <row r="5410" spans="5:6" x14ac:dyDescent="0.3">
      <c r="E5410">
        <v>5405</v>
      </c>
      <c r="F5410">
        <f t="shared" ca="1" si="152"/>
        <v>3.1501619323560194E-4</v>
      </c>
    </row>
    <row r="5411" spans="5:6" x14ac:dyDescent="0.3">
      <c r="E5411">
        <v>5406</v>
      </c>
      <c r="F5411">
        <f t="shared" ca="1" si="152"/>
        <v>-1.8921487306464903E-2</v>
      </c>
    </row>
    <row r="5412" spans="5:6" x14ac:dyDescent="0.3">
      <c r="E5412">
        <v>5407</v>
      </c>
      <c r="F5412">
        <f t="shared" ca="1" si="152"/>
        <v>-5.9807690099500524E-3</v>
      </c>
    </row>
    <row r="5413" spans="5:6" x14ac:dyDescent="0.3">
      <c r="E5413">
        <v>5408</v>
      </c>
      <c r="F5413">
        <f t="shared" ca="1" si="152"/>
        <v>-9.06477527857091E-3</v>
      </c>
    </row>
    <row r="5414" spans="5:6" x14ac:dyDescent="0.3">
      <c r="E5414">
        <v>5409</v>
      </c>
      <c r="F5414">
        <f t="shared" ca="1" si="152"/>
        <v>-1.3588208745059791E-3</v>
      </c>
    </row>
    <row r="5415" spans="5:6" x14ac:dyDescent="0.3">
      <c r="E5415">
        <v>5410</v>
      </c>
      <c r="F5415">
        <f t="shared" ca="1" si="152"/>
        <v>-6.6204432259241398E-3</v>
      </c>
    </row>
    <row r="5416" spans="5:6" x14ac:dyDescent="0.3">
      <c r="E5416">
        <v>5411</v>
      </c>
      <c r="F5416">
        <f t="shared" ca="1" si="152"/>
        <v>-2.8496346877719358E-2</v>
      </c>
    </row>
    <row r="5417" spans="5:6" x14ac:dyDescent="0.3">
      <c r="E5417">
        <v>5412</v>
      </c>
      <c r="F5417">
        <f t="shared" ca="1" si="152"/>
        <v>2.5495506513849318E-2</v>
      </c>
    </row>
    <row r="5418" spans="5:6" x14ac:dyDescent="0.3">
      <c r="E5418">
        <v>5413</v>
      </c>
      <c r="F5418">
        <f t="shared" ca="1" si="152"/>
        <v>5.1625383733940313E-3</v>
      </c>
    </row>
    <row r="5419" spans="5:6" x14ac:dyDescent="0.3">
      <c r="E5419">
        <v>5414</v>
      </c>
      <c r="F5419">
        <f t="shared" ca="1" si="152"/>
        <v>-1.8114510594475608E-2</v>
      </c>
    </row>
    <row r="5420" spans="5:6" x14ac:dyDescent="0.3">
      <c r="E5420">
        <v>5415</v>
      </c>
      <c r="F5420">
        <f t="shared" ca="1" si="152"/>
        <v>-9.5062058222414175E-3</v>
      </c>
    </row>
    <row r="5421" spans="5:6" x14ac:dyDescent="0.3">
      <c r="E5421">
        <v>5416</v>
      </c>
      <c r="F5421">
        <f t="shared" ca="1" si="152"/>
        <v>-1.4752650084989745E-2</v>
      </c>
    </row>
    <row r="5422" spans="5:6" x14ac:dyDescent="0.3">
      <c r="E5422">
        <v>5417</v>
      </c>
      <c r="F5422">
        <f t="shared" ca="1" si="152"/>
        <v>1.8985111588035238E-2</v>
      </c>
    </row>
    <row r="5423" spans="5:6" x14ac:dyDescent="0.3">
      <c r="E5423">
        <v>5418</v>
      </c>
      <c r="F5423">
        <f t="shared" ca="1" si="152"/>
        <v>1.3826448041285742E-2</v>
      </c>
    </row>
    <row r="5424" spans="5:6" x14ac:dyDescent="0.3">
      <c r="E5424">
        <v>5419</v>
      </c>
      <c r="F5424">
        <f t="shared" ca="1" si="152"/>
        <v>-2.2034752316475439E-3</v>
      </c>
    </row>
    <row r="5425" spans="5:6" x14ac:dyDescent="0.3">
      <c r="E5425">
        <v>5420</v>
      </c>
      <c r="F5425">
        <f t="shared" ca="1" si="152"/>
        <v>-1.4555658489708972E-2</v>
      </c>
    </row>
    <row r="5426" spans="5:6" x14ac:dyDescent="0.3">
      <c r="E5426">
        <v>5421</v>
      </c>
      <c r="F5426">
        <f t="shared" ca="1" si="152"/>
        <v>-9.742509727810213E-3</v>
      </c>
    </row>
    <row r="5427" spans="5:6" x14ac:dyDescent="0.3">
      <c r="E5427">
        <v>5422</v>
      </c>
      <c r="F5427">
        <f t="shared" ca="1" si="152"/>
        <v>-2.1625219709108575E-2</v>
      </c>
    </row>
    <row r="5428" spans="5:6" x14ac:dyDescent="0.3">
      <c r="E5428">
        <v>5423</v>
      </c>
      <c r="F5428">
        <f t="shared" ca="1" si="152"/>
        <v>-4.4440812234537901E-3</v>
      </c>
    </row>
    <row r="5429" spans="5:6" x14ac:dyDescent="0.3">
      <c r="E5429">
        <v>5424</v>
      </c>
      <c r="F5429">
        <f t="shared" ca="1" si="152"/>
        <v>4.3100083106786549E-2</v>
      </c>
    </row>
    <row r="5430" spans="5:6" x14ac:dyDescent="0.3">
      <c r="E5430">
        <v>5425</v>
      </c>
      <c r="F5430">
        <f t="shared" ca="1" si="152"/>
        <v>-2.7857576830847479E-3</v>
      </c>
    </row>
    <row r="5431" spans="5:6" x14ac:dyDescent="0.3">
      <c r="E5431">
        <v>5426</v>
      </c>
      <c r="F5431">
        <f t="shared" ca="1" si="152"/>
        <v>1.3294846174659153E-2</v>
      </c>
    </row>
    <row r="5432" spans="5:6" x14ac:dyDescent="0.3">
      <c r="E5432">
        <v>5427</v>
      </c>
      <c r="F5432">
        <f t="shared" ca="1" si="152"/>
        <v>-2.7510303690203193E-3</v>
      </c>
    </row>
    <row r="5433" spans="5:6" x14ac:dyDescent="0.3">
      <c r="E5433">
        <v>5428</v>
      </c>
      <c r="F5433">
        <f t="shared" ca="1" si="152"/>
        <v>-1.1236681032209263E-2</v>
      </c>
    </row>
    <row r="5434" spans="5:6" x14ac:dyDescent="0.3">
      <c r="E5434">
        <v>5429</v>
      </c>
      <c r="F5434">
        <f t="shared" ca="1" si="152"/>
        <v>-2.1293713358343982E-3</v>
      </c>
    </row>
    <row r="5435" spans="5:6" x14ac:dyDescent="0.3">
      <c r="E5435">
        <v>5430</v>
      </c>
      <c r="F5435">
        <f t="shared" ca="1" si="152"/>
        <v>8.0113251196667085E-4</v>
      </c>
    </row>
    <row r="5436" spans="5:6" x14ac:dyDescent="0.3">
      <c r="E5436">
        <v>5431</v>
      </c>
      <c r="F5436">
        <f t="shared" ca="1" si="152"/>
        <v>1.2919673426085198E-2</v>
      </c>
    </row>
    <row r="5437" spans="5:6" x14ac:dyDescent="0.3">
      <c r="E5437">
        <v>5432</v>
      </c>
      <c r="F5437">
        <f t="shared" ca="1" si="152"/>
        <v>5.9735407405245898E-3</v>
      </c>
    </row>
    <row r="5438" spans="5:6" x14ac:dyDescent="0.3">
      <c r="E5438">
        <v>5433</v>
      </c>
      <c r="F5438">
        <f t="shared" ca="1" si="152"/>
        <v>-3.8680788390388302E-3</v>
      </c>
    </row>
    <row r="5439" spans="5:6" x14ac:dyDescent="0.3">
      <c r="E5439">
        <v>5434</v>
      </c>
      <c r="F5439">
        <f t="shared" ca="1" si="152"/>
        <v>2.4219077565676032E-2</v>
      </c>
    </row>
    <row r="5440" spans="5:6" x14ac:dyDescent="0.3">
      <c r="E5440">
        <v>5435</v>
      </c>
      <c r="F5440">
        <f t="shared" ca="1" si="152"/>
        <v>2.5564307673407092E-2</v>
      </c>
    </row>
    <row r="5441" spans="5:6" x14ac:dyDescent="0.3">
      <c r="E5441">
        <v>5436</v>
      </c>
      <c r="F5441">
        <f t="shared" ca="1" si="152"/>
        <v>1.7471208593732138E-2</v>
      </c>
    </row>
    <row r="5442" spans="5:6" x14ac:dyDescent="0.3">
      <c r="E5442">
        <v>5437</v>
      </c>
      <c r="F5442">
        <f t="shared" ca="1" si="152"/>
        <v>-9.9746251459365675E-3</v>
      </c>
    </row>
    <row r="5443" spans="5:6" x14ac:dyDescent="0.3">
      <c r="E5443">
        <v>5438</v>
      </c>
      <c r="F5443">
        <f t="shared" ca="1" si="152"/>
        <v>-3.6855980800078285E-2</v>
      </c>
    </row>
    <row r="5444" spans="5:6" x14ac:dyDescent="0.3">
      <c r="E5444">
        <v>5439</v>
      </c>
      <c r="F5444">
        <f t="shared" ca="1" si="152"/>
        <v>2.3830393269123167E-2</v>
      </c>
    </row>
    <row r="5445" spans="5:6" x14ac:dyDescent="0.3">
      <c r="E5445">
        <v>5440</v>
      </c>
      <c r="F5445">
        <f t="shared" ca="1" si="152"/>
        <v>-2.2443825727206781E-2</v>
      </c>
    </row>
    <row r="5446" spans="5:6" x14ac:dyDescent="0.3">
      <c r="E5446">
        <v>5441</v>
      </c>
      <c r="F5446">
        <f t="shared" ca="1" si="152"/>
        <v>6.8921469281953158E-3</v>
      </c>
    </row>
    <row r="5447" spans="5:6" x14ac:dyDescent="0.3">
      <c r="E5447">
        <v>5442</v>
      </c>
      <c r="F5447">
        <f t="shared" ref="F5447:F5510" ca="1" si="153">_xlfn.NORM.INV(RAND(),L$8,L$9)</f>
        <v>2.5710787430485799E-2</v>
      </c>
    </row>
    <row r="5448" spans="5:6" x14ac:dyDescent="0.3">
      <c r="E5448">
        <v>5443</v>
      </c>
      <c r="F5448">
        <f t="shared" ca="1" si="153"/>
        <v>4.0969657953091434E-3</v>
      </c>
    </row>
    <row r="5449" spans="5:6" x14ac:dyDescent="0.3">
      <c r="E5449">
        <v>5444</v>
      </c>
      <c r="F5449">
        <f t="shared" ca="1" si="153"/>
        <v>2.0243731428758602E-2</v>
      </c>
    </row>
    <row r="5450" spans="5:6" x14ac:dyDescent="0.3">
      <c r="E5450">
        <v>5445</v>
      </c>
      <c r="F5450">
        <f t="shared" ca="1" si="153"/>
        <v>-1.6947005113870931E-2</v>
      </c>
    </row>
    <row r="5451" spans="5:6" x14ac:dyDescent="0.3">
      <c r="E5451">
        <v>5446</v>
      </c>
      <c r="F5451">
        <f t="shared" ca="1" si="153"/>
        <v>9.8001942011066764E-3</v>
      </c>
    </row>
    <row r="5452" spans="5:6" x14ac:dyDescent="0.3">
      <c r="E5452">
        <v>5447</v>
      </c>
      <c r="F5452">
        <f t="shared" ca="1" si="153"/>
        <v>-1.7699501905931905E-2</v>
      </c>
    </row>
    <row r="5453" spans="5:6" x14ac:dyDescent="0.3">
      <c r="E5453">
        <v>5448</v>
      </c>
      <c r="F5453">
        <f t="shared" ca="1" si="153"/>
        <v>-6.4505761502472525E-4</v>
      </c>
    </row>
    <row r="5454" spans="5:6" x14ac:dyDescent="0.3">
      <c r="E5454">
        <v>5449</v>
      </c>
      <c r="F5454">
        <f t="shared" ca="1" si="153"/>
        <v>-3.0757608014127032E-2</v>
      </c>
    </row>
    <row r="5455" spans="5:6" x14ac:dyDescent="0.3">
      <c r="E5455">
        <v>5450</v>
      </c>
      <c r="F5455">
        <f t="shared" ca="1" si="153"/>
        <v>-1.3253764190646706E-4</v>
      </c>
    </row>
    <row r="5456" spans="5:6" x14ac:dyDescent="0.3">
      <c r="E5456">
        <v>5451</v>
      </c>
      <c r="F5456">
        <f t="shared" ca="1" si="153"/>
        <v>-8.5717127413278763E-3</v>
      </c>
    </row>
    <row r="5457" spans="5:6" x14ac:dyDescent="0.3">
      <c r="E5457">
        <v>5452</v>
      </c>
      <c r="F5457">
        <f t="shared" ca="1" si="153"/>
        <v>-3.8942446282211191E-3</v>
      </c>
    </row>
    <row r="5458" spans="5:6" x14ac:dyDescent="0.3">
      <c r="E5458">
        <v>5453</v>
      </c>
      <c r="F5458">
        <f t="shared" ca="1" si="153"/>
        <v>3.4565389277830785E-3</v>
      </c>
    </row>
    <row r="5459" spans="5:6" x14ac:dyDescent="0.3">
      <c r="E5459">
        <v>5454</v>
      </c>
      <c r="F5459">
        <f t="shared" ca="1" si="153"/>
        <v>2.398515020052513E-3</v>
      </c>
    </row>
    <row r="5460" spans="5:6" x14ac:dyDescent="0.3">
      <c r="E5460">
        <v>5455</v>
      </c>
      <c r="F5460">
        <f t="shared" ca="1" si="153"/>
        <v>-1.2091663605879014E-2</v>
      </c>
    </row>
    <row r="5461" spans="5:6" x14ac:dyDescent="0.3">
      <c r="E5461">
        <v>5456</v>
      </c>
      <c r="F5461">
        <f t="shared" ca="1" si="153"/>
        <v>2.0292724762850853E-2</v>
      </c>
    </row>
    <row r="5462" spans="5:6" x14ac:dyDescent="0.3">
      <c r="E5462">
        <v>5457</v>
      </c>
      <c r="F5462">
        <f t="shared" ca="1" si="153"/>
        <v>2.0679879004401519E-2</v>
      </c>
    </row>
    <row r="5463" spans="5:6" x14ac:dyDescent="0.3">
      <c r="E5463">
        <v>5458</v>
      </c>
      <c r="F5463">
        <f t="shared" ca="1" si="153"/>
        <v>3.5208927216746014E-3</v>
      </c>
    </row>
    <row r="5464" spans="5:6" x14ac:dyDescent="0.3">
      <c r="E5464">
        <v>5459</v>
      </c>
      <c r="F5464">
        <f t="shared" ca="1" si="153"/>
        <v>-2.6372470454357085E-2</v>
      </c>
    </row>
    <row r="5465" spans="5:6" x14ac:dyDescent="0.3">
      <c r="E5465">
        <v>5460</v>
      </c>
      <c r="F5465">
        <f t="shared" ca="1" si="153"/>
        <v>-4.0855349419044061E-3</v>
      </c>
    </row>
    <row r="5466" spans="5:6" x14ac:dyDescent="0.3">
      <c r="E5466">
        <v>5461</v>
      </c>
      <c r="F5466">
        <f t="shared" ca="1" si="153"/>
        <v>1.1087028523144398E-2</v>
      </c>
    </row>
    <row r="5467" spans="5:6" x14ac:dyDescent="0.3">
      <c r="E5467">
        <v>5462</v>
      </c>
      <c r="F5467">
        <f t="shared" ca="1" si="153"/>
        <v>6.1996764384875157E-3</v>
      </c>
    </row>
    <row r="5468" spans="5:6" x14ac:dyDescent="0.3">
      <c r="E5468">
        <v>5463</v>
      </c>
      <c r="F5468">
        <f t="shared" ca="1" si="153"/>
        <v>4.2560634066534254E-3</v>
      </c>
    </row>
    <row r="5469" spans="5:6" x14ac:dyDescent="0.3">
      <c r="E5469">
        <v>5464</v>
      </c>
      <c r="F5469">
        <f t="shared" ca="1" si="153"/>
        <v>1.7398878887882718E-2</v>
      </c>
    </row>
    <row r="5470" spans="5:6" x14ac:dyDescent="0.3">
      <c r="E5470">
        <v>5465</v>
      </c>
      <c r="F5470">
        <f t="shared" ca="1" si="153"/>
        <v>-1.4457082572372566E-3</v>
      </c>
    </row>
    <row r="5471" spans="5:6" x14ac:dyDescent="0.3">
      <c r="E5471">
        <v>5466</v>
      </c>
      <c r="F5471">
        <f t="shared" ca="1" si="153"/>
        <v>2.2386836888388224E-2</v>
      </c>
    </row>
    <row r="5472" spans="5:6" x14ac:dyDescent="0.3">
      <c r="E5472">
        <v>5467</v>
      </c>
      <c r="F5472">
        <f t="shared" ca="1" si="153"/>
        <v>-1.4727737538965847E-2</v>
      </c>
    </row>
    <row r="5473" spans="5:6" x14ac:dyDescent="0.3">
      <c r="E5473">
        <v>5468</v>
      </c>
      <c r="F5473">
        <f t="shared" ca="1" si="153"/>
        <v>-2.2664827418455977E-2</v>
      </c>
    </row>
    <row r="5474" spans="5:6" x14ac:dyDescent="0.3">
      <c r="E5474">
        <v>5469</v>
      </c>
      <c r="F5474">
        <f t="shared" ca="1" si="153"/>
        <v>1.7672620838125413E-2</v>
      </c>
    </row>
    <row r="5475" spans="5:6" x14ac:dyDescent="0.3">
      <c r="E5475">
        <v>5470</v>
      </c>
      <c r="F5475">
        <f t="shared" ca="1" si="153"/>
        <v>2.2009377963930769E-2</v>
      </c>
    </row>
    <row r="5476" spans="5:6" x14ac:dyDescent="0.3">
      <c r="E5476">
        <v>5471</v>
      </c>
      <c r="F5476">
        <f t="shared" ca="1" si="153"/>
        <v>2.0210800297037305E-3</v>
      </c>
    </row>
    <row r="5477" spans="5:6" x14ac:dyDescent="0.3">
      <c r="E5477">
        <v>5472</v>
      </c>
      <c r="F5477">
        <f t="shared" ca="1" si="153"/>
        <v>-2.9439963867050937E-3</v>
      </c>
    </row>
    <row r="5478" spans="5:6" x14ac:dyDescent="0.3">
      <c r="E5478">
        <v>5473</v>
      </c>
      <c r="F5478">
        <f t="shared" ca="1" si="153"/>
        <v>1.2775770129389836E-2</v>
      </c>
    </row>
    <row r="5479" spans="5:6" x14ac:dyDescent="0.3">
      <c r="E5479">
        <v>5474</v>
      </c>
      <c r="F5479">
        <f t="shared" ca="1" si="153"/>
        <v>-1.373333389309926E-2</v>
      </c>
    </row>
    <row r="5480" spans="5:6" x14ac:dyDescent="0.3">
      <c r="E5480">
        <v>5475</v>
      </c>
      <c r="F5480">
        <f t="shared" ca="1" si="153"/>
        <v>-6.5458475781071815E-3</v>
      </c>
    </row>
    <row r="5481" spans="5:6" x14ac:dyDescent="0.3">
      <c r="E5481">
        <v>5476</v>
      </c>
      <c r="F5481">
        <f t="shared" ca="1" si="153"/>
        <v>2.0501337583214436E-2</v>
      </c>
    </row>
    <row r="5482" spans="5:6" x14ac:dyDescent="0.3">
      <c r="E5482">
        <v>5477</v>
      </c>
      <c r="F5482">
        <f t="shared" ca="1" si="153"/>
        <v>1.0189349100138419E-2</v>
      </c>
    </row>
    <row r="5483" spans="5:6" x14ac:dyDescent="0.3">
      <c r="E5483">
        <v>5478</v>
      </c>
      <c r="F5483">
        <f t="shared" ca="1" si="153"/>
        <v>-3.6749066237211907E-2</v>
      </c>
    </row>
    <row r="5484" spans="5:6" x14ac:dyDescent="0.3">
      <c r="E5484">
        <v>5479</v>
      </c>
      <c r="F5484">
        <f t="shared" ca="1" si="153"/>
        <v>1.9028667377005596E-2</v>
      </c>
    </row>
    <row r="5485" spans="5:6" x14ac:dyDescent="0.3">
      <c r="E5485">
        <v>5480</v>
      </c>
      <c r="F5485">
        <f t="shared" ca="1" si="153"/>
        <v>2.4131101679281276E-3</v>
      </c>
    </row>
    <row r="5486" spans="5:6" x14ac:dyDescent="0.3">
      <c r="E5486">
        <v>5481</v>
      </c>
      <c r="F5486">
        <f t="shared" ca="1" si="153"/>
        <v>-2.6851856282841496E-3</v>
      </c>
    </row>
    <row r="5487" spans="5:6" x14ac:dyDescent="0.3">
      <c r="E5487">
        <v>5482</v>
      </c>
      <c r="F5487">
        <f t="shared" ca="1" si="153"/>
        <v>6.9327126401332439E-3</v>
      </c>
    </row>
    <row r="5488" spans="5:6" x14ac:dyDescent="0.3">
      <c r="E5488">
        <v>5483</v>
      </c>
      <c r="F5488">
        <f t="shared" ca="1" si="153"/>
        <v>-2.3912680287612132E-3</v>
      </c>
    </row>
    <row r="5489" spans="5:6" x14ac:dyDescent="0.3">
      <c r="E5489">
        <v>5484</v>
      </c>
      <c r="F5489">
        <f t="shared" ca="1" si="153"/>
        <v>3.2741337355950651E-3</v>
      </c>
    </row>
    <row r="5490" spans="5:6" x14ac:dyDescent="0.3">
      <c r="E5490">
        <v>5485</v>
      </c>
      <c r="F5490">
        <f t="shared" ca="1" si="153"/>
        <v>1.9944902563787229E-2</v>
      </c>
    </row>
    <row r="5491" spans="5:6" x14ac:dyDescent="0.3">
      <c r="E5491">
        <v>5486</v>
      </c>
      <c r="F5491">
        <f t="shared" ca="1" si="153"/>
        <v>-2.0307544541916477E-2</v>
      </c>
    </row>
    <row r="5492" spans="5:6" x14ac:dyDescent="0.3">
      <c r="E5492">
        <v>5487</v>
      </c>
      <c r="F5492">
        <f t="shared" ca="1" si="153"/>
        <v>4.5543782024646817E-3</v>
      </c>
    </row>
    <row r="5493" spans="5:6" x14ac:dyDescent="0.3">
      <c r="E5493">
        <v>5488</v>
      </c>
      <c r="F5493">
        <f t="shared" ca="1" si="153"/>
        <v>3.0782755690258496E-3</v>
      </c>
    </row>
    <row r="5494" spans="5:6" x14ac:dyDescent="0.3">
      <c r="E5494">
        <v>5489</v>
      </c>
      <c r="F5494">
        <f t="shared" ca="1" si="153"/>
        <v>-2.0603907618465169E-2</v>
      </c>
    </row>
    <row r="5495" spans="5:6" x14ac:dyDescent="0.3">
      <c r="E5495">
        <v>5490</v>
      </c>
      <c r="F5495">
        <f t="shared" ca="1" si="153"/>
        <v>8.2929721048476557E-3</v>
      </c>
    </row>
    <row r="5496" spans="5:6" x14ac:dyDescent="0.3">
      <c r="E5496">
        <v>5491</v>
      </c>
      <c r="F5496">
        <f t="shared" ca="1" si="153"/>
        <v>-5.3664411966103105E-4</v>
      </c>
    </row>
    <row r="5497" spans="5:6" x14ac:dyDescent="0.3">
      <c r="E5497">
        <v>5492</v>
      </c>
      <c r="F5497">
        <f t="shared" ca="1" si="153"/>
        <v>3.3071087416163881E-3</v>
      </c>
    </row>
    <row r="5498" spans="5:6" x14ac:dyDescent="0.3">
      <c r="E5498">
        <v>5493</v>
      </c>
      <c r="F5498">
        <f t="shared" ca="1" si="153"/>
        <v>-3.0136801179963331E-3</v>
      </c>
    </row>
    <row r="5499" spans="5:6" x14ac:dyDescent="0.3">
      <c r="E5499">
        <v>5494</v>
      </c>
      <c r="F5499">
        <f t="shared" ca="1" si="153"/>
        <v>7.4123900877808213E-3</v>
      </c>
    </row>
    <row r="5500" spans="5:6" x14ac:dyDescent="0.3">
      <c r="E5500">
        <v>5495</v>
      </c>
      <c r="F5500">
        <f t="shared" ca="1" si="153"/>
        <v>1.3915566637352479E-4</v>
      </c>
    </row>
    <row r="5501" spans="5:6" x14ac:dyDescent="0.3">
      <c r="E5501">
        <v>5496</v>
      </c>
      <c r="F5501">
        <f t="shared" ca="1" si="153"/>
        <v>-2.8612264477892495E-2</v>
      </c>
    </row>
    <row r="5502" spans="5:6" x14ac:dyDescent="0.3">
      <c r="E5502">
        <v>5497</v>
      </c>
      <c r="F5502">
        <f t="shared" ca="1" si="153"/>
        <v>3.2400749249628692E-2</v>
      </c>
    </row>
    <row r="5503" spans="5:6" x14ac:dyDescent="0.3">
      <c r="E5503">
        <v>5498</v>
      </c>
      <c r="F5503">
        <f t="shared" ca="1" si="153"/>
        <v>-2.6561390611132083E-2</v>
      </c>
    </row>
    <row r="5504" spans="5:6" x14ac:dyDescent="0.3">
      <c r="E5504">
        <v>5499</v>
      </c>
      <c r="F5504">
        <f t="shared" ca="1" si="153"/>
        <v>-4.549724637867552E-3</v>
      </c>
    </row>
    <row r="5505" spans="5:6" x14ac:dyDescent="0.3">
      <c r="E5505">
        <v>5500</v>
      </c>
      <c r="F5505">
        <f t="shared" ca="1" si="153"/>
        <v>-2.255378578080431E-2</v>
      </c>
    </row>
    <row r="5506" spans="5:6" x14ac:dyDescent="0.3">
      <c r="E5506">
        <v>5501</v>
      </c>
      <c r="F5506">
        <f t="shared" ca="1" si="153"/>
        <v>5.7123943717625582E-3</v>
      </c>
    </row>
    <row r="5507" spans="5:6" x14ac:dyDescent="0.3">
      <c r="E5507">
        <v>5502</v>
      </c>
      <c r="F5507">
        <f t="shared" ca="1" si="153"/>
        <v>-8.0050675376150075E-3</v>
      </c>
    </row>
    <row r="5508" spans="5:6" x14ac:dyDescent="0.3">
      <c r="E5508">
        <v>5503</v>
      </c>
      <c r="F5508">
        <f t="shared" ca="1" si="153"/>
        <v>1.1384696599545045E-2</v>
      </c>
    </row>
    <row r="5509" spans="5:6" x14ac:dyDescent="0.3">
      <c r="E5509">
        <v>5504</v>
      </c>
      <c r="F5509">
        <f t="shared" ca="1" si="153"/>
        <v>-4.6359706948812928E-3</v>
      </c>
    </row>
    <row r="5510" spans="5:6" x14ac:dyDescent="0.3">
      <c r="E5510">
        <v>5505</v>
      </c>
      <c r="F5510">
        <f t="shared" ca="1" si="153"/>
        <v>-2.1938534242525568E-2</v>
      </c>
    </row>
    <row r="5511" spans="5:6" x14ac:dyDescent="0.3">
      <c r="E5511">
        <v>5506</v>
      </c>
      <c r="F5511">
        <f t="shared" ref="F5511:F5574" ca="1" si="154">_xlfn.NORM.INV(RAND(),L$8,L$9)</f>
        <v>-9.6988771528559725E-3</v>
      </c>
    </row>
    <row r="5512" spans="5:6" x14ac:dyDescent="0.3">
      <c r="E5512">
        <v>5507</v>
      </c>
      <c r="F5512">
        <f t="shared" ca="1" si="154"/>
        <v>-1.9012271404976043E-2</v>
      </c>
    </row>
    <row r="5513" spans="5:6" x14ac:dyDescent="0.3">
      <c r="E5513">
        <v>5508</v>
      </c>
      <c r="F5513">
        <f t="shared" ca="1" si="154"/>
        <v>1.004537095673326E-2</v>
      </c>
    </row>
    <row r="5514" spans="5:6" x14ac:dyDescent="0.3">
      <c r="E5514">
        <v>5509</v>
      </c>
      <c r="F5514">
        <f t="shared" ca="1" si="154"/>
        <v>-5.0838971892446048E-3</v>
      </c>
    </row>
    <row r="5515" spans="5:6" x14ac:dyDescent="0.3">
      <c r="E5515">
        <v>5510</v>
      </c>
      <c r="F5515">
        <f t="shared" ca="1" si="154"/>
        <v>6.7762046165861312E-3</v>
      </c>
    </row>
    <row r="5516" spans="5:6" x14ac:dyDescent="0.3">
      <c r="E5516">
        <v>5511</v>
      </c>
      <c r="F5516">
        <f t="shared" ca="1" si="154"/>
        <v>-7.1581235012659365E-3</v>
      </c>
    </row>
    <row r="5517" spans="5:6" x14ac:dyDescent="0.3">
      <c r="E5517">
        <v>5512</v>
      </c>
      <c r="F5517">
        <f t="shared" ca="1" si="154"/>
        <v>-2.5829472690242447E-3</v>
      </c>
    </row>
    <row r="5518" spans="5:6" x14ac:dyDescent="0.3">
      <c r="E5518">
        <v>5513</v>
      </c>
      <c r="F5518">
        <f t="shared" ca="1" si="154"/>
        <v>1.3375851322693297E-3</v>
      </c>
    </row>
    <row r="5519" spans="5:6" x14ac:dyDescent="0.3">
      <c r="E5519">
        <v>5514</v>
      </c>
      <c r="F5519">
        <f t="shared" ca="1" si="154"/>
        <v>1.4314068680413926E-2</v>
      </c>
    </row>
    <row r="5520" spans="5:6" x14ac:dyDescent="0.3">
      <c r="E5520">
        <v>5515</v>
      </c>
      <c r="F5520">
        <f t="shared" ca="1" si="154"/>
        <v>9.3148678924069833E-4</v>
      </c>
    </row>
    <row r="5521" spans="5:6" x14ac:dyDescent="0.3">
      <c r="E5521">
        <v>5516</v>
      </c>
      <c r="F5521">
        <f t="shared" ca="1" si="154"/>
        <v>-5.0519757693068042E-3</v>
      </c>
    </row>
    <row r="5522" spans="5:6" x14ac:dyDescent="0.3">
      <c r="E5522">
        <v>5517</v>
      </c>
      <c r="F5522">
        <f t="shared" ca="1" si="154"/>
        <v>-3.9955097859005424E-2</v>
      </c>
    </row>
    <row r="5523" spans="5:6" x14ac:dyDescent="0.3">
      <c r="E5523">
        <v>5518</v>
      </c>
      <c r="F5523">
        <f t="shared" ca="1" si="154"/>
        <v>-6.5863131589412602E-3</v>
      </c>
    </row>
    <row r="5524" spans="5:6" x14ac:dyDescent="0.3">
      <c r="E5524">
        <v>5519</v>
      </c>
      <c r="F5524">
        <f t="shared" ca="1" si="154"/>
        <v>3.1425464464094423E-2</v>
      </c>
    </row>
    <row r="5525" spans="5:6" x14ac:dyDescent="0.3">
      <c r="E5525">
        <v>5520</v>
      </c>
      <c r="F5525">
        <f t="shared" ca="1" si="154"/>
        <v>-6.101237329700273E-6</v>
      </c>
    </row>
    <row r="5526" spans="5:6" x14ac:dyDescent="0.3">
      <c r="E5526">
        <v>5521</v>
      </c>
      <c r="F5526">
        <f t="shared" ca="1" si="154"/>
        <v>-7.4103671825443002E-3</v>
      </c>
    </row>
    <row r="5527" spans="5:6" x14ac:dyDescent="0.3">
      <c r="E5527">
        <v>5522</v>
      </c>
      <c r="F5527">
        <f t="shared" ca="1" si="154"/>
        <v>-1.737021603989078E-3</v>
      </c>
    </row>
    <row r="5528" spans="5:6" x14ac:dyDescent="0.3">
      <c r="E5528">
        <v>5523</v>
      </c>
      <c r="F5528">
        <f t="shared" ca="1" si="154"/>
        <v>3.6756949391375408E-2</v>
      </c>
    </row>
    <row r="5529" spans="5:6" x14ac:dyDescent="0.3">
      <c r="E5529">
        <v>5524</v>
      </c>
      <c r="F5529">
        <f t="shared" ca="1" si="154"/>
        <v>-5.83792812838696E-3</v>
      </c>
    </row>
    <row r="5530" spans="5:6" x14ac:dyDescent="0.3">
      <c r="E5530">
        <v>5525</v>
      </c>
      <c r="F5530">
        <f t="shared" ca="1" si="154"/>
        <v>2.6325865517357956E-3</v>
      </c>
    </row>
    <row r="5531" spans="5:6" x14ac:dyDescent="0.3">
      <c r="E5531">
        <v>5526</v>
      </c>
      <c r="F5531">
        <f t="shared" ca="1" si="154"/>
        <v>-7.3818166274248354E-3</v>
      </c>
    </row>
    <row r="5532" spans="5:6" x14ac:dyDescent="0.3">
      <c r="E5532">
        <v>5527</v>
      </c>
      <c r="F5532">
        <f t="shared" ca="1" si="154"/>
        <v>-2.8887665608017393E-3</v>
      </c>
    </row>
    <row r="5533" spans="5:6" x14ac:dyDescent="0.3">
      <c r="E5533">
        <v>5528</v>
      </c>
      <c r="F5533">
        <f t="shared" ca="1" si="154"/>
        <v>6.2732439509261429E-3</v>
      </c>
    </row>
    <row r="5534" spans="5:6" x14ac:dyDescent="0.3">
      <c r="E5534">
        <v>5529</v>
      </c>
      <c r="F5534">
        <f t="shared" ca="1" si="154"/>
        <v>-1.0890846421661967E-2</v>
      </c>
    </row>
    <row r="5535" spans="5:6" x14ac:dyDescent="0.3">
      <c r="E5535">
        <v>5530</v>
      </c>
      <c r="F5535">
        <f t="shared" ca="1" si="154"/>
        <v>1.4596271165465675E-2</v>
      </c>
    </row>
    <row r="5536" spans="5:6" x14ac:dyDescent="0.3">
      <c r="E5536">
        <v>5531</v>
      </c>
      <c r="F5536">
        <f t="shared" ca="1" si="154"/>
        <v>8.8019893075025266E-3</v>
      </c>
    </row>
    <row r="5537" spans="5:6" x14ac:dyDescent="0.3">
      <c r="E5537">
        <v>5532</v>
      </c>
      <c r="F5537">
        <f t="shared" ca="1" si="154"/>
        <v>9.6015144323666514E-3</v>
      </c>
    </row>
    <row r="5538" spans="5:6" x14ac:dyDescent="0.3">
      <c r="E5538">
        <v>5533</v>
      </c>
      <c r="F5538">
        <f t="shared" ca="1" si="154"/>
        <v>1.2605629535549123E-2</v>
      </c>
    </row>
    <row r="5539" spans="5:6" x14ac:dyDescent="0.3">
      <c r="E5539">
        <v>5534</v>
      </c>
      <c r="F5539">
        <f t="shared" ca="1" si="154"/>
        <v>-2.7548890231847499E-2</v>
      </c>
    </row>
    <row r="5540" spans="5:6" x14ac:dyDescent="0.3">
      <c r="E5540">
        <v>5535</v>
      </c>
      <c r="F5540">
        <f t="shared" ca="1" si="154"/>
        <v>-1.5091812244509319E-2</v>
      </c>
    </row>
    <row r="5541" spans="5:6" x14ac:dyDescent="0.3">
      <c r="E5541">
        <v>5536</v>
      </c>
      <c r="F5541">
        <f t="shared" ca="1" si="154"/>
        <v>4.6200177676190193E-3</v>
      </c>
    </row>
    <row r="5542" spans="5:6" x14ac:dyDescent="0.3">
      <c r="E5542">
        <v>5537</v>
      </c>
      <c r="F5542">
        <f t="shared" ca="1" si="154"/>
        <v>2.6693653934020536E-2</v>
      </c>
    </row>
    <row r="5543" spans="5:6" x14ac:dyDescent="0.3">
      <c r="E5543">
        <v>5538</v>
      </c>
      <c r="F5543">
        <f t="shared" ca="1" si="154"/>
        <v>-7.6931734779222562E-4</v>
      </c>
    </row>
    <row r="5544" spans="5:6" x14ac:dyDescent="0.3">
      <c r="E5544">
        <v>5539</v>
      </c>
      <c r="F5544">
        <f t="shared" ca="1" si="154"/>
        <v>-5.3630710712250498E-3</v>
      </c>
    </row>
    <row r="5545" spans="5:6" x14ac:dyDescent="0.3">
      <c r="E5545">
        <v>5540</v>
      </c>
      <c r="F5545">
        <f t="shared" ca="1" si="154"/>
        <v>1.9797043458246321E-3</v>
      </c>
    </row>
    <row r="5546" spans="5:6" x14ac:dyDescent="0.3">
      <c r="E5546">
        <v>5541</v>
      </c>
      <c r="F5546">
        <f t="shared" ca="1" si="154"/>
        <v>3.4959812859398504E-3</v>
      </c>
    </row>
    <row r="5547" spans="5:6" x14ac:dyDescent="0.3">
      <c r="E5547">
        <v>5542</v>
      </c>
      <c r="F5547">
        <f t="shared" ca="1" si="154"/>
        <v>-9.1537679975317119E-3</v>
      </c>
    </row>
    <row r="5548" spans="5:6" x14ac:dyDescent="0.3">
      <c r="E5548">
        <v>5543</v>
      </c>
      <c r="F5548">
        <f t="shared" ca="1" si="154"/>
        <v>1.5368017697521478E-2</v>
      </c>
    </row>
    <row r="5549" spans="5:6" x14ac:dyDescent="0.3">
      <c r="E5549">
        <v>5544</v>
      </c>
      <c r="F5549">
        <f t="shared" ca="1" si="154"/>
        <v>3.571865581435394E-2</v>
      </c>
    </row>
    <row r="5550" spans="5:6" x14ac:dyDescent="0.3">
      <c r="E5550">
        <v>5545</v>
      </c>
      <c r="F5550">
        <f t="shared" ca="1" si="154"/>
        <v>-1.3958298986061468E-2</v>
      </c>
    </row>
    <row r="5551" spans="5:6" x14ac:dyDescent="0.3">
      <c r="E5551">
        <v>5546</v>
      </c>
      <c r="F5551">
        <f t="shared" ca="1" si="154"/>
        <v>-2.1773983682398983E-3</v>
      </c>
    </row>
    <row r="5552" spans="5:6" x14ac:dyDescent="0.3">
      <c r="E5552">
        <v>5547</v>
      </c>
      <c r="F5552">
        <f t="shared" ca="1" si="154"/>
        <v>-1.048900700179937E-2</v>
      </c>
    </row>
    <row r="5553" spans="5:6" x14ac:dyDescent="0.3">
      <c r="E5553">
        <v>5548</v>
      </c>
      <c r="F5553">
        <f t="shared" ca="1" si="154"/>
        <v>2.9721115070615985E-2</v>
      </c>
    </row>
    <row r="5554" spans="5:6" x14ac:dyDescent="0.3">
      <c r="E5554">
        <v>5549</v>
      </c>
      <c r="F5554">
        <f t="shared" ca="1" si="154"/>
        <v>-5.3086961292200612E-5</v>
      </c>
    </row>
    <row r="5555" spans="5:6" x14ac:dyDescent="0.3">
      <c r="E5555">
        <v>5550</v>
      </c>
      <c r="F5555">
        <f t="shared" ca="1" si="154"/>
        <v>-1.078916015246862E-2</v>
      </c>
    </row>
    <row r="5556" spans="5:6" x14ac:dyDescent="0.3">
      <c r="E5556">
        <v>5551</v>
      </c>
      <c r="F5556">
        <f t="shared" ca="1" si="154"/>
        <v>-2.9310643811528033E-2</v>
      </c>
    </row>
    <row r="5557" spans="5:6" x14ac:dyDescent="0.3">
      <c r="E5557">
        <v>5552</v>
      </c>
      <c r="F5557">
        <f t="shared" ca="1" si="154"/>
        <v>2.0731737944427439E-2</v>
      </c>
    </row>
    <row r="5558" spans="5:6" x14ac:dyDescent="0.3">
      <c r="E5558">
        <v>5553</v>
      </c>
      <c r="F5558">
        <f t="shared" ca="1" si="154"/>
        <v>1.020636385726883E-2</v>
      </c>
    </row>
    <row r="5559" spans="5:6" x14ac:dyDescent="0.3">
      <c r="E5559">
        <v>5554</v>
      </c>
      <c r="F5559">
        <f t="shared" ca="1" si="154"/>
        <v>8.1526443467195078E-4</v>
      </c>
    </row>
    <row r="5560" spans="5:6" x14ac:dyDescent="0.3">
      <c r="E5560">
        <v>5555</v>
      </c>
      <c r="F5560">
        <f t="shared" ca="1" si="154"/>
        <v>-4.5589362054227617E-3</v>
      </c>
    </row>
    <row r="5561" spans="5:6" x14ac:dyDescent="0.3">
      <c r="E5561">
        <v>5556</v>
      </c>
      <c r="F5561">
        <f t="shared" ca="1" si="154"/>
        <v>7.1415093578392728E-3</v>
      </c>
    </row>
    <row r="5562" spans="5:6" x14ac:dyDescent="0.3">
      <c r="E5562">
        <v>5557</v>
      </c>
      <c r="F5562">
        <f t="shared" ca="1" si="154"/>
        <v>-1.4788827808215858E-2</v>
      </c>
    </row>
    <row r="5563" spans="5:6" x14ac:dyDescent="0.3">
      <c r="E5563">
        <v>5558</v>
      </c>
      <c r="F5563">
        <f t="shared" ca="1" si="154"/>
        <v>-1.6352889513844556E-2</v>
      </c>
    </row>
    <row r="5564" spans="5:6" x14ac:dyDescent="0.3">
      <c r="E5564">
        <v>5559</v>
      </c>
      <c r="F5564">
        <f t="shared" ca="1" si="154"/>
        <v>-7.5677249000992691E-4</v>
      </c>
    </row>
    <row r="5565" spans="5:6" x14ac:dyDescent="0.3">
      <c r="E5565">
        <v>5560</v>
      </c>
      <c r="F5565">
        <f t="shared" ca="1" si="154"/>
        <v>2.9150085479226983E-3</v>
      </c>
    </row>
    <row r="5566" spans="5:6" x14ac:dyDescent="0.3">
      <c r="E5566">
        <v>5561</v>
      </c>
      <c r="F5566">
        <f t="shared" ca="1" si="154"/>
        <v>-9.3952277800905936E-3</v>
      </c>
    </row>
    <row r="5567" spans="5:6" x14ac:dyDescent="0.3">
      <c r="E5567">
        <v>5562</v>
      </c>
      <c r="F5567">
        <f t="shared" ca="1" si="154"/>
        <v>1.8365817921840632E-3</v>
      </c>
    </row>
    <row r="5568" spans="5:6" x14ac:dyDescent="0.3">
      <c r="E5568">
        <v>5563</v>
      </c>
      <c r="F5568">
        <f t="shared" ca="1" si="154"/>
        <v>2.2264725806514691E-2</v>
      </c>
    </row>
    <row r="5569" spans="5:6" x14ac:dyDescent="0.3">
      <c r="E5569">
        <v>5564</v>
      </c>
      <c r="F5569">
        <f t="shared" ca="1" si="154"/>
        <v>-1.6431967924869329E-2</v>
      </c>
    </row>
    <row r="5570" spans="5:6" x14ac:dyDescent="0.3">
      <c r="E5570">
        <v>5565</v>
      </c>
      <c r="F5570">
        <f t="shared" ca="1" si="154"/>
        <v>3.917103528447044E-2</v>
      </c>
    </row>
    <row r="5571" spans="5:6" x14ac:dyDescent="0.3">
      <c r="E5571">
        <v>5566</v>
      </c>
      <c r="F5571">
        <f t="shared" ca="1" si="154"/>
        <v>-9.3456890129797257E-3</v>
      </c>
    </row>
    <row r="5572" spans="5:6" x14ac:dyDescent="0.3">
      <c r="E5572">
        <v>5567</v>
      </c>
      <c r="F5572">
        <f t="shared" ca="1" si="154"/>
        <v>2.9406546010326245E-2</v>
      </c>
    </row>
    <row r="5573" spans="5:6" x14ac:dyDescent="0.3">
      <c r="E5573">
        <v>5568</v>
      </c>
      <c r="F5573">
        <f t="shared" ca="1" si="154"/>
        <v>1.3457020514158848E-4</v>
      </c>
    </row>
    <row r="5574" spans="5:6" x14ac:dyDescent="0.3">
      <c r="E5574">
        <v>5569</v>
      </c>
      <c r="F5574">
        <f t="shared" ca="1" si="154"/>
        <v>1.000457773227636E-2</v>
      </c>
    </row>
    <row r="5575" spans="5:6" x14ac:dyDescent="0.3">
      <c r="E5575">
        <v>5570</v>
      </c>
      <c r="F5575">
        <f t="shared" ref="F5575:F5638" ca="1" si="155">_xlfn.NORM.INV(RAND(),L$8,L$9)</f>
        <v>4.614483289485439E-3</v>
      </c>
    </row>
    <row r="5576" spans="5:6" x14ac:dyDescent="0.3">
      <c r="E5576">
        <v>5571</v>
      </c>
      <c r="F5576">
        <f t="shared" ca="1" si="155"/>
        <v>1.1249250038857682E-2</v>
      </c>
    </row>
    <row r="5577" spans="5:6" x14ac:dyDescent="0.3">
      <c r="E5577">
        <v>5572</v>
      </c>
      <c r="F5577">
        <f t="shared" ca="1" si="155"/>
        <v>1.2325307537246314E-2</v>
      </c>
    </row>
    <row r="5578" spans="5:6" x14ac:dyDescent="0.3">
      <c r="E5578">
        <v>5573</v>
      </c>
      <c r="F5578">
        <f t="shared" ca="1" si="155"/>
        <v>3.2312317229683175E-2</v>
      </c>
    </row>
    <row r="5579" spans="5:6" x14ac:dyDescent="0.3">
      <c r="E5579">
        <v>5574</v>
      </c>
      <c r="F5579">
        <f t="shared" ca="1" si="155"/>
        <v>3.1546113601069535E-2</v>
      </c>
    </row>
    <row r="5580" spans="5:6" x14ac:dyDescent="0.3">
      <c r="E5580">
        <v>5575</v>
      </c>
      <c r="F5580">
        <f t="shared" ca="1" si="155"/>
        <v>-7.3893553939572178E-3</v>
      </c>
    </row>
    <row r="5581" spans="5:6" x14ac:dyDescent="0.3">
      <c r="E5581">
        <v>5576</v>
      </c>
      <c r="F5581">
        <f t="shared" ca="1" si="155"/>
        <v>-2.8066160173020382E-2</v>
      </c>
    </row>
    <row r="5582" spans="5:6" x14ac:dyDescent="0.3">
      <c r="E5582">
        <v>5577</v>
      </c>
      <c r="F5582">
        <f t="shared" ca="1" si="155"/>
        <v>-1.9709596248417257E-3</v>
      </c>
    </row>
    <row r="5583" spans="5:6" x14ac:dyDescent="0.3">
      <c r="E5583">
        <v>5578</v>
      </c>
      <c r="F5583">
        <f t="shared" ca="1" si="155"/>
        <v>-2.2935512469169275E-3</v>
      </c>
    </row>
    <row r="5584" spans="5:6" x14ac:dyDescent="0.3">
      <c r="E5584">
        <v>5579</v>
      </c>
      <c r="F5584">
        <f t="shared" ca="1" si="155"/>
        <v>-9.9119727394368275E-3</v>
      </c>
    </row>
    <row r="5585" spans="5:6" x14ac:dyDescent="0.3">
      <c r="E5585">
        <v>5580</v>
      </c>
      <c r="F5585">
        <f t="shared" ca="1" si="155"/>
        <v>1.2804088198340173E-3</v>
      </c>
    </row>
    <row r="5586" spans="5:6" x14ac:dyDescent="0.3">
      <c r="E5586">
        <v>5581</v>
      </c>
      <c r="F5586">
        <f t="shared" ca="1" si="155"/>
        <v>-1.8000235368641173E-2</v>
      </c>
    </row>
    <row r="5587" spans="5:6" x14ac:dyDescent="0.3">
      <c r="E5587">
        <v>5582</v>
      </c>
      <c r="F5587">
        <f t="shared" ca="1" si="155"/>
        <v>-1.3925432094933748E-2</v>
      </c>
    </row>
    <row r="5588" spans="5:6" x14ac:dyDescent="0.3">
      <c r="E5588">
        <v>5583</v>
      </c>
      <c r="F5588">
        <f t="shared" ca="1" si="155"/>
        <v>2.2562770728288547E-2</v>
      </c>
    </row>
    <row r="5589" spans="5:6" x14ac:dyDescent="0.3">
      <c r="E5589">
        <v>5584</v>
      </c>
      <c r="F5589">
        <f t="shared" ca="1" si="155"/>
        <v>-1.136124392858337E-2</v>
      </c>
    </row>
    <row r="5590" spans="5:6" x14ac:dyDescent="0.3">
      <c r="E5590">
        <v>5585</v>
      </c>
      <c r="F5590">
        <f t="shared" ca="1" si="155"/>
        <v>2.4797789508939551E-2</v>
      </c>
    </row>
    <row r="5591" spans="5:6" x14ac:dyDescent="0.3">
      <c r="E5591">
        <v>5586</v>
      </c>
      <c r="F5591">
        <f t="shared" ca="1" si="155"/>
        <v>-3.7282307780189261E-2</v>
      </c>
    </row>
    <row r="5592" spans="5:6" x14ac:dyDescent="0.3">
      <c r="E5592">
        <v>5587</v>
      </c>
      <c r="F5592">
        <f t="shared" ca="1" si="155"/>
        <v>-2.5609459842144619E-2</v>
      </c>
    </row>
    <row r="5593" spans="5:6" x14ac:dyDescent="0.3">
      <c r="E5593">
        <v>5588</v>
      </c>
      <c r="F5593">
        <f t="shared" ca="1" si="155"/>
        <v>-5.1087640648877098E-3</v>
      </c>
    </row>
    <row r="5594" spans="5:6" x14ac:dyDescent="0.3">
      <c r="E5594">
        <v>5589</v>
      </c>
      <c r="F5594">
        <f t="shared" ca="1" si="155"/>
        <v>-1.0147957740920517E-2</v>
      </c>
    </row>
    <row r="5595" spans="5:6" x14ac:dyDescent="0.3">
      <c r="E5595">
        <v>5590</v>
      </c>
      <c r="F5595">
        <f t="shared" ca="1" si="155"/>
        <v>-1.4106789062169471E-2</v>
      </c>
    </row>
    <row r="5596" spans="5:6" x14ac:dyDescent="0.3">
      <c r="E5596">
        <v>5591</v>
      </c>
      <c r="F5596">
        <f t="shared" ca="1" si="155"/>
        <v>1.2948226204082631E-2</v>
      </c>
    </row>
    <row r="5597" spans="5:6" x14ac:dyDescent="0.3">
      <c r="E5597">
        <v>5592</v>
      </c>
      <c r="F5597">
        <f t="shared" ca="1" si="155"/>
        <v>-3.2717392439476488E-2</v>
      </c>
    </row>
    <row r="5598" spans="5:6" x14ac:dyDescent="0.3">
      <c r="E5598">
        <v>5593</v>
      </c>
      <c r="F5598">
        <f t="shared" ca="1" si="155"/>
        <v>2.6498389646241887E-2</v>
      </c>
    </row>
    <row r="5599" spans="5:6" x14ac:dyDescent="0.3">
      <c r="E5599">
        <v>5594</v>
      </c>
      <c r="F5599">
        <f t="shared" ca="1" si="155"/>
        <v>-2.3473216975694169E-2</v>
      </c>
    </row>
    <row r="5600" spans="5:6" x14ac:dyDescent="0.3">
      <c r="E5600">
        <v>5595</v>
      </c>
      <c r="F5600">
        <f t="shared" ca="1" si="155"/>
        <v>1.5392037918633811E-3</v>
      </c>
    </row>
    <row r="5601" spans="5:6" x14ac:dyDescent="0.3">
      <c r="E5601">
        <v>5596</v>
      </c>
      <c r="F5601">
        <f t="shared" ca="1" si="155"/>
        <v>-4.6533481282606641E-3</v>
      </c>
    </row>
    <row r="5602" spans="5:6" x14ac:dyDescent="0.3">
      <c r="E5602">
        <v>5597</v>
      </c>
      <c r="F5602">
        <f t="shared" ca="1" si="155"/>
        <v>1.1370213817421806E-3</v>
      </c>
    </row>
    <row r="5603" spans="5:6" x14ac:dyDescent="0.3">
      <c r="E5603">
        <v>5598</v>
      </c>
      <c r="F5603">
        <f t="shared" ca="1" si="155"/>
        <v>5.1301540638771835E-3</v>
      </c>
    </row>
    <row r="5604" spans="5:6" x14ac:dyDescent="0.3">
      <c r="E5604">
        <v>5599</v>
      </c>
      <c r="F5604">
        <f t="shared" ca="1" si="155"/>
        <v>9.7492977404858919E-3</v>
      </c>
    </row>
    <row r="5605" spans="5:6" x14ac:dyDescent="0.3">
      <c r="E5605">
        <v>5600</v>
      </c>
      <c r="F5605">
        <f t="shared" ca="1" si="155"/>
        <v>-1.8906550810502989E-2</v>
      </c>
    </row>
    <row r="5606" spans="5:6" x14ac:dyDescent="0.3">
      <c r="E5606">
        <v>5601</v>
      </c>
      <c r="F5606">
        <f t="shared" ca="1" si="155"/>
        <v>6.2666711700616381E-3</v>
      </c>
    </row>
    <row r="5607" spans="5:6" x14ac:dyDescent="0.3">
      <c r="E5607">
        <v>5602</v>
      </c>
      <c r="F5607">
        <f t="shared" ca="1" si="155"/>
        <v>-2.3312961324753168E-3</v>
      </c>
    </row>
    <row r="5608" spans="5:6" x14ac:dyDescent="0.3">
      <c r="E5608">
        <v>5603</v>
      </c>
      <c r="F5608">
        <f t="shared" ca="1" si="155"/>
        <v>5.7661635658055928E-3</v>
      </c>
    </row>
    <row r="5609" spans="5:6" x14ac:dyDescent="0.3">
      <c r="E5609">
        <v>5604</v>
      </c>
      <c r="F5609">
        <f t="shared" ca="1" si="155"/>
        <v>2.8069141063028825E-3</v>
      </c>
    </row>
    <row r="5610" spans="5:6" x14ac:dyDescent="0.3">
      <c r="E5610">
        <v>5605</v>
      </c>
      <c r="F5610">
        <f t="shared" ca="1" si="155"/>
        <v>1.825947984421088E-2</v>
      </c>
    </row>
    <row r="5611" spans="5:6" x14ac:dyDescent="0.3">
      <c r="E5611">
        <v>5606</v>
      </c>
      <c r="F5611">
        <f t="shared" ca="1" si="155"/>
        <v>6.2413825111278798E-3</v>
      </c>
    </row>
    <row r="5612" spans="5:6" x14ac:dyDescent="0.3">
      <c r="E5612">
        <v>5607</v>
      </c>
      <c r="F5612">
        <f t="shared" ca="1" si="155"/>
        <v>7.5549925228746472E-3</v>
      </c>
    </row>
    <row r="5613" spans="5:6" x14ac:dyDescent="0.3">
      <c r="E5613">
        <v>5608</v>
      </c>
      <c r="F5613">
        <f t="shared" ca="1" si="155"/>
        <v>1.0223773703666582E-3</v>
      </c>
    </row>
    <row r="5614" spans="5:6" x14ac:dyDescent="0.3">
      <c r="E5614">
        <v>5609</v>
      </c>
      <c r="F5614">
        <f t="shared" ca="1" si="155"/>
        <v>-1.3491736267891801E-2</v>
      </c>
    </row>
    <row r="5615" spans="5:6" x14ac:dyDescent="0.3">
      <c r="E5615">
        <v>5610</v>
      </c>
      <c r="F5615">
        <f t="shared" ca="1" si="155"/>
        <v>5.1129310627365306E-3</v>
      </c>
    </row>
    <row r="5616" spans="5:6" x14ac:dyDescent="0.3">
      <c r="E5616">
        <v>5611</v>
      </c>
      <c r="F5616">
        <f t="shared" ca="1" si="155"/>
        <v>1.4580703527262177E-2</v>
      </c>
    </row>
    <row r="5617" spans="5:6" x14ac:dyDescent="0.3">
      <c r="E5617">
        <v>5612</v>
      </c>
      <c r="F5617">
        <f t="shared" ca="1" si="155"/>
        <v>-2.1733133977640252E-2</v>
      </c>
    </row>
    <row r="5618" spans="5:6" x14ac:dyDescent="0.3">
      <c r="E5618">
        <v>5613</v>
      </c>
      <c r="F5618">
        <f t="shared" ca="1" si="155"/>
        <v>-8.8112772906958712E-3</v>
      </c>
    </row>
    <row r="5619" spans="5:6" x14ac:dyDescent="0.3">
      <c r="E5619">
        <v>5614</v>
      </c>
      <c r="F5619">
        <f t="shared" ca="1" si="155"/>
        <v>1.6620560150958159E-2</v>
      </c>
    </row>
    <row r="5620" spans="5:6" x14ac:dyDescent="0.3">
      <c r="E5620">
        <v>5615</v>
      </c>
      <c r="F5620">
        <f t="shared" ca="1" si="155"/>
        <v>8.5053467683865007E-3</v>
      </c>
    </row>
    <row r="5621" spans="5:6" x14ac:dyDescent="0.3">
      <c r="E5621">
        <v>5616</v>
      </c>
      <c r="F5621">
        <f t="shared" ca="1" si="155"/>
        <v>1.9231523871802228E-2</v>
      </c>
    </row>
    <row r="5622" spans="5:6" x14ac:dyDescent="0.3">
      <c r="E5622">
        <v>5617</v>
      </c>
      <c r="F5622">
        <f t="shared" ca="1" si="155"/>
        <v>-1.0070467339248646E-2</v>
      </c>
    </row>
    <row r="5623" spans="5:6" x14ac:dyDescent="0.3">
      <c r="E5623">
        <v>5618</v>
      </c>
      <c r="F5623">
        <f t="shared" ca="1" si="155"/>
        <v>3.7570277061432958E-3</v>
      </c>
    </row>
    <row r="5624" spans="5:6" x14ac:dyDescent="0.3">
      <c r="E5624">
        <v>5619</v>
      </c>
      <c r="F5624">
        <f t="shared" ca="1" si="155"/>
        <v>-1.0881754526845176E-2</v>
      </c>
    </row>
    <row r="5625" spans="5:6" x14ac:dyDescent="0.3">
      <c r="E5625">
        <v>5620</v>
      </c>
      <c r="F5625">
        <f t="shared" ca="1" si="155"/>
        <v>5.7881611216432077E-3</v>
      </c>
    </row>
    <row r="5626" spans="5:6" x14ac:dyDescent="0.3">
      <c r="E5626">
        <v>5621</v>
      </c>
      <c r="F5626">
        <f t="shared" ca="1" si="155"/>
        <v>-3.1795109719795107E-2</v>
      </c>
    </row>
    <row r="5627" spans="5:6" x14ac:dyDescent="0.3">
      <c r="E5627">
        <v>5622</v>
      </c>
      <c r="F5627">
        <f t="shared" ca="1" si="155"/>
        <v>3.7337797695174056E-2</v>
      </c>
    </row>
    <row r="5628" spans="5:6" x14ac:dyDescent="0.3">
      <c r="E5628">
        <v>5623</v>
      </c>
      <c r="F5628">
        <f t="shared" ca="1" si="155"/>
        <v>1.6572462500897132E-2</v>
      </c>
    </row>
    <row r="5629" spans="5:6" x14ac:dyDescent="0.3">
      <c r="E5629">
        <v>5624</v>
      </c>
      <c r="F5629">
        <f t="shared" ca="1" si="155"/>
        <v>7.5390548032576417E-3</v>
      </c>
    </row>
    <row r="5630" spans="5:6" x14ac:dyDescent="0.3">
      <c r="E5630">
        <v>5625</v>
      </c>
      <c r="F5630">
        <f t="shared" ca="1" si="155"/>
        <v>2.0054490352227131E-3</v>
      </c>
    </row>
    <row r="5631" spans="5:6" x14ac:dyDescent="0.3">
      <c r="E5631">
        <v>5626</v>
      </c>
      <c r="F5631">
        <f t="shared" ca="1" si="155"/>
        <v>3.3806145705198236E-2</v>
      </c>
    </row>
    <row r="5632" spans="5:6" x14ac:dyDescent="0.3">
      <c r="E5632">
        <v>5627</v>
      </c>
      <c r="F5632">
        <f t="shared" ca="1" si="155"/>
        <v>9.6349763675931729E-3</v>
      </c>
    </row>
    <row r="5633" spans="5:6" x14ac:dyDescent="0.3">
      <c r="E5633">
        <v>5628</v>
      </c>
      <c r="F5633">
        <f t="shared" ca="1" si="155"/>
        <v>-7.4315163892095873E-4</v>
      </c>
    </row>
    <row r="5634" spans="5:6" x14ac:dyDescent="0.3">
      <c r="E5634">
        <v>5629</v>
      </c>
      <c r="F5634">
        <f t="shared" ca="1" si="155"/>
        <v>1.7849478512298227E-2</v>
      </c>
    </row>
    <row r="5635" spans="5:6" x14ac:dyDescent="0.3">
      <c r="E5635">
        <v>5630</v>
      </c>
      <c r="F5635">
        <f t="shared" ca="1" si="155"/>
        <v>9.2681321862181853E-4</v>
      </c>
    </row>
    <row r="5636" spans="5:6" x14ac:dyDescent="0.3">
      <c r="E5636">
        <v>5631</v>
      </c>
      <c r="F5636">
        <f t="shared" ca="1" si="155"/>
        <v>1.1729279713707623E-3</v>
      </c>
    </row>
    <row r="5637" spans="5:6" x14ac:dyDescent="0.3">
      <c r="E5637">
        <v>5632</v>
      </c>
      <c r="F5637">
        <f t="shared" ca="1" si="155"/>
        <v>3.680537094377686E-3</v>
      </c>
    </row>
    <row r="5638" spans="5:6" x14ac:dyDescent="0.3">
      <c r="E5638">
        <v>5633</v>
      </c>
      <c r="F5638">
        <f t="shared" ca="1" si="155"/>
        <v>1.7785318762087998E-2</v>
      </c>
    </row>
    <row r="5639" spans="5:6" x14ac:dyDescent="0.3">
      <c r="E5639">
        <v>5634</v>
      </c>
      <c r="F5639">
        <f t="shared" ref="F5639:F5702" ca="1" si="156">_xlfn.NORM.INV(RAND(),L$8,L$9)</f>
        <v>-1.9660838844858905E-2</v>
      </c>
    </row>
    <row r="5640" spans="5:6" x14ac:dyDescent="0.3">
      <c r="E5640">
        <v>5635</v>
      </c>
      <c r="F5640">
        <f t="shared" ca="1" si="156"/>
        <v>1.2984011426620284E-2</v>
      </c>
    </row>
    <row r="5641" spans="5:6" x14ac:dyDescent="0.3">
      <c r="E5641">
        <v>5636</v>
      </c>
      <c r="F5641">
        <f t="shared" ca="1" si="156"/>
        <v>3.4342946457946368E-2</v>
      </c>
    </row>
    <row r="5642" spans="5:6" x14ac:dyDescent="0.3">
      <c r="E5642">
        <v>5637</v>
      </c>
      <c r="F5642">
        <f t="shared" ca="1" si="156"/>
        <v>-2.3548634879011461E-3</v>
      </c>
    </row>
    <row r="5643" spans="5:6" x14ac:dyDescent="0.3">
      <c r="E5643">
        <v>5638</v>
      </c>
      <c r="F5643">
        <f t="shared" ca="1" si="156"/>
        <v>-8.2944298587032065E-3</v>
      </c>
    </row>
    <row r="5644" spans="5:6" x14ac:dyDescent="0.3">
      <c r="E5644">
        <v>5639</v>
      </c>
      <c r="F5644">
        <f t="shared" ca="1" si="156"/>
        <v>1.635434742028374E-2</v>
      </c>
    </row>
    <row r="5645" spans="5:6" x14ac:dyDescent="0.3">
      <c r="E5645">
        <v>5640</v>
      </c>
      <c r="F5645">
        <f t="shared" ca="1" si="156"/>
        <v>2.5209000502381059E-2</v>
      </c>
    </row>
    <row r="5646" spans="5:6" x14ac:dyDescent="0.3">
      <c r="E5646">
        <v>5641</v>
      </c>
      <c r="F5646">
        <f t="shared" ca="1" si="156"/>
        <v>-7.1902728261906482E-3</v>
      </c>
    </row>
    <row r="5647" spans="5:6" x14ac:dyDescent="0.3">
      <c r="E5647">
        <v>5642</v>
      </c>
      <c r="F5647">
        <f t="shared" ca="1" si="156"/>
        <v>-8.4137319498649495E-3</v>
      </c>
    </row>
    <row r="5648" spans="5:6" x14ac:dyDescent="0.3">
      <c r="E5648">
        <v>5643</v>
      </c>
      <c r="F5648">
        <f t="shared" ca="1" si="156"/>
        <v>-3.0148053323365238E-2</v>
      </c>
    </row>
    <row r="5649" spans="5:6" x14ac:dyDescent="0.3">
      <c r="E5649">
        <v>5644</v>
      </c>
      <c r="F5649">
        <f t="shared" ca="1" si="156"/>
        <v>-2.1131602802119481E-2</v>
      </c>
    </row>
    <row r="5650" spans="5:6" x14ac:dyDescent="0.3">
      <c r="E5650">
        <v>5645</v>
      </c>
      <c r="F5650">
        <f t="shared" ca="1" si="156"/>
        <v>-1.4675005205667465E-2</v>
      </c>
    </row>
    <row r="5651" spans="5:6" x14ac:dyDescent="0.3">
      <c r="E5651">
        <v>5646</v>
      </c>
      <c r="F5651">
        <f t="shared" ca="1" si="156"/>
        <v>-1.1078790237365944E-2</v>
      </c>
    </row>
    <row r="5652" spans="5:6" x14ac:dyDescent="0.3">
      <c r="E5652">
        <v>5647</v>
      </c>
      <c r="F5652">
        <f t="shared" ca="1" si="156"/>
        <v>9.7977199971600567E-4</v>
      </c>
    </row>
    <row r="5653" spans="5:6" x14ac:dyDescent="0.3">
      <c r="E5653">
        <v>5648</v>
      </c>
      <c r="F5653">
        <f t="shared" ca="1" si="156"/>
        <v>1.2003260856957701E-2</v>
      </c>
    </row>
    <row r="5654" spans="5:6" x14ac:dyDescent="0.3">
      <c r="E5654">
        <v>5649</v>
      </c>
      <c r="F5654">
        <f t="shared" ca="1" si="156"/>
        <v>1.0863008823871985E-2</v>
      </c>
    </row>
    <row r="5655" spans="5:6" x14ac:dyDescent="0.3">
      <c r="E5655">
        <v>5650</v>
      </c>
      <c r="F5655">
        <f t="shared" ca="1" si="156"/>
        <v>-1.504948910251267E-3</v>
      </c>
    </row>
    <row r="5656" spans="5:6" x14ac:dyDescent="0.3">
      <c r="E5656">
        <v>5651</v>
      </c>
      <c r="F5656">
        <f t="shared" ca="1" si="156"/>
        <v>9.1340224867684523E-3</v>
      </c>
    </row>
    <row r="5657" spans="5:6" x14ac:dyDescent="0.3">
      <c r="E5657">
        <v>5652</v>
      </c>
      <c r="F5657">
        <f t="shared" ca="1" si="156"/>
        <v>2.5282133267388946E-2</v>
      </c>
    </row>
    <row r="5658" spans="5:6" x14ac:dyDescent="0.3">
      <c r="E5658">
        <v>5653</v>
      </c>
      <c r="F5658">
        <f t="shared" ca="1" si="156"/>
        <v>-1.5466258162418031E-4</v>
      </c>
    </row>
    <row r="5659" spans="5:6" x14ac:dyDescent="0.3">
      <c r="E5659">
        <v>5654</v>
      </c>
      <c r="F5659">
        <f t="shared" ca="1" si="156"/>
        <v>-1.0206790595678496E-2</v>
      </c>
    </row>
    <row r="5660" spans="5:6" x14ac:dyDescent="0.3">
      <c r="E5660">
        <v>5655</v>
      </c>
      <c r="F5660">
        <f t="shared" ca="1" si="156"/>
        <v>1.1413781368028297E-2</v>
      </c>
    </row>
    <row r="5661" spans="5:6" x14ac:dyDescent="0.3">
      <c r="E5661">
        <v>5656</v>
      </c>
      <c r="F5661">
        <f t="shared" ca="1" si="156"/>
        <v>-1.9225633001059089E-2</v>
      </c>
    </row>
    <row r="5662" spans="5:6" x14ac:dyDescent="0.3">
      <c r="E5662">
        <v>5657</v>
      </c>
      <c r="F5662">
        <f t="shared" ca="1" si="156"/>
        <v>-1.9056751219404179E-2</v>
      </c>
    </row>
    <row r="5663" spans="5:6" x14ac:dyDescent="0.3">
      <c r="E5663">
        <v>5658</v>
      </c>
      <c r="F5663">
        <f t="shared" ca="1" si="156"/>
        <v>-1.5333474683026684E-2</v>
      </c>
    </row>
    <row r="5664" spans="5:6" x14ac:dyDescent="0.3">
      <c r="E5664">
        <v>5659</v>
      </c>
      <c r="F5664">
        <f t="shared" ca="1" si="156"/>
        <v>-5.5772631255678745E-3</v>
      </c>
    </row>
    <row r="5665" spans="5:6" x14ac:dyDescent="0.3">
      <c r="E5665">
        <v>5660</v>
      </c>
      <c r="F5665">
        <f t="shared" ca="1" si="156"/>
        <v>4.6911058182852131E-3</v>
      </c>
    </row>
    <row r="5666" spans="5:6" x14ac:dyDescent="0.3">
      <c r="E5666">
        <v>5661</v>
      </c>
      <c r="F5666">
        <f t="shared" ca="1" si="156"/>
        <v>-1.9042476926809875E-2</v>
      </c>
    </row>
    <row r="5667" spans="5:6" x14ac:dyDescent="0.3">
      <c r="E5667">
        <v>5662</v>
      </c>
      <c r="F5667">
        <f t="shared" ca="1" si="156"/>
        <v>-1.1615428711508398E-2</v>
      </c>
    </row>
    <row r="5668" spans="5:6" x14ac:dyDescent="0.3">
      <c r="E5668">
        <v>5663</v>
      </c>
      <c r="F5668">
        <f t="shared" ca="1" si="156"/>
        <v>-1.4492554041582801E-2</v>
      </c>
    </row>
    <row r="5669" spans="5:6" x14ac:dyDescent="0.3">
      <c r="E5669">
        <v>5664</v>
      </c>
      <c r="F5669">
        <f t="shared" ca="1" si="156"/>
        <v>9.9146762356709262E-3</v>
      </c>
    </row>
    <row r="5670" spans="5:6" x14ac:dyDescent="0.3">
      <c r="E5670">
        <v>5665</v>
      </c>
      <c r="F5670">
        <f t="shared" ca="1" si="156"/>
        <v>4.1086738367695753E-2</v>
      </c>
    </row>
    <row r="5671" spans="5:6" x14ac:dyDescent="0.3">
      <c r="E5671">
        <v>5666</v>
      </c>
      <c r="F5671">
        <f t="shared" ca="1" si="156"/>
        <v>6.2525456236214123E-3</v>
      </c>
    </row>
    <row r="5672" spans="5:6" x14ac:dyDescent="0.3">
      <c r="E5672">
        <v>5667</v>
      </c>
      <c r="F5672">
        <f t="shared" ca="1" si="156"/>
        <v>-1.5480749456875012E-2</v>
      </c>
    </row>
    <row r="5673" spans="5:6" x14ac:dyDescent="0.3">
      <c r="E5673">
        <v>5668</v>
      </c>
      <c r="F5673">
        <f t="shared" ca="1" si="156"/>
        <v>9.7053279516800227E-3</v>
      </c>
    </row>
    <row r="5674" spans="5:6" x14ac:dyDescent="0.3">
      <c r="E5674">
        <v>5669</v>
      </c>
      <c r="F5674">
        <f t="shared" ca="1" si="156"/>
        <v>9.3562553785570268E-3</v>
      </c>
    </row>
    <row r="5675" spans="5:6" x14ac:dyDescent="0.3">
      <c r="E5675">
        <v>5670</v>
      </c>
      <c r="F5675">
        <f t="shared" ca="1" si="156"/>
        <v>-1.9976025135759121E-2</v>
      </c>
    </row>
    <row r="5676" spans="5:6" x14ac:dyDescent="0.3">
      <c r="E5676">
        <v>5671</v>
      </c>
      <c r="F5676">
        <f t="shared" ca="1" si="156"/>
        <v>-7.6073771606591425E-3</v>
      </c>
    </row>
    <row r="5677" spans="5:6" x14ac:dyDescent="0.3">
      <c r="E5677">
        <v>5672</v>
      </c>
      <c r="F5677">
        <f t="shared" ca="1" si="156"/>
        <v>-7.6226068571231178E-3</v>
      </c>
    </row>
    <row r="5678" spans="5:6" x14ac:dyDescent="0.3">
      <c r="E5678">
        <v>5673</v>
      </c>
      <c r="F5678">
        <f t="shared" ca="1" si="156"/>
        <v>-8.1655146905670016E-3</v>
      </c>
    </row>
    <row r="5679" spans="5:6" x14ac:dyDescent="0.3">
      <c r="E5679">
        <v>5674</v>
      </c>
      <c r="F5679">
        <f t="shared" ca="1" si="156"/>
        <v>-1.8962665528044209E-2</v>
      </c>
    </row>
    <row r="5680" spans="5:6" x14ac:dyDescent="0.3">
      <c r="E5680">
        <v>5675</v>
      </c>
      <c r="F5680">
        <f t="shared" ca="1" si="156"/>
        <v>-2.1947997617914879E-2</v>
      </c>
    </row>
    <row r="5681" spans="5:6" x14ac:dyDescent="0.3">
      <c r="E5681">
        <v>5676</v>
      </c>
      <c r="F5681">
        <f t="shared" ca="1" si="156"/>
        <v>4.5077402119646061E-3</v>
      </c>
    </row>
    <row r="5682" spans="5:6" x14ac:dyDescent="0.3">
      <c r="E5682">
        <v>5677</v>
      </c>
      <c r="F5682">
        <f t="shared" ca="1" si="156"/>
        <v>-1.6676427310126599E-2</v>
      </c>
    </row>
    <row r="5683" spans="5:6" x14ac:dyDescent="0.3">
      <c r="E5683">
        <v>5678</v>
      </c>
      <c r="F5683">
        <f t="shared" ca="1" si="156"/>
        <v>5.4374465636200355E-3</v>
      </c>
    </row>
    <row r="5684" spans="5:6" x14ac:dyDescent="0.3">
      <c r="E5684">
        <v>5679</v>
      </c>
      <c r="F5684">
        <f t="shared" ca="1" si="156"/>
        <v>1.8161966705814912E-2</v>
      </c>
    </row>
    <row r="5685" spans="5:6" x14ac:dyDescent="0.3">
      <c r="E5685">
        <v>5680</v>
      </c>
      <c r="F5685">
        <f t="shared" ca="1" si="156"/>
        <v>1.6141290212236013E-2</v>
      </c>
    </row>
    <row r="5686" spans="5:6" x14ac:dyDescent="0.3">
      <c r="E5686">
        <v>5681</v>
      </c>
      <c r="F5686">
        <f t="shared" ca="1" si="156"/>
        <v>-8.2072628077795359E-3</v>
      </c>
    </row>
    <row r="5687" spans="5:6" x14ac:dyDescent="0.3">
      <c r="E5687">
        <v>5682</v>
      </c>
      <c r="F5687">
        <f t="shared" ca="1" si="156"/>
        <v>1.9579632796660768E-2</v>
      </c>
    </row>
    <row r="5688" spans="5:6" x14ac:dyDescent="0.3">
      <c r="E5688">
        <v>5683</v>
      </c>
      <c r="F5688">
        <f t="shared" ca="1" si="156"/>
        <v>7.8100128414161675E-3</v>
      </c>
    </row>
    <row r="5689" spans="5:6" x14ac:dyDescent="0.3">
      <c r="E5689">
        <v>5684</v>
      </c>
      <c r="F5689">
        <f t="shared" ca="1" si="156"/>
        <v>-4.0791740724226942E-3</v>
      </c>
    </row>
    <row r="5690" spans="5:6" x14ac:dyDescent="0.3">
      <c r="E5690">
        <v>5685</v>
      </c>
      <c r="F5690">
        <f t="shared" ca="1" si="156"/>
        <v>4.0214720046384843E-2</v>
      </c>
    </row>
    <row r="5691" spans="5:6" x14ac:dyDescent="0.3">
      <c r="E5691">
        <v>5686</v>
      </c>
      <c r="F5691">
        <f t="shared" ca="1" si="156"/>
        <v>1.1081630844603133E-2</v>
      </c>
    </row>
    <row r="5692" spans="5:6" x14ac:dyDescent="0.3">
      <c r="E5692">
        <v>5687</v>
      </c>
      <c r="F5692">
        <f t="shared" ca="1" si="156"/>
        <v>-1.1772155024243764E-2</v>
      </c>
    </row>
    <row r="5693" spans="5:6" x14ac:dyDescent="0.3">
      <c r="E5693">
        <v>5688</v>
      </c>
      <c r="F5693">
        <f t="shared" ca="1" si="156"/>
        <v>1.7273559424682025E-3</v>
      </c>
    </row>
    <row r="5694" spans="5:6" x14ac:dyDescent="0.3">
      <c r="E5694">
        <v>5689</v>
      </c>
      <c r="F5694">
        <f t="shared" ca="1" si="156"/>
        <v>-2.6936463599075398E-2</v>
      </c>
    </row>
    <row r="5695" spans="5:6" x14ac:dyDescent="0.3">
      <c r="E5695">
        <v>5690</v>
      </c>
      <c r="F5695">
        <f t="shared" ca="1" si="156"/>
        <v>1.2262154420046448E-3</v>
      </c>
    </row>
    <row r="5696" spans="5:6" x14ac:dyDescent="0.3">
      <c r="E5696">
        <v>5691</v>
      </c>
      <c r="F5696">
        <f t="shared" ca="1" si="156"/>
        <v>-1.0438691668905022E-2</v>
      </c>
    </row>
    <row r="5697" spans="5:6" x14ac:dyDescent="0.3">
      <c r="E5697">
        <v>5692</v>
      </c>
      <c r="F5697">
        <f t="shared" ca="1" si="156"/>
        <v>2.617154329643535E-2</v>
      </c>
    </row>
    <row r="5698" spans="5:6" x14ac:dyDescent="0.3">
      <c r="E5698">
        <v>5693</v>
      </c>
      <c r="F5698">
        <f t="shared" ca="1" si="156"/>
        <v>-9.7991990777964843E-4</v>
      </c>
    </row>
    <row r="5699" spans="5:6" x14ac:dyDescent="0.3">
      <c r="E5699">
        <v>5694</v>
      </c>
      <c r="F5699">
        <f t="shared" ca="1" si="156"/>
        <v>-3.2221222663451764E-3</v>
      </c>
    </row>
    <row r="5700" spans="5:6" x14ac:dyDescent="0.3">
      <c r="E5700">
        <v>5695</v>
      </c>
      <c r="F5700">
        <f t="shared" ca="1" si="156"/>
        <v>7.5085620200475356E-3</v>
      </c>
    </row>
    <row r="5701" spans="5:6" x14ac:dyDescent="0.3">
      <c r="E5701">
        <v>5696</v>
      </c>
      <c r="F5701">
        <f t="shared" ca="1" si="156"/>
        <v>-2.3291574398174569E-2</v>
      </c>
    </row>
    <row r="5702" spans="5:6" x14ac:dyDescent="0.3">
      <c r="E5702">
        <v>5697</v>
      </c>
      <c r="F5702">
        <f t="shared" ca="1" si="156"/>
        <v>1.5727155896002043E-2</v>
      </c>
    </row>
    <row r="5703" spans="5:6" x14ac:dyDescent="0.3">
      <c r="E5703">
        <v>5698</v>
      </c>
      <c r="F5703">
        <f t="shared" ref="F5703:F5766" ca="1" si="157">_xlfn.NORM.INV(RAND(),L$8,L$9)</f>
        <v>-2.9357294383184948E-2</v>
      </c>
    </row>
    <row r="5704" spans="5:6" x14ac:dyDescent="0.3">
      <c r="E5704">
        <v>5699</v>
      </c>
      <c r="F5704">
        <f t="shared" ca="1" si="157"/>
        <v>-1.9151444183593932E-2</v>
      </c>
    </row>
    <row r="5705" spans="5:6" x14ac:dyDescent="0.3">
      <c r="E5705">
        <v>5700</v>
      </c>
      <c r="F5705">
        <f t="shared" ca="1" si="157"/>
        <v>-1.9220370757313594E-2</v>
      </c>
    </row>
    <row r="5706" spans="5:6" x14ac:dyDescent="0.3">
      <c r="E5706">
        <v>5701</v>
      </c>
      <c r="F5706">
        <f t="shared" ca="1" si="157"/>
        <v>3.7388840238934545E-3</v>
      </c>
    </row>
    <row r="5707" spans="5:6" x14ac:dyDescent="0.3">
      <c r="E5707">
        <v>5702</v>
      </c>
      <c r="F5707">
        <f t="shared" ca="1" si="157"/>
        <v>3.0314674538766156E-2</v>
      </c>
    </row>
    <row r="5708" spans="5:6" x14ac:dyDescent="0.3">
      <c r="E5708">
        <v>5703</v>
      </c>
      <c r="F5708">
        <f t="shared" ca="1" si="157"/>
        <v>-5.9550731364971712E-3</v>
      </c>
    </row>
    <row r="5709" spans="5:6" x14ac:dyDescent="0.3">
      <c r="E5709">
        <v>5704</v>
      </c>
      <c r="F5709">
        <f t="shared" ca="1" si="157"/>
        <v>-2.288100028140775E-2</v>
      </c>
    </row>
    <row r="5710" spans="5:6" x14ac:dyDescent="0.3">
      <c r="E5710">
        <v>5705</v>
      </c>
      <c r="F5710">
        <f t="shared" ca="1" si="157"/>
        <v>1.303048013546357E-2</v>
      </c>
    </row>
    <row r="5711" spans="5:6" x14ac:dyDescent="0.3">
      <c r="E5711">
        <v>5706</v>
      </c>
      <c r="F5711">
        <f t="shared" ca="1" si="157"/>
        <v>1.2270686296265375E-3</v>
      </c>
    </row>
    <row r="5712" spans="5:6" x14ac:dyDescent="0.3">
      <c r="E5712">
        <v>5707</v>
      </c>
      <c r="F5712">
        <f t="shared" ca="1" si="157"/>
        <v>1.4846848270514719E-2</v>
      </c>
    </row>
    <row r="5713" spans="5:6" x14ac:dyDescent="0.3">
      <c r="E5713">
        <v>5708</v>
      </c>
      <c r="F5713">
        <f t="shared" ca="1" si="157"/>
        <v>-1.8605028966420245E-2</v>
      </c>
    </row>
    <row r="5714" spans="5:6" x14ac:dyDescent="0.3">
      <c r="E5714">
        <v>5709</v>
      </c>
      <c r="F5714">
        <f t="shared" ca="1" si="157"/>
        <v>-1.7891486021370416E-5</v>
      </c>
    </row>
    <row r="5715" spans="5:6" x14ac:dyDescent="0.3">
      <c r="E5715">
        <v>5710</v>
      </c>
      <c r="F5715">
        <f t="shared" ca="1" si="157"/>
        <v>-3.0115963014608328E-2</v>
      </c>
    </row>
    <row r="5716" spans="5:6" x14ac:dyDescent="0.3">
      <c r="E5716">
        <v>5711</v>
      </c>
      <c r="F5716">
        <f t="shared" ca="1" si="157"/>
        <v>1.106920939195764E-2</v>
      </c>
    </row>
    <row r="5717" spans="5:6" x14ac:dyDescent="0.3">
      <c r="E5717">
        <v>5712</v>
      </c>
      <c r="F5717">
        <f t="shared" ca="1" si="157"/>
        <v>-1.4641697415216791E-4</v>
      </c>
    </row>
    <row r="5718" spans="5:6" x14ac:dyDescent="0.3">
      <c r="E5718">
        <v>5713</v>
      </c>
      <c r="F5718">
        <f t="shared" ca="1" si="157"/>
        <v>-1.648367017703042E-2</v>
      </c>
    </row>
    <row r="5719" spans="5:6" x14ac:dyDescent="0.3">
      <c r="E5719">
        <v>5714</v>
      </c>
      <c r="F5719">
        <f t="shared" ca="1" si="157"/>
        <v>-5.2537557765735422E-3</v>
      </c>
    </row>
    <row r="5720" spans="5:6" x14ac:dyDescent="0.3">
      <c r="E5720">
        <v>5715</v>
      </c>
      <c r="F5720">
        <f t="shared" ca="1" si="157"/>
        <v>1.8253981832328406E-3</v>
      </c>
    </row>
    <row r="5721" spans="5:6" x14ac:dyDescent="0.3">
      <c r="E5721">
        <v>5716</v>
      </c>
      <c r="F5721">
        <f t="shared" ca="1" si="157"/>
        <v>-1.3283668480674166E-2</v>
      </c>
    </row>
    <row r="5722" spans="5:6" x14ac:dyDescent="0.3">
      <c r="E5722">
        <v>5717</v>
      </c>
      <c r="F5722">
        <f t="shared" ca="1" si="157"/>
        <v>6.102131586855351E-3</v>
      </c>
    </row>
    <row r="5723" spans="5:6" x14ac:dyDescent="0.3">
      <c r="E5723">
        <v>5718</v>
      </c>
      <c r="F5723">
        <f t="shared" ca="1" si="157"/>
        <v>-1.5353731833136649E-2</v>
      </c>
    </row>
    <row r="5724" spans="5:6" x14ac:dyDescent="0.3">
      <c r="E5724">
        <v>5719</v>
      </c>
      <c r="F5724">
        <f t="shared" ca="1" si="157"/>
        <v>1.6224966553707858E-2</v>
      </c>
    </row>
    <row r="5725" spans="5:6" x14ac:dyDescent="0.3">
      <c r="E5725">
        <v>5720</v>
      </c>
      <c r="F5725">
        <f t="shared" ca="1" si="157"/>
        <v>-3.4948115172106307E-3</v>
      </c>
    </row>
    <row r="5726" spans="5:6" x14ac:dyDescent="0.3">
      <c r="E5726">
        <v>5721</v>
      </c>
      <c r="F5726">
        <f t="shared" ca="1" si="157"/>
        <v>-1.3391886839728619E-2</v>
      </c>
    </row>
    <row r="5727" spans="5:6" x14ac:dyDescent="0.3">
      <c r="E5727">
        <v>5722</v>
      </c>
      <c r="F5727">
        <f t="shared" ca="1" si="157"/>
        <v>1.0565279701689294E-2</v>
      </c>
    </row>
    <row r="5728" spans="5:6" x14ac:dyDescent="0.3">
      <c r="E5728">
        <v>5723</v>
      </c>
      <c r="F5728">
        <f t="shared" ca="1" si="157"/>
        <v>8.4867604925119543E-3</v>
      </c>
    </row>
    <row r="5729" spans="5:6" x14ac:dyDescent="0.3">
      <c r="E5729">
        <v>5724</v>
      </c>
      <c r="F5729">
        <f t="shared" ca="1" si="157"/>
        <v>1.8185709549093026E-2</v>
      </c>
    </row>
    <row r="5730" spans="5:6" x14ac:dyDescent="0.3">
      <c r="E5730">
        <v>5725</v>
      </c>
      <c r="F5730">
        <f t="shared" ca="1" si="157"/>
        <v>-2.9574419339916232E-2</v>
      </c>
    </row>
    <row r="5731" spans="5:6" x14ac:dyDescent="0.3">
      <c r="E5731">
        <v>5726</v>
      </c>
      <c r="F5731">
        <f t="shared" ca="1" si="157"/>
        <v>-4.9719952172147201E-3</v>
      </c>
    </row>
    <row r="5732" spans="5:6" x14ac:dyDescent="0.3">
      <c r="E5732">
        <v>5727</v>
      </c>
      <c r="F5732">
        <f t="shared" ca="1" si="157"/>
        <v>-2.0353416259549704E-2</v>
      </c>
    </row>
    <row r="5733" spans="5:6" x14ac:dyDescent="0.3">
      <c r="E5733">
        <v>5728</v>
      </c>
      <c r="F5733">
        <f t="shared" ca="1" si="157"/>
        <v>3.585047505453904E-2</v>
      </c>
    </row>
    <row r="5734" spans="5:6" x14ac:dyDescent="0.3">
      <c r="E5734">
        <v>5729</v>
      </c>
      <c r="F5734">
        <f t="shared" ca="1" si="157"/>
        <v>-3.686310680721689E-2</v>
      </c>
    </row>
    <row r="5735" spans="5:6" x14ac:dyDescent="0.3">
      <c r="E5735">
        <v>5730</v>
      </c>
      <c r="F5735">
        <f t="shared" ca="1" si="157"/>
        <v>2.7342363739373234E-2</v>
      </c>
    </row>
    <row r="5736" spans="5:6" x14ac:dyDescent="0.3">
      <c r="E5736">
        <v>5731</v>
      </c>
      <c r="F5736">
        <f t="shared" ca="1" si="157"/>
        <v>-2.581304295502131E-2</v>
      </c>
    </row>
    <row r="5737" spans="5:6" x14ac:dyDescent="0.3">
      <c r="E5737">
        <v>5732</v>
      </c>
      <c r="F5737">
        <f t="shared" ca="1" si="157"/>
        <v>9.5018492930122878E-3</v>
      </c>
    </row>
    <row r="5738" spans="5:6" x14ac:dyDescent="0.3">
      <c r="E5738">
        <v>5733</v>
      </c>
      <c r="F5738">
        <f t="shared" ca="1" si="157"/>
        <v>-7.5013929657217968E-3</v>
      </c>
    </row>
    <row r="5739" spans="5:6" x14ac:dyDescent="0.3">
      <c r="E5739">
        <v>5734</v>
      </c>
      <c r="F5739">
        <f t="shared" ca="1" si="157"/>
        <v>7.3201777821867786E-3</v>
      </c>
    </row>
    <row r="5740" spans="5:6" x14ac:dyDescent="0.3">
      <c r="E5740">
        <v>5735</v>
      </c>
      <c r="F5740">
        <f t="shared" ca="1" si="157"/>
        <v>1.5389560176971871E-2</v>
      </c>
    </row>
    <row r="5741" spans="5:6" x14ac:dyDescent="0.3">
      <c r="E5741">
        <v>5736</v>
      </c>
      <c r="F5741">
        <f t="shared" ca="1" si="157"/>
        <v>-1.5675736868820667E-2</v>
      </c>
    </row>
    <row r="5742" spans="5:6" x14ac:dyDescent="0.3">
      <c r="E5742">
        <v>5737</v>
      </c>
      <c r="F5742">
        <f t="shared" ca="1" si="157"/>
        <v>2.2794025404332058E-3</v>
      </c>
    </row>
    <row r="5743" spans="5:6" x14ac:dyDescent="0.3">
      <c r="E5743">
        <v>5738</v>
      </c>
      <c r="F5743">
        <f t="shared" ca="1" si="157"/>
        <v>1.6631013591512575E-2</v>
      </c>
    </row>
    <row r="5744" spans="5:6" x14ac:dyDescent="0.3">
      <c r="E5744">
        <v>5739</v>
      </c>
      <c r="F5744">
        <f t="shared" ca="1" si="157"/>
        <v>1.6707600614175751E-2</v>
      </c>
    </row>
    <row r="5745" spans="5:6" x14ac:dyDescent="0.3">
      <c r="E5745">
        <v>5740</v>
      </c>
      <c r="F5745">
        <f t="shared" ca="1" si="157"/>
        <v>1.3643470873837361E-2</v>
      </c>
    </row>
    <row r="5746" spans="5:6" x14ac:dyDescent="0.3">
      <c r="E5746">
        <v>5741</v>
      </c>
      <c r="F5746">
        <f t="shared" ca="1" si="157"/>
        <v>-4.6316579503123479E-3</v>
      </c>
    </row>
    <row r="5747" spans="5:6" x14ac:dyDescent="0.3">
      <c r="E5747">
        <v>5742</v>
      </c>
      <c r="F5747">
        <f t="shared" ca="1" si="157"/>
        <v>-2.4886679658048094E-3</v>
      </c>
    </row>
    <row r="5748" spans="5:6" x14ac:dyDescent="0.3">
      <c r="E5748">
        <v>5743</v>
      </c>
      <c r="F5748">
        <f t="shared" ca="1" si="157"/>
        <v>-2.675805104258239E-2</v>
      </c>
    </row>
    <row r="5749" spans="5:6" x14ac:dyDescent="0.3">
      <c r="E5749">
        <v>5744</v>
      </c>
      <c r="F5749">
        <f t="shared" ca="1" si="157"/>
        <v>2.1946523023763371E-3</v>
      </c>
    </row>
    <row r="5750" spans="5:6" x14ac:dyDescent="0.3">
      <c r="E5750">
        <v>5745</v>
      </c>
      <c r="F5750">
        <f t="shared" ca="1" si="157"/>
        <v>4.5827314662061878E-3</v>
      </c>
    </row>
    <row r="5751" spans="5:6" x14ac:dyDescent="0.3">
      <c r="E5751">
        <v>5746</v>
      </c>
      <c r="F5751">
        <f t="shared" ca="1" si="157"/>
        <v>-1.1466418532875628E-2</v>
      </c>
    </row>
    <row r="5752" spans="5:6" x14ac:dyDescent="0.3">
      <c r="E5752">
        <v>5747</v>
      </c>
      <c r="F5752">
        <f t="shared" ca="1" si="157"/>
        <v>1.4097585978344253E-3</v>
      </c>
    </row>
    <row r="5753" spans="5:6" x14ac:dyDescent="0.3">
      <c r="E5753">
        <v>5748</v>
      </c>
      <c r="F5753">
        <f t="shared" ca="1" si="157"/>
        <v>7.1937703982423136E-4</v>
      </c>
    </row>
    <row r="5754" spans="5:6" x14ac:dyDescent="0.3">
      <c r="E5754">
        <v>5749</v>
      </c>
      <c r="F5754">
        <f t="shared" ca="1" si="157"/>
        <v>1.4469645351914645E-2</v>
      </c>
    </row>
    <row r="5755" spans="5:6" x14ac:dyDescent="0.3">
      <c r="E5755">
        <v>5750</v>
      </c>
      <c r="F5755">
        <f t="shared" ca="1" si="157"/>
        <v>2.3379707068866416E-3</v>
      </c>
    </row>
    <row r="5756" spans="5:6" x14ac:dyDescent="0.3">
      <c r="E5756">
        <v>5751</v>
      </c>
      <c r="F5756">
        <f t="shared" ca="1" si="157"/>
        <v>-1.3853584557573198E-3</v>
      </c>
    </row>
    <row r="5757" spans="5:6" x14ac:dyDescent="0.3">
      <c r="E5757">
        <v>5752</v>
      </c>
      <c r="F5757">
        <f t="shared" ca="1" si="157"/>
        <v>8.4166486616546487E-4</v>
      </c>
    </row>
    <row r="5758" spans="5:6" x14ac:dyDescent="0.3">
      <c r="E5758">
        <v>5753</v>
      </c>
      <c r="F5758">
        <f t="shared" ca="1" si="157"/>
        <v>-2.0172017141422221E-3</v>
      </c>
    </row>
    <row r="5759" spans="5:6" x14ac:dyDescent="0.3">
      <c r="E5759">
        <v>5754</v>
      </c>
      <c r="F5759">
        <f t="shared" ca="1" si="157"/>
        <v>5.5133478079104218E-3</v>
      </c>
    </row>
    <row r="5760" spans="5:6" x14ac:dyDescent="0.3">
      <c r="E5760">
        <v>5755</v>
      </c>
      <c r="F5760">
        <f t="shared" ca="1" si="157"/>
        <v>1.5411710756465078E-2</v>
      </c>
    </row>
    <row r="5761" spans="5:6" x14ac:dyDescent="0.3">
      <c r="E5761">
        <v>5756</v>
      </c>
      <c r="F5761">
        <f t="shared" ca="1" si="157"/>
        <v>-6.6413539474446392E-3</v>
      </c>
    </row>
    <row r="5762" spans="5:6" x14ac:dyDescent="0.3">
      <c r="E5762">
        <v>5757</v>
      </c>
      <c r="F5762">
        <f t="shared" ca="1" si="157"/>
        <v>4.1246909643268062E-3</v>
      </c>
    </row>
    <row r="5763" spans="5:6" x14ac:dyDescent="0.3">
      <c r="E5763">
        <v>5758</v>
      </c>
      <c r="F5763">
        <f t="shared" ca="1" si="157"/>
        <v>9.7639745789107335E-3</v>
      </c>
    </row>
    <row r="5764" spans="5:6" x14ac:dyDescent="0.3">
      <c r="E5764">
        <v>5759</v>
      </c>
      <c r="F5764">
        <f t="shared" ca="1" si="157"/>
        <v>-1.4290890970744492E-2</v>
      </c>
    </row>
    <row r="5765" spans="5:6" x14ac:dyDescent="0.3">
      <c r="E5765">
        <v>5760</v>
      </c>
      <c r="F5765">
        <f t="shared" ca="1" si="157"/>
        <v>4.3368931370435672E-4</v>
      </c>
    </row>
    <row r="5766" spans="5:6" x14ac:dyDescent="0.3">
      <c r="E5766">
        <v>5761</v>
      </c>
      <c r="F5766">
        <f t="shared" ca="1" si="157"/>
        <v>2.0131010541700949E-2</v>
      </c>
    </row>
    <row r="5767" spans="5:6" x14ac:dyDescent="0.3">
      <c r="E5767">
        <v>5762</v>
      </c>
      <c r="F5767">
        <f t="shared" ref="F5767:F5830" ca="1" si="158">_xlfn.NORM.INV(RAND(),L$8,L$9)</f>
        <v>9.0765656971557619E-3</v>
      </c>
    </row>
    <row r="5768" spans="5:6" x14ac:dyDescent="0.3">
      <c r="E5768">
        <v>5763</v>
      </c>
      <c r="F5768">
        <f t="shared" ca="1" si="158"/>
        <v>-6.5250408934556968E-3</v>
      </c>
    </row>
    <row r="5769" spans="5:6" x14ac:dyDescent="0.3">
      <c r="E5769">
        <v>5764</v>
      </c>
      <c r="F5769">
        <f t="shared" ca="1" si="158"/>
        <v>2.081448609188933E-2</v>
      </c>
    </row>
    <row r="5770" spans="5:6" x14ac:dyDescent="0.3">
      <c r="E5770">
        <v>5765</v>
      </c>
      <c r="F5770">
        <f t="shared" ca="1" si="158"/>
        <v>1.0613262251051872E-2</v>
      </c>
    </row>
    <row r="5771" spans="5:6" x14ac:dyDescent="0.3">
      <c r="E5771">
        <v>5766</v>
      </c>
      <c r="F5771">
        <f t="shared" ca="1" si="158"/>
        <v>-1.993011092540637E-2</v>
      </c>
    </row>
    <row r="5772" spans="5:6" x14ac:dyDescent="0.3">
      <c r="E5772">
        <v>5767</v>
      </c>
      <c r="F5772">
        <f t="shared" ca="1" si="158"/>
        <v>-1.2244501835933298E-2</v>
      </c>
    </row>
    <row r="5773" spans="5:6" x14ac:dyDescent="0.3">
      <c r="E5773">
        <v>5768</v>
      </c>
      <c r="F5773">
        <f t="shared" ca="1" si="158"/>
        <v>-1.9358300428331176E-3</v>
      </c>
    </row>
    <row r="5774" spans="5:6" x14ac:dyDescent="0.3">
      <c r="E5774">
        <v>5769</v>
      </c>
      <c r="F5774">
        <f t="shared" ca="1" si="158"/>
        <v>1.7636492816218718E-2</v>
      </c>
    </row>
    <row r="5775" spans="5:6" x14ac:dyDescent="0.3">
      <c r="E5775">
        <v>5770</v>
      </c>
      <c r="F5775">
        <f t="shared" ca="1" si="158"/>
        <v>9.0398121653225225E-3</v>
      </c>
    </row>
    <row r="5776" spans="5:6" x14ac:dyDescent="0.3">
      <c r="E5776">
        <v>5771</v>
      </c>
      <c r="F5776">
        <f t="shared" ca="1" si="158"/>
        <v>1.5380174727222301E-2</v>
      </c>
    </row>
    <row r="5777" spans="5:6" x14ac:dyDescent="0.3">
      <c r="E5777">
        <v>5772</v>
      </c>
      <c r="F5777">
        <f t="shared" ca="1" si="158"/>
        <v>-2.6614709736165775E-3</v>
      </c>
    </row>
    <row r="5778" spans="5:6" x14ac:dyDescent="0.3">
      <c r="E5778">
        <v>5773</v>
      </c>
      <c r="F5778">
        <f t="shared" ca="1" si="158"/>
        <v>-5.3362477508997171E-4</v>
      </c>
    </row>
    <row r="5779" spans="5:6" x14ac:dyDescent="0.3">
      <c r="E5779">
        <v>5774</v>
      </c>
      <c r="F5779">
        <f t="shared" ca="1" si="158"/>
        <v>3.188225169647714E-2</v>
      </c>
    </row>
    <row r="5780" spans="5:6" x14ac:dyDescent="0.3">
      <c r="E5780">
        <v>5775</v>
      </c>
      <c r="F5780">
        <f t="shared" ca="1" si="158"/>
        <v>-1.1970946540232213E-2</v>
      </c>
    </row>
    <row r="5781" spans="5:6" x14ac:dyDescent="0.3">
      <c r="E5781">
        <v>5776</v>
      </c>
      <c r="F5781">
        <f t="shared" ca="1" si="158"/>
        <v>-2.669569642241135E-2</v>
      </c>
    </row>
    <row r="5782" spans="5:6" x14ac:dyDescent="0.3">
      <c r="E5782">
        <v>5777</v>
      </c>
      <c r="F5782">
        <f t="shared" ca="1" si="158"/>
        <v>6.1898313818612291E-3</v>
      </c>
    </row>
    <row r="5783" spans="5:6" x14ac:dyDescent="0.3">
      <c r="E5783">
        <v>5778</v>
      </c>
      <c r="F5783">
        <f t="shared" ca="1" si="158"/>
        <v>1.8031235825661285E-2</v>
      </c>
    </row>
    <row r="5784" spans="5:6" x14ac:dyDescent="0.3">
      <c r="E5784">
        <v>5779</v>
      </c>
      <c r="F5784">
        <f t="shared" ca="1" si="158"/>
        <v>7.0135470152442262E-3</v>
      </c>
    </row>
    <row r="5785" spans="5:6" x14ac:dyDescent="0.3">
      <c r="E5785">
        <v>5780</v>
      </c>
      <c r="F5785">
        <f t="shared" ca="1" si="158"/>
        <v>3.430149230883512E-2</v>
      </c>
    </row>
    <row r="5786" spans="5:6" x14ac:dyDescent="0.3">
      <c r="E5786">
        <v>5781</v>
      </c>
      <c r="F5786">
        <f t="shared" ca="1" si="158"/>
        <v>-6.8452579182645351E-3</v>
      </c>
    </row>
    <row r="5787" spans="5:6" x14ac:dyDescent="0.3">
      <c r="E5787">
        <v>5782</v>
      </c>
      <c r="F5787">
        <f t="shared" ca="1" si="158"/>
        <v>-6.9083382036285394E-3</v>
      </c>
    </row>
    <row r="5788" spans="5:6" x14ac:dyDescent="0.3">
      <c r="E5788">
        <v>5783</v>
      </c>
      <c r="F5788">
        <f t="shared" ca="1" si="158"/>
        <v>-2.1108816673894408E-2</v>
      </c>
    </row>
    <row r="5789" spans="5:6" x14ac:dyDescent="0.3">
      <c r="E5789">
        <v>5784</v>
      </c>
      <c r="F5789">
        <f t="shared" ca="1" si="158"/>
        <v>1.5837246263077011E-2</v>
      </c>
    </row>
    <row r="5790" spans="5:6" x14ac:dyDescent="0.3">
      <c r="E5790">
        <v>5785</v>
      </c>
      <c r="F5790">
        <f t="shared" ca="1" si="158"/>
        <v>7.4470447746619118E-3</v>
      </c>
    </row>
    <row r="5791" spans="5:6" x14ac:dyDescent="0.3">
      <c r="E5791">
        <v>5786</v>
      </c>
      <c r="F5791">
        <f t="shared" ca="1" si="158"/>
        <v>-1.6432014760985173E-3</v>
      </c>
    </row>
    <row r="5792" spans="5:6" x14ac:dyDescent="0.3">
      <c r="E5792">
        <v>5787</v>
      </c>
      <c r="F5792">
        <f t="shared" ca="1" si="158"/>
        <v>-1.829013465143009E-2</v>
      </c>
    </row>
    <row r="5793" spans="5:6" x14ac:dyDescent="0.3">
      <c r="E5793">
        <v>5788</v>
      </c>
      <c r="F5793">
        <f t="shared" ca="1" si="158"/>
        <v>1.3394599579767733E-3</v>
      </c>
    </row>
    <row r="5794" spans="5:6" x14ac:dyDescent="0.3">
      <c r="E5794">
        <v>5789</v>
      </c>
      <c r="F5794">
        <f t="shared" ca="1" si="158"/>
        <v>2.3046001663983701E-2</v>
      </c>
    </row>
    <row r="5795" spans="5:6" x14ac:dyDescent="0.3">
      <c r="E5795">
        <v>5790</v>
      </c>
      <c r="F5795">
        <f t="shared" ca="1" si="158"/>
        <v>4.1096330111659325E-3</v>
      </c>
    </row>
    <row r="5796" spans="5:6" x14ac:dyDescent="0.3">
      <c r="E5796">
        <v>5791</v>
      </c>
      <c r="F5796">
        <f t="shared" ca="1" si="158"/>
        <v>4.7709705162502797E-3</v>
      </c>
    </row>
    <row r="5797" spans="5:6" x14ac:dyDescent="0.3">
      <c r="E5797">
        <v>5792</v>
      </c>
      <c r="F5797">
        <f t="shared" ca="1" si="158"/>
        <v>4.8889946829017211E-3</v>
      </c>
    </row>
    <row r="5798" spans="5:6" x14ac:dyDescent="0.3">
      <c r="E5798">
        <v>5793</v>
      </c>
      <c r="F5798">
        <f t="shared" ca="1" si="158"/>
        <v>-2.875327088549938E-2</v>
      </c>
    </row>
    <row r="5799" spans="5:6" x14ac:dyDescent="0.3">
      <c r="E5799">
        <v>5794</v>
      </c>
      <c r="F5799">
        <f t="shared" ca="1" si="158"/>
        <v>1.6452995728165786E-2</v>
      </c>
    </row>
    <row r="5800" spans="5:6" x14ac:dyDescent="0.3">
      <c r="E5800">
        <v>5795</v>
      </c>
      <c r="F5800">
        <f t="shared" ca="1" si="158"/>
        <v>-1.2893862959410139E-2</v>
      </c>
    </row>
    <row r="5801" spans="5:6" x14ac:dyDescent="0.3">
      <c r="E5801">
        <v>5796</v>
      </c>
      <c r="F5801">
        <f t="shared" ca="1" si="158"/>
        <v>1.193022828007863E-2</v>
      </c>
    </row>
    <row r="5802" spans="5:6" x14ac:dyDescent="0.3">
      <c r="E5802">
        <v>5797</v>
      </c>
      <c r="F5802">
        <f t="shared" ca="1" si="158"/>
        <v>-2.6580032071401995E-2</v>
      </c>
    </row>
    <row r="5803" spans="5:6" x14ac:dyDescent="0.3">
      <c r="E5803">
        <v>5798</v>
      </c>
      <c r="F5803">
        <f t="shared" ca="1" si="158"/>
        <v>5.9573816318961165E-3</v>
      </c>
    </row>
    <row r="5804" spans="5:6" x14ac:dyDescent="0.3">
      <c r="E5804">
        <v>5799</v>
      </c>
      <c r="F5804">
        <f t="shared" ca="1" si="158"/>
        <v>1.5259783203329688E-3</v>
      </c>
    </row>
    <row r="5805" spans="5:6" x14ac:dyDescent="0.3">
      <c r="E5805">
        <v>5800</v>
      </c>
      <c r="F5805">
        <f t="shared" ca="1" si="158"/>
        <v>9.701277539517118E-3</v>
      </c>
    </row>
    <row r="5806" spans="5:6" x14ac:dyDescent="0.3">
      <c r="E5806">
        <v>5801</v>
      </c>
      <c r="F5806">
        <f t="shared" ca="1" si="158"/>
        <v>9.4647316150310388E-3</v>
      </c>
    </row>
    <row r="5807" spans="5:6" x14ac:dyDescent="0.3">
      <c r="E5807">
        <v>5802</v>
      </c>
      <c r="F5807">
        <f t="shared" ca="1" si="158"/>
        <v>-7.5812107865259569E-3</v>
      </c>
    </row>
    <row r="5808" spans="5:6" x14ac:dyDescent="0.3">
      <c r="E5808">
        <v>5803</v>
      </c>
      <c r="F5808">
        <f t="shared" ca="1" si="158"/>
        <v>-9.3878767050823968E-3</v>
      </c>
    </row>
    <row r="5809" spans="5:6" x14ac:dyDescent="0.3">
      <c r="E5809">
        <v>5804</v>
      </c>
      <c r="F5809">
        <f t="shared" ca="1" si="158"/>
        <v>3.610450716755173E-2</v>
      </c>
    </row>
    <row r="5810" spans="5:6" x14ac:dyDescent="0.3">
      <c r="E5810">
        <v>5805</v>
      </c>
      <c r="F5810">
        <f t="shared" ca="1" si="158"/>
        <v>1.2304336228582072E-2</v>
      </c>
    </row>
    <row r="5811" spans="5:6" x14ac:dyDescent="0.3">
      <c r="E5811">
        <v>5806</v>
      </c>
      <c r="F5811">
        <f t="shared" ca="1" si="158"/>
        <v>3.3301123545904511E-2</v>
      </c>
    </row>
    <row r="5812" spans="5:6" x14ac:dyDescent="0.3">
      <c r="E5812">
        <v>5807</v>
      </c>
      <c r="F5812">
        <f t="shared" ca="1" si="158"/>
        <v>-3.4794617086035297E-3</v>
      </c>
    </row>
    <row r="5813" spans="5:6" x14ac:dyDescent="0.3">
      <c r="E5813">
        <v>5808</v>
      </c>
      <c r="F5813">
        <f t="shared" ca="1" si="158"/>
        <v>6.7225375435342313E-3</v>
      </c>
    </row>
    <row r="5814" spans="5:6" x14ac:dyDescent="0.3">
      <c r="E5814">
        <v>5809</v>
      </c>
      <c r="F5814">
        <f t="shared" ca="1" si="158"/>
        <v>1.0710013051160155E-2</v>
      </c>
    </row>
    <row r="5815" spans="5:6" x14ac:dyDescent="0.3">
      <c r="E5815">
        <v>5810</v>
      </c>
      <c r="F5815">
        <f t="shared" ca="1" si="158"/>
        <v>2.2899423556224964E-2</v>
      </c>
    </row>
    <row r="5816" spans="5:6" x14ac:dyDescent="0.3">
      <c r="E5816">
        <v>5811</v>
      </c>
      <c r="F5816">
        <f t="shared" ca="1" si="158"/>
        <v>1.6377862668903023E-2</v>
      </c>
    </row>
    <row r="5817" spans="5:6" x14ac:dyDescent="0.3">
      <c r="E5817">
        <v>5812</v>
      </c>
      <c r="F5817">
        <f t="shared" ca="1" si="158"/>
        <v>-1.0476427677049517E-2</v>
      </c>
    </row>
    <row r="5818" spans="5:6" x14ac:dyDescent="0.3">
      <c r="E5818">
        <v>5813</v>
      </c>
      <c r="F5818">
        <f t="shared" ca="1" si="158"/>
        <v>4.4980012069165106E-3</v>
      </c>
    </row>
    <row r="5819" spans="5:6" x14ac:dyDescent="0.3">
      <c r="E5819">
        <v>5814</v>
      </c>
      <c r="F5819">
        <f t="shared" ca="1" si="158"/>
        <v>-1.6216186295648201E-2</v>
      </c>
    </row>
    <row r="5820" spans="5:6" x14ac:dyDescent="0.3">
      <c r="E5820">
        <v>5815</v>
      </c>
      <c r="F5820">
        <f t="shared" ca="1" si="158"/>
        <v>4.1325258779441876E-3</v>
      </c>
    </row>
    <row r="5821" spans="5:6" x14ac:dyDescent="0.3">
      <c r="E5821">
        <v>5816</v>
      </c>
      <c r="F5821">
        <f t="shared" ca="1" si="158"/>
        <v>-1.4459088119512463E-2</v>
      </c>
    </row>
    <row r="5822" spans="5:6" x14ac:dyDescent="0.3">
      <c r="E5822">
        <v>5817</v>
      </c>
      <c r="F5822">
        <f t="shared" ca="1" si="158"/>
        <v>3.2331459637152171E-2</v>
      </c>
    </row>
    <row r="5823" spans="5:6" x14ac:dyDescent="0.3">
      <c r="E5823">
        <v>5818</v>
      </c>
      <c r="F5823">
        <f t="shared" ca="1" si="158"/>
        <v>-3.3183516041114205E-2</v>
      </c>
    </row>
    <row r="5824" spans="5:6" x14ac:dyDescent="0.3">
      <c r="E5824">
        <v>5819</v>
      </c>
      <c r="F5824">
        <f t="shared" ca="1" si="158"/>
        <v>3.3851804265358609E-2</v>
      </c>
    </row>
    <row r="5825" spans="5:6" x14ac:dyDescent="0.3">
      <c r="E5825">
        <v>5820</v>
      </c>
      <c r="F5825">
        <f t="shared" ca="1" si="158"/>
        <v>7.5174672381209248E-4</v>
      </c>
    </row>
    <row r="5826" spans="5:6" x14ac:dyDescent="0.3">
      <c r="E5826">
        <v>5821</v>
      </c>
      <c r="F5826">
        <f t="shared" ca="1" si="158"/>
        <v>-4.2244500415120137E-3</v>
      </c>
    </row>
    <row r="5827" spans="5:6" x14ac:dyDescent="0.3">
      <c r="E5827">
        <v>5822</v>
      </c>
      <c r="F5827">
        <f t="shared" ca="1" si="158"/>
        <v>-1.2939424032909786E-2</v>
      </c>
    </row>
    <row r="5828" spans="5:6" x14ac:dyDescent="0.3">
      <c r="E5828">
        <v>5823</v>
      </c>
      <c r="F5828">
        <f t="shared" ca="1" si="158"/>
        <v>4.2877548748391945E-3</v>
      </c>
    </row>
    <row r="5829" spans="5:6" x14ac:dyDescent="0.3">
      <c r="E5829">
        <v>5824</v>
      </c>
      <c r="F5829">
        <f t="shared" ca="1" si="158"/>
        <v>-2.8190861727695013E-2</v>
      </c>
    </row>
    <row r="5830" spans="5:6" x14ac:dyDescent="0.3">
      <c r="E5830">
        <v>5825</v>
      </c>
      <c r="F5830">
        <f t="shared" ca="1" si="158"/>
        <v>1.5912748863002434E-3</v>
      </c>
    </row>
    <row r="5831" spans="5:6" x14ac:dyDescent="0.3">
      <c r="E5831">
        <v>5826</v>
      </c>
      <c r="F5831">
        <f t="shared" ref="F5831:F5894" ca="1" si="159">_xlfn.NORM.INV(RAND(),L$8,L$9)</f>
        <v>1.5456320077983659E-2</v>
      </c>
    </row>
    <row r="5832" spans="5:6" x14ac:dyDescent="0.3">
      <c r="E5832">
        <v>5827</v>
      </c>
      <c r="F5832">
        <f t="shared" ca="1" si="159"/>
        <v>1.402677042165577E-2</v>
      </c>
    </row>
    <row r="5833" spans="5:6" x14ac:dyDescent="0.3">
      <c r="E5833">
        <v>5828</v>
      </c>
      <c r="F5833">
        <f t="shared" ca="1" si="159"/>
        <v>-5.2013339394051221E-3</v>
      </c>
    </row>
    <row r="5834" spans="5:6" x14ac:dyDescent="0.3">
      <c r="E5834">
        <v>5829</v>
      </c>
      <c r="F5834">
        <f t="shared" ca="1" si="159"/>
        <v>-6.488210185167341E-5</v>
      </c>
    </row>
    <row r="5835" spans="5:6" x14ac:dyDescent="0.3">
      <c r="E5835">
        <v>5830</v>
      </c>
      <c r="F5835">
        <f t="shared" ca="1" si="159"/>
        <v>-2.4215914633133459E-3</v>
      </c>
    </row>
    <row r="5836" spans="5:6" x14ac:dyDescent="0.3">
      <c r="E5836">
        <v>5831</v>
      </c>
      <c r="F5836">
        <f t="shared" ca="1" si="159"/>
        <v>-1.7929142421081283E-2</v>
      </c>
    </row>
    <row r="5837" spans="5:6" x14ac:dyDescent="0.3">
      <c r="E5837">
        <v>5832</v>
      </c>
      <c r="F5837">
        <f t="shared" ca="1" si="159"/>
        <v>9.0885287126057247E-3</v>
      </c>
    </row>
    <row r="5838" spans="5:6" x14ac:dyDescent="0.3">
      <c r="E5838">
        <v>5833</v>
      </c>
      <c r="F5838">
        <f t="shared" ca="1" si="159"/>
        <v>1.8460829461847109E-3</v>
      </c>
    </row>
    <row r="5839" spans="5:6" x14ac:dyDescent="0.3">
      <c r="E5839">
        <v>5834</v>
      </c>
      <c r="F5839">
        <f t="shared" ca="1" si="159"/>
        <v>-2.2395397816717378E-3</v>
      </c>
    </row>
    <row r="5840" spans="5:6" x14ac:dyDescent="0.3">
      <c r="E5840">
        <v>5835</v>
      </c>
      <c r="F5840">
        <f t="shared" ca="1" si="159"/>
        <v>1.3195546938961217E-2</v>
      </c>
    </row>
    <row r="5841" spans="5:6" x14ac:dyDescent="0.3">
      <c r="E5841">
        <v>5836</v>
      </c>
      <c r="F5841">
        <f t="shared" ca="1" si="159"/>
        <v>3.1404654210411428E-3</v>
      </c>
    </row>
    <row r="5842" spans="5:6" x14ac:dyDescent="0.3">
      <c r="E5842">
        <v>5837</v>
      </c>
      <c r="F5842">
        <f t="shared" ca="1" si="159"/>
        <v>2.1090079580018198E-3</v>
      </c>
    </row>
    <row r="5843" spans="5:6" x14ac:dyDescent="0.3">
      <c r="E5843">
        <v>5838</v>
      </c>
      <c r="F5843">
        <f t="shared" ca="1" si="159"/>
        <v>5.8876186556832185E-3</v>
      </c>
    </row>
    <row r="5844" spans="5:6" x14ac:dyDescent="0.3">
      <c r="E5844">
        <v>5839</v>
      </c>
      <c r="F5844">
        <f t="shared" ca="1" si="159"/>
        <v>-1.075038041180592E-2</v>
      </c>
    </row>
    <row r="5845" spans="5:6" x14ac:dyDescent="0.3">
      <c r="E5845">
        <v>5840</v>
      </c>
      <c r="F5845">
        <f t="shared" ca="1" si="159"/>
        <v>-1.3910083377246366E-2</v>
      </c>
    </row>
    <row r="5846" spans="5:6" x14ac:dyDescent="0.3">
      <c r="E5846">
        <v>5841</v>
      </c>
      <c r="F5846">
        <f t="shared" ca="1" si="159"/>
        <v>-1.3809440909701596E-2</v>
      </c>
    </row>
    <row r="5847" spans="5:6" x14ac:dyDescent="0.3">
      <c r="E5847">
        <v>5842</v>
      </c>
      <c r="F5847">
        <f t="shared" ca="1" si="159"/>
        <v>-2.8890867333089355E-2</v>
      </c>
    </row>
    <row r="5848" spans="5:6" x14ac:dyDescent="0.3">
      <c r="E5848">
        <v>5843</v>
      </c>
      <c r="F5848">
        <f t="shared" ca="1" si="159"/>
        <v>-1.646241978002452E-2</v>
      </c>
    </row>
    <row r="5849" spans="5:6" x14ac:dyDescent="0.3">
      <c r="E5849">
        <v>5844</v>
      </c>
      <c r="F5849">
        <f t="shared" ca="1" si="159"/>
        <v>-6.3769828338230469E-3</v>
      </c>
    </row>
    <row r="5850" spans="5:6" x14ac:dyDescent="0.3">
      <c r="E5850">
        <v>5845</v>
      </c>
      <c r="F5850">
        <f t="shared" ca="1" si="159"/>
        <v>-3.8772267295751088E-3</v>
      </c>
    </row>
    <row r="5851" spans="5:6" x14ac:dyDescent="0.3">
      <c r="E5851">
        <v>5846</v>
      </c>
      <c r="F5851">
        <f t="shared" ca="1" si="159"/>
        <v>-1.3903142172343491E-3</v>
      </c>
    </row>
    <row r="5852" spans="5:6" x14ac:dyDescent="0.3">
      <c r="E5852">
        <v>5847</v>
      </c>
      <c r="F5852">
        <f t="shared" ca="1" si="159"/>
        <v>5.5893260828611784E-3</v>
      </c>
    </row>
    <row r="5853" spans="5:6" x14ac:dyDescent="0.3">
      <c r="E5853">
        <v>5848</v>
      </c>
      <c r="F5853">
        <f t="shared" ca="1" si="159"/>
        <v>1.9033227191569666E-2</v>
      </c>
    </row>
    <row r="5854" spans="5:6" x14ac:dyDescent="0.3">
      <c r="E5854">
        <v>5849</v>
      </c>
      <c r="F5854">
        <f t="shared" ca="1" si="159"/>
        <v>1.3940408411132607E-2</v>
      </c>
    </row>
    <row r="5855" spans="5:6" x14ac:dyDescent="0.3">
      <c r="E5855">
        <v>5850</v>
      </c>
      <c r="F5855">
        <f t="shared" ca="1" si="159"/>
        <v>2.8234543128825809E-3</v>
      </c>
    </row>
    <row r="5856" spans="5:6" x14ac:dyDescent="0.3">
      <c r="E5856">
        <v>5851</v>
      </c>
      <c r="F5856">
        <f t="shared" ca="1" si="159"/>
        <v>-2.0015267887069739E-3</v>
      </c>
    </row>
    <row r="5857" spans="5:6" x14ac:dyDescent="0.3">
      <c r="E5857">
        <v>5852</v>
      </c>
      <c r="F5857">
        <f t="shared" ca="1" si="159"/>
        <v>5.7388284961186536E-3</v>
      </c>
    </row>
    <row r="5858" spans="5:6" x14ac:dyDescent="0.3">
      <c r="E5858">
        <v>5853</v>
      </c>
      <c r="F5858">
        <f t="shared" ca="1" si="159"/>
        <v>3.6852898123228795E-3</v>
      </c>
    </row>
    <row r="5859" spans="5:6" x14ac:dyDescent="0.3">
      <c r="E5859">
        <v>5854</v>
      </c>
      <c r="F5859">
        <f t="shared" ca="1" si="159"/>
        <v>1.5128920968137095E-2</v>
      </c>
    </row>
    <row r="5860" spans="5:6" x14ac:dyDescent="0.3">
      <c r="E5860">
        <v>5855</v>
      </c>
      <c r="F5860">
        <f t="shared" ca="1" si="159"/>
        <v>-4.6813309984744238E-3</v>
      </c>
    </row>
    <row r="5861" spans="5:6" x14ac:dyDescent="0.3">
      <c r="E5861">
        <v>5856</v>
      </c>
      <c r="F5861">
        <f t="shared" ca="1" si="159"/>
        <v>1.2959439819201266E-2</v>
      </c>
    </row>
    <row r="5862" spans="5:6" x14ac:dyDescent="0.3">
      <c r="E5862">
        <v>5857</v>
      </c>
      <c r="F5862">
        <f t="shared" ca="1" si="159"/>
        <v>1.3761458305389749E-3</v>
      </c>
    </row>
    <row r="5863" spans="5:6" x14ac:dyDescent="0.3">
      <c r="E5863">
        <v>5858</v>
      </c>
      <c r="F5863">
        <f t="shared" ca="1" si="159"/>
        <v>-3.9743432459705252E-3</v>
      </c>
    </row>
    <row r="5864" spans="5:6" x14ac:dyDescent="0.3">
      <c r="E5864">
        <v>5859</v>
      </c>
      <c r="F5864">
        <f t="shared" ca="1" si="159"/>
        <v>4.3689436836368062E-3</v>
      </c>
    </row>
    <row r="5865" spans="5:6" x14ac:dyDescent="0.3">
      <c r="E5865">
        <v>5860</v>
      </c>
      <c r="F5865">
        <f t="shared" ca="1" si="159"/>
        <v>-2.168325433410255E-2</v>
      </c>
    </row>
    <row r="5866" spans="5:6" x14ac:dyDescent="0.3">
      <c r="E5866">
        <v>5861</v>
      </c>
      <c r="F5866">
        <f t="shared" ca="1" si="159"/>
        <v>1.5421907560954998E-2</v>
      </c>
    </row>
    <row r="5867" spans="5:6" x14ac:dyDescent="0.3">
      <c r="E5867">
        <v>5862</v>
      </c>
      <c r="F5867">
        <f t="shared" ca="1" si="159"/>
        <v>4.4838360074896362E-3</v>
      </c>
    </row>
    <row r="5868" spans="5:6" x14ac:dyDescent="0.3">
      <c r="E5868">
        <v>5863</v>
      </c>
      <c r="F5868">
        <f t="shared" ca="1" si="159"/>
        <v>5.3484965296769823E-3</v>
      </c>
    </row>
    <row r="5869" spans="5:6" x14ac:dyDescent="0.3">
      <c r="E5869">
        <v>5864</v>
      </c>
      <c r="F5869">
        <f t="shared" ca="1" si="159"/>
        <v>-4.2276199294282064E-3</v>
      </c>
    </row>
    <row r="5870" spans="5:6" x14ac:dyDescent="0.3">
      <c r="E5870">
        <v>5865</v>
      </c>
      <c r="F5870">
        <f t="shared" ca="1" si="159"/>
        <v>-5.6472960369651588E-3</v>
      </c>
    </row>
    <row r="5871" spans="5:6" x14ac:dyDescent="0.3">
      <c r="E5871">
        <v>5866</v>
      </c>
      <c r="F5871">
        <f t="shared" ca="1" si="159"/>
        <v>5.9307234515905546E-3</v>
      </c>
    </row>
    <row r="5872" spans="5:6" x14ac:dyDescent="0.3">
      <c r="E5872">
        <v>5867</v>
      </c>
      <c r="F5872">
        <f t="shared" ca="1" si="159"/>
        <v>-6.9228460707153609E-4</v>
      </c>
    </row>
    <row r="5873" spans="5:6" x14ac:dyDescent="0.3">
      <c r="E5873">
        <v>5868</v>
      </c>
      <c r="F5873">
        <f t="shared" ca="1" si="159"/>
        <v>6.5380081761272687E-3</v>
      </c>
    </row>
    <row r="5874" spans="5:6" x14ac:dyDescent="0.3">
      <c r="E5874">
        <v>5869</v>
      </c>
      <c r="F5874">
        <f t="shared" ca="1" si="159"/>
        <v>6.3106783552616813E-3</v>
      </c>
    </row>
    <row r="5875" spans="5:6" x14ac:dyDescent="0.3">
      <c r="E5875">
        <v>5870</v>
      </c>
      <c r="F5875">
        <f t="shared" ca="1" si="159"/>
        <v>-4.5030554853525279E-3</v>
      </c>
    </row>
    <row r="5876" spans="5:6" x14ac:dyDescent="0.3">
      <c r="E5876">
        <v>5871</v>
      </c>
      <c r="F5876">
        <f t="shared" ca="1" si="159"/>
        <v>-2.0484053184051175E-3</v>
      </c>
    </row>
    <row r="5877" spans="5:6" x14ac:dyDescent="0.3">
      <c r="E5877">
        <v>5872</v>
      </c>
      <c r="F5877">
        <f t="shared" ca="1" si="159"/>
        <v>2.0939303159537214E-3</v>
      </c>
    </row>
    <row r="5878" spans="5:6" x14ac:dyDescent="0.3">
      <c r="E5878">
        <v>5873</v>
      </c>
      <c r="F5878">
        <f t="shared" ca="1" si="159"/>
        <v>2.2069465826479576E-2</v>
      </c>
    </row>
    <row r="5879" spans="5:6" x14ac:dyDescent="0.3">
      <c r="E5879">
        <v>5874</v>
      </c>
      <c r="F5879">
        <f t="shared" ca="1" si="159"/>
        <v>2.0691426994303617E-2</v>
      </c>
    </row>
    <row r="5880" spans="5:6" x14ac:dyDescent="0.3">
      <c r="E5880">
        <v>5875</v>
      </c>
      <c r="F5880">
        <f t="shared" ca="1" si="159"/>
        <v>7.6292279680611275E-3</v>
      </c>
    </row>
    <row r="5881" spans="5:6" x14ac:dyDescent="0.3">
      <c r="E5881">
        <v>5876</v>
      </c>
      <c r="F5881">
        <f t="shared" ca="1" si="159"/>
        <v>-4.4589791916135393E-3</v>
      </c>
    </row>
    <row r="5882" spans="5:6" x14ac:dyDescent="0.3">
      <c r="E5882">
        <v>5877</v>
      </c>
      <c r="F5882">
        <f t="shared" ca="1" si="159"/>
        <v>4.2877092163824803E-3</v>
      </c>
    </row>
    <row r="5883" spans="5:6" x14ac:dyDescent="0.3">
      <c r="E5883">
        <v>5878</v>
      </c>
      <c r="F5883">
        <f t="shared" ca="1" si="159"/>
        <v>1.0526009052642851E-2</v>
      </c>
    </row>
    <row r="5884" spans="5:6" x14ac:dyDescent="0.3">
      <c r="E5884">
        <v>5879</v>
      </c>
      <c r="F5884">
        <f t="shared" ca="1" si="159"/>
        <v>3.54225847728366E-2</v>
      </c>
    </row>
    <row r="5885" spans="5:6" x14ac:dyDescent="0.3">
      <c r="E5885">
        <v>5880</v>
      </c>
      <c r="F5885">
        <f t="shared" ca="1" si="159"/>
        <v>5.8134508802931955E-3</v>
      </c>
    </row>
    <row r="5886" spans="5:6" x14ac:dyDescent="0.3">
      <c r="E5886">
        <v>5881</v>
      </c>
      <c r="F5886">
        <f t="shared" ca="1" si="159"/>
        <v>-5.0188404887563324E-3</v>
      </c>
    </row>
    <row r="5887" spans="5:6" x14ac:dyDescent="0.3">
      <c r="E5887">
        <v>5882</v>
      </c>
      <c r="F5887">
        <f t="shared" ca="1" si="159"/>
        <v>1.8809021265029813E-3</v>
      </c>
    </row>
    <row r="5888" spans="5:6" x14ac:dyDescent="0.3">
      <c r="E5888">
        <v>5883</v>
      </c>
      <c r="F5888">
        <f t="shared" ca="1" si="159"/>
        <v>7.0258179232006567E-3</v>
      </c>
    </row>
    <row r="5889" spans="5:6" x14ac:dyDescent="0.3">
      <c r="E5889">
        <v>5884</v>
      </c>
      <c r="F5889">
        <f t="shared" ca="1" si="159"/>
        <v>2.9520650827543067E-3</v>
      </c>
    </row>
    <row r="5890" spans="5:6" x14ac:dyDescent="0.3">
      <c r="E5890">
        <v>5885</v>
      </c>
      <c r="F5890">
        <f t="shared" ca="1" si="159"/>
        <v>1.0823052785360103E-2</v>
      </c>
    </row>
    <row r="5891" spans="5:6" x14ac:dyDescent="0.3">
      <c r="E5891">
        <v>5886</v>
      </c>
      <c r="F5891">
        <f t="shared" ca="1" si="159"/>
        <v>-2.9147495738954764E-2</v>
      </c>
    </row>
    <row r="5892" spans="5:6" x14ac:dyDescent="0.3">
      <c r="E5892">
        <v>5887</v>
      </c>
      <c r="F5892">
        <f t="shared" ca="1" si="159"/>
        <v>3.2654817125314428E-2</v>
      </c>
    </row>
    <row r="5893" spans="5:6" x14ac:dyDescent="0.3">
      <c r="E5893">
        <v>5888</v>
      </c>
      <c r="F5893">
        <f t="shared" ca="1" si="159"/>
        <v>-1.7870348480461293E-2</v>
      </c>
    </row>
    <row r="5894" spans="5:6" x14ac:dyDescent="0.3">
      <c r="E5894">
        <v>5889</v>
      </c>
      <c r="F5894">
        <f t="shared" ca="1" si="159"/>
        <v>-8.0542415330486731E-3</v>
      </c>
    </row>
    <row r="5895" spans="5:6" x14ac:dyDescent="0.3">
      <c r="E5895">
        <v>5890</v>
      </c>
      <c r="F5895">
        <f t="shared" ref="F5895:F5958" ca="1" si="160">_xlfn.NORM.INV(RAND(),L$8,L$9)</f>
        <v>-2.3746527308158748E-2</v>
      </c>
    </row>
    <row r="5896" spans="5:6" x14ac:dyDescent="0.3">
      <c r="E5896">
        <v>5891</v>
      </c>
      <c r="F5896">
        <f t="shared" ca="1" si="160"/>
        <v>-2.5346169567965635E-2</v>
      </c>
    </row>
    <row r="5897" spans="5:6" x14ac:dyDescent="0.3">
      <c r="E5897">
        <v>5892</v>
      </c>
      <c r="F5897">
        <f t="shared" ca="1" si="160"/>
        <v>1.7427367087839832E-2</v>
      </c>
    </row>
    <row r="5898" spans="5:6" x14ac:dyDescent="0.3">
      <c r="E5898">
        <v>5893</v>
      </c>
      <c r="F5898">
        <f t="shared" ca="1" si="160"/>
        <v>-1.3532295785219244E-2</v>
      </c>
    </row>
    <row r="5899" spans="5:6" x14ac:dyDescent="0.3">
      <c r="E5899">
        <v>5894</v>
      </c>
      <c r="F5899">
        <f t="shared" ca="1" si="160"/>
        <v>6.0650768351903092E-3</v>
      </c>
    </row>
    <row r="5900" spans="5:6" x14ac:dyDescent="0.3">
      <c r="E5900">
        <v>5895</v>
      </c>
      <c r="F5900">
        <f t="shared" ca="1" si="160"/>
        <v>6.1405761567161028E-3</v>
      </c>
    </row>
    <row r="5901" spans="5:6" x14ac:dyDescent="0.3">
      <c r="E5901">
        <v>5896</v>
      </c>
      <c r="F5901">
        <f t="shared" ca="1" si="160"/>
        <v>-1.8657907940097314E-2</v>
      </c>
    </row>
    <row r="5902" spans="5:6" x14ac:dyDescent="0.3">
      <c r="E5902">
        <v>5897</v>
      </c>
      <c r="F5902">
        <f t="shared" ca="1" si="160"/>
        <v>-3.6296753501951161E-4</v>
      </c>
    </row>
    <row r="5903" spans="5:6" x14ac:dyDescent="0.3">
      <c r="E5903">
        <v>5898</v>
      </c>
      <c r="F5903">
        <f t="shared" ca="1" si="160"/>
        <v>-3.7821792522981963E-3</v>
      </c>
    </row>
    <row r="5904" spans="5:6" x14ac:dyDescent="0.3">
      <c r="E5904">
        <v>5899</v>
      </c>
      <c r="F5904">
        <f t="shared" ca="1" si="160"/>
        <v>1.2591774599075164E-2</v>
      </c>
    </row>
    <row r="5905" spans="5:6" x14ac:dyDescent="0.3">
      <c r="E5905">
        <v>5900</v>
      </c>
      <c r="F5905">
        <f t="shared" ca="1" si="160"/>
        <v>-1.7111952366403033E-2</v>
      </c>
    </row>
    <row r="5906" spans="5:6" x14ac:dyDescent="0.3">
      <c r="E5906">
        <v>5901</v>
      </c>
      <c r="F5906">
        <f t="shared" ca="1" si="160"/>
        <v>2.2098561408216959E-3</v>
      </c>
    </row>
    <row r="5907" spans="5:6" x14ac:dyDescent="0.3">
      <c r="E5907">
        <v>5902</v>
      </c>
      <c r="F5907">
        <f t="shared" ca="1" si="160"/>
        <v>5.4084197156510474E-3</v>
      </c>
    </row>
    <row r="5908" spans="5:6" x14ac:dyDescent="0.3">
      <c r="E5908">
        <v>5903</v>
      </c>
      <c r="F5908">
        <f t="shared" ca="1" si="160"/>
        <v>6.2972635822448643E-3</v>
      </c>
    </row>
    <row r="5909" spans="5:6" x14ac:dyDescent="0.3">
      <c r="E5909">
        <v>5904</v>
      </c>
      <c r="F5909">
        <f t="shared" ca="1" si="160"/>
        <v>-2.404152223712327E-3</v>
      </c>
    </row>
    <row r="5910" spans="5:6" x14ac:dyDescent="0.3">
      <c r="E5910">
        <v>5905</v>
      </c>
      <c r="F5910">
        <f t="shared" ca="1" si="160"/>
        <v>-9.6697319130884564E-3</v>
      </c>
    </row>
    <row r="5911" spans="5:6" x14ac:dyDescent="0.3">
      <c r="E5911">
        <v>5906</v>
      </c>
      <c r="F5911">
        <f t="shared" ca="1" si="160"/>
        <v>-8.1201968234480334E-3</v>
      </c>
    </row>
    <row r="5912" spans="5:6" x14ac:dyDescent="0.3">
      <c r="E5912">
        <v>5907</v>
      </c>
      <c r="F5912">
        <f t="shared" ca="1" si="160"/>
        <v>-2.9556230383180203E-3</v>
      </c>
    </row>
    <row r="5913" spans="5:6" x14ac:dyDescent="0.3">
      <c r="E5913">
        <v>5908</v>
      </c>
      <c r="F5913">
        <f t="shared" ca="1" si="160"/>
        <v>9.8142958424481831E-3</v>
      </c>
    </row>
    <row r="5914" spans="5:6" x14ac:dyDescent="0.3">
      <c r="E5914">
        <v>5909</v>
      </c>
      <c r="F5914">
        <f t="shared" ca="1" si="160"/>
        <v>5.145706387787928E-2</v>
      </c>
    </row>
    <row r="5915" spans="5:6" x14ac:dyDescent="0.3">
      <c r="E5915">
        <v>5910</v>
      </c>
      <c r="F5915">
        <f t="shared" ca="1" si="160"/>
        <v>-1.2822493901438103E-3</v>
      </c>
    </row>
    <row r="5916" spans="5:6" x14ac:dyDescent="0.3">
      <c r="E5916">
        <v>5911</v>
      </c>
      <c r="F5916">
        <f t="shared" ca="1" si="160"/>
        <v>7.8523841273803775E-3</v>
      </c>
    </row>
    <row r="5917" spans="5:6" x14ac:dyDescent="0.3">
      <c r="E5917">
        <v>5912</v>
      </c>
      <c r="F5917">
        <f t="shared" ca="1" si="160"/>
        <v>1.1812289456654086E-2</v>
      </c>
    </row>
    <row r="5918" spans="5:6" x14ac:dyDescent="0.3">
      <c r="E5918">
        <v>5913</v>
      </c>
      <c r="F5918">
        <f t="shared" ca="1" si="160"/>
        <v>-1.3081362478073852E-2</v>
      </c>
    </row>
    <row r="5919" spans="5:6" x14ac:dyDescent="0.3">
      <c r="E5919">
        <v>5914</v>
      </c>
      <c r="F5919">
        <f t="shared" ca="1" si="160"/>
        <v>4.0178807586899266E-3</v>
      </c>
    </row>
    <row r="5920" spans="5:6" x14ac:dyDescent="0.3">
      <c r="E5920">
        <v>5915</v>
      </c>
      <c r="F5920">
        <f t="shared" ca="1" si="160"/>
        <v>-1.4964282013883326E-2</v>
      </c>
    </row>
    <row r="5921" spans="5:6" x14ac:dyDescent="0.3">
      <c r="E5921">
        <v>5916</v>
      </c>
      <c r="F5921">
        <f t="shared" ca="1" si="160"/>
        <v>1.0777655578642945E-2</v>
      </c>
    </row>
    <row r="5922" spans="5:6" x14ac:dyDescent="0.3">
      <c r="E5922">
        <v>5917</v>
      </c>
      <c r="F5922">
        <f t="shared" ca="1" si="160"/>
        <v>-3.5645375341528439E-3</v>
      </c>
    </row>
    <row r="5923" spans="5:6" x14ac:dyDescent="0.3">
      <c r="E5923">
        <v>5918</v>
      </c>
      <c r="F5923">
        <f t="shared" ca="1" si="160"/>
        <v>4.8715828159627203E-5</v>
      </c>
    </row>
    <row r="5924" spans="5:6" x14ac:dyDescent="0.3">
      <c r="E5924">
        <v>5919</v>
      </c>
      <c r="F5924">
        <f t="shared" ca="1" si="160"/>
        <v>-2.2006104315276089E-2</v>
      </c>
    </row>
    <row r="5925" spans="5:6" x14ac:dyDescent="0.3">
      <c r="E5925">
        <v>5920</v>
      </c>
      <c r="F5925">
        <f t="shared" ca="1" si="160"/>
        <v>3.1728698044340697E-2</v>
      </c>
    </row>
    <row r="5926" spans="5:6" x14ac:dyDescent="0.3">
      <c r="E5926">
        <v>5921</v>
      </c>
      <c r="F5926">
        <f t="shared" ca="1" si="160"/>
        <v>1.2876868169664596E-2</v>
      </c>
    </row>
    <row r="5927" spans="5:6" x14ac:dyDescent="0.3">
      <c r="E5927">
        <v>5922</v>
      </c>
      <c r="F5927">
        <f t="shared" ca="1" si="160"/>
        <v>-1.0126403352466828E-3</v>
      </c>
    </row>
    <row r="5928" spans="5:6" x14ac:dyDescent="0.3">
      <c r="E5928">
        <v>5923</v>
      </c>
      <c r="F5928">
        <f t="shared" ca="1" si="160"/>
        <v>-8.6226205212198439E-4</v>
      </c>
    </row>
    <row r="5929" spans="5:6" x14ac:dyDescent="0.3">
      <c r="E5929">
        <v>5924</v>
      </c>
      <c r="F5929">
        <f t="shared" ca="1" si="160"/>
        <v>1.1314118278761349E-2</v>
      </c>
    </row>
    <row r="5930" spans="5:6" x14ac:dyDescent="0.3">
      <c r="E5930">
        <v>5925</v>
      </c>
      <c r="F5930">
        <f t="shared" ca="1" si="160"/>
        <v>1.1109962397280029E-2</v>
      </c>
    </row>
    <row r="5931" spans="5:6" x14ac:dyDescent="0.3">
      <c r="E5931">
        <v>5926</v>
      </c>
      <c r="F5931">
        <f t="shared" ca="1" si="160"/>
        <v>-4.2213584494406771E-3</v>
      </c>
    </row>
    <row r="5932" spans="5:6" x14ac:dyDescent="0.3">
      <c r="E5932">
        <v>5927</v>
      </c>
      <c r="F5932">
        <f t="shared" ca="1" si="160"/>
        <v>-5.1307208098437147E-3</v>
      </c>
    </row>
    <row r="5933" spans="5:6" x14ac:dyDescent="0.3">
      <c r="E5933">
        <v>5928</v>
      </c>
      <c r="F5933">
        <f t="shared" ca="1" si="160"/>
        <v>3.4330563949868222E-3</v>
      </c>
    </row>
    <row r="5934" spans="5:6" x14ac:dyDescent="0.3">
      <c r="E5934">
        <v>5929</v>
      </c>
      <c r="F5934">
        <f t="shared" ca="1" si="160"/>
        <v>7.0776167248894489E-3</v>
      </c>
    </row>
    <row r="5935" spans="5:6" x14ac:dyDescent="0.3">
      <c r="E5935">
        <v>5930</v>
      </c>
      <c r="F5935">
        <f t="shared" ca="1" si="160"/>
        <v>-4.3906122720125465E-3</v>
      </c>
    </row>
    <row r="5936" spans="5:6" x14ac:dyDescent="0.3">
      <c r="E5936">
        <v>5931</v>
      </c>
      <c r="F5936">
        <f t="shared" ca="1" si="160"/>
        <v>-2.5937128460480153E-3</v>
      </c>
    </row>
    <row r="5937" spans="5:6" x14ac:dyDescent="0.3">
      <c r="E5937">
        <v>5932</v>
      </c>
      <c r="F5937">
        <f t="shared" ca="1" si="160"/>
        <v>-2.8595715890099255E-2</v>
      </c>
    </row>
    <row r="5938" spans="5:6" x14ac:dyDescent="0.3">
      <c r="E5938">
        <v>5933</v>
      </c>
      <c r="F5938">
        <f t="shared" ca="1" si="160"/>
        <v>-1.5696562513073734E-2</v>
      </c>
    </row>
    <row r="5939" spans="5:6" x14ac:dyDescent="0.3">
      <c r="E5939">
        <v>5934</v>
      </c>
      <c r="F5939">
        <f t="shared" ca="1" si="160"/>
        <v>-5.1427935466012587E-3</v>
      </c>
    </row>
    <row r="5940" spans="5:6" x14ac:dyDescent="0.3">
      <c r="E5940">
        <v>5935</v>
      </c>
      <c r="F5940">
        <f t="shared" ca="1" si="160"/>
        <v>-1.9411916076881502E-2</v>
      </c>
    </row>
    <row r="5941" spans="5:6" x14ac:dyDescent="0.3">
      <c r="E5941">
        <v>5936</v>
      </c>
      <c r="F5941">
        <f t="shared" ca="1" si="160"/>
        <v>-1.5386831241916449E-2</v>
      </c>
    </row>
    <row r="5942" spans="5:6" x14ac:dyDescent="0.3">
      <c r="E5942">
        <v>5937</v>
      </c>
      <c r="F5942">
        <f t="shared" ca="1" si="160"/>
        <v>2.3471815601088013E-2</v>
      </c>
    </row>
    <row r="5943" spans="5:6" x14ac:dyDescent="0.3">
      <c r="E5943">
        <v>5938</v>
      </c>
      <c r="F5943">
        <f t="shared" ca="1" si="160"/>
        <v>2.0276411207179903E-2</v>
      </c>
    </row>
    <row r="5944" spans="5:6" x14ac:dyDescent="0.3">
      <c r="E5944">
        <v>5939</v>
      </c>
      <c r="F5944">
        <f t="shared" ca="1" si="160"/>
        <v>1.2844370832365452E-2</v>
      </c>
    </row>
    <row r="5945" spans="5:6" x14ac:dyDescent="0.3">
      <c r="E5945">
        <v>5940</v>
      </c>
      <c r="F5945">
        <f t="shared" ca="1" si="160"/>
        <v>2.4430435188682192E-2</v>
      </c>
    </row>
    <row r="5946" spans="5:6" x14ac:dyDescent="0.3">
      <c r="E5946">
        <v>5941</v>
      </c>
      <c r="F5946">
        <f t="shared" ca="1" si="160"/>
        <v>-1.1133215123029767E-2</v>
      </c>
    </row>
    <row r="5947" spans="5:6" x14ac:dyDescent="0.3">
      <c r="E5947">
        <v>5942</v>
      </c>
      <c r="F5947">
        <f t="shared" ca="1" si="160"/>
        <v>2.9072746037310575E-2</v>
      </c>
    </row>
    <row r="5948" spans="5:6" x14ac:dyDescent="0.3">
      <c r="E5948">
        <v>5943</v>
      </c>
      <c r="F5948">
        <f t="shared" ca="1" si="160"/>
        <v>-5.5148595081789429E-3</v>
      </c>
    </row>
    <row r="5949" spans="5:6" x14ac:dyDescent="0.3">
      <c r="E5949">
        <v>5944</v>
      </c>
      <c r="F5949">
        <f t="shared" ca="1" si="160"/>
        <v>1.1713902053758723E-2</v>
      </c>
    </row>
    <row r="5950" spans="5:6" x14ac:dyDescent="0.3">
      <c r="E5950">
        <v>5945</v>
      </c>
      <c r="F5950">
        <f t="shared" ca="1" si="160"/>
        <v>-1.4873276573611427E-2</v>
      </c>
    </row>
    <row r="5951" spans="5:6" x14ac:dyDescent="0.3">
      <c r="E5951">
        <v>5946</v>
      </c>
      <c r="F5951">
        <f t="shared" ca="1" si="160"/>
        <v>9.0365452017572047E-3</v>
      </c>
    </row>
    <row r="5952" spans="5:6" x14ac:dyDescent="0.3">
      <c r="E5952">
        <v>5947</v>
      </c>
      <c r="F5952">
        <f t="shared" ca="1" si="160"/>
        <v>1.0552879291485559E-2</v>
      </c>
    </row>
    <row r="5953" spans="5:6" x14ac:dyDescent="0.3">
      <c r="E5953">
        <v>5948</v>
      </c>
      <c r="F5953">
        <f t="shared" ca="1" si="160"/>
        <v>2.7375833300417591E-3</v>
      </c>
    </row>
    <row r="5954" spans="5:6" x14ac:dyDescent="0.3">
      <c r="E5954">
        <v>5949</v>
      </c>
      <c r="F5954">
        <f t="shared" ca="1" si="160"/>
        <v>-1.1476534036768673E-2</v>
      </c>
    </row>
    <row r="5955" spans="5:6" x14ac:dyDescent="0.3">
      <c r="E5955">
        <v>5950</v>
      </c>
      <c r="F5955">
        <f t="shared" ca="1" si="160"/>
        <v>4.8039943285276094E-3</v>
      </c>
    </row>
    <row r="5956" spans="5:6" x14ac:dyDescent="0.3">
      <c r="E5956">
        <v>5951</v>
      </c>
      <c r="F5956">
        <f t="shared" ca="1" si="160"/>
        <v>-5.1242469874193423E-3</v>
      </c>
    </row>
    <row r="5957" spans="5:6" x14ac:dyDescent="0.3">
      <c r="E5957">
        <v>5952</v>
      </c>
      <c r="F5957">
        <f t="shared" ca="1" si="160"/>
        <v>-1.1143851726313598E-2</v>
      </c>
    </row>
    <row r="5958" spans="5:6" x14ac:dyDescent="0.3">
      <c r="E5958">
        <v>5953</v>
      </c>
      <c r="F5958">
        <f t="shared" ca="1" si="160"/>
        <v>-3.2544499630622684E-2</v>
      </c>
    </row>
    <row r="5959" spans="5:6" x14ac:dyDescent="0.3">
      <c r="E5959">
        <v>5954</v>
      </c>
      <c r="F5959">
        <f t="shared" ref="F5959:F6022" ca="1" si="161">_xlfn.NORM.INV(RAND(),L$8,L$9)</f>
        <v>-1.0092733897352855E-2</v>
      </c>
    </row>
    <row r="5960" spans="5:6" x14ac:dyDescent="0.3">
      <c r="E5960">
        <v>5955</v>
      </c>
      <c r="F5960">
        <f t="shared" ca="1" si="161"/>
        <v>-5.177892825618622E-4</v>
      </c>
    </row>
    <row r="5961" spans="5:6" x14ac:dyDescent="0.3">
      <c r="E5961">
        <v>5956</v>
      </c>
      <c r="F5961">
        <f t="shared" ca="1" si="161"/>
        <v>2.1714062406090424E-2</v>
      </c>
    </row>
    <row r="5962" spans="5:6" x14ac:dyDescent="0.3">
      <c r="E5962">
        <v>5957</v>
      </c>
      <c r="F5962">
        <f t="shared" ca="1" si="161"/>
        <v>-6.054924544987171E-4</v>
      </c>
    </row>
    <row r="5963" spans="5:6" x14ac:dyDescent="0.3">
      <c r="E5963">
        <v>5958</v>
      </c>
      <c r="F5963">
        <f t="shared" ca="1" si="161"/>
        <v>-5.9584727239966684E-3</v>
      </c>
    </row>
    <row r="5964" spans="5:6" x14ac:dyDescent="0.3">
      <c r="E5964">
        <v>5959</v>
      </c>
      <c r="F5964">
        <f t="shared" ca="1" si="161"/>
        <v>2.8660435768137391E-3</v>
      </c>
    </row>
    <row r="5965" spans="5:6" x14ac:dyDescent="0.3">
      <c r="E5965">
        <v>5960</v>
      </c>
      <c r="F5965">
        <f t="shared" ca="1" si="161"/>
        <v>-1.4619427458717416E-2</v>
      </c>
    </row>
    <row r="5966" spans="5:6" x14ac:dyDescent="0.3">
      <c r="E5966">
        <v>5961</v>
      </c>
      <c r="F5966">
        <f t="shared" ca="1" si="161"/>
        <v>-1.70487411906689E-2</v>
      </c>
    </row>
    <row r="5967" spans="5:6" x14ac:dyDescent="0.3">
      <c r="E5967">
        <v>5962</v>
      </c>
      <c r="F5967">
        <f t="shared" ca="1" si="161"/>
        <v>-6.9235914776467544E-3</v>
      </c>
    </row>
    <row r="5968" spans="5:6" x14ac:dyDescent="0.3">
      <c r="E5968">
        <v>5963</v>
      </c>
      <c r="F5968">
        <f t="shared" ca="1" si="161"/>
        <v>-2.6473154307972407E-2</v>
      </c>
    </row>
    <row r="5969" spans="5:6" x14ac:dyDescent="0.3">
      <c r="E5969">
        <v>5964</v>
      </c>
      <c r="F5969">
        <f t="shared" ca="1" si="161"/>
        <v>5.913210863472124E-3</v>
      </c>
    </row>
    <row r="5970" spans="5:6" x14ac:dyDescent="0.3">
      <c r="E5970">
        <v>5965</v>
      </c>
      <c r="F5970">
        <f t="shared" ca="1" si="161"/>
        <v>3.0492689275114821E-3</v>
      </c>
    </row>
    <row r="5971" spans="5:6" x14ac:dyDescent="0.3">
      <c r="E5971">
        <v>5966</v>
      </c>
      <c r="F5971">
        <f t="shared" ca="1" si="161"/>
        <v>3.3525997484242231E-2</v>
      </c>
    </row>
    <row r="5972" spans="5:6" x14ac:dyDescent="0.3">
      <c r="E5972">
        <v>5967</v>
      </c>
      <c r="F5972">
        <f t="shared" ca="1" si="161"/>
        <v>8.8567285988283041E-3</v>
      </c>
    </row>
    <row r="5973" spans="5:6" x14ac:dyDescent="0.3">
      <c r="E5973">
        <v>5968</v>
      </c>
      <c r="F5973">
        <f t="shared" ca="1" si="161"/>
        <v>1.6719072697584277E-2</v>
      </c>
    </row>
    <row r="5974" spans="5:6" x14ac:dyDescent="0.3">
      <c r="E5974">
        <v>5969</v>
      </c>
      <c r="F5974">
        <f t="shared" ca="1" si="161"/>
        <v>1.656974438241483E-2</v>
      </c>
    </row>
    <row r="5975" spans="5:6" x14ac:dyDescent="0.3">
      <c r="E5975">
        <v>5970</v>
      </c>
      <c r="F5975">
        <f t="shared" ca="1" si="161"/>
        <v>1.5184121021060176E-2</v>
      </c>
    </row>
    <row r="5976" spans="5:6" x14ac:dyDescent="0.3">
      <c r="E5976">
        <v>5971</v>
      </c>
      <c r="F5976">
        <f t="shared" ca="1" si="161"/>
        <v>-1.8845418401088046E-3</v>
      </c>
    </row>
    <row r="5977" spans="5:6" x14ac:dyDescent="0.3">
      <c r="E5977">
        <v>5972</v>
      </c>
      <c r="F5977">
        <f t="shared" ca="1" si="161"/>
        <v>3.1800513365854585E-2</v>
      </c>
    </row>
    <row r="5978" spans="5:6" x14ac:dyDescent="0.3">
      <c r="E5978">
        <v>5973</v>
      </c>
      <c r="F5978">
        <f t="shared" ca="1" si="161"/>
        <v>3.3941868276275933E-2</v>
      </c>
    </row>
    <row r="5979" spans="5:6" x14ac:dyDescent="0.3">
      <c r="E5979">
        <v>5974</v>
      </c>
      <c r="F5979">
        <f t="shared" ca="1" si="161"/>
        <v>2.8259929832833475E-2</v>
      </c>
    </row>
    <row r="5980" spans="5:6" x14ac:dyDescent="0.3">
      <c r="E5980">
        <v>5975</v>
      </c>
      <c r="F5980">
        <f t="shared" ca="1" si="161"/>
        <v>1.9492509233659562E-3</v>
      </c>
    </row>
    <row r="5981" spans="5:6" x14ac:dyDescent="0.3">
      <c r="E5981">
        <v>5976</v>
      </c>
      <c r="F5981">
        <f t="shared" ca="1" si="161"/>
        <v>-3.3543390847750854E-3</v>
      </c>
    </row>
    <row r="5982" spans="5:6" x14ac:dyDescent="0.3">
      <c r="E5982">
        <v>5977</v>
      </c>
      <c r="F5982">
        <f t="shared" ca="1" si="161"/>
        <v>6.0580355348332183E-3</v>
      </c>
    </row>
    <row r="5983" spans="5:6" x14ac:dyDescent="0.3">
      <c r="E5983">
        <v>5978</v>
      </c>
      <c r="F5983">
        <f t="shared" ca="1" si="161"/>
        <v>8.1133675319734755E-3</v>
      </c>
    </row>
    <row r="5984" spans="5:6" x14ac:dyDescent="0.3">
      <c r="E5984">
        <v>5979</v>
      </c>
      <c r="F5984">
        <f t="shared" ca="1" si="161"/>
        <v>-1.553767214604402E-2</v>
      </c>
    </row>
    <row r="5985" spans="5:6" x14ac:dyDescent="0.3">
      <c r="E5985">
        <v>5980</v>
      </c>
      <c r="F5985">
        <f t="shared" ca="1" si="161"/>
        <v>1.7143954406182754E-2</v>
      </c>
    </row>
    <row r="5986" spans="5:6" x14ac:dyDescent="0.3">
      <c r="E5986">
        <v>5981</v>
      </c>
      <c r="F5986">
        <f t="shared" ca="1" si="161"/>
        <v>-3.7386339628949234E-3</v>
      </c>
    </row>
    <row r="5987" spans="5:6" x14ac:dyDescent="0.3">
      <c r="E5987">
        <v>5982</v>
      </c>
      <c r="F5987">
        <f t="shared" ca="1" si="161"/>
        <v>-1.8680615334094189E-3</v>
      </c>
    </row>
    <row r="5988" spans="5:6" x14ac:dyDescent="0.3">
      <c r="E5988">
        <v>5983</v>
      </c>
      <c r="F5988">
        <f t="shared" ca="1" si="161"/>
        <v>-5.7532769437508863E-3</v>
      </c>
    </row>
    <row r="5989" spans="5:6" x14ac:dyDescent="0.3">
      <c r="E5989">
        <v>5984</v>
      </c>
      <c r="F5989">
        <f t="shared" ca="1" si="161"/>
        <v>9.1303619850627796E-3</v>
      </c>
    </row>
    <row r="5990" spans="5:6" x14ac:dyDescent="0.3">
      <c r="E5990">
        <v>5985</v>
      </c>
      <c r="F5990">
        <f t="shared" ca="1" si="161"/>
        <v>1.2311352604770773E-2</v>
      </c>
    </row>
    <row r="5991" spans="5:6" x14ac:dyDescent="0.3">
      <c r="E5991">
        <v>5986</v>
      </c>
      <c r="F5991">
        <f t="shared" ca="1" si="161"/>
        <v>-1.4275834563561979E-3</v>
      </c>
    </row>
    <row r="5992" spans="5:6" x14ac:dyDescent="0.3">
      <c r="E5992">
        <v>5987</v>
      </c>
      <c r="F5992">
        <f t="shared" ca="1" si="161"/>
        <v>1.5927149661901705E-2</v>
      </c>
    </row>
    <row r="5993" spans="5:6" x14ac:dyDescent="0.3">
      <c r="E5993">
        <v>5988</v>
      </c>
      <c r="F5993">
        <f t="shared" ca="1" si="161"/>
        <v>-6.5408801485257496E-3</v>
      </c>
    </row>
    <row r="5994" spans="5:6" x14ac:dyDescent="0.3">
      <c r="E5994">
        <v>5989</v>
      </c>
      <c r="F5994">
        <f t="shared" ca="1" si="161"/>
        <v>-1.5863771129658883E-2</v>
      </c>
    </row>
    <row r="5995" spans="5:6" x14ac:dyDescent="0.3">
      <c r="E5995">
        <v>5990</v>
      </c>
      <c r="F5995">
        <f t="shared" ca="1" si="161"/>
        <v>-3.1983050667550174E-2</v>
      </c>
    </row>
    <row r="5996" spans="5:6" x14ac:dyDescent="0.3">
      <c r="E5996">
        <v>5991</v>
      </c>
      <c r="F5996">
        <f t="shared" ca="1" si="161"/>
        <v>1.9083730379719444E-2</v>
      </c>
    </row>
    <row r="5997" spans="5:6" x14ac:dyDescent="0.3">
      <c r="E5997">
        <v>5992</v>
      </c>
      <c r="F5997">
        <f t="shared" ca="1" si="161"/>
        <v>1.4433436239954198E-2</v>
      </c>
    </row>
    <row r="5998" spans="5:6" x14ac:dyDescent="0.3">
      <c r="E5998">
        <v>5993</v>
      </c>
      <c r="F5998">
        <f t="shared" ca="1" si="161"/>
        <v>5.7626582645331319E-3</v>
      </c>
    </row>
    <row r="5999" spans="5:6" x14ac:dyDescent="0.3">
      <c r="E5999">
        <v>5994</v>
      </c>
      <c r="F5999">
        <f t="shared" ca="1" si="161"/>
        <v>1.7066910550142117E-2</v>
      </c>
    </row>
    <row r="6000" spans="5:6" x14ac:dyDescent="0.3">
      <c r="E6000">
        <v>5995</v>
      </c>
      <c r="F6000">
        <f t="shared" ca="1" si="161"/>
        <v>6.1055026836758517E-3</v>
      </c>
    </row>
    <row r="6001" spans="5:6" x14ac:dyDescent="0.3">
      <c r="E6001">
        <v>5996</v>
      </c>
      <c r="F6001">
        <f t="shared" ca="1" si="161"/>
        <v>-1.1448722171364957E-2</v>
      </c>
    </row>
    <row r="6002" spans="5:6" x14ac:dyDescent="0.3">
      <c r="E6002">
        <v>5997</v>
      </c>
      <c r="F6002">
        <f t="shared" ca="1" si="161"/>
        <v>2.0590985578021161E-2</v>
      </c>
    </row>
    <row r="6003" spans="5:6" x14ac:dyDescent="0.3">
      <c r="E6003">
        <v>5998</v>
      </c>
      <c r="F6003">
        <f t="shared" ca="1" si="161"/>
        <v>8.3157772575880411E-3</v>
      </c>
    </row>
    <row r="6004" spans="5:6" x14ac:dyDescent="0.3">
      <c r="E6004">
        <v>5999</v>
      </c>
      <c r="F6004">
        <f t="shared" ca="1" si="161"/>
        <v>-5.608249228267085E-3</v>
      </c>
    </row>
    <row r="6005" spans="5:6" x14ac:dyDescent="0.3">
      <c r="E6005">
        <v>6000</v>
      </c>
      <c r="F6005">
        <f t="shared" ca="1" si="161"/>
        <v>9.8864367892757248E-3</v>
      </c>
    </row>
    <row r="6006" spans="5:6" x14ac:dyDescent="0.3">
      <c r="E6006">
        <v>6001</v>
      </c>
      <c r="F6006">
        <f t="shared" ca="1" si="161"/>
        <v>-1.2015208825879652E-2</v>
      </c>
    </row>
    <row r="6007" spans="5:6" x14ac:dyDescent="0.3">
      <c r="E6007">
        <v>6002</v>
      </c>
      <c r="F6007">
        <f t="shared" ca="1" si="161"/>
        <v>1.1678708188236022E-2</v>
      </c>
    </row>
    <row r="6008" spans="5:6" x14ac:dyDescent="0.3">
      <c r="E6008">
        <v>6003</v>
      </c>
      <c r="F6008">
        <f t="shared" ca="1" si="161"/>
        <v>1.0791079206888004E-2</v>
      </c>
    </row>
    <row r="6009" spans="5:6" x14ac:dyDescent="0.3">
      <c r="E6009">
        <v>6004</v>
      </c>
      <c r="F6009">
        <f t="shared" ca="1" si="161"/>
        <v>4.1974858939633937E-3</v>
      </c>
    </row>
    <row r="6010" spans="5:6" x14ac:dyDescent="0.3">
      <c r="E6010">
        <v>6005</v>
      </c>
      <c r="F6010">
        <f t="shared" ca="1" si="161"/>
        <v>2.6273634033011917E-2</v>
      </c>
    </row>
    <row r="6011" spans="5:6" x14ac:dyDescent="0.3">
      <c r="E6011">
        <v>6006</v>
      </c>
      <c r="F6011">
        <f t="shared" ca="1" si="161"/>
        <v>-2.8310826204357733E-2</v>
      </c>
    </row>
    <row r="6012" spans="5:6" x14ac:dyDescent="0.3">
      <c r="E6012">
        <v>6007</v>
      </c>
      <c r="F6012">
        <f t="shared" ca="1" si="161"/>
        <v>-2.5934983607902126E-2</v>
      </c>
    </row>
    <row r="6013" spans="5:6" x14ac:dyDescent="0.3">
      <c r="E6013">
        <v>6008</v>
      </c>
      <c r="F6013">
        <f t="shared" ca="1" si="161"/>
        <v>-4.426035456619108E-3</v>
      </c>
    </row>
    <row r="6014" spans="5:6" x14ac:dyDescent="0.3">
      <c r="E6014">
        <v>6009</v>
      </c>
      <c r="F6014">
        <f t="shared" ca="1" si="161"/>
        <v>4.8916775378341571E-3</v>
      </c>
    </row>
    <row r="6015" spans="5:6" x14ac:dyDescent="0.3">
      <c r="E6015">
        <v>6010</v>
      </c>
      <c r="F6015">
        <f t="shared" ca="1" si="161"/>
        <v>-2.3520144573460255E-2</v>
      </c>
    </row>
    <row r="6016" spans="5:6" x14ac:dyDescent="0.3">
      <c r="E6016">
        <v>6011</v>
      </c>
      <c r="F6016">
        <f t="shared" ca="1" si="161"/>
        <v>-9.3726738888824622E-3</v>
      </c>
    </row>
    <row r="6017" spans="5:6" x14ac:dyDescent="0.3">
      <c r="E6017">
        <v>6012</v>
      </c>
      <c r="F6017">
        <f t="shared" ca="1" si="161"/>
        <v>1.1311170367737614E-2</v>
      </c>
    </row>
    <row r="6018" spans="5:6" x14ac:dyDescent="0.3">
      <c r="E6018">
        <v>6013</v>
      </c>
      <c r="F6018">
        <f t="shared" ca="1" si="161"/>
        <v>1.5534714137022755E-4</v>
      </c>
    </row>
    <row r="6019" spans="5:6" x14ac:dyDescent="0.3">
      <c r="E6019">
        <v>6014</v>
      </c>
      <c r="F6019">
        <f t="shared" ca="1" si="161"/>
        <v>-5.3081048923547735E-3</v>
      </c>
    </row>
    <row r="6020" spans="5:6" x14ac:dyDescent="0.3">
      <c r="E6020">
        <v>6015</v>
      </c>
      <c r="F6020">
        <f t="shared" ca="1" si="161"/>
        <v>-2.0581471739795573E-2</v>
      </c>
    </row>
    <row r="6021" spans="5:6" x14ac:dyDescent="0.3">
      <c r="E6021">
        <v>6016</v>
      </c>
      <c r="F6021">
        <f t="shared" ca="1" si="161"/>
        <v>-1.9340430158719762E-2</v>
      </c>
    </row>
    <row r="6022" spans="5:6" x14ac:dyDescent="0.3">
      <c r="E6022">
        <v>6017</v>
      </c>
      <c r="F6022">
        <f t="shared" ca="1" si="161"/>
        <v>7.3390880553161333E-3</v>
      </c>
    </row>
    <row r="6023" spans="5:6" x14ac:dyDescent="0.3">
      <c r="E6023">
        <v>6018</v>
      </c>
      <c r="F6023">
        <f t="shared" ref="F6023:F6086" ca="1" si="162">_xlfn.NORM.INV(RAND(),L$8,L$9)</f>
        <v>-1.2495489808115443E-2</v>
      </c>
    </row>
    <row r="6024" spans="5:6" x14ac:dyDescent="0.3">
      <c r="E6024">
        <v>6019</v>
      </c>
      <c r="F6024">
        <f t="shared" ca="1" si="162"/>
        <v>1.1629030067971108E-2</v>
      </c>
    </row>
    <row r="6025" spans="5:6" x14ac:dyDescent="0.3">
      <c r="E6025">
        <v>6020</v>
      </c>
      <c r="F6025">
        <f t="shared" ca="1" si="162"/>
        <v>-2.7198047531161946E-3</v>
      </c>
    </row>
    <row r="6026" spans="5:6" x14ac:dyDescent="0.3">
      <c r="E6026">
        <v>6021</v>
      </c>
      <c r="F6026">
        <f t="shared" ca="1" si="162"/>
        <v>1.2297683509498827E-2</v>
      </c>
    </row>
    <row r="6027" spans="5:6" x14ac:dyDescent="0.3">
      <c r="E6027">
        <v>6022</v>
      </c>
      <c r="F6027">
        <f t="shared" ca="1" si="162"/>
        <v>-1.5816416407233126E-2</v>
      </c>
    </row>
    <row r="6028" spans="5:6" x14ac:dyDescent="0.3">
      <c r="E6028">
        <v>6023</v>
      </c>
      <c r="F6028">
        <f t="shared" ca="1" si="162"/>
        <v>6.6935985997090908E-3</v>
      </c>
    </row>
    <row r="6029" spans="5:6" x14ac:dyDescent="0.3">
      <c r="E6029">
        <v>6024</v>
      </c>
      <c r="F6029">
        <f t="shared" ca="1" si="162"/>
        <v>5.8661035647508747E-3</v>
      </c>
    </row>
    <row r="6030" spans="5:6" x14ac:dyDescent="0.3">
      <c r="E6030">
        <v>6025</v>
      </c>
      <c r="F6030">
        <f t="shared" ca="1" si="162"/>
        <v>-2.9924817036964535E-2</v>
      </c>
    </row>
    <row r="6031" spans="5:6" x14ac:dyDescent="0.3">
      <c r="E6031">
        <v>6026</v>
      </c>
      <c r="F6031">
        <f t="shared" ca="1" si="162"/>
        <v>5.3821347027543263E-3</v>
      </c>
    </row>
    <row r="6032" spans="5:6" x14ac:dyDescent="0.3">
      <c r="E6032">
        <v>6027</v>
      </c>
      <c r="F6032">
        <f t="shared" ca="1" si="162"/>
        <v>2.8367543371450775E-2</v>
      </c>
    </row>
    <row r="6033" spans="5:6" x14ac:dyDescent="0.3">
      <c r="E6033">
        <v>6028</v>
      </c>
      <c r="F6033">
        <f t="shared" ca="1" si="162"/>
        <v>-4.4822953830836185E-3</v>
      </c>
    </row>
    <row r="6034" spans="5:6" x14ac:dyDescent="0.3">
      <c r="E6034">
        <v>6029</v>
      </c>
      <c r="F6034">
        <f t="shared" ca="1" si="162"/>
        <v>2.2514696610589222E-2</v>
      </c>
    </row>
    <row r="6035" spans="5:6" x14ac:dyDescent="0.3">
      <c r="E6035">
        <v>6030</v>
      </c>
      <c r="F6035">
        <f t="shared" ca="1" si="162"/>
        <v>-3.4327705220785288E-3</v>
      </c>
    </row>
    <row r="6036" spans="5:6" x14ac:dyDescent="0.3">
      <c r="E6036">
        <v>6031</v>
      </c>
      <c r="F6036">
        <f t="shared" ca="1" si="162"/>
        <v>-1.2758975017470184E-2</v>
      </c>
    </row>
    <row r="6037" spans="5:6" x14ac:dyDescent="0.3">
      <c r="E6037">
        <v>6032</v>
      </c>
      <c r="F6037">
        <f t="shared" ca="1" si="162"/>
        <v>-3.5550391934576125E-2</v>
      </c>
    </row>
    <row r="6038" spans="5:6" x14ac:dyDescent="0.3">
      <c r="E6038">
        <v>6033</v>
      </c>
      <c r="F6038">
        <f t="shared" ca="1" si="162"/>
        <v>-7.5023503242547494E-3</v>
      </c>
    </row>
    <row r="6039" spans="5:6" x14ac:dyDescent="0.3">
      <c r="E6039">
        <v>6034</v>
      </c>
      <c r="F6039">
        <f t="shared" ca="1" si="162"/>
        <v>2.4015068328332095E-2</v>
      </c>
    </row>
    <row r="6040" spans="5:6" x14ac:dyDescent="0.3">
      <c r="E6040">
        <v>6035</v>
      </c>
      <c r="F6040">
        <f t="shared" ca="1" si="162"/>
        <v>-3.3102910570796582E-3</v>
      </c>
    </row>
    <row r="6041" spans="5:6" x14ac:dyDescent="0.3">
      <c r="E6041">
        <v>6036</v>
      </c>
      <c r="F6041">
        <f t="shared" ca="1" si="162"/>
        <v>1.0593214564273784E-2</v>
      </c>
    </row>
    <row r="6042" spans="5:6" x14ac:dyDescent="0.3">
      <c r="E6042">
        <v>6037</v>
      </c>
      <c r="F6042">
        <f t="shared" ca="1" si="162"/>
        <v>3.2003772587454543E-2</v>
      </c>
    </row>
    <row r="6043" spans="5:6" x14ac:dyDescent="0.3">
      <c r="E6043">
        <v>6038</v>
      </c>
      <c r="F6043">
        <f t="shared" ca="1" si="162"/>
        <v>-3.0365510053255423E-2</v>
      </c>
    </row>
    <row r="6044" spans="5:6" x14ac:dyDescent="0.3">
      <c r="E6044">
        <v>6039</v>
      </c>
      <c r="F6044">
        <f t="shared" ca="1" si="162"/>
        <v>-5.733047678137343E-3</v>
      </c>
    </row>
    <row r="6045" spans="5:6" x14ac:dyDescent="0.3">
      <c r="E6045">
        <v>6040</v>
      </c>
      <c r="F6045">
        <f t="shared" ca="1" si="162"/>
        <v>1.0202807134861342E-2</v>
      </c>
    </row>
    <row r="6046" spans="5:6" x14ac:dyDescent="0.3">
      <c r="E6046">
        <v>6041</v>
      </c>
      <c r="F6046">
        <f t="shared" ca="1" si="162"/>
        <v>-2.0483307936702957E-2</v>
      </c>
    </row>
    <row r="6047" spans="5:6" x14ac:dyDescent="0.3">
      <c r="E6047">
        <v>6042</v>
      </c>
      <c r="F6047">
        <f t="shared" ca="1" si="162"/>
        <v>-1.2639851960537464E-2</v>
      </c>
    </row>
    <row r="6048" spans="5:6" x14ac:dyDescent="0.3">
      <c r="E6048">
        <v>6043</v>
      </c>
      <c r="F6048">
        <f t="shared" ca="1" si="162"/>
        <v>8.7189209344323022E-3</v>
      </c>
    </row>
    <row r="6049" spans="5:6" x14ac:dyDescent="0.3">
      <c r="E6049">
        <v>6044</v>
      </c>
      <c r="F6049">
        <f t="shared" ca="1" si="162"/>
        <v>-1.539924629232213E-3</v>
      </c>
    </row>
    <row r="6050" spans="5:6" x14ac:dyDescent="0.3">
      <c r="E6050">
        <v>6045</v>
      </c>
      <c r="F6050">
        <f t="shared" ca="1" si="162"/>
        <v>6.9555609543822568E-3</v>
      </c>
    </row>
    <row r="6051" spans="5:6" x14ac:dyDescent="0.3">
      <c r="E6051">
        <v>6046</v>
      </c>
      <c r="F6051">
        <f t="shared" ca="1" si="162"/>
        <v>1.7726458931859378E-2</v>
      </c>
    </row>
    <row r="6052" spans="5:6" x14ac:dyDescent="0.3">
      <c r="E6052">
        <v>6047</v>
      </c>
      <c r="F6052">
        <f t="shared" ca="1" si="162"/>
        <v>1.3884942225592417E-2</v>
      </c>
    </row>
    <row r="6053" spans="5:6" x14ac:dyDescent="0.3">
      <c r="E6053">
        <v>6048</v>
      </c>
      <c r="F6053">
        <f t="shared" ca="1" si="162"/>
        <v>1.6269821562808313E-3</v>
      </c>
    </row>
    <row r="6054" spans="5:6" x14ac:dyDescent="0.3">
      <c r="E6054">
        <v>6049</v>
      </c>
      <c r="F6054">
        <f t="shared" ca="1" si="162"/>
        <v>-4.8716993010116628E-3</v>
      </c>
    </row>
    <row r="6055" spans="5:6" x14ac:dyDescent="0.3">
      <c r="E6055">
        <v>6050</v>
      </c>
      <c r="F6055">
        <f t="shared" ca="1" si="162"/>
        <v>-1.3551705746319429E-4</v>
      </c>
    </row>
    <row r="6056" spans="5:6" x14ac:dyDescent="0.3">
      <c r="E6056">
        <v>6051</v>
      </c>
      <c r="F6056">
        <f t="shared" ca="1" si="162"/>
        <v>5.4467450711785095E-3</v>
      </c>
    </row>
    <row r="6057" spans="5:6" x14ac:dyDescent="0.3">
      <c r="E6057">
        <v>6052</v>
      </c>
      <c r="F6057">
        <f t="shared" ca="1" si="162"/>
        <v>1.5965082974017102E-2</v>
      </c>
    </row>
    <row r="6058" spans="5:6" x14ac:dyDescent="0.3">
      <c r="E6058">
        <v>6053</v>
      </c>
      <c r="F6058">
        <f t="shared" ca="1" si="162"/>
        <v>2.3301825725040984E-2</v>
      </c>
    </row>
    <row r="6059" spans="5:6" x14ac:dyDescent="0.3">
      <c r="E6059">
        <v>6054</v>
      </c>
      <c r="F6059">
        <f t="shared" ca="1" si="162"/>
        <v>-9.7155523243813938E-3</v>
      </c>
    </row>
    <row r="6060" spans="5:6" x14ac:dyDescent="0.3">
      <c r="E6060">
        <v>6055</v>
      </c>
      <c r="F6060">
        <f t="shared" ca="1" si="162"/>
        <v>-3.2607474407905984E-2</v>
      </c>
    </row>
    <row r="6061" spans="5:6" x14ac:dyDescent="0.3">
      <c r="E6061">
        <v>6056</v>
      </c>
      <c r="F6061">
        <f t="shared" ca="1" si="162"/>
        <v>4.2820325057893373E-3</v>
      </c>
    </row>
    <row r="6062" spans="5:6" x14ac:dyDescent="0.3">
      <c r="E6062">
        <v>6057</v>
      </c>
      <c r="F6062">
        <f t="shared" ca="1" si="162"/>
        <v>-1.7218933146593791E-2</v>
      </c>
    </row>
    <row r="6063" spans="5:6" x14ac:dyDescent="0.3">
      <c r="E6063">
        <v>6058</v>
      </c>
      <c r="F6063">
        <f t="shared" ca="1" si="162"/>
        <v>-1.6156579900165655E-2</v>
      </c>
    </row>
    <row r="6064" spans="5:6" x14ac:dyDescent="0.3">
      <c r="E6064">
        <v>6059</v>
      </c>
      <c r="F6064">
        <f t="shared" ca="1" si="162"/>
        <v>2.9533761634546764E-2</v>
      </c>
    </row>
    <row r="6065" spans="5:6" x14ac:dyDescent="0.3">
      <c r="E6065">
        <v>6060</v>
      </c>
      <c r="F6065">
        <f t="shared" ca="1" si="162"/>
        <v>-3.3203932045409446E-2</v>
      </c>
    </row>
    <row r="6066" spans="5:6" x14ac:dyDescent="0.3">
      <c r="E6066">
        <v>6061</v>
      </c>
      <c r="F6066">
        <f t="shared" ca="1" si="162"/>
        <v>1.767083476058643E-2</v>
      </c>
    </row>
    <row r="6067" spans="5:6" x14ac:dyDescent="0.3">
      <c r="E6067">
        <v>6062</v>
      </c>
      <c r="F6067">
        <f t="shared" ca="1" si="162"/>
        <v>-4.2647308476602861E-3</v>
      </c>
    </row>
    <row r="6068" spans="5:6" x14ac:dyDescent="0.3">
      <c r="E6068">
        <v>6063</v>
      </c>
      <c r="F6068">
        <f t="shared" ca="1" si="162"/>
        <v>-1.5889168488508288E-2</v>
      </c>
    </row>
    <row r="6069" spans="5:6" x14ac:dyDescent="0.3">
      <c r="E6069">
        <v>6064</v>
      </c>
      <c r="F6069">
        <f t="shared" ca="1" si="162"/>
        <v>1.8396891774645568E-2</v>
      </c>
    </row>
    <row r="6070" spans="5:6" x14ac:dyDescent="0.3">
      <c r="E6070">
        <v>6065</v>
      </c>
      <c r="F6070">
        <f t="shared" ca="1" si="162"/>
        <v>1.0282810212922863E-2</v>
      </c>
    </row>
    <row r="6071" spans="5:6" x14ac:dyDescent="0.3">
      <c r="E6071">
        <v>6066</v>
      </c>
      <c r="F6071">
        <f t="shared" ca="1" si="162"/>
        <v>2.0337737839488383E-2</v>
      </c>
    </row>
    <row r="6072" spans="5:6" x14ac:dyDescent="0.3">
      <c r="E6072">
        <v>6067</v>
      </c>
      <c r="F6072">
        <f t="shared" ca="1" si="162"/>
        <v>6.7001314260368245E-3</v>
      </c>
    </row>
    <row r="6073" spans="5:6" x14ac:dyDescent="0.3">
      <c r="E6073">
        <v>6068</v>
      </c>
      <c r="F6073">
        <f t="shared" ca="1" si="162"/>
        <v>2.7956693820814613E-3</v>
      </c>
    </row>
    <row r="6074" spans="5:6" x14ac:dyDescent="0.3">
      <c r="E6074">
        <v>6069</v>
      </c>
      <c r="F6074">
        <f t="shared" ca="1" si="162"/>
        <v>1.1375940553668295E-2</v>
      </c>
    </row>
    <row r="6075" spans="5:6" x14ac:dyDescent="0.3">
      <c r="E6075">
        <v>6070</v>
      </c>
      <c r="F6075">
        <f t="shared" ca="1" si="162"/>
        <v>-1.0853415149212394E-3</v>
      </c>
    </row>
    <row r="6076" spans="5:6" x14ac:dyDescent="0.3">
      <c r="E6076">
        <v>6071</v>
      </c>
      <c r="F6076">
        <f t="shared" ca="1" si="162"/>
        <v>2.0976469433910155E-2</v>
      </c>
    </row>
    <row r="6077" spans="5:6" x14ac:dyDescent="0.3">
      <c r="E6077">
        <v>6072</v>
      </c>
      <c r="F6077">
        <f t="shared" ca="1" si="162"/>
        <v>3.2902562144371923E-5</v>
      </c>
    </row>
    <row r="6078" spans="5:6" x14ac:dyDescent="0.3">
      <c r="E6078">
        <v>6073</v>
      </c>
      <c r="F6078">
        <f t="shared" ca="1" si="162"/>
        <v>5.1490485046642711E-3</v>
      </c>
    </row>
    <row r="6079" spans="5:6" x14ac:dyDescent="0.3">
      <c r="E6079">
        <v>6074</v>
      </c>
      <c r="F6079">
        <f t="shared" ca="1" si="162"/>
        <v>-2.2259380100551206E-3</v>
      </c>
    </row>
    <row r="6080" spans="5:6" x14ac:dyDescent="0.3">
      <c r="E6080">
        <v>6075</v>
      </c>
      <c r="F6080">
        <f t="shared" ca="1" si="162"/>
        <v>1.3548732911599177E-2</v>
      </c>
    </row>
    <row r="6081" spans="5:6" x14ac:dyDescent="0.3">
      <c r="E6081">
        <v>6076</v>
      </c>
      <c r="F6081">
        <f t="shared" ca="1" si="162"/>
        <v>2.169132731303933E-2</v>
      </c>
    </row>
    <row r="6082" spans="5:6" x14ac:dyDescent="0.3">
      <c r="E6082">
        <v>6077</v>
      </c>
      <c r="F6082">
        <f t="shared" ca="1" si="162"/>
        <v>-2.5235176372666639E-2</v>
      </c>
    </row>
    <row r="6083" spans="5:6" x14ac:dyDescent="0.3">
      <c r="E6083">
        <v>6078</v>
      </c>
      <c r="F6083">
        <f t="shared" ca="1" si="162"/>
        <v>-1.8806627544065178E-2</v>
      </c>
    </row>
    <row r="6084" spans="5:6" x14ac:dyDescent="0.3">
      <c r="E6084">
        <v>6079</v>
      </c>
      <c r="F6084">
        <f t="shared" ca="1" si="162"/>
        <v>-2.8096390296071191E-4</v>
      </c>
    </row>
    <row r="6085" spans="5:6" x14ac:dyDescent="0.3">
      <c r="E6085">
        <v>6080</v>
      </c>
      <c r="F6085">
        <f t="shared" ca="1" si="162"/>
        <v>-6.1242159685409468E-3</v>
      </c>
    </row>
    <row r="6086" spans="5:6" x14ac:dyDescent="0.3">
      <c r="E6086">
        <v>6081</v>
      </c>
      <c r="F6086">
        <f t="shared" ca="1" si="162"/>
        <v>-6.6587681916403093E-3</v>
      </c>
    </row>
    <row r="6087" spans="5:6" x14ac:dyDescent="0.3">
      <c r="E6087">
        <v>6082</v>
      </c>
      <c r="F6087">
        <f t="shared" ref="F6087:F6150" ca="1" si="163">_xlfn.NORM.INV(RAND(),L$8,L$9)</f>
        <v>-3.7293071045917227E-3</v>
      </c>
    </row>
    <row r="6088" spans="5:6" x14ac:dyDescent="0.3">
      <c r="E6088">
        <v>6083</v>
      </c>
      <c r="F6088">
        <f t="shared" ca="1" si="163"/>
        <v>-1.6864342074176578E-3</v>
      </c>
    </row>
    <row r="6089" spans="5:6" x14ac:dyDescent="0.3">
      <c r="E6089">
        <v>6084</v>
      </c>
      <c r="F6089">
        <f t="shared" ca="1" si="163"/>
        <v>-1.9094474000802039E-2</v>
      </c>
    </row>
    <row r="6090" spans="5:6" x14ac:dyDescent="0.3">
      <c r="E6090">
        <v>6085</v>
      </c>
      <c r="F6090">
        <f t="shared" ca="1" si="163"/>
        <v>7.6706569587904408E-3</v>
      </c>
    </row>
    <row r="6091" spans="5:6" x14ac:dyDescent="0.3">
      <c r="E6091">
        <v>6086</v>
      </c>
      <c r="F6091">
        <f t="shared" ca="1" si="163"/>
        <v>-3.9826064207337209E-3</v>
      </c>
    </row>
    <row r="6092" spans="5:6" x14ac:dyDescent="0.3">
      <c r="E6092">
        <v>6087</v>
      </c>
      <c r="F6092">
        <f t="shared" ca="1" si="163"/>
        <v>1.5350992141468491E-2</v>
      </c>
    </row>
    <row r="6093" spans="5:6" x14ac:dyDescent="0.3">
      <c r="E6093">
        <v>6088</v>
      </c>
      <c r="F6093">
        <f t="shared" ca="1" si="163"/>
        <v>-2.1730443830439571E-3</v>
      </c>
    </row>
    <row r="6094" spans="5:6" x14ac:dyDescent="0.3">
      <c r="E6094">
        <v>6089</v>
      </c>
      <c r="F6094">
        <f t="shared" ca="1" si="163"/>
        <v>2.754709952691007E-2</v>
      </c>
    </row>
    <row r="6095" spans="5:6" x14ac:dyDescent="0.3">
      <c r="E6095">
        <v>6090</v>
      </c>
      <c r="F6095">
        <f t="shared" ca="1" si="163"/>
        <v>-1.9535230479292533E-2</v>
      </c>
    </row>
    <row r="6096" spans="5:6" x14ac:dyDescent="0.3">
      <c r="E6096">
        <v>6091</v>
      </c>
      <c r="F6096">
        <f t="shared" ca="1" si="163"/>
        <v>8.2387607871356426E-3</v>
      </c>
    </row>
    <row r="6097" spans="5:6" x14ac:dyDescent="0.3">
      <c r="E6097">
        <v>6092</v>
      </c>
      <c r="F6097">
        <f t="shared" ca="1" si="163"/>
        <v>2.7828522183613043E-2</v>
      </c>
    </row>
    <row r="6098" spans="5:6" x14ac:dyDescent="0.3">
      <c r="E6098">
        <v>6093</v>
      </c>
      <c r="F6098">
        <f t="shared" ca="1" si="163"/>
        <v>2.5137323838811166E-2</v>
      </c>
    </row>
    <row r="6099" spans="5:6" x14ac:dyDescent="0.3">
      <c r="E6099">
        <v>6094</v>
      </c>
      <c r="F6099">
        <f t="shared" ca="1" si="163"/>
        <v>-3.2426629549903177E-2</v>
      </c>
    </row>
    <row r="6100" spans="5:6" x14ac:dyDescent="0.3">
      <c r="E6100">
        <v>6095</v>
      </c>
      <c r="F6100">
        <f t="shared" ca="1" si="163"/>
        <v>6.5507268811425988E-3</v>
      </c>
    </row>
    <row r="6101" spans="5:6" x14ac:dyDescent="0.3">
      <c r="E6101">
        <v>6096</v>
      </c>
      <c r="F6101">
        <f t="shared" ca="1" si="163"/>
        <v>-8.4606343075854084E-3</v>
      </c>
    </row>
    <row r="6102" spans="5:6" x14ac:dyDescent="0.3">
      <c r="E6102">
        <v>6097</v>
      </c>
      <c r="F6102">
        <f t="shared" ca="1" si="163"/>
        <v>1.802601117948003E-2</v>
      </c>
    </row>
    <row r="6103" spans="5:6" x14ac:dyDescent="0.3">
      <c r="E6103">
        <v>6098</v>
      </c>
      <c r="F6103">
        <f t="shared" ca="1" si="163"/>
        <v>1.1332283327149088E-2</v>
      </c>
    </row>
    <row r="6104" spans="5:6" x14ac:dyDescent="0.3">
      <c r="E6104">
        <v>6099</v>
      </c>
      <c r="F6104">
        <f t="shared" ca="1" si="163"/>
        <v>-1.4443356260046695E-2</v>
      </c>
    </row>
    <row r="6105" spans="5:6" x14ac:dyDescent="0.3">
      <c r="E6105">
        <v>6100</v>
      </c>
      <c r="F6105">
        <f t="shared" ca="1" si="163"/>
        <v>-9.7874995510989632E-3</v>
      </c>
    </row>
    <row r="6106" spans="5:6" x14ac:dyDescent="0.3">
      <c r="E6106">
        <v>6101</v>
      </c>
      <c r="F6106">
        <f t="shared" ca="1" si="163"/>
        <v>-1.3162265994471399E-2</v>
      </c>
    </row>
    <row r="6107" spans="5:6" x14ac:dyDescent="0.3">
      <c r="E6107">
        <v>6102</v>
      </c>
      <c r="F6107">
        <f t="shared" ca="1" si="163"/>
        <v>8.7189315074455102E-3</v>
      </c>
    </row>
    <row r="6108" spans="5:6" x14ac:dyDescent="0.3">
      <c r="E6108">
        <v>6103</v>
      </c>
      <c r="F6108">
        <f t="shared" ca="1" si="163"/>
        <v>-6.6503094743880923E-3</v>
      </c>
    </row>
    <row r="6109" spans="5:6" x14ac:dyDescent="0.3">
      <c r="E6109">
        <v>6104</v>
      </c>
      <c r="F6109">
        <f t="shared" ca="1" si="163"/>
        <v>1.9793472261362431E-2</v>
      </c>
    </row>
    <row r="6110" spans="5:6" x14ac:dyDescent="0.3">
      <c r="E6110">
        <v>6105</v>
      </c>
      <c r="F6110">
        <f t="shared" ca="1" si="163"/>
        <v>-3.676838150038224E-3</v>
      </c>
    </row>
    <row r="6111" spans="5:6" x14ac:dyDescent="0.3">
      <c r="E6111">
        <v>6106</v>
      </c>
      <c r="F6111">
        <f t="shared" ca="1" si="163"/>
        <v>-1.3836125734921757E-2</v>
      </c>
    </row>
    <row r="6112" spans="5:6" x14ac:dyDescent="0.3">
      <c r="E6112">
        <v>6107</v>
      </c>
      <c r="F6112">
        <f t="shared" ca="1" si="163"/>
        <v>-9.7206629100778843E-3</v>
      </c>
    </row>
    <row r="6113" spans="5:6" x14ac:dyDescent="0.3">
      <c r="E6113">
        <v>6108</v>
      </c>
      <c r="F6113">
        <f t="shared" ca="1" si="163"/>
        <v>7.4348586760981175E-3</v>
      </c>
    </row>
    <row r="6114" spans="5:6" x14ac:dyDescent="0.3">
      <c r="E6114">
        <v>6109</v>
      </c>
      <c r="F6114">
        <f t="shared" ca="1" si="163"/>
        <v>-3.6661565600012271E-3</v>
      </c>
    </row>
    <row r="6115" spans="5:6" x14ac:dyDescent="0.3">
      <c r="E6115">
        <v>6110</v>
      </c>
      <c r="F6115">
        <f t="shared" ca="1" si="163"/>
        <v>2.7861095569092467E-3</v>
      </c>
    </row>
    <row r="6116" spans="5:6" x14ac:dyDescent="0.3">
      <c r="E6116">
        <v>6111</v>
      </c>
      <c r="F6116">
        <f t="shared" ca="1" si="163"/>
        <v>1.9572126380994984E-2</v>
      </c>
    </row>
    <row r="6117" spans="5:6" x14ac:dyDescent="0.3">
      <c r="E6117">
        <v>6112</v>
      </c>
      <c r="F6117">
        <f t="shared" ca="1" si="163"/>
        <v>9.6843493535951897E-3</v>
      </c>
    </row>
    <row r="6118" spans="5:6" x14ac:dyDescent="0.3">
      <c r="E6118">
        <v>6113</v>
      </c>
      <c r="F6118">
        <f t="shared" ca="1" si="163"/>
        <v>-2.0093336525200706E-2</v>
      </c>
    </row>
    <row r="6119" spans="5:6" x14ac:dyDescent="0.3">
      <c r="E6119">
        <v>6114</v>
      </c>
      <c r="F6119">
        <f t="shared" ca="1" si="163"/>
        <v>-1.6738915941324969E-2</v>
      </c>
    </row>
    <row r="6120" spans="5:6" x14ac:dyDescent="0.3">
      <c r="E6120">
        <v>6115</v>
      </c>
      <c r="F6120">
        <f t="shared" ca="1" si="163"/>
        <v>2.0821052780451769E-2</v>
      </c>
    </row>
    <row r="6121" spans="5:6" x14ac:dyDescent="0.3">
      <c r="E6121">
        <v>6116</v>
      </c>
      <c r="F6121">
        <f t="shared" ca="1" si="163"/>
        <v>-1.0102283538053992E-2</v>
      </c>
    </row>
    <row r="6122" spans="5:6" x14ac:dyDescent="0.3">
      <c r="E6122">
        <v>6117</v>
      </c>
      <c r="F6122">
        <f t="shared" ca="1" si="163"/>
        <v>-1.7371312766915954E-2</v>
      </c>
    </row>
    <row r="6123" spans="5:6" x14ac:dyDescent="0.3">
      <c r="E6123">
        <v>6118</v>
      </c>
      <c r="F6123">
        <f t="shared" ca="1" si="163"/>
        <v>-1.5464485163833291E-2</v>
      </c>
    </row>
    <row r="6124" spans="5:6" x14ac:dyDescent="0.3">
      <c r="E6124">
        <v>6119</v>
      </c>
      <c r="F6124">
        <f t="shared" ca="1" si="163"/>
        <v>-1.0975296856763296E-2</v>
      </c>
    </row>
    <row r="6125" spans="5:6" x14ac:dyDescent="0.3">
      <c r="E6125">
        <v>6120</v>
      </c>
      <c r="F6125">
        <f t="shared" ca="1" si="163"/>
        <v>1.0720289337962272E-2</v>
      </c>
    </row>
    <row r="6126" spans="5:6" x14ac:dyDescent="0.3">
      <c r="E6126">
        <v>6121</v>
      </c>
      <c r="F6126">
        <f t="shared" ca="1" si="163"/>
        <v>1.9983735589499431E-2</v>
      </c>
    </row>
    <row r="6127" spans="5:6" x14ac:dyDescent="0.3">
      <c r="E6127">
        <v>6122</v>
      </c>
      <c r="F6127">
        <f t="shared" ca="1" si="163"/>
        <v>-1.9855728040997674E-2</v>
      </c>
    </row>
    <row r="6128" spans="5:6" x14ac:dyDescent="0.3">
      <c r="E6128">
        <v>6123</v>
      </c>
      <c r="F6128">
        <f t="shared" ca="1" si="163"/>
        <v>1.604455703508044E-2</v>
      </c>
    </row>
    <row r="6129" spans="5:6" x14ac:dyDescent="0.3">
      <c r="E6129">
        <v>6124</v>
      </c>
      <c r="F6129">
        <f t="shared" ca="1" si="163"/>
        <v>-1.7371481859542161E-2</v>
      </c>
    </row>
    <row r="6130" spans="5:6" x14ac:dyDescent="0.3">
      <c r="E6130">
        <v>6125</v>
      </c>
      <c r="F6130">
        <f t="shared" ca="1" si="163"/>
        <v>5.1659978126324261E-3</v>
      </c>
    </row>
    <row r="6131" spans="5:6" x14ac:dyDescent="0.3">
      <c r="E6131">
        <v>6126</v>
      </c>
      <c r="F6131">
        <f t="shared" ca="1" si="163"/>
        <v>1.0842934299181586E-2</v>
      </c>
    </row>
    <row r="6132" spans="5:6" x14ac:dyDescent="0.3">
      <c r="E6132">
        <v>6127</v>
      </c>
      <c r="F6132">
        <f t="shared" ca="1" si="163"/>
        <v>2.4778164965573092E-2</v>
      </c>
    </row>
    <row r="6133" spans="5:6" x14ac:dyDescent="0.3">
      <c r="E6133">
        <v>6128</v>
      </c>
      <c r="F6133">
        <f t="shared" ca="1" si="163"/>
        <v>1.1694852410377574E-2</v>
      </c>
    </row>
    <row r="6134" spans="5:6" x14ac:dyDescent="0.3">
      <c r="E6134">
        <v>6129</v>
      </c>
      <c r="F6134">
        <f t="shared" ca="1" si="163"/>
        <v>-2.3355080585162374E-2</v>
      </c>
    </row>
    <row r="6135" spans="5:6" x14ac:dyDescent="0.3">
      <c r="E6135">
        <v>6130</v>
      </c>
      <c r="F6135">
        <f t="shared" ca="1" si="163"/>
        <v>-3.8817159785658265E-2</v>
      </c>
    </row>
    <row r="6136" spans="5:6" x14ac:dyDescent="0.3">
      <c r="E6136">
        <v>6131</v>
      </c>
      <c r="F6136">
        <f t="shared" ca="1" si="163"/>
        <v>-1.0089813850376526E-2</v>
      </c>
    </row>
    <row r="6137" spans="5:6" x14ac:dyDescent="0.3">
      <c r="E6137">
        <v>6132</v>
      </c>
      <c r="F6137">
        <f t="shared" ca="1" si="163"/>
        <v>1.7081969112519305E-2</v>
      </c>
    </row>
    <row r="6138" spans="5:6" x14ac:dyDescent="0.3">
      <c r="E6138">
        <v>6133</v>
      </c>
      <c r="F6138">
        <f t="shared" ca="1" si="163"/>
        <v>6.0805905207958191E-3</v>
      </c>
    </row>
    <row r="6139" spans="5:6" x14ac:dyDescent="0.3">
      <c r="E6139">
        <v>6134</v>
      </c>
      <c r="F6139">
        <f t="shared" ca="1" si="163"/>
        <v>2.0991941872112847E-2</v>
      </c>
    </row>
    <row r="6140" spans="5:6" x14ac:dyDescent="0.3">
      <c r="E6140">
        <v>6135</v>
      </c>
      <c r="F6140">
        <f t="shared" ca="1" si="163"/>
        <v>2.3894759926637376E-2</v>
      </c>
    </row>
    <row r="6141" spans="5:6" x14ac:dyDescent="0.3">
      <c r="E6141">
        <v>6136</v>
      </c>
      <c r="F6141">
        <f t="shared" ca="1" si="163"/>
        <v>-5.1962748068746832E-3</v>
      </c>
    </row>
    <row r="6142" spans="5:6" x14ac:dyDescent="0.3">
      <c r="E6142">
        <v>6137</v>
      </c>
      <c r="F6142">
        <f t="shared" ca="1" si="163"/>
        <v>-9.129109822155217E-3</v>
      </c>
    </row>
    <row r="6143" spans="5:6" x14ac:dyDescent="0.3">
      <c r="E6143">
        <v>6138</v>
      </c>
      <c r="F6143">
        <f t="shared" ca="1" si="163"/>
        <v>-1.1072170279229776E-2</v>
      </c>
    </row>
    <row r="6144" spans="5:6" x14ac:dyDescent="0.3">
      <c r="E6144">
        <v>6139</v>
      </c>
      <c r="F6144">
        <f t="shared" ca="1" si="163"/>
        <v>2.6844135406634186E-2</v>
      </c>
    </row>
    <row r="6145" spans="5:6" x14ac:dyDescent="0.3">
      <c r="E6145">
        <v>6140</v>
      </c>
      <c r="F6145">
        <f t="shared" ca="1" si="163"/>
        <v>-2.3441260662477082E-2</v>
      </c>
    </row>
    <row r="6146" spans="5:6" x14ac:dyDescent="0.3">
      <c r="E6146">
        <v>6141</v>
      </c>
      <c r="F6146">
        <f t="shared" ca="1" si="163"/>
        <v>1.2803465484177726E-2</v>
      </c>
    </row>
    <row r="6147" spans="5:6" x14ac:dyDescent="0.3">
      <c r="E6147">
        <v>6142</v>
      </c>
      <c r="F6147">
        <f t="shared" ca="1" si="163"/>
        <v>-2.1832548048762741E-2</v>
      </c>
    </row>
    <row r="6148" spans="5:6" x14ac:dyDescent="0.3">
      <c r="E6148">
        <v>6143</v>
      </c>
      <c r="F6148">
        <f t="shared" ca="1" si="163"/>
        <v>7.9437146751907585E-3</v>
      </c>
    </row>
    <row r="6149" spans="5:6" x14ac:dyDescent="0.3">
      <c r="E6149">
        <v>6144</v>
      </c>
      <c r="F6149">
        <f t="shared" ca="1" si="163"/>
        <v>1.7681698864775316E-2</v>
      </c>
    </row>
    <row r="6150" spans="5:6" x14ac:dyDescent="0.3">
      <c r="E6150">
        <v>6145</v>
      </c>
      <c r="F6150">
        <f t="shared" ca="1" si="163"/>
        <v>-1.4366401536683785E-3</v>
      </c>
    </row>
    <row r="6151" spans="5:6" x14ac:dyDescent="0.3">
      <c r="E6151">
        <v>6146</v>
      </c>
      <c r="F6151">
        <f t="shared" ref="F6151:F6214" ca="1" si="164">_xlfn.NORM.INV(RAND(),L$8,L$9)</f>
        <v>-1.9527723529836963E-2</v>
      </c>
    </row>
    <row r="6152" spans="5:6" x14ac:dyDescent="0.3">
      <c r="E6152">
        <v>6147</v>
      </c>
      <c r="F6152">
        <f t="shared" ca="1" si="164"/>
        <v>-3.9391918681408369E-3</v>
      </c>
    </row>
    <row r="6153" spans="5:6" x14ac:dyDescent="0.3">
      <c r="E6153">
        <v>6148</v>
      </c>
      <c r="F6153">
        <f t="shared" ca="1" si="164"/>
        <v>-3.194706832014923E-3</v>
      </c>
    </row>
    <row r="6154" spans="5:6" x14ac:dyDescent="0.3">
      <c r="E6154">
        <v>6149</v>
      </c>
      <c r="F6154">
        <f t="shared" ca="1" si="164"/>
        <v>7.1255122806634427E-3</v>
      </c>
    </row>
    <row r="6155" spans="5:6" x14ac:dyDescent="0.3">
      <c r="E6155">
        <v>6150</v>
      </c>
      <c r="F6155">
        <f t="shared" ca="1" si="164"/>
        <v>-4.374069906383434E-3</v>
      </c>
    </row>
    <row r="6156" spans="5:6" x14ac:dyDescent="0.3">
      <c r="E6156">
        <v>6151</v>
      </c>
      <c r="F6156">
        <f t="shared" ca="1" si="164"/>
        <v>-1.3958405181480029E-2</v>
      </c>
    </row>
    <row r="6157" spans="5:6" x14ac:dyDescent="0.3">
      <c r="E6157">
        <v>6152</v>
      </c>
      <c r="F6157">
        <f t="shared" ca="1" si="164"/>
        <v>-4.4347190425538397E-4</v>
      </c>
    </row>
    <row r="6158" spans="5:6" x14ac:dyDescent="0.3">
      <c r="E6158">
        <v>6153</v>
      </c>
      <c r="F6158">
        <f t="shared" ca="1" si="164"/>
        <v>1.5944223999749783E-2</v>
      </c>
    </row>
    <row r="6159" spans="5:6" x14ac:dyDescent="0.3">
      <c r="E6159">
        <v>6154</v>
      </c>
      <c r="F6159">
        <f t="shared" ca="1" si="164"/>
        <v>1.358309824396893E-2</v>
      </c>
    </row>
    <row r="6160" spans="5:6" x14ac:dyDescent="0.3">
      <c r="E6160">
        <v>6155</v>
      </c>
      <c r="F6160">
        <f t="shared" ca="1" si="164"/>
        <v>6.3560442982588733E-3</v>
      </c>
    </row>
    <row r="6161" spans="5:6" x14ac:dyDescent="0.3">
      <c r="E6161">
        <v>6156</v>
      </c>
      <c r="F6161">
        <f t="shared" ca="1" si="164"/>
        <v>1.885679999171723E-2</v>
      </c>
    </row>
    <row r="6162" spans="5:6" x14ac:dyDescent="0.3">
      <c r="E6162">
        <v>6157</v>
      </c>
      <c r="F6162">
        <f t="shared" ca="1" si="164"/>
        <v>-1.890344451413329E-2</v>
      </c>
    </row>
    <row r="6163" spans="5:6" x14ac:dyDescent="0.3">
      <c r="E6163">
        <v>6158</v>
      </c>
      <c r="F6163">
        <f t="shared" ca="1" si="164"/>
        <v>5.7002937682515938E-3</v>
      </c>
    </row>
    <row r="6164" spans="5:6" x14ac:dyDescent="0.3">
      <c r="E6164">
        <v>6159</v>
      </c>
      <c r="F6164">
        <f t="shared" ca="1" si="164"/>
        <v>2.4640542681229463E-2</v>
      </c>
    </row>
    <row r="6165" spans="5:6" x14ac:dyDescent="0.3">
      <c r="E6165">
        <v>6160</v>
      </c>
      <c r="F6165">
        <f t="shared" ca="1" si="164"/>
        <v>-3.3133636580423048E-3</v>
      </c>
    </row>
    <row r="6166" spans="5:6" x14ac:dyDescent="0.3">
      <c r="E6166">
        <v>6161</v>
      </c>
      <c r="F6166">
        <f t="shared" ca="1" si="164"/>
        <v>4.0513755028605471E-2</v>
      </c>
    </row>
    <row r="6167" spans="5:6" x14ac:dyDescent="0.3">
      <c r="E6167">
        <v>6162</v>
      </c>
      <c r="F6167">
        <f t="shared" ca="1" si="164"/>
        <v>2.2129437879458761E-2</v>
      </c>
    </row>
    <row r="6168" spans="5:6" x14ac:dyDescent="0.3">
      <c r="E6168">
        <v>6163</v>
      </c>
      <c r="F6168">
        <f t="shared" ca="1" si="164"/>
        <v>4.3932923759405452E-3</v>
      </c>
    </row>
    <row r="6169" spans="5:6" x14ac:dyDescent="0.3">
      <c r="E6169">
        <v>6164</v>
      </c>
      <c r="F6169">
        <f t="shared" ca="1" si="164"/>
        <v>-4.3338235148775751E-3</v>
      </c>
    </row>
    <row r="6170" spans="5:6" x14ac:dyDescent="0.3">
      <c r="E6170">
        <v>6165</v>
      </c>
      <c r="F6170">
        <f t="shared" ca="1" si="164"/>
        <v>2.6622948100875597E-2</v>
      </c>
    </row>
    <row r="6171" spans="5:6" x14ac:dyDescent="0.3">
      <c r="E6171">
        <v>6166</v>
      </c>
      <c r="F6171">
        <f t="shared" ca="1" si="164"/>
        <v>-3.9189574061955806E-2</v>
      </c>
    </row>
    <row r="6172" spans="5:6" x14ac:dyDescent="0.3">
      <c r="E6172">
        <v>6167</v>
      </c>
      <c r="F6172">
        <f t="shared" ca="1" si="164"/>
        <v>7.5545169174404325E-3</v>
      </c>
    </row>
    <row r="6173" spans="5:6" x14ac:dyDescent="0.3">
      <c r="E6173">
        <v>6168</v>
      </c>
      <c r="F6173">
        <f t="shared" ca="1" si="164"/>
        <v>-4.5229129625254843E-3</v>
      </c>
    </row>
    <row r="6174" spans="5:6" x14ac:dyDescent="0.3">
      <c r="E6174">
        <v>6169</v>
      </c>
      <c r="F6174">
        <f t="shared" ca="1" si="164"/>
        <v>-2.2019215636809621E-2</v>
      </c>
    </row>
    <row r="6175" spans="5:6" x14ac:dyDescent="0.3">
      <c r="E6175">
        <v>6170</v>
      </c>
      <c r="F6175">
        <f t="shared" ca="1" si="164"/>
        <v>-2.2642122245888463E-2</v>
      </c>
    </row>
    <row r="6176" spans="5:6" x14ac:dyDescent="0.3">
      <c r="E6176">
        <v>6171</v>
      </c>
      <c r="F6176">
        <f t="shared" ca="1" si="164"/>
        <v>7.7842329680344741E-3</v>
      </c>
    </row>
    <row r="6177" spans="5:6" x14ac:dyDescent="0.3">
      <c r="E6177">
        <v>6172</v>
      </c>
      <c r="F6177">
        <f t="shared" ca="1" si="164"/>
        <v>6.5084796054093695E-3</v>
      </c>
    </row>
    <row r="6178" spans="5:6" x14ac:dyDescent="0.3">
      <c r="E6178">
        <v>6173</v>
      </c>
      <c r="F6178">
        <f t="shared" ca="1" si="164"/>
        <v>1.5253911071702226E-2</v>
      </c>
    </row>
    <row r="6179" spans="5:6" x14ac:dyDescent="0.3">
      <c r="E6179">
        <v>6174</v>
      </c>
      <c r="F6179">
        <f t="shared" ca="1" si="164"/>
        <v>-1.2886404822750275E-2</v>
      </c>
    </row>
    <row r="6180" spans="5:6" x14ac:dyDescent="0.3">
      <c r="E6180">
        <v>6175</v>
      </c>
      <c r="F6180">
        <f t="shared" ca="1" si="164"/>
        <v>6.1690661687963371E-3</v>
      </c>
    </row>
    <row r="6181" spans="5:6" x14ac:dyDescent="0.3">
      <c r="E6181">
        <v>6176</v>
      </c>
      <c r="F6181">
        <f t="shared" ca="1" si="164"/>
        <v>1.2468854947033269E-2</v>
      </c>
    </row>
    <row r="6182" spans="5:6" x14ac:dyDescent="0.3">
      <c r="E6182">
        <v>6177</v>
      </c>
      <c r="F6182">
        <f t="shared" ca="1" si="164"/>
        <v>1.4084151361282911E-2</v>
      </c>
    </row>
    <row r="6183" spans="5:6" x14ac:dyDescent="0.3">
      <c r="E6183">
        <v>6178</v>
      </c>
      <c r="F6183">
        <f t="shared" ca="1" si="164"/>
        <v>2.1542742108710215E-2</v>
      </c>
    </row>
    <row r="6184" spans="5:6" x14ac:dyDescent="0.3">
      <c r="E6184">
        <v>6179</v>
      </c>
      <c r="F6184">
        <f t="shared" ca="1" si="164"/>
        <v>-3.8445219481304778E-3</v>
      </c>
    </row>
    <row r="6185" spans="5:6" x14ac:dyDescent="0.3">
      <c r="E6185">
        <v>6180</v>
      </c>
      <c r="F6185">
        <f t="shared" ca="1" si="164"/>
        <v>-6.067569900794041E-3</v>
      </c>
    </row>
    <row r="6186" spans="5:6" x14ac:dyDescent="0.3">
      <c r="E6186">
        <v>6181</v>
      </c>
      <c r="F6186">
        <f t="shared" ca="1" si="164"/>
        <v>-5.4880962416948417E-3</v>
      </c>
    </row>
    <row r="6187" spans="5:6" x14ac:dyDescent="0.3">
      <c r="E6187">
        <v>6182</v>
      </c>
      <c r="F6187">
        <f t="shared" ca="1" si="164"/>
        <v>-3.6390475886617826E-2</v>
      </c>
    </row>
    <row r="6188" spans="5:6" x14ac:dyDescent="0.3">
      <c r="E6188">
        <v>6183</v>
      </c>
      <c r="F6188">
        <f t="shared" ca="1" si="164"/>
        <v>-6.8451150879792148E-3</v>
      </c>
    </row>
    <row r="6189" spans="5:6" x14ac:dyDescent="0.3">
      <c r="E6189">
        <v>6184</v>
      </c>
      <c r="F6189">
        <f t="shared" ca="1" si="164"/>
        <v>2.6174161433026265E-2</v>
      </c>
    </row>
    <row r="6190" spans="5:6" x14ac:dyDescent="0.3">
      <c r="E6190">
        <v>6185</v>
      </c>
      <c r="F6190">
        <f t="shared" ca="1" si="164"/>
        <v>1.7214705422533925E-2</v>
      </c>
    </row>
    <row r="6191" spans="5:6" x14ac:dyDescent="0.3">
      <c r="E6191">
        <v>6186</v>
      </c>
      <c r="F6191">
        <f t="shared" ca="1" si="164"/>
        <v>1.1189873956074724E-2</v>
      </c>
    </row>
    <row r="6192" spans="5:6" x14ac:dyDescent="0.3">
      <c r="E6192">
        <v>6187</v>
      </c>
      <c r="F6192">
        <f t="shared" ca="1" si="164"/>
        <v>-3.0832624101411674E-2</v>
      </c>
    </row>
    <row r="6193" spans="5:6" x14ac:dyDescent="0.3">
      <c r="E6193">
        <v>6188</v>
      </c>
      <c r="F6193">
        <f t="shared" ca="1" si="164"/>
        <v>2.6818294984576885E-3</v>
      </c>
    </row>
    <row r="6194" spans="5:6" x14ac:dyDescent="0.3">
      <c r="E6194">
        <v>6189</v>
      </c>
      <c r="F6194">
        <f t="shared" ca="1" si="164"/>
        <v>2.2887940108798664E-2</v>
      </c>
    </row>
    <row r="6195" spans="5:6" x14ac:dyDescent="0.3">
      <c r="E6195">
        <v>6190</v>
      </c>
      <c r="F6195">
        <f t="shared" ca="1" si="164"/>
        <v>2.1039547445353517E-3</v>
      </c>
    </row>
    <row r="6196" spans="5:6" x14ac:dyDescent="0.3">
      <c r="E6196">
        <v>6191</v>
      </c>
      <c r="F6196">
        <f t="shared" ca="1" si="164"/>
        <v>5.0271649001752943E-3</v>
      </c>
    </row>
    <row r="6197" spans="5:6" x14ac:dyDescent="0.3">
      <c r="E6197">
        <v>6192</v>
      </c>
      <c r="F6197">
        <f t="shared" ca="1" si="164"/>
        <v>-1.22613042359969E-3</v>
      </c>
    </row>
    <row r="6198" spans="5:6" x14ac:dyDescent="0.3">
      <c r="E6198">
        <v>6193</v>
      </c>
      <c r="F6198">
        <f t="shared" ca="1" si="164"/>
        <v>-1.5301374361107983E-2</v>
      </c>
    </row>
    <row r="6199" spans="5:6" x14ac:dyDescent="0.3">
      <c r="E6199">
        <v>6194</v>
      </c>
      <c r="F6199">
        <f t="shared" ca="1" si="164"/>
        <v>-1.6952573908439201E-2</v>
      </c>
    </row>
    <row r="6200" spans="5:6" x14ac:dyDescent="0.3">
      <c r="E6200">
        <v>6195</v>
      </c>
      <c r="F6200">
        <f t="shared" ca="1" si="164"/>
        <v>2.5549511919393541E-2</v>
      </c>
    </row>
    <row r="6201" spans="5:6" x14ac:dyDescent="0.3">
      <c r="E6201">
        <v>6196</v>
      </c>
      <c r="F6201">
        <f t="shared" ca="1" si="164"/>
        <v>-2.475659978560335E-3</v>
      </c>
    </row>
    <row r="6202" spans="5:6" x14ac:dyDescent="0.3">
      <c r="E6202">
        <v>6197</v>
      </c>
      <c r="F6202">
        <f t="shared" ca="1" si="164"/>
        <v>-4.2572427143893693E-3</v>
      </c>
    </row>
    <row r="6203" spans="5:6" x14ac:dyDescent="0.3">
      <c r="E6203">
        <v>6198</v>
      </c>
      <c r="F6203">
        <f t="shared" ca="1" si="164"/>
        <v>1.449539421020038E-2</v>
      </c>
    </row>
    <row r="6204" spans="5:6" x14ac:dyDescent="0.3">
      <c r="E6204">
        <v>6199</v>
      </c>
      <c r="F6204">
        <f t="shared" ca="1" si="164"/>
        <v>1.3948142280941467E-3</v>
      </c>
    </row>
    <row r="6205" spans="5:6" x14ac:dyDescent="0.3">
      <c r="E6205">
        <v>6200</v>
      </c>
      <c r="F6205">
        <f t="shared" ca="1" si="164"/>
        <v>8.969750742892451E-3</v>
      </c>
    </row>
    <row r="6206" spans="5:6" x14ac:dyDescent="0.3">
      <c r="E6206">
        <v>6201</v>
      </c>
      <c r="F6206">
        <f t="shared" ca="1" si="164"/>
        <v>6.3558401545759974E-4</v>
      </c>
    </row>
    <row r="6207" spans="5:6" x14ac:dyDescent="0.3">
      <c r="E6207">
        <v>6202</v>
      </c>
      <c r="F6207">
        <f t="shared" ca="1" si="164"/>
        <v>-1.4037048896764059E-2</v>
      </c>
    </row>
    <row r="6208" spans="5:6" x14ac:dyDescent="0.3">
      <c r="E6208">
        <v>6203</v>
      </c>
      <c r="F6208">
        <f t="shared" ca="1" si="164"/>
        <v>-1.048277834448123E-3</v>
      </c>
    </row>
    <row r="6209" spans="5:6" x14ac:dyDescent="0.3">
      <c r="E6209">
        <v>6204</v>
      </c>
      <c r="F6209">
        <f t="shared" ca="1" si="164"/>
        <v>-3.5413490106135561E-3</v>
      </c>
    </row>
    <row r="6210" spans="5:6" x14ac:dyDescent="0.3">
      <c r="E6210">
        <v>6205</v>
      </c>
      <c r="F6210">
        <f t="shared" ca="1" si="164"/>
        <v>-9.7528006596547014E-3</v>
      </c>
    </row>
    <row r="6211" spans="5:6" x14ac:dyDescent="0.3">
      <c r="E6211">
        <v>6206</v>
      </c>
      <c r="F6211">
        <f t="shared" ca="1" si="164"/>
        <v>-5.7391555965512538E-3</v>
      </c>
    </row>
    <row r="6212" spans="5:6" x14ac:dyDescent="0.3">
      <c r="E6212">
        <v>6207</v>
      </c>
      <c r="F6212">
        <f t="shared" ca="1" si="164"/>
        <v>8.9363038168716567E-3</v>
      </c>
    </row>
    <row r="6213" spans="5:6" x14ac:dyDescent="0.3">
      <c r="E6213">
        <v>6208</v>
      </c>
      <c r="F6213">
        <f t="shared" ca="1" si="164"/>
        <v>-5.7080062285798927E-3</v>
      </c>
    </row>
    <row r="6214" spans="5:6" x14ac:dyDescent="0.3">
      <c r="E6214">
        <v>6209</v>
      </c>
      <c r="F6214">
        <f t="shared" ca="1" si="164"/>
        <v>2.6949446609949388E-2</v>
      </c>
    </row>
    <row r="6215" spans="5:6" x14ac:dyDescent="0.3">
      <c r="E6215">
        <v>6210</v>
      </c>
      <c r="F6215">
        <f t="shared" ref="F6215:F6278" ca="1" si="165">_xlfn.NORM.INV(RAND(),L$8,L$9)</f>
        <v>-7.9112733914298693E-3</v>
      </c>
    </row>
    <row r="6216" spans="5:6" x14ac:dyDescent="0.3">
      <c r="E6216">
        <v>6211</v>
      </c>
      <c r="F6216">
        <f t="shared" ca="1" si="165"/>
        <v>-4.2282195789514143E-2</v>
      </c>
    </row>
    <row r="6217" spans="5:6" x14ac:dyDescent="0.3">
      <c r="E6217">
        <v>6212</v>
      </c>
      <c r="F6217">
        <f t="shared" ca="1" si="165"/>
        <v>8.5038398919990866E-3</v>
      </c>
    </row>
    <row r="6218" spans="5:6" x14ac:dyDescent="0.3">
      <c r="E6218">
        <v>6213</v>
      </c>
      <c r="F6218">
        <f t="shared" ca="1" si="165"/>
        <v>2.8070928642936078E-3</v>
      </c>
    </row>
    <row r="6219" spans="5:6" x14ac:dyDescent="0.3">
      <c r="E6219">
        <v>6214</v>
      </c>
      <c r="F6219">
        <f t="shared" ca="1" si="165"/>
        <v>2.2277469926712005E-3</v>
      </c>
    </row>
    <row r="6220" spans="5:6" x14ac:dyDescent="0.3">
      <c r="E6220">
        <v>6215</v>
      </c>
      <c r="F6220">
        <f t="shared" ca="1" si="165"/>
        <v>1.2218152690012314E-2</v>
      </c>
    </row>
    <row r="6221" spans="5:6" x14ac:dyDescent="0.3">
      <c r="E6221">
        <v>6216</v>
      </c>
      <c r="F6221">
        <f t="shared" ca="1" si="165"/>
        <v>5.8941002675105408E-3</v>
      </c>
    </row>
    <row r="6222" spans="5:6" x14ac:dyDescent="0.3">
      <c r="E6222">
        <v>6217</v>
      </c>
      <c r="F6222">
        <f t="shared" ca="1" si="165"/>
        <v>-5.1769009825244336E-2</v>
      </c>
    </row>
    <row r="6223" spans="5:6" x14ac:dyDescent="0.3">
      <c r="E6223">
        <v>6218</v>
      </c>
      <c r="F6223">
        <f t="shared" ca="1" si="165"/>
        <v>9.4813704664577902E-3</v>
      </c>
    </row>
    <row r="6224" spans="5:6" x14ac:dyDescent="0.3">
      <c r="E6224">
        <v>6219</v>
      </c>
      <c r="F6224">
        <f t="shared" ca="1" si="165"/>
        <v>2.3803800249471343E-3</v>
      </c>
    </row>
    <row r="6225" spans="5:6" x14ac:dyDescent="0.3">
      <c r="E6225">
        <v>6220</v>
      </c>
      <c r="F6225">
        <f t="shared" ca="1" si="165"/>
        <v>-2.6082252263241652E-3</v>
      </c>
    </row>
    <row r="6226" spans="5:6" x14ac:dyDescent="0.3">
      <c r="E6226">
        <v>6221</v>
      </c>
      <c r="F6226">
        <f t="shared" ca="1" si="165"/>
        <v>9.4338315665327636E-3</v>
      </c>
    </row>
    <row r="6227" spans="5:6" x14ac:dyDescent="0.3">
      <c r="E6227">
        <v>6222</v>
      </c>
      <c r="F6227">
        <f t="shared" ca="1" si="165"/>
        <v>-5.1081782342368058E-3</v>
      </c>
    </row>
    <row r="6228" spans="5:6" x14ac:dyDescent="0.3">
      <c r="E6228">
        <v>6223</v>
      </c>
      <c r="F6228">
        <f t="shared" ca="1" si="165"/>
        <v>1.1538087037223406E-2</v>
      </c>
    </row>
    <row r="6229" spans="5:6" x14ac:dyDescent="0.3">
      <c r="E6229">
        <v>6224</v>
      </c>
      <c r="F6229">
        <f t="shared" ca="1" si="165"/>
        <v>-2.4313637412309529E-2</v>
      </c>
    </row>
    <row r="6230" spans="5:6" x14ac:dyDescent="0.3">
      <c r="E6230">
        <v>6225</v>
      </c>
      <c r="F6230">
        <f t="shared" ca="1" si="165"/>
        <v>9.6738388164812374E-3</v>
      </c>
    </row>
    <row r="6231" spans="5:6" x14ac:dyDescent="0.3">
      <c r="E6231">
        <v>6226</v>
      </c>
      <c r="F6231">
        <f t="shared" ca="1" si="165"/>
        <v>-1.7172090730923784E-2</v>
      </c>
    </row>
    <row r="6232" spans="5:6" x14ac:dyDescent="0.3">
      <c r="E6232">
        <v>6227</v>
      </c>
      <c r="F6232">
        <f t="shared" ca="1" si="165"/>
        <v>5.9259435274662802E-3</v>
      </c>
    </row>
    <row r="6233" spans="5:6" x14ac:dyDescent="0.3">
      <c r="E6233">
        <v>6228</v>
      </c>
      <c r="F6233">
        <f t="shared" ca="1" si="165"/>
        <v>1.040866557915722E-2</v>
      </c>
    </row>
    <row r="6234" spans="5:6" x14ac:dyDescent="0.3">
      <c r="E6234">
        <v>6229</v>
      </c>
      <c r="F6234">
        <f t="shared" ca="1" si="165"/>
        <v>9.0846311288297812E-3</v>
      </c>
    </row>
    <row r="6235" spans="5:6" x14ac:dyDescent="0.3">
      <c r="E6235">
        <v>6230</v>
      </c>
      <c r="F6235">
        <f t="shared" ca="1" si="165"/>
        <v>-2.8572166767631825E-3</v>
      </c>
    </row>
    <row r="6236" spans="5:6" x14ac:dyDescent="0.3">
      <c r="E6236">
        <v>6231</v>
      </c>
      <c r="F6236">
        <f t="shared" ca="1" si="165"/>
        <v>1.3756817229658119E-3</v>
      </c>
    </row>
    <row r="6237" spans="5:6" x14ac:dyDescent="0.3">
      <c r="E6237">
        <v>6232</v>
      </c>
      <c r="F6237">
        <f t="shared" ca="1" si="165"/>
        <v>4.9205631543451298E-3</v>
      </c>
    </row>
    <row r="6238" spans="5:6" x14ac:dyDescent="0.3">
      <c r="E6238">
        <v>6233</v>
      </c>
      <c r="F6238">
        <f t="shared" ca="1" si="165"/>
        <v>1.4095789931347018E-2</v>
      </c>
    </row>
    <row r="6239" spans="5:6" x14ac:dyDescent="0.3">
      <c r="E6239">
        <v>6234</v>
      </c>
      <c r="F6239">
        <f t="shared" ca="1" si="165"/>
        <v>-1.2446706930072987E-2</v>
      </c>
    </row>
    <row r="6240" spans="5:6" x14ac:dyDescent="0.3">
      <c r="E6240">
        <v>6235</v>
      </c>
      <c r="F6240">
        <f t="shared" ca="1" si="165"/>
        <v>1.9115762126071478E-2</v>
      </c>
    </row>
    <row r="6241" spans="5:6" x14ac:dyDescent="0.3">
      <c r="E6241">
        <v>6236</v>
      </c>
      <c r="F6241">
        <f t="shared" ca="1" si="165"/>
        <v>2.9042885867892596E-2</v>
      </c>
    </row>
    <row r="6242" spans="5:6" x14ac:dyDescent="0.3">
      <c r="E6242">
        <v>6237</v>
      </c>
      <c r="F6242">
        <f t="shared" ca="1" si="165"/>
        <v>-1.4404145895039315E-2</v>
      </c>
    </row>
    <row r="6243" spans="5:6" x14ac:dyDescent="0.3">
      <c r="E6243">
        <v>6238</v>
      </c>
      <c r="F6243">
        <f t="shared" ca="1" si="165"/>
        <v>-2.7819149585804667E-2</v>
      </c>
    </row>
    <row r="6244" spans="5:6" x14ac:dyDescent="0.3">
      <c r="E6244">
        <v>6239</v>
      </c>
      <c r="F6244">
        <f t="shared" ca="1" si="165"/>
        <v>-1.3167121214329072E-2</v>
      </c>
    </row>
    <row r="6245" spans="5:6" x14ac:dyDescent="0.3">
      <c r="E6245">
        <v>6240</v>
      </c>
      <c r="F6245">
        <f t="shared" ca="1" si="165"/>
        <v>2.3992889308551223E-2</v>
      </c>
    </row>
    <row r="6246" spans="5:6" x14ac:dyDescent="0.3">
      <c r="E6246">
        <v>6241</v>
      </c>
      <c r="F6246">
        <f t="shared" ca="1" si="165"/>
        <v>2.0555826104436566E-2</v>
      </c>
    </row>
    <row r="6247" spans="5:6" x14ac:dyDescent="0.3">
      <c r="E6247">
        <v>6242</v>
      </c>
      <c r="F6247">
        <f t="shared" ca="1" si="165"/>
        <v>-7.071758206598079E-3</v>
      </c>
    </row>
    <row r="6248" spans="5:6" x14ac:dyDescent="0.3">
      <c r="E6248">
        <v>6243</v>
      </c>
      <c r="F6248">
        <f t="shared" ca="1" si="165"/>
        <v>-2.5359814915146663E-3</v>
      </c>
    </row>
    <row r="6249" spans="5:6" x14ac:dyDescent="0.3">
      <c r="E6249">
        <v>6244</v>
      </c>
      <c r="F6249">
        <f t="shared" ca="1" si="165"/>
        <v>4.5245352620001166E-3</v>
      </c>
    </row>
    <row r="6250" spans="5:6" x14ac:dyDescent="0.3">
      <c r="E6250">
        <v>6245</v>
      </c>
      <c r="F6250">
        <f t="shared" ca="1" si="165"/>
        <v>7.9627456693080086E-3</v>
      </c>
    </row>
    <row r="6251" spans="5:6" x14ac:dyDescent="0.3">
      <c r="E6251">
        <v>6246</v>
      </c>
      <c r="F6251">
        <f t="shared" ca="1" si="165"/>
        <v>-2.249170859331406E-2</v>
      </c>
    </row>
    <row r="6252" spans="5:6" x14ac:dyDescent="0.3">
      <c r="E6252">
        <v>6247</v>
      </c>
      <c r="F6252">
        <f t="shared" ca="1" si="165"/>
        <v>-1.4332407117115115E-2</v>
      </c>
    </row>
    <row r="6253" spans="5:6" x14ac:dyDescent="0.3">
      <c r="E6253">
        <v>6248</v>
      </c>
      <c r="F6253">
        <f t="shared" ca="1" si="165"/>
        <v>-7.4716461725203177E-3</v>
      </c>
    </row>
    <row r="6254" spans="5:6" x14ac:dyDescent="0.3">
      <c r="E6254">
        <v>6249</v>
      </c>
      <c r="F6254">
        <f t="shared" ca="1" si="165"/>
        <v>1.0050383345795E-2</v>
      </c>
    </row>
    <row r="6255" spans="5:6" x14ac:dyDescent="0.3">
      <c r="E6255">
        <v>6250</v>
      </c>
      <c r="F6255">
        <f t="shared" ca="1" si="165"/>
        <v>1.3225295346650368E-2</v>
      </c>
    </row>
    <row r="6256" spans="5:6" x14ac:dyDescent="0.3">
      <c r="E6256">
        <v>6251</v>
      </c>
      <c r="F6256">
        <f t="shared" ca="1" si="165"/>
        <v>2.598621058618409E-2</v>
      </c>
    </row>
    <row r="6257" spans="5:6" x14ac:dyDescent="0.3">
      <c r="E6257">
        <v>6252</v>
      </c>
      <c r="F6257">
        <f t="shared" ca="1" si="165"/>
        <v>1.8947013468990734E-2</v>
      </c>
    </row>
    <row r="6258" spans="5:6" x14ac:dyDescent="0.3">
      <c r="E6258">
        <v>6253</v>
      </c>
      <c r="F6258">
        <f t="shared" ca="1" si="165"/>
        <v>1.2372820770721209E-2</v>
      </c>
    </row>
    <row r="6259" spans="5:6" x14ac:dyDescent="0.3">
      <c r="E6259">
        <v>6254</v>
      </c>
      <c r="F6259">
        <f t="shared" ca="1" si="165"/>
        <v>1.8492899742309156E-3</v>
      </c>
    </row>
    <row r="6260" spans="5:6" x14ac:dyDescent="0.3">
      <c r="E6260">
        <v>6255</v>
      </c>
      <c r="F6260">
        <f t="shared" ca="1" si="165"/>
        <v>3.0694508609300864E-3</v>
      </c>
    </row>
    <row r="6261" spans="5:6" x14ac:dyDescent="0.3">
      <c r="E6261">
        <v>6256</v>
      </c>
      <c r="F6261">
        <f t="shared" ca="1" si="165"/>
        <v>3.8243685967919848E-2</v>
      </c>
    </row>
    <row r="6262" spans="5:6" x14ac:dyDescent="0.3">
      <c r="E6262">
        <v>6257</v>
      </c>
      <c r="F6262">
        <f t="shared" ca="1" si="165"/>
        <v>-5.3711396536361136E-3</v>
      </c>
    </row>
    <row r="6263" spans="5:6" x14ac:dyDescent="0.3">
      <c r="E6263">
        <v>6258</v>
      </c>
      <c r="F6263">
        <f t="shared" ca="1" si="165"/>
        <v>2.8005557265952292E-2</v>
      </c>
    </row>
    <row r="6264" spans="5:6" x14ac:dyDescent="0.3">
      <c r="E6264">
        <v>6259</v>
      </c>
      <c r="F6264">
        <f t="shared" ca="1" si="165"/>
        <v>6.3776538468573269E-3</v>
      </c>
    </row>
    <row r="6265" spans="5:6" x14ac:dyDescent="0.3">
      <c r="E6265">
        <v>6260</v>
      </c>
      <c r="F6265">
        <f t="shared" ca="1" si="165"/>
        <v>-3.7586490870158387E-4</v>
      </c>
    </row>
    <row r="6266" spans="5:6" x14ac:dyDescent="0.3">
      <c r="E6266">
        <v>6261</v>
      </c>
      <c r="F6266">
        <f t="shared" ca="1" si="165"/>
        <v>1.2718727610121269E-2</v>
      </c>
    </row>
    <row r="6267" spans="5:6" x14ac:dyDescent="0.3">
      <c r="E6267">
        <v>6262</v>
      </c>
      <c r="F6267">
        <f t="shared" ca="1" si="165"/>
        <v>2.1137721098981998E-2</v>
      </c>
    </row>
    <row r="6268" spans="5:6" x14ac:dyDescent="0.3">
      <c r="E6268">
        <v>6263</v>
      </c>
      <c r="F6268">
        <f t="shared" ca="1" si="165"/>
        <v>1.5944272083150801E-2</v>
      </c>
    </row>
    <row r="6269" spans="5:6" x14ac:dyDescent="0.3">
      <c r="E6269">
        <v>6264</v>
      </c>
      <c r="F6269">
        <f t="shared" ca="1" si="165"/>
        <v>-9.3602547337429554E-4</v>
      </c>
    </row>
    <row r="6270" spans="5:6" x14ac:dyDescent="0.3">
      <c r="E6270">
        <v>6265</v>
      </c>
      <c r="F6270">
        <f t="shared" ca="1" si="165"/>
        <v>1.7092092321824338E-2</v>
      </c>
    </row>
    <row r="6271" spans="5:6" x14ac:dyDescent="0.3">
      <c r="E6271">
        <v>6266</v>
      </c>
      <c r="F6271">
        <f t="shared" ca="1" si="165"/>
        <v>-2.0066432617710055E-2</v>
      </c>
    </row>
    <row r="6272" spans="5:6" x14ac:dyDescent="0.3">
      <c r="E6272">
        <v>6267</v>
      </c>
      <c r="F6272">
        <f t="shared" ca="1" si="165"/>
        <v>-1.2487816298570554E-2</v>
      </c>
    </row>
    <row r="6273" spans="5:6" x14ac:dyDescent="0.3">
      <c r="E6273">
        <v>6268</v>
      </c>
      <c r="F6273">
        <f t="shared" ca="1" si="165"/>
        <v>-1.5871884659851673E-2</v>
      </c>
    </row>
    <row r="6274" spans="5:6" x14ac:dyDescent="0.3">
      <c r="E6274">
        <v>6269</v>
      </c>
      <c r="F6274">
        <f t="shared" ca="1" si="165"/>
        <v>-8.9715006152002903E-3</v>
      </c>
    </row>
    <row r="6275" spans="5:6" x14ac:dyDescent="0.3">
      <c r="E6275">
        <v>6270</v>
      </c>
      <c r="F6275">
        <f t="shared" ca="1" si="165"/>
        <v>-5.9212171575730535E-4</v>
      </c>
    </row>
    <row r="6276" spans="5:6" x14ac:dyDescent="0.3">
      <c r="E6276">
        <v>6271</v>
      </c>
      <c r="F6276">
        <f t="shared" ca="1" si="165"/>
        <v>1.1611578503728967E-2</v>
      </c>
    </row>
    <row r="6277" spans="5:6" x14ac:dyDescent="0.3">
      <c r="E6277">
        <v>6272</v>
      </c>
      <c r="F6277">
        <f t="shared" ca="1" si="165"/>
        <v>1.4413596047548036E-2</v>
      </c>
    </row>
    <row r="6278" spans="5:6" x14ac:dyDescent="0.3">
      <c r="E6278">
        <v>6273</v>
      </c>
      <c r="F6278">
        <f t="shared" ca="1" si="165"/>
        <v>9.6170023791604959E-3</v>
      </c>
    </row>
    <row r="6279" spans="5:6" x14ac:dyDescent="0.3">
      <c r="E6279">
        <v>6274</v>
      </c>
      <c r="F6279">
        <f t="shared" ref="F6279:F6342" ca="1" si="166">_xlfn.NORM.INV(RAND(),L$8,L$9)</f>
        <v>2.2766605907692487E-4</v>
      </c>
    </row>
    <row r="6280" spans="5:6" x14ac:dyDescent="0.3">
      <c r="E6280">
        <v>6275</v>
      </c>
      <c r="F6280">
        <f t="shared" ca="1" si="166"/>
        <v>1.4822704850413278E-3</v>
      </c>
    </row>
    <row r="6281" spans="5:6" x14ac:dyDescent="0.3">
      <c r="E6281">
        <v>6276</v>
      </c>
      <c r="F6281">
        <f t="shared" ca="1" si="166"/>
        <v>2.2941653507031746E-2</v>
      </c>
    </row>
    <row r="6282" spans="5:6" x14ac:dyDescent="0.3">
      <c r="E6282">
        <v>6277</v>
      </c>
      <c r="F6282">
        <f t="shared" ca="1" si="166"/>
        <v>-6.4757896828010197E-3</v>
      </c>
    </row>
    <row r="6283" spans="5:6" x14ac:dyDescent="0.3">
      <c r="E6283">
        <v>6278</v>
      </c>
      <c r="F6283">
        <f t="shared" ca="1" si="166"/>
        <v>-4.4140707407374132E-3</v>
      </c>
    </row>
    <row r="6284" spans="5:6" x14ac:dyDescent="0.3">
      <c r="E6284">
        <v>6279</v>
      </c>
      <c r="F6284">
        <f t="shared" ca="1" si="166"/>
        <v>1.220442763242212E-2</v>
      </c>
    </row>
    <row r="6285" spans="5:6" x14ac:dyDescent="0.3">
      <c r="E6285">
        <v>6280</v>
      </c>
      <c r="F6285">
        <f t="shared" ca="1" si="166"/>
        <v>1.4718470919158505E-2</v>
      </c>
    </row>
    <row r="6286" spans="5:6" x14ac:dyDescent="0.3">
      <c r="E6286">
        <v>6281</v>
      </c>
      <c r="F6286">
        <f t="shared" ca="1" si="166"/>
        <v>-1.264466360649126E-2</v>
      </c>
    </row>
    <row r="6287" spans="5:6" x14ac:dyDescent="0.3">
      <c r="E6287">
        <v>6282</v>
      </c>
      <c r="F6287">
        <f t="shared" ca="1" si="166"/>
        <v>1.9657103183286451E-2</v>
      </c>
    </row>
    <row r="6288" spans="5:6" x14ac:dyDescent="0.3">
      <c r="E6288">
        <v>6283</v>
      </c>
      <c r="F6288">
        <f t="shared" ca="1" si="166"/>
        <v>6.6004097118588451E-3</v>
      </c>
    </row>
    <row r="6289" spans="5:6" x14ac:dyDescent="0.3">
      <c r="E6289">
        <v>6284</v>
      </c>
      <c r="F6289">
        <f t="shared" ca="1" si="166"/>
        <v>-1.5278354803378531E-2</v>
      </c>
    </row>
    <row r="6290" spans="5:6" x14ac:dyDescent="0.3">
      <c r="E6290">
        <v>6285</v>
      </c>
      <c r="F6290">
        <f t="shared" ca="1" si="166"/>
        <v>1.9150264276696565E-2</v>
      </c>
    </row>
    <row r="6291" spans="5:6" x14ac:dyDescent="0.3">
      <c r="E6291">
        <v>6286</v>
      </c>
      <c r="F6291">
        <f t="shared" ca="1" si="166"/>
        <v>2.5772138517922965E-3</v>
      </c>
    </row>
    <row r="6292" spans="5:6" x14ac:dyDescent="0.3">
      <c r="E6292">
        <v>6287</v>
      </c>
      <c r="F6292">
        <f t="shared" ca="1" si="166"/>
        <v>1.099244357781913E-2</v>
      </c>
    </row>
    <row r="6293" spans="5:6" x14ac:dyDescent="0.3">
      <c r="E6293">
        <v>6288</v>
      </c>
      <c r="F6293">
        <f t="shared" ca="1" si="166"/>
        <v>-1.8103467113818428E-2</v>
      </c>
    </row>
    <row r="6294" spans="5:6" x14ac:dyDescent="0.3">
      <c r="E6294">
        <v>6289</v>
      </c>
      <c r="F6294">
        <f t="shared" ca="1" si="166"/>
        <v>1.1982389951473811E-2</v>
      </c>
    </row>
    <row r="6295" spans="5:6" x14ac:dyDescent="0.3">
      <c r="E6295">
        <v>6290</v>
      </c>
      <c r="F6295">
        <f t="shared" ca="1" si="166"/>
        <v>1.4511727658659856E-2</v>
      </c>
    </row>
    <row r="6296" spans="5:6" x14ac:dyDescent="0.3">
      <c r="E6296">
        <v>6291</v>
      </c>
      <c r="F6296">
        <f t="shared" ca="1" si="166"/>
        <v>-1.5170302274754421E-2</v>
      </c>
    </row>
    <row r="6297" spans="5:6" x14ac:dyDescent="0.3">
      <c r="E6297">
        <v>6292</v>
      </c>
      <c r="F6297">
        <f t="shared" ca="1" si="166"/>
        <v>-3.4518436045497855E-2</v>
      </c>
    </row>
    <row r="6298" spans="5:6" x14ac:dyDescent="0.3">
      <c r="E6298">
        <v>6293</v>
      </c>
      <c r="F6298">
        <f t="shared" ca="1" si="166"/>
        <v>3.4209379551257919E-2</v>
      </c>
    </row>
    <row r="6299" spans="5:6" x14ac:dyDescent="0.3">
      <c r="E6299">
        <v>6294</v>
      </c>
      <c r="F6299">
        <f t="shared" ca="1" si="166"/>
        <v>1.5719744014195042E-2</v>
      </c>
    </row>
    <row r="6300" spans="5:6" x14ac:dyDescent="0.3">
      <c r="E6300">
        <v>6295</v>
      </c>
      <c r="F6300">
        <f t="shared" ca="1" si="166"/>
        <v>7.3492785113112675E-3</v>
      </c>
    </row>
    <row r="6301" spans="5:6" x14ac:dyDescent="0.3">
      <c r="E6301">
        <v>6296</v>
      </c>
      <c r="F6301">
        <f t="shared" ca="1" si="166"/>
        <v>1.5520613753976606E-3</v>
      </c>
    </row>
    <row r="6302" spans="5:6" x14ac:dyDescent="0.3">
      <c r="E6302">
        <v>6297</v>
      </c>
      <c r="F6302">
        <f t="shared" ca="1" si="166"/>
        <v>-1.9423800804242056E-2</v>
      </c>
    </row>
    <row r="6303" spans="5:6" x14ac:dyDescent="0.3">
      <c r="E6303">
        <v>6298</v>
      </c>
      <c r="F6303">
        <f t="shared" ca="1" si="166"/>
        <v>-1.5143877677581434E-2</v>
      </c>
    </row>
    <row r="6304" spans="5:6" x14ac:dyDescent="0.3">
      <c r="E6304">
        <v>6299</v>
      </c>
      <c r="F6304">
        <f t="shared" ca="1" si="166"/>
        <v>8.3282910845766545E-3</v>
      </c>
    </row>
    <row r="6305" spans="5:6" x14ac:dyDescent="0.3">
      <c r="E6305">
        <v>6300</v>
      </c>
      <c r="F6305">
        <f t="shared" ca="1" si="166"/>
        <v>2.2517769451790407E-2</v>
      </c>
    </row>
    <row r="6306" spans="5:6" x14ac:dyDescent="0.3">
      <c r="E6306">
        <v>6301</v>
      </c>
      <c r="F6306">
        <f t="shared" ca="1" si="166"/>
        <v>1.0873330697259299E-2</v>
      </c>
    </row>
    <row r="6307" spans="5:6" x14ac:dyDescent="0.3">
      <c r="E6307">
        <v>6302</v>
      </c>
      <c r="F6307">
        <f t="shared" ca="1" si="166"/>
        <v>1.0369025118301472E-2</v>
      </c>
    </row>
    <row r="6308" spans="5:6" x14ac:dyDescent="0.3">
      <c r="E6308">
        <v>6303</v>
      </c>
      <c r="F6308">
        <f t="shared" ca="1" si="166"/>
        <v>-1.496933340268479E-3</v>
      </c>
    </row>
    <row r="6309" spans="5:6" x14ac:dyDescent="0.3">
      <c r="E6309">
        <v>6304</v>
      </c>
      <c r="F6309">
        <f t="shared" ca="1" si="166"/>
        <v>8.5281493612609921E-3</v>
      </c>
    </row>
    <row r="6310" spans="5:6" x14ac:dyDescent="0.3">
      <c r="E6310">
        <v>6305</v>
      </c>
      <c r="F6310">
        <f t="shared" ca="1" si="166"/>
        <v>-2.3169834943664962E-2</v>
      </c>
    </row>
    <row r="6311" spans="5:6" x14ac:dyDescent="0.3">
      <c r="E6311">
        <v>6306</v>
      </c>
      <c r="F6311">
        <f t="shared" ca="1" si="166"/>
        <v>-2.9061639035493546E-2</v>
      </c>
    </row>
    <row r="6312" spans="5:6" x14ac:dyDescent="0.3">
      <c r="E6312">
        <v>6307</v>
      </c>
      <c r="F6312">
        <f t="shared" ca="1" si="166"/>
        <v>2.3570590690904756E-2</v>
      </c>
    </row>
    <row r="6313" spans="5:6" x14ac:dyDescent="0.3">
      <c r="E6313">
        <v>6308</v>
      </c>
      <c r="F6313">
        <f t="shared" ca="1" si="166"/>
        <v>3.5072189727699488E-2</v>
      </c>
    </row>
    <row r="6314" spans="5:6" x14ac:dyDescent="0.3">
      <c r="E6314">
        <v>6309</v>
      </c>
      <c r="F6314">
        <f t="shared" ca="1" si="166"/>
        <v>-2.7537333167579274E-2</v>
      </c>
    </row>
    <row r="6315" spans="5:6" x14ac:dyDescent="0.3">
      <c r="E6315">
        <v>6310</v>
      </c>
      <c r="F6315">
        <f t="shared" ca="1" si="166"/>
        <v>1.206187385464041E-2</v>
      </c>
    </row>
    <row r="6316" spans="5:6" x14ac:dyDescent="0.3">
      <c r="E6316">
        <v>6311</v>
      </c>
      <c r="F6316">
        <f t="shared" ca="1" si="166"/>
        <v>3.605636752814308E-3</v>
      </c>
    </row>
    <row r="6317" spans="5:6" x14ac:dyDescent="0.3">
      <c r="E6317">
        <v>6312</v>
      </c>
      <c r="F6317">
        <f t="shared" ca="1" si="166"/>
        <v>2.6546182570441813E-2</v>
      </c>
    </row>
    <row r="6318" spans="5:6" x14ac:dyDescent="0.3">
      <c r="E6318">
        <v>6313</v>
      </c>
      <c r="F6318">
        <f t="shared" ca="1" si="166"/>
        <v>-2.2528115893068929E-2</v>
      </c>
    </row>
    <row r="6319" spans="5:6" x14ac:dyDescent="0.3">
      <c r="E6319">
        <v>6314</v>
      </c>
      <c r="F6319">
        <f t="shared" ca="1" si="166"/>
        <v>5.7215487844336395E-3</v>
      </c>
    </row>
    <row r="6320" spans="5:6" x14ac:dyDescent="0.3">
      <c r="E6320">
        <v>6315</v>
      </c>
      <c r="F6320">
        <f t="shared" ca="1" si="166"/>
        <v>1.5397542973054996E-2</v>
      </c>
    </row>
    <row r="6321" spans="5:6" x14ac:dyDescent="0.3">
      <c r="E6321">
        <v>6316</v>
      </c>
      <c r="F6321">
        <f t="shared" ca="1" si="166"/>
        <v>-1.1558702952624615E-2</v>
      </c>
    </row>
    <row r="6322" spans="5:6" x14ac:dyDescent="0.3">
      <c r="E6322">
        <v>6317</v>
      </c>
      <c r="F6322">
        <f t="shared" ca="1" si="166"/>
        <v>2.3004342442688296E-2</v>
      </c>
    </row>
    <row r="6323" spans="5:6" x14ac:dyDescent="0.3">
      <c r="E6323">
        <v>6318</v>
      </c>
      <c r="F6323">
        <f t="shared" ca="1" si="166"/>
        <v>4.815469533305838E-3</v>
      </c>
    </row>
    <row r="6324" spans="5:6" x14ac:dyDescent="0.3">
      <c r="E6324">
        <v>6319</v>
      </c>
      <c r="F6324">
        <f t="shared" ca="1" si="166"/>
        <v>1.0055496741741386E-2</v>
      </c>
    </row>
    <row r="6325" spans="5:6" x14ac:dyDescent="0.3">
      <c r="E6325">
        <v>6320</v>
      </c>
      <c r="F6325">
        <f t="shared" ca="1" si="166"/>
        <v>-4.3787949112045078E-3</v>
      </c>
    </row>
    <row r="6326" spans="5:6" x14ac:dyDescent="0.3">
      <c r="E6326">
        <v>6321</v>
      </c>
      <c r="F6326">
        <f t="shared" ca="1" si="166"/>
        <v>8.6841122634951726E-3</v>
      </c>
    </row>
    <row r="6327" spans="5:6" x14ac:dyDescent="0.3">
      <c r="E6327">
        <v>6322</v>
      </c>
      <c r="F6327">
        <f t="shared" ca="1" si="166"/>
        <v>-2.174804671762752E-2</v>
      </c>
    </row>
    <row r="6328" spans="5:6" x14ac:dyDescent="0.3">
      <c r="E6328">
        <v>6323</v>
      </c>
      <c r="F6328">
        <f t="shared" ca="1" si="166"/>
        <v>6.09395749526777E-3</v>
      </c>
    </row>
    <row r="6329" spans="5:6" x14ac:dyDescent="0.3">
      <c r="E6329">
        <v>6324</v>
      </c>
      <c r="F6329">
        <f t="shared" ca="1" si="166"/>
        <v>1.1870952393401391E-3</v>
      </c>
    </row>
    <row r="6330" spans="5:6" x14ac:dyDescent="0.3">
      <c r="E6330">
        <v>6325</v>
      </c>
      <c r="F6330">
        <f t="shared" ca="1" si="166"/>
        <v>-5.6460198144517911E-3</v>
      </c>
    </row>
    <row r="6331" spans="5:6" x14ac:dyDescent="0.3">
      <c r="E6331">
        <v>6326</v>
      </c>
      <c r="F6331">
        <f t="shared" ca="1" si="166"/>
        <v>-2.0861951081067181E-2</v>
      </c>
    </row>
    <row r="6332" spans="5:6" x14ac:dyDescent="0.3">
      <c r="E6332">
        <v>6327</v>
      </c>
      <c r="F6332">
        <f t="shared" ca="1" si="166"/>
        <v>1.9287131733446133E-3</v>
      </c>
    </row>
    <row r="6333" spans="5:6" x14ac:dyDescent="0.3">
      <c r="E6333">
        <v>6328</v>
      </c>
      <c r="F6333">
        <f t="shared" ca="1" si="166"/>
        <v>-1.6069775905455417E-2</v>
      </c>
    </row>
    <row r="6334" spans="5:6" x14ac:dyDescent="0.3">
      <c r="E6334">
        <v>6329</v>
      </c>
      <c r="F6334">
        <f t="shared" ca="1" si="166"/>
        <v>2.4795036889586668E-2</v>
      </c>
    </row>
    <row r="6335" spans="5:6" x14ac:dyDescent="0.3">
      <c r="E6335">
        <v>6330</v>
      </c>
      <c r="F6335">
        <f t="shared" ca="1" si="166"/>
        <v>7.6567274990812081E-3</v>
      </c>
    </row>
    <row r="6336" spans="5:6" x14ac:dyDescent="0.3">
      <c r="E6336">
        <v>6331</v>
      </c>
      <c r="F6336">
        <f t="shared" ca="1" si="166"/>
        <v>-5.8920980520391357E-4</v>
      </c>
    </row>
    <row r="6337" spans="5:6" x14ac:dyDescent="0.3">
      <c r="E6337">
        <v>6332</v>
      </c>
      <c r="F6337">
        <f t="shared" ca="1" si="166"/>
        <v>1.0815027371320716E-4</v>
      </c>
    </row>
    <row r="6338" spans="5:6" x14ac:dyDescent="0.3">
      <c r="E6338">
        <v>6333</v>
      </c>
      <c r="F6338">
        <f t="shared" ca="1" si="166"/>
        <v>-1.1528416994599871E-2</v>
      </c>
    </row>
    <row r="6339" spans="5:6" x14ac:dyDescent="0.3">
      <c r="E6339">
        <v>6334</v>
      </c>
      <c r="F6339">
        <f t="shared" ca="1" si="166"/>
        <v>-1.9025681566393281E-3</v>
      </c>
    </row>
    <row r="6340" spans="5:6" x14ac:dyDescent="0.3">
      <c r="E6340">
        <v>6335</v>
      </c>
      <c r="F6340">
        <f t="shared" ca="1" si="166"/>
        <v>1.3953097244838395E-2</v>
      </c>
    </row>
    <row r="6341" spans="5:6" x14ac:dyDescent="0.3">
      <c r="E6341">
        <v>6336</v>
      </c>
      <c r="F6341">
        <f t="shared" ca="1" si="166"/>
        <v>-1.6553614093913751E-4</v>
      </c>
    </row>
    <row r="6342" spans="5:6" x14ac:dyDescent="0.3">
      <c r="E6342">
        <v>6337</v>
      </c>
      <c r="F6342">
        <f t="shared" ca="1" si="166"/>
        <v>4.6318054526076374E-2</v>
      </c>
    </row>
    <row r="6343" spans="5:6" x14ac:dyDescent="0.3">
      <c r="E6343">
        <v>6338</v>
      </c>
      <c r="F6343">
        <f t="shared" ref="F6343:F6406" ca="1" si="167">_xlfn.NORM.INV(RAND(),L$8,L$9)</f>
        <v>2.922485806754882E-2</v>
      </c>
    </row>
    <row r="6344" spans="5:6" x14ac:dyDescent="0.3">
      <c r="E6344">
        <v>6339</v>
      </c>
      <c r="F6344">
        <f t="shared" ca="1" si="167"/>
        <v>-3.7023653829798144E-2</v>
      </c>
    </row>
    <row r="6345" spans="5:6" x14ac:dyDescent="0.3">
      <c r="E6345">
        <v>6340</v>
      </c>
      <c r="F6345">
        <f t="shared" ca="1" si="167"/>
        <v>1.0114439125100674E-2</v>
      </c>
    </row>
    <row r="6346" spans="5:6" x14ac:dyDescent="0.3">
      <c r="E6346">
        <v>6341</v>
      </c>
      <c r="F6346">
        <f t="shared" ca="1" si="167"/>
        <v>1.6162868206838942E-2</v>
      </c>
    </row>
    <row r="6347" spans="5:6" x14ac:dyDescent="0.3">
      <c r="E6347">
        <v>6342</v>
      </c>
      <c r="F6347">
        <f t="shared" ca="1" si="167"/>
        <v>1.6183706425922331E-2</v>
      </c>
    </row>
    <row r="6348" spans="5:6" x14ac:dyDescent="0.3">
      <c r="E6348">
        <v>6343</v>
      </c>
      <c r="F6348">
        <f t="shared" ca="1" si="167"/>
        <v>-2.054970361546362E-3</v>
      </c>
    </row>
    <row r="6349" spans="5:6" x14ac:dyDescent="0.3">
      <c r="E6349">
        <v>6344</v>
      </c>
      <c r="F6349">
        <f t="shared" ca="1" si="167"/>
        <v>-7.1179103309335781E-3</v>
      </c>
    </row>
    <row r="6350" spans="5:6" x14ac:dyDescent="0.3">
      <c r="E6350">
        <v>6345</v>
      </c>
      <c r="F6350">
        <f t="shared" ca="1" si="167"/>
        <v>2.3360024029208531E-2</v>
      </c>
    </row>
    <row r="6351" spans="5:6" x14ac:dyDescent="0.3">
      <c r="E6351">
        <v>6346</v>
      </c>
      <c r="F6351">
        <f t="shared" ca="1" si="167"/>
        <v>1.6577039423057025E-2</v>
      </c>
    </row>
    <row r="6352" spans="5:6" x14ac:dyDescent="0.3">
      <c r="E6352">
        <v>6347</v>
      </c>
      <c r="F6352">
        <f t="shared" ca="1" si="167"/>
        <v>1.9043392993523926E-2</v>
      </c>
    </row>
    <row r="6353" spans="5:6" x14ac:dyDescent="0.3">
      <c r="E6353">
        <v>6348</v>
      </c>
      <c r="F6353">
        <f t="shared" ca="1" si="167"/>
        <v>-1.2841983542817102E-2</v>
      </c>
    </row>
    <row r="6354" spans="5:6" x14ac:dyDescent="0.3">
      <c r="E6354">
        <v>6349</v>
      </c>
      <c r="F6354">
        <f t="shared" ca="1" si="167"/>
        <v>-8.4629793451835248E-3</v>
      </c>
    </row>
    <row r="6355" spans="5:6" x14ac:dyDescent="0.3">
      <c r="E6355">
        <v>6350</v>
      </c>
      <c r="F6355">
        <f t="shared" ca="1" si="167"/>
        <v>-2.6200144571705046E-2</v>
      </c>
    </row>
    <row r="6356" spans="5:6" x14ac:dyDescent="0.3">
      <c r="E6356">
        <v>6351</v>
      </c>
      <c r="F6356">
        <f t="shared" ca="1" si="167"/>
        <v>-3.9921807804457156E-3</v>
      </c>
    </row>
    <row r="6357" spans="5:6" x14ac:dyDescent="0.3">
      <c r="E6357">
        <v>6352</v>
      </c>
      <c r="F6357">
        <f t="shared" ca="1" si="167"/>
        <v>2.4856159090389036E-2</v>
      </c>
    </row>
    <row r="6358" spans="5:6" x14ac:dyDescent="0.3">
      <c r="E6358">
        <v>6353</v>
      </c>
      <c r="F6358">
        <f t="shared" ca="1" si="167"/>
        <v>-1.083406700091467E-2</v>
      </c>
    </row>
    <row r="6359" spans="5:6" x14ac:dyDescent="0.3">
      <c r="E6359">
        <v>6354</v>
      </c>
      <c r="F6359">
        <f t="shared" ca="1" si="167"/>
        <v>-6.7375516558339467E-3</v>
      </c>
    </row>
    <row r="6360" spans="5:6" x14ac:dyDescent="0.3">
      <c r="E6360">
        <v>6355</v>
      </c>
      <c r="F6360">
        <f t="shared" ca="1" si="167"/>
        <v>-5.2834721529229625E-3</v>
      </c>
    </row>
    <row r="6361" spans="5:6" x14ac:dyDescent="0.3">
      <c r="E6361">
        <v>6356</v>
      </c>
      <c r="F6361">
        <f t="shared" ca="1" si="167"/>
        <v>-2.3088920401822589E-4</v>
      </c>
    </row>
    <row r="6362" spans="5:6" x14ac:dyDescent="0.3">
      <c r="E6362">
        <v>6357</v>
      </c>
      <c r="F6362">
        <f t="shared" ca="1" si="167"/>
        <v>-1.741361055511477E-2</v>
      </c>
    </row>
    <row r="6363" spans="5:6" x14ac:dyDescent="0.3">
      <c r="E6363">
        <v>6358</v>
      </c>
      <c r="F6363">
        <f t="shared" ca="1" si="167"/>
        <v>3.6651208567800488E-3</v>
      </c>
    </row>
    <row r="6364" spans="5:6" x14ac:dyDescent="0.3">
      <c r="E6364">
        <v>6359</v>
      </c>
      <c r="F6364">
        <f t="shared" ca="1" si="167"/>
        <v>-1.2595128889399947E-2</v>
      </c>
    </row>
    <row r="6365" spans="5:6" x14ac:dyDescent="0.3">
      <c r="E6365">
        <v>6360</v>
      </c>
      <c r="F6365">
        <f t="shared" ca="1" si="167"/>
        <v>8.6097437668879954E-3</v>
      </c>
    </row>
    <row r="6366" spans="5:6" x14ac:dyDescent="0.3">
      <c r="E6366">
        <v>6361</v>
      </c>
      <c r="F6366">
        <f t="shared" ca="1" si="167"/>
        <v>1.1688881748221157E-2</v>
      </c>
    </row>
    <row r="6367" spans="5:6" x14ac:dyDescent="0.3">
      <c r="E6367">
        <v>6362</v>
      </c>
      <c r="F6367">
        <f t="shared" ca="1" si="167"/>
        <v>-1.6664118852378593E-2</v>
      </c>
    </row>
    <row r="6368" spans="5:6" x14ac:dyDescent="0.3">
      <c r="E6368">
        <v>6363</v>
      </c>
      <c r="F6368">
        <f t="shared" ca="1" si="167"/>
        <v>-5.5294303057272878E-4</v>
      </c>
    </row>
    <row r="6369" spans="5:6" x14ac:dyDescent="0.3">
      <c r="E6369">
        <v>6364</v>
      </c>
      <c r="F6369">
        <f t="shared" ca="1" si="167"/>
        <v>1.6897011451690856E-3</v>
      </c>
    </row>
    <row r="6370" spans="5:6" x14ac:dyDescent="0.3">
      <c r="E6370">
        <v>6365</v>
      </c>
      <c r="F6370">
        <f t="shared" ca="1" si="167"/>
        <v>-1.0610981024080294E-2</v>
      </c>
    </row>
    <row r="6371" spans="5:6" x14ac:dyDescent="0.3">
      <c r="E6371">
        <v>6366</v>
      </c>
      <c r="F6371">
        <f t="shared" ca="1" si="167"/>
        <v>2.0763741547311237E-2</v>
      </c>
    </row>
    <row r="6372" spans="5:6" x14ac:dyDescent="0.3">
      <c r="E6372">
        <v>6367</v>
      </c>
      <c r="F6372">
        <f t="shared" ca="1" si="167"/>
        <v>-3.6645948152857419E-3</v>
      </c>
    </row>
    <row r="6373" spans="5:6" x14ac:dyDescent="0.3">
      <c r="E6373">
        <v>6368</v>
      </c>
      <c r="F6373">
        <f t="shared" ca="1" si="167"/>
        <v>-1.717751840557E-2</v>
      </c>
    </row>
    <row r="6374" spans="5:6" x14ac:dyDescent="0.3">
      <c r="E6374">
        <v>6369</v>
      </c>
      <c r="F6374">
        <f t="shared" ca="1" si="167"/>
        <v>-4.1132624267192887E-3</v>
      </c>
    </row>
    <row r="6375" spans="5:6" x14ac:dyDescent="0.3">
      <c r="E6375">
        <v>6370</v>
      </c>
      <c r="F6375">
        <f t="shared" ca="1" si="167"/>
        <v>-9.6614629493603568E-3</v>
      </c>
    </row>
    <row r="6376" spans="5:6" x14ac:dyDescent="0.3">
      <c r="E6376">
        <v>6371</v>
      </c>
      <c r="F6376">
        <f t="shared" ca="1" si="167"/>
        <v>2.6331902332285457E-2</v>
      </c>
    </row>
    <row r="6377" spans="5:6" x14ac:dyDescent="0.3">
      <c r="E6377">
        <v>6372</v>
      </c>
      <c r="F6377">
        <f t="shared" ca="1" si="167"/>
        <v>2.2130648334010409E-2</v>
      </c>
    </row>
    <row r="6378" spans="5:6" x14ac:dyDescent="0.3">
      <c r="E6378">
        <v>6373</v>
      </c>
      <c r="F6378">
        <f t="shared" ca="1" si="167"/>
        <v>1.4272416145848382E-2</v>
      </c>
    </row>
    <row r="6379" spans="5:6" x14ac:dyDescent="0.3">
      <c r="E6379">
        <v>6374</v>
      </c>
      <c r="F6379">
        <f t="shared" ca="1" si="167"/>
        <v>-1.1431567536374409E-3</v>
      </c>
    </row>
    <row r="6380" spans="5:6" x14ac:dyDescent="0.3">
      <c r="E6380">
        <v>6375</v>
      </c>
      <c r="F6380">
        <f t="shared" ca="1" si="167"/>
        <v>-3.4212792062159893E-3</v>
      </c>
    </row>
    <row r="6381" spans="5:6" x14ac:dyDescent="0.3">
      <c r="E6381">
        <v>6376</v>
      </c>
      <c r="F6381">
        <f t="shared" ca="1" si="167"/>
        <v>-4.3548947948716605E-3</v>
      </c>
    </row>
    <row r="6382" spans="5:6" x14ac:dyDescent="0.3">
      <c r="E6382">
        <v>6377</v>
      </c>
      <c r="F6382">
        <f t="shared" ca="1" si="167"/>
        <v>5.8620889785928661E-3</v>
      </c>
    </row>
    <row r="6383" spans="5:6" x14ac:dyDescent="0.3">
      <c r="E6383">
        <v>6378</v>
      </c>
      <c r="F6383">
        <f t="shared" ca="1" si="167"/>
        <v>2.936117458900446E-2</v>
      </c>
    </row>
    <row r="6384" spans="5:6" x14ac:dyDescent="0.3">
      <c r="E6384">
        <v>6379</v>
      </c>
      <c r="F6384">
        <f t="shared" ca="1" si="167"/>
        <v>-1.5140381874287737E-2</v>
      </c>
    </row>
    <row r="6385" spans="5:6" x14ac:dyDescent="0.3">
      <c r="E6385">
        <v>6380</v>
      </c>
      <c r="F6385">
        <f t="shared" ca="1" si="167"/>
        <v>9.6944267020455215E-3</v>
      </c>
    </row>
    <row r="6386" spans="5:6" x14ac:dyDescent="0.3">
      <c r="E6386">
        <v>6381</v>
      </c>
      <c r="F6386">
        <f t="shared" ca="1" si="167"/>
        <v>-4.0556194735175159E-3</v>
      </c>
    </row>
    <row r="6387" spans="5:6" x14ac:dyDescent="0.3">
      <c r="E6387">
        <v>6382</v>
      </c>
      <c r="F6387">
        <f t="shared" ca="1" si="167"/>
        <v>8.3255225001753492E-3</v>
      </c>
    </row>
    <row r="6388" spans="5:6" x14ac:dyDescent="0.3">
      <c r="E6388">
        <v>6383</v>
      </c>
      <c r="F6388">
        <f t="shared" ca="1" si="167"/>
        <v>-3.2347727989008217E-3</v>
      </c>
    </row>
    <row r="6389" spans="5:6" x14ac:dyDescent="0.3">
      <c r="E6389">
        <v>6384</v>
      </c>
      <c r="F6389">
        <f t="shared" ca="1" si="167"/>
        <v>2.0026033859906155E-2</v>
      </c>
    </row>
    <row r="6390" spans="5:6" x14ac:dyDescent="0.3">
      <c r="E6390">
        <v>6385</v>
      </c>
      <c r="F6390">
        <f t="shared" ca="1" si="167"/>
        <v>-5.1552668185300731E-3</v>
      </c>
    </row>
    <row r="6391" spans="5:6" x14ac:dyDescent="0.3">
      <c r="E6391">
        <v>6386</v>
      </c>
      <c r="F6391">
        <f t="shared" ca="1" si="167"/>
        <v>8.8796859078024912E-3</v>
      </c>
    </row>
    <row r="6392" spans="5:6" x14ac:dyDescent="0.3">
      <c r="E6392">
        <v>6387</v>
      </c>
      <c r="F6392">
        <f t="shared" ca="1" si="167"/>
        <v>-1.8559116096193057E-2</v>
      </c>
    </row>
    <row r="6393" spans="5:6" x14ac:dyDescent="0.3">
      <c r="E6393">
        <v>6388</v>
      </c>
      <c r="F6393">
        <f t="shared" ca="1" si="167"/>
        <v>1.7780901959116753E-2</v>
      </c>
    </row>
    <row r="6394" spans="5:6" x14ac:dyDescent="0.3">
      <c r="E6394">
        <v>6389</v>
      </c>
      <c r="F6394">
        <f t="shared" ca="1" si="167"/>
        <v>-1.8618518744014802E-2</v>
      </c>
    </row>
    <row r="6395" spans="5:6" x14ac:dyDescent="0.3">
      <c r="E6395">
        <v>6390</v>
      </c>
      <c r="F6395">
        <f t="shared" ca="1" si="167"/>
        <v>1.5088230004354936E-2</v>
      </c>
    </row>
    <row r="6396" spans="5:6" x14ac:dyDescent="0.3">
      <c r="E6396">
        <v>6391</v>
      </c>
      <c r="F6396">
        <f t="shared" ca="1" si="167"/>
        <v>3.007850766674269E-2</v>
      </c>
    </row>
    <row r="6397" spans="5:6" x14ac:dyDescent="0.3">
      <c r="E6397">
        <v>6392</v>
      </c>
      <c r="F6397">
        <f t="shared" ca="1" si="167"/>
        <v>-1.3665590706934221E-2</v>
      </c>
    </row>
    <row r="6398" spans="5:6" x14ac:dyDescent="0.3">
      <c r="E6398">
        <v>6393</v>
      </c>
      <c r="F6398">
        <f t="shared" ca="1" si="167"/>
        <v>-2.5398366852048604E-2</v>
      </c>
    </row>
    <row r="6399" spans="5:6" x14ac:dyDescent="0.3">
      <c r="E6399">
        <v>6394</v>
      </c>
      <c r="F6399">
        <f t="shared" ca="1" si="167"/>
        <v>1.0526647037355859E-3</v>
      </c>
    </row>
    <row r="6400" spans="5:6" x14ac:dyDescent="0.3">
      <c r="E6400">
        <v>6395</v>
      </c>
      <c r="F6400">
        <f t="shared" ca="1" si="167"/>
        <v>2.1738397648316928E-2</v>
      </c>
    </row>
    <row r="6401" spans="5:6" x14ac:dyDescent="0.3">
      <c r="E6401">
        <v>6396</v>
      </c>
      <c r="F6401">
        <f t="shared" ca="1" si="167"/>
        <v>-1.4590032811129812E-2</v>
      </c>
    </row>
    <row r="6402" spans="5:6" x14ac:dyDescent="0.3">
      <c r="E6402">
        <v>6397</v>
      </c>
      <c r="F6402">
        <f t="shared" ca="1" si="167"/>
        <v>9.9276595206424408E-3</v>
      </c>
    </row>
    <row r="6403" spans="5:6" x14ac:dyDescent="0.3">
      <c r="E6403">
        <v>6398</v>
      </c>
      <c r="F6403">
        <f t="shared" ca="1" si="167"/>
        <v>-2.1206349400272671E-4</v>
      </c>
    </row>
    <row r="6404" spans="5:6" x14ac:dyDescent="0.3">
      <c r="E6404">
        <v>6399</v>
      </c>
      <c r="F6404">
        <f t="shared" ca="1" si="167"/>
        <v>1.3002112315567128E-2</v>
      </c>
    </row>
    <row r="6405" spans="5:6" x14ac:dyDescent="0.3">
      <c r="E6405">
        <v>6400</v>
      </c>
      <c r="F6405">
        <f t="shared" ca="1" si="167"/>
        <v>1.4415348234237351E-2</v>
      </c>
    </row>
    <row r="6406" spans="5:6" x14ac:dyDescent="0.3">
      <c r="E6406">
        <v>6401</v>
      </c>
      <c r="F6406">
        <f t="shared" ca="1" si="167"/>
        <v>1.4448332805339645E-2</v>
      </c>
    </row>
    <row r="6407" spans="5:6" x14ac:dyDescent="0.3">
      <c r="E6407">
        <v>6402</v>
      </c>
      <c r="F6407">
        <f t="shared" ref="F6407:F6470" ca="1" si="168">_xlfn.NORM.INV(RAND(),L$8,L$9)</f>
        <v>3.8030787661902037E-2</v>
      </c>
    </row>
    <row r="6408" spans="5:6" x14ac:dyDescent="0.3">
      <c r="E6408">
        <v>6403</v>
      </c>
      <c r="F6408">
        <f t="shared" ca="1" si="168"/>
        <v>-1.3570106525856116E-2</v>
      </c>
    </row>
    <row r="6409" spans="5:6" x14ac:dyDescent="0.3">
      <c r="E6409">
        <v>6404</v>
      </c>
      <c r="F6409">
        <f t="shared" ca="1" si="168"/>
        <v>-5.504695762547104E-3</v>
      </c>
    </row>
    <row r="6410" spans="5:6" x14ac:dyDescent="0.3">
      <c r="E6410">
        <v>6405</v>
      </c>
      <c r="F6410">
        <f t="shared" ca="1" si="168"/>
        <v>1.6256311329553914E-2</v>
      </c>
    </row>
    <row r="6411" spans="5:6" x14ac:dyDescent="0.3">
      <c r="E6411">
        <v>6406</v>
      </c>
      <c r="F6411">
        <f t="shared" ca="1" si="168"/>
        <v>-9.2434269468696494E-3</v>
      </c>
    </row>
    <row r="6412" spans="5:6" x14ac:dyDescent="0.3">
      <c r="E6412">
        <v>6407</v>
      </c>
      <c r="F6412">
        <f t="shared" ca="1" si="168"/>
        <v>-9.4402654252105102E-4</v>
      </c>
    </row>
    <row r="6413" spans="5:6" x14ac:dyDescent="0.3">
      <c r="E6413">
        <v>6408</v>
      </c>
      <c r="F6413">
        <f t="shared" ca="1" si="168"/>
        <v>1.821556183833186E-2</v>
      </c>
    </row>
    <row r="6414" spans="5:6" x14ac:dyDescent="0.3">
      <c r="E6414">
        <v>6409</v>
      </c>
      <c r="F6414">
        <f t="shared" ca="1" si="168"/>
        <v>4.4908914970795246E-3</v>
      </c>
    </row>
    <row r="6415" spans="5:6" x14ac:dyDescent="0.3">
      <c r="E6415">
        <v>6410</v>
      </c>
      <c r="F6415">
        <f t="shared" ca="1" si="168"/>
        <v>-2.2606282704444498E-2</v>
      </c>
    </row>
    <row r="6416" spans="5:6" x14ac:dyDescent="0.3">
      <c r="E6416">
        <v>6411</v>
      </c>
      <c r="F6416">
        <f t="shared" ca="1" si="168"/>
        <v>-1.5784968915467656E-2</v>
      </c>
    </row>
    <row r="6417" spans="5:6" x14ac:dyDescent="0.3">
      <c r="E6417">
        <v>6412</v>
      </c>
      <c r="F6417">
        <f t="shared" ca="1" si="168"/>
        <v>4.2704438314752052E-3</v>
      </c>
    </row>
    <row r="6418" spans="5:6" x14ac:dyDescent="0.3">
      <c r="E6418">
        <v>6413</v>
      </c>
      <c r="F6418">
        <f t="shared" ca="1" si="168"/>
        <v>-4.4260994365258469E-3</v>
      </c>
    </row>
    <row r="6419" spans="5:6" x14ac:dyDescent="0.3">
      <c r="E6419">
        <v>6414</v>
      </c>
      <c r="F6419">
        <f t="shared" ca="1" si="168"/>
        <v>-3.7654741991228532E-3</v>
      </c>
    </row>
    <row r="6420" spans="5:6" x14ac:dyDescent="0.3">
      <c r="E6420">
        <v>6415</v>
      </c>
      <c r="F6420">
        <f t="shared" ca="1" si="168"/>
        <v>2.4959426794449381E-2</v>
      </c>
    </row>
    <row r="6421" spans="5:6" x14ac:dyDescent="0.3">
      <c r="E6421">
        <v>6416</v>
      </c>
      <c r="F6421">
        <f t="shared" ca="1" si="168"/>
        <v>-1.0572270710993918E-3</v>
      </c>
    </row>
    <row r="6422" spans="5:6" x14ac:dyDescent="0.3">
      <c r="E6422">
        <v>6417</v>
      </c>
      <c r="F6422">
        <f t="shared" ca="1" si="168"/>
        <v>2.2912971340962856E-3</v>
      </c>
    </row>
    <row r="6423" spans="5:6" x14ac:dyDescent="0.3">
      <c r="E6423">
        <v>6418</v>
      </c>
      <c r="F6423">
        <f t="shared" ca="1" si="168"/>
        <v>5.8191463742840351E-3</v>
      </c>
    </row>
    <row r="6424" spans="5:6" x14ac:dyDescent="0.3">
      <c r="E6424">
        <v>6419</v>
      </c>
      <c r="F6424">
        <f t="shared" ca="1" si="168"/>
        <v>-1.5795877689097036E-2</v>
      </c>
    </row>
    <row r="6425" spans="5:6" x14ac:dyDescent="0.3">
      <c r="E6425">
        <v>6420</v>
      </c>
      <c r="F6425">
        <f t="shared" ca="1" si="168"/>
        <v>-1.549871807647988E-2</v>
      </c>
    </row>
    <row r="6426" spans="5:6" x14ac:dyDescent="0.3">
      <c r="E6426">
        <v>6421</v>
      </c>
      <c r="F6426">
        <f t="shared" ca="1" si="168"/>
        <v>2.8991898686948205E-2</v>
      </c>
    </row>
    <row r="6427" spans="5:6" x14ac:dyDescent="0.3">
      <c r="E6427">
        <v>6422</v>
      </c>
      <c r="F6427">
        <f t="shared" ca="1" si="168"/>
        <v>-1.953055126145283E-4</v>
      </c>
    </row>
    <row r="6428" spans="5:6" x14ac:dyDescent="0.3">
      <c r="E6428">
        <v>6423</v>
      </c>
      <c r="F6428">
        <f t="shared" ca="1" si="168"/>
        <v>1.546500186085762E-2</v>
      </c>
    </row>
    <row r="6429" spans="5:6" x14ac:dyDescent="0.3">
      <c r="E6429">
        <v>6424</v>
      </c>
      <c r="F6429">
        <f t="shared" ca="1" si="168"/>
        <v>6.0600020404598855E-3</v>
      </c>
    </row>
    <row r="6430" spans="5:6" x14ac:dyDescent="0.3">
      <c r="E6430">
        <v>6425</v>
      </c>
      <c r="F6430">
        <f t="shared" ca="1" si="168"/>
        <v>-7.0908559086579207E-3</v>
      </c>
    </row>
    <row r="6431" spans="5:6" x14ac:dyDescent="0.3">
      <c r="E6431">
        <v>6426</v>
      </c>
      <c r="F6431">
        <f t="shared" ca="1" si="168"/>
        <v>-1.6651869207823397E-2</v>
      </c>
    </row>
    <row r="6432" spans="5:6" x14ac:dyDescent="0.3">
      <c r="E6432">
        <v>6427</v>
      </c>
      <c r="F6432">
        <f t="shared" ca="1" si="168"/>
        <v>2.779636166577348E-2</v>
      </c>
    </row>
    <row r="6433" spans="5:6" x14ac:dyDescent="0.3">
      <c r="E6433">
        <v>6428</v>
      </c>
      <c r="F6433">
        <f t="shared" ca="1" si="168"/>
        <v>-1.6499903442840681E-2</v>
      </c>
    </row>
    <row r="6434" spans="5:6" x14ac:dyDescent="0.3">
      <c r="E6434">
        <v>6429</v>
      </c>
      <c r="F6434">
        <f t="shared" ca="1" si="168"/>
        <v>5.9998932340564314E-3</v>
      </c>
    </row>
    <row r="6435" spans="5:6" x14ac:dyDescent="0.3">
      <c r="E6435">
        <v>6430</v>
      </c>
      <c r="F6435">
        <f t="shared" ca="1" si="168"/>
        <v>7.3823468013792595E-4</v>
      </c>
    </row>
    <row r="6436" spans="5:6" x14ac:dyDescent="0.3">
      <c r="E6436">
        <v>6431</v>
      </c>
      <c r="F6436">
        <f t="shared" ca="1" si="168"/>
        <v>2.9446886788507196E-3</v>
      </c>
    </row>
    <row r="6437" spans="5:6" x14ac:dyDescent="0.3">
      <c r="E6437">
        <v>6432</v>
      </c>
      <c r="F6437">
        <f t="shared" ca="1" si="168"/>
        <v>6.4991301491037707E-3</v>
      </c>
    </row>
    <row r="6438" spans="5:6" x14ac:dyDescent="0.3">
      <c r="E6438">
        <v>6433</v>
      </c>
      <c r="F6438">
        <f t="shared" ca="1" si="168"/>
        <v>-1.895335487625827E-3</v>
      </c>
    </row>
    <row r="6439" spans="5:6" x14ac:dyDescent="0.3">
      <c r="E6439">
        <v>6434</v>
      </c>
      <c r="F6439">
        <f t="shared" ca="1" si="168"/>
        <v>-3.794956900867028E-3</v>
      </c>
    </row>
    <row r="6440" spans="5:6" x14ac:dyDescent="0.3">
      <c r="E6440">
        <v>6435</v>
      </c>
      <c r="F6440">
        <f t="shared" ca="1" si="168"/>
        <v>1.3720853536676687E-2</v>
      </c>
    </row>
    <row r="6441" spans="5:6" x14ac:dyDescent="0.3">
      <c r="E6441">
        <v>6436</v>
      </c>
      <c r="F6441">
        <f t="shared" ca="1" si="168"/>
        <v>-2.2528964857313115E-2</v>
      </c>
    </row>
    <row r="6442" spans="5:6" x14ac:dyDescent="0.3">
      <c r="E6442">
        <v>6437</v>
      </c>
      <c r="F6442">
        <f t="shared" ca="1" si="168"/>
        <v>1.3124021094692739E-2</v>
      </c>
    </row>
    <row r="6443" spans="5:6" x14ac:dyDescent="0.3">
      <c r="E6443">
        <v>6438</v>
      </c>
      <c r="F6443">
        <f t="shared" ca="1" si="168"/>
        <v>-2.2163284980440191E-4</v>
      </c>
    </row>
    <row r="6444" spans="5:6" x14ac:dyDescent="0.3">
      <c r="E6444">
        <v>6439</v>
      </c>
      <c r="F6444">
        <f t="shared" ca="1" si="168"/>
        <v>1.2899582304609293E-3</v>
      </c>
    </row>
    <row r="6445" spans="5:6" x14ac:dyDescent="0.3">
      <c r="E6445">
        <v>6440</v>
      </c>
      <c r="F6445">
        <f t="shared" ca="1" si="168"/>
        <v>3.9372759283786887E-3</v>
      </c>
    </row>
    <row r="6446" spans="5:6" x14ac:dyDescent="0.3">
      <c r="E6446">
        <v>6441</v>
      </c>
      <c r="F6446">
        <f t="shared" ca="1" si="168"/>
        <v>-1.5188888937644043E-2</v>
      </c>
    </row>
    <row r="6447" spans="5:6" x14ac:dyDescent="0.3">
      <c r="E6447">
        <v>6442</v>
      </c>
      <c r="F6447">
        <f t="shared" ca="1" si="168"/>
        <v>-1.2328458603635285E-2</v>
      </c>
    </row>
    <row r="6448" spans="5:6" x14ac:dyDescent="0.3">
      <c r="E6448">
        <v>6443</v>
      </c>
      <c r="F6448">
        <f t="shared" ca="1" si="168"/>
        <v>-3.802067336504647E-2</v>
      </c>
    </row>
    <row r="6449" spans="5:6" x14ac:dyDescent="0.3">
      <c r="E6449">
        <v>6444</v>
      </c>
      <c r="F6449">
        <f t="shared" ca="1" si="168"/>
        <v>-7.3757720927210713E-4</v>
      </c>
    </row>
    <row r="6450" spans="5:6" x14ac:dyDescent="0.3">
      <c r="E6450">
        <v>6445</v>
      </c>
      <c r="F6450">
        <f t="shared" ca="1" si="168"/>
        <v>3.3806594784953348E-2</v>
      </c>
    </row>
    <row r="6451" spans="5:6" x14ac:dyDescent="0.3">
      <c r="E6451">
        <v>6446</v>
      </c>
      <c r="F6451">
        <f t="shared" ca="1" si="168"/>
        <v>2.6145031652286956E-2</v>
      </c>
    </row>
    <row r="6452" spans="5:6" x14ac:dyDescent="0.3">
      <c r="E6452">
        <v>6447</v>
      </c>
      <c r="F6452">
        <f t="shared" ca="1" si="168"/>
        <v>1.473586405128352E-2</v>
      </c>
    </row>
    <row r="6453" spans="5:6" x14ac:dyDescent="0.3">
      <c r="E6453">
        <v>6448</v>
      </c>
      <c r="F6453">
        <f t="shared" ca="1" si="168"/>
        <v>-2.3041516603866934E-2</v>
      </c>
    </row>
    <row r="6454" spans="5:6" x14ac:dyDescent="0.3">
      <c r="E6454">
        <v>6449</v>
      </c>
      <c r="F6454">
        <f t="shared" ca="1" si="168"/>
        <v>1.7938635295897416E-3</v>
      </c>
    </row>
    <row r="6455" spans="5:6" x14ac:dyDescent="0.3">
      <c r="E6455">
        <v>6450</v>
      </c>
      <c r="F6455">
        <f t="shared" ca="1" si="168"/>
        <v>3.2214476433801102E-3</v>
      </c>
    </row>
    <row r="6456" spans="5:6" x14ac:dyDescent="0.3">
      <c r="E6456">
        <v>6451</v>
      </c>
      <c r="F6456">
        <f t="shared" ca="1" si="168"/>
        <v>1.1136360328641449E-3</v>
      </c>
    </row>
    <row r="6457" spans="5:6" x14ac:dyDescent="0.3">
      <c r="E6457">
        <v>6452</v>
      </c>
      <c r="F6457">
        <f t="shared" ca="1" si="168"/>
        <v>-2.0348379206235435E-2</v>
      </c>
    </row>
    <row r="6458" spans="5:6" x14ac:dyDescent="0.3">
      <c r="E6458">
        <v>6453</v>
      </c>
      <c r="F6458">
        <f t="shared" ca="1" si="168"/>
        <v>1.3708198064944098E-2</v>
      </c>
    </row>
    <row r="6459" spans="5:6" x14ac:dyDescent="0.3">
      <c r="E6459">
        <v>6454</v>
      </c>
      <c r="F6459">
        <f t="shared" ca="1" si="168"/>
        <v>-8.2317670633845104E-3</v>
      </c>
    </row>
    <row r="6460" spans="5:6" x14ac:dyDescent="0.3">
      <c r="E6460">
        <v>6455</v>
      </c>
      <c r="F6460">
        <f t="shared" ca="1" si="168"/>
        <v>3.7451539896695553E-3</v>
      </c>
    </row>
    <row r="6461" spans="5:6" x14ac:dyDescent="0.3">
      <c r="E6461">
        <v>6456</v>
      </c>
      <c r="F6461">
        <f t="shared" ca="1" si="168"/>
        <v>-1.156821440633727E-2</v>
      </c>
    </row>
    <row r="6462" spans="5:6" x14ac:dyDescent="0.3">
      <c r="E6462">
        <v>6457</v>
      </c>
      <c r="F6462">
        <f t="shared" ca="1" si="168"/>
        <v>-3.4034957414882744E-2</v>
      </c>
    </row>
    <row r="6463" spans="5:6" x14ac:dyDescent="0.3">
      <c r="E6463">
        <v>6458</v>
      </c>
      <c r="F6463">
        <f t="shared" ca="1" si="168"/>
        <v>1.2095447957655449E-3</v>
      </c>
    </row>
    <row r="6464" spans="5:6" x14ac:dyDescent="0.3">
      <c r="E6464">
        <v>6459</v>
      </c>
      <c r="F6464">
        <f t="shared" ca="1" si="168"/>
        <v>-7.8210612719985164E-3</v>
      </c>
    </row>
    <row r="6465" spans="5:6" x14ac:dyDescent="0.3">
      <c r="E6465">
        <v>6460</v>
      </c>
      <c r="F6465">
        <f t="shared" ca="1" si="168"/>
        <v>9.6668644137485986E-4</v>
      </c>
    </row>
    <row r="6466" spans="5:6" x14ac:dyDescent="0.3">
      <c r="E6466">
        <v>6461</v>
      </c>
      <c r="F6466">
        <f t="shared" ca="1" si="168"/>
        <v>9.0631778087668959E-3</v>
      </c>
    </row>
    <row r="6467" spans="5:6" x14ac:dyDescent="0.3">
      <c r="E6467">
        <v>6462</v>
      </c>
      <c r="F6467">
        <f t="shared" ca="1" si="168"/>
        <v>1.843911164831457E-2</v>
      </c>
    </row>
    <row r="6468" spans="5:6" x14ac:dyDescent="0.3">
      <c r="E6468">
        <v>6463</v>
      </c>
      <c r="F6468">
        <f t="shared" ca="1" si="168"/>
        <v>-1.0925399877067624E-2</v>
      </c>
    </row>
    <row r="6469" spans="5:6" x14ac:dyDescent="0.3">
      <c r="E6469">
        <v>6464</v>
      </c>
      <c r="F6469">
        <f t="shared" ca="1" si="168"/>
        <v>-7.0674012379917861E-3</v>
      </c>
    </row>
    <row r="6470" spans="5:6" x14ac:dyDescent="0.3">
      <c r="E6470">
        <v>6465</v>
      </c>
      <c r="F6470">
        <f t="shared" ca="1" si="168"/>
        <v>-1.8839471244778715E-2</v>
      </c>
    </row>
    <row r="6471" spans="5:6" x14ac:dyDescent="0.3">
      <c r="E6471">
        <v>6466</v>
      </c>
      <c r="F6471">
        <f t="shared" ref="F6471:F6534" ca="1" si="169">_xlfn.NORM.INV(RAND(),L$8,L$9)</f>
        <v>4.4562913054795802E-2</v>
      </c>
    </row>
    <row r="6472" spans="5:6" x14ac:dyDescent="0.3">
      <c r="E6472">
        <v>6467</v>
      </c>
      <c r="F6472">
        <f t="shared" ca="1" si="169"/>
        <v>1.2167720625708197E-2</v>
      </c>
    </row>
    <row r="6473" spans="5:6" x14ac:dyDescent="0.3">
      <c r="E6473">
        <v>6468</v>
      </c>
      <c r="F6473">
        <f t="shared" ca="1" si="169"/>
        <v>6.6643883776970995E-3</v>
      </c>
    </row>
    <row r="6474" spans="5:6" x14ac:dyDescent="0.3">
      <c r="E6474">
        <v>6469</v>
      </c>
      <c r="F6474">
        <f t="shared" ca="1" si="169"/>
        <v>-2.087967952856156E-3</v>
      </c>
    </row>
    <row r="6475" spans="5:6" x14ac:dyDescent="0.3">
      <c r="E6475">
        <v>6470</v>
      </c>
      <c r="F6475">
        <f t="shared" ca="1" si="169"/>
        <v>1.3579966933640547E-2</v>
      </c>
    </row>
    <row r="6476" spans="5:6" x14ac:dyDescent="0.3">
      <c r="E6476">
        <v>6471</v>
      </c>
      <c r="F6476">
        <f t="shared" ca="1" si="169"/>
        <v>4.3998410229017255E-3</v>
      </c>
    </row>
    <row r="6477" spans="5:6" x14ac:dyDescent="0.3">
      <c r="E6477">
        <v>6472</v>
      </c>
      <c r="F6477">
        <f t="shared" ca="1" si="169"/>
        <v>-2.4665987250650377E-4</v>
      </c>
    </row>
    <row r="6478" spans="5:6" x14ac:dyDescent="0.3">
      <c r="E6478">
        <v>6473</v>
      </c>
      <c r="F6478">
        <f t="shared" ca="1" si="169"/>
        <v>-1.9930463330825824E-2</v>
      </c>
    </row>
    <row r="6479" spans="5:6" x14ac:dyDescent="0.3">
      <c r="E6479">
        <v>6474</v>
      </c>
      <c r="F6479">
        <f t="shared" ca="1" si="169"/>
        <v>7.2487387215796305E-3</v>
      </c>
    </row>
    <row r="6480" spans="5:6" x14ac:dyDescent="0.3">
      <c r="E6480">
        <v>6475</v>
      </c>
      <c r="F6480">
        <f t="shared" ca="1" si="169"/>
        <v>2.1338043173921292E-2</v>
      </c>
    </row>
    <row r="6481" spans="5:6" x14ac:dyDescent="0.3">
      <c r="E6481">
        <v>6476</v>
      </c>
      <c r="F6481">
        <f t="shared" ca="1" si="169"/>
        <v>1.5185974123758713E-2</v>
      </c>
    </row>
    <row r="6482" spans="5:6" x14ac:dyDescent="0.3">
      <c r="E6482">
        <v>6477</v>
      </c>
      <c r="F6482">
        <f t="shared" ca="1" si="169"/>
        <v>6.2070775580456831E-4</v>
      </c>
    </row>
    <row r="6483" spans="5:6" x14ac:dyDescent="0.3">
      <c r="E6483">
        <v>6478</v>
      </c>
      <c r="F6483">
        <f t="shared" ca="1" si="169"/>
        <v>4.3111445190764717E-4</v>
      </c>
    </row>
    <row r="6484" spans="5:6" x14ac:dyDescent="0.3">
      <c r="E6484">
        <v>6479</v>
      </c>
      <c r="F6484">
        <f t="shared" ca="1" si="169"/>
        <v>1.5158069227761329E-2</v>
      </c>
    </row>
    <row r="6485" spans="5:6" x14ac:dyDescent="0.3">
      <c r="E6485">
        <v>6480</v>
      </c>
      <c r="F6485">
        <f t="shared" ca="1" si="169"/>
        <v>-5.4850272586274649E-3</v>
      </c>
    </row>
    <row r="6486" spans="5:6" x14ac:dyDescent="0.3">
      <c r="E6486">
        <v>6481</v>
      </c>
      <c r="F6486">
        <f t="shared" ca="1" si="169"/>
        <v>2.0154055966608509E-2</v>
      </c>
    </row>
    <row r="6487" spans="5:6" x14ac:dyDescent="0.3">
      <c r="E6487">
        <v>6482</v>
      </c>
      <c r="F6487">
        <f t="shared" ca="1" si="169"/>
        <v>-5.2397522240594571E-3</v>
      </c>
    </row>
    <row r="6488" spans="5:6" x14ac:dyDescent="0.3">
      <c r="E6488">
        <v>6483</v>
      </c>
      <c r="F6488">
        <f t="shared" ca="1" si="169"/>
        <v>-1.4480002084296589E-2</v>
      </c>
    </row>
    <row r="6489" spans="5:6" x14ac:dyDescent="0.3">
      <c r="E6489">
        <v>6484</v>
      </c>
      <c r="F6489">
        <f t="shared" ca="1" si="169"/>
        <v>-1.2564292679466186E-2</v>
      </c>
    </row>
    <row r="6490" spans="5:6" x14ac:dyDescent="0.3">
      <c r="E6490">
        <v>6485</v>
      </c>
      <c r="F6490">
        <f t="shared" ca="1" si="169"/>
        <v>-3.2102891537988371E-2</v>
      </c>
    </row>
    <row r="6491" spans="5:6" x14ac:dyDescent="0.3">
      <c r="E6491">
        <v>6486</v>
      </c>
      <c r="F6491">
        <f t="shared" ca="1" si="169"/>
        <v>-5.5817521370000595E-3</v>
      </c>
    </row>
    <row r="6492" spans="5:6" x14ac:dyDescent="0.3">
      <c r="E6492">
        <v>6487</v>
      </c>
      <c r="F6492">
        <f t="shared" ca="1" si="169"/>
        <v>-9.9020910781589741E-4</v>
      </c>
    </row>
    <row r="6493" spans="5:6" x14ac:dyDescent="0.3">
      <c r="E6493">
        <v>6488</v>
      </c>
      <c r="F6493">
        <f t="shared" ca="1" si="169"/>
        <v>2.3797748737901885E-4</v>
      </c>
    </row>
    <row r="6494" spans="5:6" x14ac:dyDescent="0.3">
      <c r="E6494">
        <v>6489</v>
      </c>
      <c r="F6494">
        <f t="shared" ca="1" si="169"/>
        <v>9.9395310868313144E-3</v>
      </c>
    </row>
    <row r="6495" spans="5:6" x14ac:dyDescent="0.3">
      <c r="E6495">
        <v>6490</v>
      </c>
      <c r="F6495">
        <f t="shared" ca="1" si="169"/>
        <v>9.3671709820217167E-3</v>
      </c>
    </row>
    <row r="6496" spans="5:6" x14ac:dyDescent="0.3">
      <c r="E6496">
        <v>6491</v>
      </c>
      <c r="F6496">
        <f t="shared" ca="1" si="169"/>
        <v>-1.5435008599427782E-2</v>
      </c>
    </row>
    <row r="6497" spans="5:6" x14ac:dyDescent="0.3">
      <c r="E6497">
        <v>6492</v>
      </c>
      <c r="F6497">
        <f t="shared" ca="1" si="169"/>
        <v>-3.8404842920807206E-3</v>
      </c>
    </row>
    <row r="6498" spans="5:6" x14ac:dyDescent="0.3">
      <c r="E6498">
        <v>6493</v>
      </c>
      <c r="F6498">
        <f t="shared" ca="1" si="169"/>
        <v>3.0319084948196673E-3</v>
      </c>
    </row>
    <row r="6499" spans="5:6" x14ac:dyDescent="0.3">
      <c r="E6499">
        <v>6494</v>
      </c>
      <c r="F6499">
        <f t="shared" ca="1" si="169"/>
        <v>4.9700700108131213E-3</v>
      </c>
    </row>
    <row r="6500" spans="5:6" x14ac:dyDescent="0.3">
      <c r="E6500">
        <v>6495</v>
      </c>
      <c r="F6500">
        <f t="shared" ca="1" si="169"/>
        <v>-1.2608698172204811E-2</v>
      </c>
    </row>
    <row r="6501" spans="5:6" x14ac:dyDescent="0.3">
      <c r="E6501">
        <v>6496</v>
      </c>
      <c r="F6501">
        <f t="shared" ca="1" si="169"/>
        <v>1.3569382015400273E-2</v>
      </c>
    </row>
    <row r="6502" spans="5:6" x14ac:dyDescent="0.3">
      <c r="E6502">
        <v>6497</v>
      </c>
      <c r="F6502">
        <f t="shared" ca="1" si="169"/>
        <v>1.0969197813834692E-2</v>
      </c>
    </row>
    <row r="6503" spans="5:6" x14ac:dyDescent="0.3">
      <c r="E6503">
        <v>6498</v>
      </c>
      <c r="F6503">
        <f t="shared" ca="1" si="169"/>
        <v>-3.9759876857336438E-3</v>
      </c>
    </row>
    <row r="6504" spans="5:6" x14ac:dyDescent="0.3">
      <c r="E6504">
        <v>6499</v>
      </c>
      <c r="F6504">
        <f t="shared" ca="1" si="169"/>
        <v>3.2962582599624286E-3</v>
      </c>
    </row>
    <row r="6505" spans="5:6" x14ac:dyDescent="0.3">
      <c r="E6505">
        <v>6500</v>
      </c>
      <c r="F6505">
        <f t="shared" ca="1" si="169"/>
        <v>1.4367624302800121E-2</v>
      </c>
    </row>
    <row r="6506" spans="5:6" x14ac:dyDescent="0.3">
      <c r="E6506">
        <v>6501</v>
      </c>
      <c r="F6506">
        <f t="shared" ca="1" si="169"/>
        <v>-1.0598047472950335E-3</v>
      </c>
    </row>
    <row r="6507" spans="5:6" x14ac:dyDescent="0.3">
      <c r="E6507">
        <v>6502</v>
      </c>
      <c r="F6507">
        <f t="shared" ca="1" si="169"/>
        <v>-1.5107373741229136E-2</v>
      </c>
    </row>
    <row r="6508" spans="5:6" x14ac:dyDescent="0.3">
      <c r="E6508">
        <v>6503</v>
      </c>
      <c r="F6508">
        <f t="shared" ca="1" si="169"/>
        <v>9.5081777501049118E-3</v>
      </c>
    </row>
    <row r="6509" spans="5:6" x14ac:dyDescent="0.3">
      <c r="E6509">
        <v>6504</v>
      </c>
      <c r="F6509">
        <f t="shared" ca="1" si="169"/>
        <v>-8.4898000225768107E-3</v>
      </c>
    </row>
    <row r="6510" spans="5:6" x14ac:dyDescent="0.3">
      <c r="E6510">
        <v>6505</v>
      </c>
      <c r="F6510">
        <f t="shared" ca="1" si="169"/>
        <v>5.496797535306356E-3</v>
      </c>
    </row>
    <row r="6511" spans="5:6" x14ac:dyDescent="0.3">
      <c r="E6511">
        <v>6506</v>
      </c>
      <c r="F6511">
        <f t="shared" ca="1" si="169"/>
        <v>2.1498400357245723E-3</v>
      </c>
    </row>
    <row r="6512" spans="5:6" x14ac:dyDescent="0.3">
      <c r="E6512">
        <v>6507</v>
      </c>
      <c r="F6512">
        <f t="shared" ca="1" si="169"/>
        <v>6.7806632870887748E-3</v>
      </c>
    </row>
    <row r="6513" spans="5:6" x14ac:dyDescent="0.3">
      <c r="E6513">
        <v>6508</v>
      </c>
      <c r="F6513">
        <f t="shared" ca="1" si="169"/>
        <v>-1.3620239422955079E-3</v>
      </c>
    </row>
    <row r="6514" spans="5:6" x14ac:dyDescent="0.3">
      <c r="E6514">
        <v>6509</v>
      </c>
      <c r="F6514">
        <f t="shared" ca="1" si="169"/>
        <v>2.3095823385519507E-2</v>
      </c>
    </row>
    <row r="6515" spans="5:6" x14ac:dyDescent="0.3">
      <c r="E6515">
        <v>6510</v>
      </c>
      <c r="F6515">
        <f t="shared" ca="1" si="169"/>
        <v>-1.2753139836571259E-2</v>
      </c>
    </row>
    <row r="6516" spans="5:6" x14ac:dyDescent="0.3">
      <c r="E6516">
        <v>6511</v>
      </c>
      <c r="F6516">
        <f t="shared" ca="1" si="169"/>
        <v>-1.3962751542408641E-2</v>
      </c>
    </row>
    <row r="6517" spans="5:6" x14ac:dyDescent="0.3">
      <c r="E6517">
        <v>6512</v>
      </c>
      <c r="F6517">
        <f t="shared" ca="1" si="169"/>
        <v>3.2319271781212855E-2</v>
      </c>
    </row>
    <row r="6518" spans="5:6" x14ac:dyDescent="0.3">
      <c r="E6518">
        <v>6513</v>
      </c>
      <c r="F6518">
        <f t="shared" ca="1" si="169"/>
        <v>-3.464328366186431E-2</v>
      </c>
    </row>
    <row r="6519" spans="5:6" x14ac:dyDescent="0.3">
      <c r="E6519">
        <v>6514</v>
      </c>
      <c r="F6519">
        <f t="shared" ca="1" si="169"/>
        <v>2.2607179245706027E-2</v>
      </c>
    </row>
    <row r="6520" spans="5:6" x14ac:dyDescent="0.3">
      <c r="E6520">
        <v>6515</v>
      </c>
      <c r="F6520">
        <f t="shared" ca="1" si="169"/>
        <v>-2.3693455186362799E-2</v>
      </c>
    </row>
    <row r="6521" spans="5:6" x14ac:dyDescent="0.3">
      <c r="E6521">
        <v>6516</v>
      </c>
      <c r="F6521">
        <f t="shared" ca="1" si="169"/>
        <v>2.3415663402236296E-2</v>
      </c>
    </row>
    <row r="6522" spans="5:6" x14ac:dyDescent="0.3">
      <c r="E6522">
        <v>6517</v>
      </c>
      <c r="F6522">
        <f t="shared" ca="1" si="169"/>
        <v>1.8359258683152645E-2</v>
      </c>
    </row>
    <row r="6523" spans="5:6" x14ac:dyDescent="0.3">
      <c r="E6523">
        <v>6518</v>
      </c>
      <c r="F6523">
        <f t="shared" ca="1" si="169"/>
        <v>-7.6009808471132929E-3</v>
      </c>
    </row>
    <row r="6524" spans="5:6" x14ac:dyDescent="0.3">
      <c r="E6524">
        <v>6519</v>
      </c>
      <c r="F6524">
        <f t="shared" ca="1" si="169"/>
        <v>-1.1603240381265763E-2</v>
      </c>
    </row>
    <row r="6525" spans="5:6" x14ac:dyDescent="0.3">
      <c r="E6525">
        <v>6520</v>
      </c>
      <c r="F6525">
        <f t="shared" ca="1" si="169"/>
        <v>6.9535516566982961E-3</v>
      </c>
    </row>
    <row r="6526" spans="5:6" x14ac:dyDescent="0.3">
      <c r="E6526">
        <v>6521</v>
      </c>
      <c r="F6526">
        <f t="shared" ca="1" si="169"/>
        <v>1.0731196548262077E-2</v>
      </c>
    </row>
    <row r="6527" spans="5:6" x14ac:dyDescent="0.3">
      <c r="E6527">
        <v>6522</v>
      </c>
      <c r="F6527">
        <f t="shared" ca="1" si="169"/>
        <v>3.7431857438520809E-2</v>
      </c>
    </row>
    <row r="6528" spans="5:6" x14ac:dyDescent="0.3">
      <c r="E6528">
        <v>6523</v>
      </c>
      <c r="F6528">
        <f t="shared" ca="1" si="169"/>
        <v>-1.4504709636136619E-3</v>
      </c>
    </row>
    <row r="6529" spans="5:6" x14ac:dyDescent="0.3">
      <c r="E6529">
        <v>6524</v>
      </c>
      <c r="F6529">
        <f t="shared" ca="1" si="169"/>
        <v>4.1048703626595951E-3</v>
      </c>
    </row>
    <row r="6530" spans="5:6" x14ac:dyDescent="0.3">
      <c r="E6530">
        <v>6525</v>
      </c>
      <c r="F6530">
        <f t="shared" ca="1" si="169"/>
        <v>-1.1018624450007293E-2</v>
      </c>
    </row>
    <row r="6531" spans="5:6" x14ac:dyDescent="0.3">
      <c r="E6531">
        <v>6526</v>
      </c>
      <c r="F6531">
        <f t="shared" ca="1" si="169"/>
        <v>1.7748853109633408E-2</v>
      </c>
    </row>
    <row r="6532" spans="5:6" x14ac:dyDescent="0.3">
      <c r="E6532">
        <v>6527</v>
      </c>
      <c r="F6532">
        <f t="shared" ca="1" si="169"/>
        <v>1.2918597158957506E-2</v>
      </c>
    </row>
    <row r="6533" spans="5:6" x14ac:dyDescent="0.3">
      <c r="E6533">
        <v>6528</v>
      </c>
      <c r="F6533">
        <f t="shared" ca="1" si="169"/>
        <v>-2.0154256376981664E-2</v>
      </c>
    </row>
    <row r="6534" spans="5:6" x14ac:dyDescent="0.3">
      <c r="E6534">
        <v>6529</v>
      </c>
      <c r="F6534">
        <f t="shared" ca="1" si="169"/>
        <v>-7.8707243934041885E-3</v>
      </c>
    </row>
    <row r="6535" spans="5:6" x14ac:dyDescent="0.3">
      <c r="E6535">
        <v>6530</v>
      </c>
      <c r="F6535">
        <f t="shared" ref="F6535:F6598" ca="1" si="170">_xlfn.NORM.INV(RAND(),L$8,L$9)</f>
        <v>-4.2961966144217986E-3</v>
      </c>
    </row>
    <row r="6536" spans="5:6" x14ac:dyDescent="0.3">
      <c r="E6536">
        <v>6531</v>
      </c>
      <c r="F6536">
        <f t="shared" ca="1" si="170"/>
        <v>-2.8241366294838408E-2</v>
      </c>
    </row>
    <row r="6537" spans="5:6" x14ac:dyDescent="0.3">
      <c r="E6537">
        <v>6532</v>
      </c>
      <c r="F6537">
        <f t="shared" ca="1" si="170"/>
        <v>2.5831020607901878E-2</v>
      </c>
    </row>
    <row r="6538" spans="5:6" x14ac:dyDescent="0.3">
      <c r="E6538">
        <v>6533</v>
      </c>
      <c r="F6538">
        <f t="shared" ca="1" si="170"/>
        <v>-1.8651025046740863E-2</v>
      </c>
    </row>
    <row r="6539" spans="5:6" x14ac:dyDescent="0.3">
      <c r="E6539">
        <v>6534</v>
      </c>
      <c r="F6539">
        <f t="shared" ca="1" si="170"/>
        <v>-1.4362963853735094E-2</v>
      </c>
    </row>
    <row r="6540" spans="5:6" x14ac:dyDescent="0.3">
      <c r="E6540">
        <v>6535</v>
      </c>
      <c r="F6540">
        <f t="shared" ca="1" si="170"/>
        <v>-4.3843722557268218E-3</v>
      </c>
    </row>
    <row r="6541" spans="5:6" x14ac:dyDescent="0.3">
      <c r="E6541">
        <v>6536</v>
      </c>
      <c r="F6541">
        <f t="shared" ca="1" si="170"/>
        <v>1.4684218599512737E-2</v>
      </c>
    </row>
    <row r="6542" spans="5:6" x14ac:dyDescent="0.3">
      <c r="E6542">
        <v>6537</v>
      </c>
      <c r="F6542">
        <f t="shared" ca="1" si="170"/>
        <v>5.223089781333538E-3</v>
      </c>
    </row>
    <row r="6543" spans="5:6" x14ac:dyDescent="0.3">
      <c r="E6543">
        <v>6538</v>
      </c>
      <c r="F6543">
        <f t="shared" ca="1" si="170"/>
        <v>1.1916688680886748E-2</v>
      </c>
    </row>
    <row r="6544" spans="5:6" x14ac:dyDescent="0.3">
      <c r="E6544">
        <v>6539</v>
      </c>
      <c r="F6544">
        <f t="shared" ca="1" si="170"/>
        <v>-8.4508724470099827E-3</v>
      </c>
    </row>
    <row r="6545" spans="5:6" x14ac:dyDescent="0.3">
      <c r="E6545">
        <v>6540</v>
      </c>
      <c r="F6545">
        <f t="shared" ca="1" si="170"/>
        <v>-4.3972767455791595E-3</v>
      </c>
    </row>
    <row r="6546" spans="5:6" x14ac:dyDescent="0.3">
      <c r="E6546">
        <v>6541</v>
      </c>
      <c r="F6546">
        <f t="shared" ca="1" si="170"/>
        <v>-3.1265580147295728E-3</v>
      </c>
    </row>
    <row r="6547" spans="5:6" x14ac:dyDescent="0.3">
      <c r="E6547">
        <v>6542</v>
      </c>
      <c r="F6547">
        <f t="shared" ca="1" si="170"/>
        <v>1.3562824614931971E-2</v>
      </c>
    </row>
    <row r="6548" spans="5:6" x14ac:dyDescent="0.3">
      <c r="E6548">
        <v>6543</v>
      </c>
      <c r="F6548">
        <f t="shared" ca="1" si="170"/>
        <v>2.2611369312723086E-2</v>
      </c>
    </row>
    <row r="6549" spans="5:6" x14ac:dyDescent="0.3">
      <c r="E6549">
        <v>6544</v>
      </c>
      <c r="F6549">
        <f t="shared" ca="1" si="170"/>
        <v>1.6534568792067786E-2</v>
      </c>
    </row>
    <row r="6550" spans="5:6" x14ac:dyDescent="0.3">
      <c r="E6550">
        <v>6545</v>
      </c>
      <c r="F6550">
        <f t="shared" ca="1" si="170"/>
        <v>-1.2318368684459936E-2</v>
      </c>
    </row>
    <row r="6551" spans="5:6" x14ac:dyDescent="0.3">
      <c r="E6551">
        <v>6546</v>
      </c>
      <c r="F6551">
        <f t="shared" ca="1" si="170"/>
        <v>4.163307953744988E-2</v>
      </c>
    </row>
    <row r="6552" spans="5:6" x14ac:dyDescent="0.3">
      <c r="E6552">
        <v>6547</v>
      </c>
      <c r="F6552">
        <f t="shared" ca="1" si="170"/>
        <v>1.5734308539554528E-2</v>
      </c>
    </row>
    <row r="6553" spans="5:6" x14ac:dyDescent="0.3">
      <c r="E6553">
        <v>6548</v>
      </c>
      <c r="F6553">
        <f t="shared" ca="1" si="170"/>
        <v>-3.207077443467302E-3</v>
      </c>
    </row>
    <row r="6554" spans="5:6" x14ac:dyDescent="0.3">
      <c r="E6554">
        <v>6549</v>
      </c>
      <c r="F6554">
        <f t="shared" ca="1" si="170"/>
        <v>-2.6895168880465673E-2</v>
      </c>
    </row>
    <row r="6555" spans="5:6" x14ac:dyDescent="0.3">
      <c r="E6555">
        <v>6550</v>
      </c>
      <c r="F6555">
        <f t="shared" ca="1" si="170"/>
        <v>1.9367152719083319E-2</v>
      </c>
    </row>
    <row r="6556" spans="5:6" x14ac:dyDescent="0.3">
      <c r="E6556">
        <v>6551</v>
      </c>
      <c r="F6556">
        <f t="shared" ca="1" si="170"/>
        <v>3.0918745858543671E-2</v>
      </c>
    </row>
    <row r="6557" spans="5:6" x14ac:dyDescent="0.3">
      <c r="E6557">
        <v>6552</v>
      </c>
      <c r="F6557">
        <f t="shared" ca="1" si="170"/>
        <v>3.3454094446031769E-3</v>
      </c>
    </row>
    <row r="6558" spans="5:6" x14ac:dyDescent="0.3">
      <c r="E6558">
        <v>6553</v>
      </c>
      <c r="F6558">
        <f t="shared" ca="1" si="170"/>
        <v>3.1382189937513835E-2</v>
      </c>
    </row>
    <row r="6559" spans="5:6" x14ac:dyDescent="0.3">
      <c r="E6559">
        <v>6554</v>
      </c>
      <c r="F6559">
        <f t="shared" ca="1" si="170"/>
        <v>-2.8812595870164943E-2</v>
      </c>
    </row>
    <row r="6560" spans="5:6" x14ac:dyDescent="0.3">
      <c r="E6560">
        <v>6555</v>
      </c>
      <c r="F6560">
        <f t="shared" ca="1" si="170"/>
        <v>2.0709532618269189E-2</v>
      </c>
    </row>
    <row r="6561" spans="5:6" x14ac:dyDescent="0.3">
      <c r="E6561">
        <v>6556</v>
      </c>
      <c r="F6561">
        <f t="shared" ca="1" si="170"/>
        <v>2.6674416799052456E-2</v>
      </c>
    </row>
    <row r="6562" spans="5:6" x14ac:dyDescent="0.3">
      <c r="E6562">
        <v>6557</v>
      </c>
      <c r="F6562">
        <f t="shared" ca="1" si="170"/>
        <v>-1.762013023703705E-3</v>
      </c>
    </row>
    <row r="6563" spans="5:6" x14ac:dyDescent="0.3">
      <c r="E6563">
        <v>6558</v>
      </c>
      <c r="F6563">
        <f t="shared" ca="1" si="170"/>
        <v>-5.7037460284351613E-3</v>
      </c>
    </row>
    <row r="6564" spans="5:6" x14ac:dyDescent="0.3">
      <c r="E6564">
        <v>6559</v>
      </c>
      <c r="F6564">
        <f t="shared" ca="1" si="170"/>
        <v>-8.4675971425856849E-3</v>
      </c>
    </row>
    <row r="6565" spans="5:6" x14ac:dyDescent="0.3">
      <c r="E6565">
        <v>6560</v>
      </c>
      <c r="F6565">
        <f t="shared" ca="1" si="170"/>
        <v>1.6823344583081819E-2</v>
      </c>
    </row>
    <row r="6566" spans="5:6" x14ac:dyDescent="0.3">
      <c r="E6566">
        <v>6561</v>
      </c>
      <c r="F6566">
        <f t="shared" ca="1" si="170"/>
        <v>-2.3768012795264099E-2</v>
      </c>
    </row>
    <row r="6567" spans="5:6" x14ac:dyDescent="0.3">
      <c r="E6567">
        <v>6562</v>
      </c>
      <c r="F6567">
        <f t="shared" ca="1" si="170"/>
        <v>7.6451905051543154E-4</v>
      </c>
    </row>
    <row r="6568" spans="5:6" x14ac:dyDescent="0.3">
      <c r="E6568">
        <v>6563</v>
      </c>
      <c r="F6568">
        <f t="shared" ca="1" si="170"/>
        <v>1.1065525943708875E-2</v>
      </c>
    </row>
    <row r="6569" spans="5:6" x14ac:dyDescent="0.3">
      <c r="E6569">
        <v>6564</v>
      </c>
      <c r="F6569">
        <f t="shared" ca="1" si="170"/>
        <v>-7.4229047883323483E-3</v>
      </c>
    </row>
    <row r="6570" spans="5:6" x14ac:dyDescent="0.3">
      <c r="E6570">
        <v>6565</v>
      </c>
      <c r="F6570">
        <f t="shared" ca="1" si="170"/>
        <v>6.7007603209715116E-3</v>
      </c>
    </row>
    <row r="6571" spans="5:6" x14ac:dyDescent="0.3">
      <c r="E6571">
        <v>6566</v>
      </c>
      <c r="F6571">
        <f t="shared" ca="1" si="170"/>
        <v>-3.4867328563197341E-3</v>
      </c>
    </row>
    <row r="6572" spans="5:6" x14ac:dyDescent="0.3">
      <c r="E6572">
        <v>6567</v>
      </c>
      <c r="F6572">
        <f t="shared" ca="1" si="170"/>
        <v>4.8918529720708766E-4</v>
      </c>
    </row>
    <row r="6573" spans="5:6" x14ac:dyDescent="0.3">
      <c r="E6573">
        <v>6568</v>
      </c>
      <c r="F6573">
        <f t="shared" ca="1" si="170"/>
        <v>-1.3118491712647871E-2</v>
      </c>
    </row>
    <row r="6574" spans="5:6" x14ac:dyDescent="0.3">
      <c r="E6574">
        <v>6569</v>
      </c>
      <c r="F6574">
        <f t="shared" ca="1" si="170"/>
        <v>-1.4648396925124086E-2</v>
      </c>
    </row>
    <row r="6575" spans="5:6" x14ac:dyDescent="0.3">
      <c r="E6575">
        <v>6570</v>
      </c>
      <c r="F6575">
        <f t="shared" ca="1" si="170"/>
        <v>-4.0464244298567112E-2</v>
      </c>
    </row>
    <row r="6576" spans="5:6" x14ac:dyDescent="0.3">
      <c r="E6576">
        <v>6571</v>
      </c>
      <c r="F6576">
        <f t="shared" ca="1" si="170"/>
        <v>-1.5971049553188163E-2</v>
      </c>
    </row>
    <row r="6577" spans="5:6" x14ac:dyDescent="0.3">
      <c r="E6577">
        <v>6572</v>
      </c>
      <c r="F6577">
        <f t="shared" ca="1" si="170"/>
        <v>-1.955631731131819E-2</v>
      </c>
    </row>
    <row r="6578" spans="5:6" x14ac:dyDescent="0.3">
      <c r="E6578">
        <v>6573</v>
      </c>
      <c r="F6578">
        <f t="shared" ca="1" si="170"/>
        <v>-1.4230727927231325E-2</v>
      </c>
    </row>
    <row r="6579" spans="5:6" x14ac:dyDescent="0.3">
      <c r="E6579">
        <v>6574</v>
      </c>
      <c r="F6579">
        <f t="shared" ca="1" si="170"/>
        <v>-1.8273331050981258E-2</v>
      </c>
    </row>
    <row r="6580" spans="5:6" x14ac:dyDescent="0.3">
      <c r="E6580">
        <v>6575</v>
      </c>
      <c r="F6580">
        <f t="shared" ca="1" si="170"/>
        <v>-6.0617004831283582E-3</v>
      </c>
    </row>
    <row r="6581" spans="5:6" x14ac:dyDescent="0.3">
      <c r="E6581">
        <v>6576</v>
      </c>
      <c r="F6581">
        <f t="shared" ca="1" si="170"/>
        <v>3.123779924968785E-2</v>
      </c>
    </row>
    <row r="6582" spans="5:6" x14ac:dyDescent="0.3">
      <c r="E6582">
        <v>6577</v>
      </c>
      <c r="F6582">
        <f t="shared" ca="1" si="170"/>
        <v>4.1004240811296597E-2</v>
      </c>
    </row>
    <row r="6583" spans="5:6" x14ac:dyDescent="0.3">
      <c r="E6583">
        <v>6578</v>
      </c>
      <c r="F6583">
        <f t="shared" ca="1" si="170"/>
        <v>3.4502019788025876E-3</v>
      </c>
    </row>
    <row r="6584" spans="5:6" x14ac:dyDescent="0.3">
      <c r="E6584">
        <v>6579</v>
      </c>
      <c r="F6584">
        <f t="shared" ca="1" si="170"/>
        <v>2.5722564065259204E-2</v>
      </c>
    </row>
    <row r="6585" spans="5:6" x14ac:dyDescent="0.3">
      <c r="E6585">
        <v>6580</v>
      </c>
      <c r="F6585">
        <f t="shared" ca="1" si="170"/>
        <v>-1.1215157035130064E-2</v>
      </c>
    </row>
    <row r="6586" spans="5:6" x14ac:dyDescent="0.3">
      <c r="E6586">
        <v>6581</v>
      </c>
      <c r="F6586">
        <f t="shared" ca="1" si="170"/>
        <v>-1.902523922878142E-2</v>
      </c>
    </row>
    <row r="6587" spans="5:6" x14ac:dyDescent="0.3">
      <c r="E6587">
        <v>6582</v>
      </c>
      <c r="F6587">
        <f t="shared" ca="1" si="170"/>
        <v>-4.5589167859560716E-3</v>
      </c>
    </row>
    <row r="6588" spans="5:6" x14ac:dyDescent="0.3">
      <c r="E6588">
        <v>6583</v>
      </c>
      <c r="F6588">
        <f t="shared" ca="1" si="170"/>
        <v>-1.4577864332630116E-2</v>
      </c>
    </row>
    <row r="6589" spans="5:6" x14ac:dyDescent="0.3">
      <c r="E6589">
        <v>6584</v>
      </c>
      <c r="F6589">
        <f t="shared" ca="1" si="170"/>
        <v>-9.2764782232617436E-3</v>
      </c>
    </row>
    <row r="6590" spans="5:6" x14ac:dyDescent="0.3">
      <c r="E6590">
        <v>6585</v>
      </c>
      <c r="F6590">
        <f t="shared" ca="1" si="170"/>
        <v>-6.8237020744645067E-3</v>
      </c>
    </row>
    <row r="6591" spans="5:6" x14ac:dyDescent="0.3">
      <c r="E6591">
        <v>6586</v>
      </c>
      <c r="F6591">
        <f t="shared" ca="1" si="170"/>
        <v>5.4783274897659395E-3</v>
      </c>
    </row>
    <row r="6592" spans="5:6" x14ac:dyDescent="0.3">
      <c r="E6592">
        <v>6587</v>
      </c>
      <c r="F6592">
        <f t="shared" ca="1" si="170"/>
        <v>2.2703910707858677E-3</v>
      </c>
    </row>
    <row r="6593" spans="5:6" x14ac:dyDescent="0.3">
      <c r="E6593">
        <v>6588</v>
      </c>
      <c r="F6593">
        <f t="shared" ca="1" si="170"/>
        <v>1.6123823560171769E-2</v>
      </c>
    </row>
    <row r="6594" spans="5:6" x14ac:dyDescent="0.3">
      <c r="E6594">
        <v>6589</v>
      </c>
      <c r="F6594">
        <f t="shared" ca="1" si="170"/>
        <v>1.4719743483389076E-2</v>
      </c>
    </row>
    <row r="6595" spans="5:6" x14ac:dyDescent="0.3">
      <c r="E6595">
        <v>6590</v>
      </c>
      <c r="F6595">
        <f t="shared" ca="1" si="170"/>
        <v>-2.5108509774840917E-3</v>
      </c>
    </row>
    <row r="6596" spans="5:6" x14ac:dyDescent="0.3">
      <c r="E6596">
        <v>6591</v>
      </c>
      <c r="F6596">
        <f t="shared" ca="1" si="170"/>
        <v>-8.9038015375145999E-3</v>
      </c>
    </row>
    <row r="6597" spans="5:6" x14ac:dyDescent="0.3">
      <c r="E6597">
        <v>6592</v>
      </c>
      <c r="F6597">
        <f t="shared" ca="1" si="170"/>
        <v>-1.1258785261035437E-2</v>
      </c>
    </row>
    <row r="6598" spans="5:6" x14ac:dyDescent="0.3">
      <c r="E6598">
        <v>6593</v>
      </c>
      <c r="F6598">
        <f t="shared" ca="1" si="170"/>
        <v>-2.5536763622696423E-2</v>
      </c>
    </row>
    <row r="6599" spans="5:6" x14ac:dyDescent="0.3">
      <c r="E6599">
        <v>6594</v>
      </c>
      <c r="F6599">
        <f t="shared" ref="F6599:F6662" ca="1" si="171">_xlfn.NORM.INV(RAND(),L$8,L$9)</f>
        <v>1.0362544947362188E-2</v>
      </c>
    </row>
    <row r="6600" spans="5:6" x14ac:dyDescent="0.3">
      <c r="E6600">
        <v>6595</v>
      </c>
      <c r="F6600">
        <f t="shared" ca="1" si="171"/>
        <v>6.4336824307494099E-4</v>
      </c>
    </row>
    <row r="6601" spans="5:6" x14ac:dyDescent="0.3">
      <c r="E6601">
        <v>6596</v>
      </c>
      <c r="F6601">
        <f t="shared" ca="1" si="171"/>
        <v>-7.7158444597171146E-4</v>
      </c>
    </row>
    <row r="6602" spans="5:6" x14ac:dyDescent="0.3">
      <c r="E6602">
        <v>6597</v>
      </c>
      <c r="F6602">
        <f t="shared" ca="1" si="171"/>
        <v>-3.5477327989625364E-2</v>
      </c>
    </row>
    <row r="6603" spans="5:6" x14ac:dyDescent="0.3">
      <c r="E6603">
        <v>6598</v>
      </c>
      <c r="F6603">
        <f t="shared" ca="1" si="171"/>
        <v>3.909967851778137E-3</v>
      </c>
    </row>
    <row r="6604" spans="5:6" x14ac:dyDescent="0.3">
      <c r="E6604">
        <v>6599</v>
      </c>
      <c r="F6604">
        <f t="shared" ca="1" si="171"/>
        <v>-1.59401266630569E-3</v>
      </c>
    </row>
    <row r="6605" spans="5:6" x14ac:dyDescent="0.3">
      <c r="E6605">
        <v>6600</v>
      </c>
      <c r="F6605">
        <f t="shared" ca="1" si="171"/>
        <v>2.3676724558543531E-2</v>
      </c>
    </row>
    <row r="6606" spans="5:6" x14ac:dyDescent="0.3">
      <c r="E6606">
        <v>6601</v>
      </c>
      <c r="F6606">
        <f t="shared" ca="1" si="171"/>
        <v>1.2096766344832772E-2</v>
      </c>
    </row>
    <row r="6607" spans="5:6" x14ac:dyDescent="0.3">
      <c r="E6607">
        <v>6602</v>
      </c>
      <c r="F6607">
        <f t="shared" ca="1" si="171"/>
        <v>8.4881049502798442E-3</v>
      </c>
    </row>
    <row r="6608" spans="5:6" x14ac:dyDescent="0.3">
      <c r="E6608">
        <v>6603</v>
      </c>
      <c r="F6608">
        <f t="shared" ca="1" si="171"/>
        <v>-7.9901243647119494E-3</v>
      </c>
    </row>
    <row r="6609" spans="5:6" x14ac:dyDescent="0.3">
      <c r="E6609">
        <v>6604</v>
      </c>
      <c r="F6609">
        <f t="shared" ca="1" si="171"/>
        <v>-2.1183809680215521E-2</v>
      </c>
    </row>
    <row r="6610" spans="5:6" x14ac:dyDescent="0.3">
      <c r="E6610">
        <v>6605</v>
      </c>
      <c r="F6610">
        <f t="shared" ca="1" si="171"/>
        <v>1.2027850575783835E-2</v>
      </c>
    </row>
    <row r="6611" spans="5:6" x14ac:dyDescent="0.3">
      <c r="E6611">
        <v>6606</v>
      </c>
      <c r="F6611">
        <f t="shared" ca="1" si="171"/>
        <v>1.5632723218041343E-2</v>
      </c>
    </row>
    <row r="6612" spans="5:6" x14ac:dyDescent="0.3">
      <c r="E6612">
        <v>6607</v>
      </c>
      <c r="F6612">
        <f t="shared" ca="1" si="171"/>
        <v>1.9431927598697704E-2</v>
      </c>
    </row>
    <row r="6613" spans="5:6" x14ac:dyDescent="0.3">
      <c r="E6613">
        <v>6608</v>
      </c>
      <c r="F6613">
        <f t="shared" ca="1" si="171"/>
        <v>-2.2530687783820927E-3</v>
      </c>
    </row>
    <row r="6614" spans="5:6" x14ac:dyDescent="0.3">
      <c r="E6614">
        <v>6609</v>
      </c>
      <c r="F6614">
        <f t="shared" ca="1" si="171"/>
        <v>-6.2442454949662132E-4</v>
      </c>
    </row>
    <row r="6615" spans="5:6" x14ac:dyDescent="0.3">
      <c r="E6615">
        <v>6610</v>
      </c>
      <c r="F6615">
        <f t="shared" ca="1" si="171"/>
        <v>-4.8661914670237302E-3</v>
      </c>
    </row>
    <row r="6616" spans="5:6" x14ac:dyDescent="0.3">
      <c r="E6616">
        <v>6611</v>
      </c>
      <c r="F6616">
        <f t="shared" ca="1" si="171"/>
        <v>-1.06977221291116E-2</v>
      </c>
    </row>
    <row r="6617" spans="5:6" x14ac:dyDescent="0.3">
      <c r="E6617">
        <v>6612</v>
      </c>
      <c r="F6617">
        <f t="shared" ca="1" si="171"/>
        <v>-2.3771758589011406E-2</v>
      </c>
    </row>
    <row r="6618" spans="5:6" x14ac:dyDescent="0.3">
      <c r="E6618">
        <v>6613</v>
      </c>
      <c r="F6618">
        <f t="shared" ca="1" si="171"/>
        <v>9.1120146120446492E-3</v>
      </c>
    </row>
    <row r="6619" spans="5:6" x14ac:dyDescent="0.3">
      <c r="E6619">
        <v>6614</v>
      </c>
      <c r="F6619">
        <f t="shared" ca="1" si="171"/>
        <v>1.0771703091719827E-2</v>
      </c>
    </row>
    <row r="6620" spans="5:6" x14ac:dyDescent="0.3">
      <c r="E6620">
        <v>6615</v>
      </c>
      <c r="F6620">
        <f t="shared" ca="1" si="171"/>
        <v>4.3798029334363971E-3</v>
      </c>
    </row>
    <row r="6621" spans="5:6" x14ac:dyDescent="0.3">
      <c r="E6621">
        <v>6616</v>
      </c>
      <c r="F6621">
        <f t="shared" ca="1" si="171"/>
        <v>1.2216123270991225E-2</v>
      </c>
    </row>
    <row r="6622" spans="5:6" x14ac:dyDescent="0.3">
      <c r="E6622">
        <v>6617</v>
      </c>
      <c r="F6622">
        <f t="shared" ca="1" si="171"/>
        <v>1.5197349977816649E-2</v>
      </c>
    </row>
    <row r="6623" spans="5:6" x14ac:dyDescent="0.3">
      <c r="E6623">
        <v>6618</v>
      </c>
      <c r="F6623">
        <f t="shared" ca="1" si="171"/>
        <v>-1.5644071992205594E-2</v>
      </c>
    </row>
    <row r="6624" spans="5:6" x14ac:dyDescent="0.3">
      <c r="E6624">
        <v>6619</v>
      </c>
      <c r="F6624">
        <f t="shared" ca="1" si="171"/>
        <v>-1.6161526406289047E-2</v>
      </c>
    </row>
    <row r="6625" spans="5:6" x14ac:dyDescent="0.3">
      <c r="E6625">
        <v>6620</v>
      </c>
      <c r="F6625">
        <f t="shared" ca="1" si="171"/>
        <v>-2.393271516681515E-3</v>
      </c>
    </row>
    <row r="6626" spans="5:6" x14ac:dyDescent="0.3">
      <c r="E6626">
        <v>6621</v>
      </c>
      <c r="F6626">
        <f t="shared" ca="1" si="171"/>
        <v>2.0502126249131548E-2</v>
      </c>
    </row>
    <row r="6627" spans="5:6" x14ac:dyDescent="0.3">
      <c r="E6627">
        <v>6622</v>
      </c>
      <c r="F6627">
        <f t="shared" ca="1" si="171"/>
        <v>1.7960258682136052E-2</v>
      </c>
    </row>
    <row r="6628" spans="5:6" x14ac:dyDescent="0.3">
      <c r="E6628">
        <v>6623</v>
      </c>
      <c r="F6628">
        <f t="shared" ca="1" si="171"/>
        <v>1.5963265412892606E-2</v>
      </c>
    </row>
    <row r="6629" spans="5:6" x14ac:dyDescent="0.3">
      <c r="E6629">
        <v>6624</v>
      </c>
      <c r="F6629">
        <f t="shared" ca="1" si="171"/>
        <v>-3.7548084284167588E-3</v>
      </c>
    </row>
    <row r="6630" spans="5:6" x14ac:dyDescent="0.3">
      <c r="E6630">
        <v>6625</v>
      </c>
      <c r="F6630">
        <f t="shared" ca="1" si="171"/>
        <v>1.4147016406427475E-2</v>
      </c>
    </row>
    <row r="6631" spans="5:6" x14ac:dyDescent="0.3">
      <c r="E6631">
        <v>6626</v>
      </c>
      <c r="F6631">
        <f t="shared" ca="1" si="171"/>
        <v>-5.5764221732628122E-3</v>
      </c>
    </row>
    <row r="6632" spans="5:6" x14ac:dyDescent="0.3">
      <c r="E6632">
        <v>6627</v>
      </c>
      <c r="F6632">
        <f t="shared" ca="1" si="171"/>
        <v>2.2818507175633222E-2</v>
      </c>
    </row>
    <row r="6633" spans="5:6" x14ac:dyDescent="0.3">
      <c r="E6633">
        <v>6628</v>
      </c>
      <c r="F6633">
        <f t="shared" ca="1" si="171"/>
        <v>-1.4117628496464982E-2</v>
      </c>
    </row>
    <row r="6634" spans="5:6" x14ac:dyDescent="0.3">
      <c r="E6634">
        <v>6629</v>
      </c>
      <c r="F6634">
        <f t="shared" ca="1" si="171"/>
        <v>1.8043898401430947E-2</v>
      </c>
    </row>
    <row r="6635" spans="5:6" x14ac:dyDescent="0.3">
      <c r="E6635">
        <v>6630</v>
      </c>
      <c r="F6635">
        <f t="shared" ca="1" si="171"/>
        <v>-2.8891067983632108E-3</v>
      </c>
    </row>
    <row r="6636" spans="5:6" x14ac:dyDescent="0.3">
      <c r="E6636">
        <v>6631</v>
      </c>
      <c r="F6636">
        <f t="shared" ca="1" si="171"/>
        <v>1.0123517138351759E-2</v>
      </c>
    </row>
    <row r="6637" spans="5:6" x14ac:dyDescent="0.3">
      <c r="E6637">
        <v>6632</v>
      </c>
      <c r="F6637">
        <f t="shared" ca="1" si="171"/>
        <v>3.6846532964763712E-3</v>
      </c>
    </row>
    <row r="6638" spans="5:6" x14ac:dyDescent="0.3">
      <c r="E6638">
        <v>6633</v>
      </c>
      <c r="F6638">
        <f t="shared" ca="1" si="171"/>
        <v>5.520454324562744E-3</v>
      </c>
    </row>
    <row r="6639" spans="5:6" x14ac:dyDescent="0.3">
      <c r="E6639">
        <v>6634</v>
      </c>
      <c r="F6639">
        <f t="shared" ca="1" si="171"/>
        <v>9.1174199543815459E-3</v>
      </c>
    </row>
    <row r="6640" spans="5:6" x14ac:dyDescent="0.3">
      <c r="E6640">
        <v>6635</v>
      </c>
      <c r="F6640">
        <f t="shared" ca="1" si="171"/>
        <v>2.2504973207455453E-3</v>
      </c>
    </row>
    <row r="6641" spans="5:6" x14ac:dyDescent="0.3">
      <c r="E6641">
        <v>6636</v>
      </c>
      <c r="F6641">
        <f t="shared" ca="1" si="171"/>
        <v>2.728518024198253E-2</v>
      </c>
    </row>
    <row r="6642" spans="5:6" x14ac:dyDescent="0.3">
      <c r="E6642">
        <v>6637</v>
      </c>
      <c r="F6642">
        <f t="shared" ca="1" si="171"/>
        <v>7.6535144329575805E-3</v>
      </c>
    </row>
    <row r="6643" spans="5:6" x14ac:dyDescent="0.3">
      <c r="E6643">
        <v>6638</v>
      </c>
      <c r="F6643">
        <f t="shared" ca="1" si="171"/>
        <v>9.0303715526227953E-3</v>
      </c>
    </row>
    <row r="6644" spans="5:6" x14ac:dyDescent="0.3">
      <c r="E6644">
        <v>6639</v>
      </c>
      <c r="F6644">
        <f t="shared" ca="1" si="171"/>
        <v>2.4476800966135626E-2</v>
      </c>
    </row>
    <row r="6645" spans="5:6" x14ac:dyDescent="0.3">
      <c r="E6645">
        <v>6640</v>
      </c>
      <c r="F6645">
        <f t="shared" ca="1" si="171"/>
        <v>-1.0243436537867806E-2</v>
      </c>
    </row>
    <row r="6646" spans="5:6" x14ac:dyDescent="0.3">
      <c r="E6646">
        <v>6641</v>
      </c>
      <c r="F6646">
        <f t="shared" ca="1" si="171"/>
        <v>1.9800984336017628E-2</v>
      </c>
    </row>
    <row r="6647" spans="5:6" x14ac:dyDescent="0.3">
      <c r="E6647">
        <v>6642</v>
      </c>
      <c r="F6647">
        <f t="shared" ca="1" si="171"/>
        <v>6.6629950188004314E-3</v>
      </c>
    </row>
    <row r="6648" spans="5:6" x14ac:dyDescent="0.3">
      <c r="E6648">
        <v>6643</v>
      </c>
      <c r="F6648">
        <f t="shared" ca="1" si="171"/>
        <v>-1.1561544345897044E-2</v>
      </c>
    </row>
    <row r="6649" spans="5:6" x14ac:dyDescent="0.3">
      <c r="E6649">
        <v>6644</v>
      </c>
      <c r="F6649">
        <f t="shared" ca="1" si="171"/>
        <v>-5.2736965354910513E-3</v>
      </c>
    </row>
    <row r="6650" spans="5:6" x14ac:dyDescent="0.3">
      <c r="E6650">
        <v>6645</v>
      </c>
      <c r="F6650">
        <f t="shared" ca="1" si="171"/>
        <v>3.7006599277698764E-3</v>
      </c>
    </row>
    <row r="6651" spans="5:6" x14ac:dyDescent="0.3">
      <c r="E6651">
        <v>6646</v>
      </c>
      <c r="F6651">
        <f t="shared" ca="1" si="171"/>
        <v>-8.9490153410831368E-3</v>
      </c>
    </row>
    <row r="6652" spans="5:6" x14ac:dyDescent="0.3">
      <c r="E6652">
        <v>6647</v>
      </c>
      <c r="F6652">
        <f t="shared" ca="1" si="171"/>
        <v>3.387305218017065E-2</v>
      </c>
    </row>
    <row r="6653" spans="5:6" x14ac:dyDescent="0.3">
      <c r="E6653">
        <v>6648</v>
      </c>
      <c r="F6653">
        <f t="shared" ca="1" si="171"/>
        <v>-7.0073660585120243E-3</v>
      </c>
    </row>
    <row r="6654" spans="5:6" x14ac:dyDescent="0.3">
      <c r="E6654">
        <v>6649</v>
      </c>
      <c r="F6654">
        <f t="shared" ca="1" si="171"/>
        <v>4.7861582132616032E-3</v>
      </c>
    </row>
    <row r="6655" spans="5:6" x14ac:dyDescent="0.3">
      <c r="E6655">
        <v>6650</v>
      </c>
      <c r="F6655">
        <f t="shared" ca="1" si="171"/>
        <v>2.490304988056892E-3</v>
      </c>
    </row>
    <row r="6656" spans="5:6" x14ac:dyDescent="0.3">
      <c r="E6656">
        <v>6651</v>
      </c>
      <c r="F6656">
        <f t="shared" ca="1" si="171"/>
        <v>-2.131531938890421E-2</v>
      </c>
    </row>
    <row r="6657" spans="5:6" x14ac:dyDescent="0.3">
      <c r="E6657">
        <v>6652</v>
      </c>
      <c r="F6657">
        <f t="shared" ca="1" si="171"/>
        <v>2.3027121447278632E-2</v>
      </c>
    </row>
    <row r="6658" spans="5:6" x14ac:dyDescent="0.3">
      <c r="E6658">
        <v>6653</v>
      </c>
      <c r="F6658">
        <f t="shared" ca="1" si="171"/>
        <v>6.2362548608371482E-3</v>
      </c>
    </row>
    <row r="6659" spans="5:6" x14ac:dyDescent="0.3">
      <c r="E6659">
        <v>6654</v>
      </c>
      <c r="F6659">
        <f t="shared" ca="1" si="171"/>
        <v>-6.6028780997431438E-3</v>
      </c>
    </row>
    <row r="6660" spans="5:6" x14ac:dyDescent="0.3">
      <c r="E6660">
        <v>6655</v>
      </c>
      <c r="F6660">
        <f t="shared" ca="1" si="171"/>
        <v>9.8209324863637471E-3</v>
      </c>
    </row>
    <row r="6661" spans="5:6" x14ac:dyDescent="0.3">
      <c r="E6661">
        <v>6656</v>
      </c>
      <c r="F6661">
        <f t="shared" ca="1" si="171"/>
        <v>-4.5146350713898605E-3</v>
      </c>
    </row>
    <row r="6662" spans="5:6" x14ac:dyDescent="0.3">
      <c r="E6662">
        <v>6657</v>
      </c>
      <c r="F6662">
        <f t="shared" ca="1" si="171"/>
        <v>2.4432467078651713E-2</v>
      </c>
    </row>
    <row r="6663" spans="5:6" x14ac:dyDescent="0.3">
      <c r="E6663">
        <v>6658</v>
      </c>
      <c r="F6663">
        <f t="shared" ref="F6663:F6726" ca="1" si="172">_xlfn.NORM.INV(RAND(),L$8,L$9)</f>
        <v>2.1452078795649372E-2</v>
      </c>
    </row>
    <row r="6664" spans="5:6" x14ac:dyDescent="0.3">
      <c r="E6664">
        <v>6659</v>
      </c>
      <c r="F6664">
        <f t="shared" ca="1" si="172"/>
        <v>-1.71942694361647E-2</v>
      </c>
    </row>
    <row r="6665" spans="5:6" x14ac:dyDescent="0.3">
      <c r="E6665">
        <v>6660</v>
      </c>
      <c r="F6665">
        <f t="shared" ca="1" si="172"/>
        <v>1.5522134130244261E-3</v>
      </c>
    </row>
    <row r="6666" spans="5:6" x14ac:dyDescent="0.3">
      <c r="E6666">
        <v>6661</v>
      </c>
      <c r="F6666">
        <f t="shared" ca="1" si="172"/>
        <v>6.0930345535812128E-3</v>
      </c>
    </row>
    <row r="6667" spans="5:6" x14ac:dyDescent="0.3">
      <c r="E6667">
        <v>6662</v>
      </c>
      <c r="F6667">
        <f t="shared" ca="1" si="172"/>
        <v>1.0498691446865851E-2</v>
      </c>
    </row>
    <row r="6668" spans="5:6" x14ac:dyDescent="0.3">
      <c r="E6668">
        <v>6663</v>
      </c>
      <c r="F6668">
        <f t="shared" ca="1" si="172"/>
        <v>2.6576020864964205E-3</v>
      </c>
    </row>
    <row r="6669" spans="5:6" x14ac:dyDescent="0.3">
      <c r="E6669">
        <v>6664</v>
      </c>
      <c r="F6669">
        <f t="shared" ca="1" si="172"/>
        <v>1.2324580303346872E-2</v>
      </c>
    </row>
    <row r="6670" spans="5:6" x14ac:dyDescent="0.3">
      <c r="E6670">
        <v>6665</v>
      </c>
      <c r="F6670">
        <f t="shared" ca="1" si="172"/>
        <v>-1.0716996239611162E-3</v>
      </c>
    </row>
    <row r="6671" spans="5:6" x14ac:dyDescent="0.3">
      <c r="E6671">
        <v>6666</v>
      </c>
      <c r="F6671">
        <f t="shared" ca="1" si="172"/>
        <v>-1.150108785463407E-2</v>
      </c>
    </row>
    <row r="6672" spans="5:6" x14ac:dyDescent="0.3">
      <c r="E6672">
        <v>6667</v>
      </c>
      <c r="F6672">
        <f t="shared" ca="1" si="172"/>
        <v>9.0836491385694034E-3</v>
      </c>
    </row>
    <row r="6673" spans="5:6" x14ac:dyDescent="0.3">
      <c r="E6673">
        <v>6668</v>
      </c>
      <c r="F6673">
        <f t="shared" ca="1" si="172"/>
        <v>2.2023205111562055E-2</v>
      </c>
    </row>
    <row r="6674" spans="5:6" x14ac:dyDescent="0.3">
      <c r="E6674">
        <v>6669</v>
      </c>
      <c r="F6674">
        <f t="shared" ca="1" si="172"/>
        <v>5.4768243388032614E-3</v>
      </c>
    </row>
    <row r="6675" spans="5:6" x14ac:dyDescent="0.3">
      <c r="E6675">
        <v>6670</v>
      </c>
      <c r="F6675">
        <f t="shared" ca="1" si="172"/>
        <v>-7.5552644059479097E-4</v>
      </c>
    </row>
    <row r="6676" spans="5:6" x14ac:dyDescent="0.3">
      <c r="E6676">
        <v>6671</v>
      </c>
      <c r="F6676">
        <f t="shared" ca="1" si="172"/>
        <v>-1.6659840540018872E-2</v>
      </c>
    </row>
    <row r="6677" spans="5:6" x14ac:dyDescent="0.3">
      <c r="E6677">
        <v>6672</v>
      </c>
      <c r="F6677">
        <f t="shared" ca="1" si="172"/>
        <v>-3.2462807291295505E-2</v>
      </c>
    </row>
    <row r="6678" spans="5:6" x14ac:dyDescent="0.3">
      <c r="E6678">
        <v>6673</v>
      </c>
      <c r="F6678">
        <f t="shared" ca="1" si="172"/>
        <v>-1.9920610911494867E-2</v>
      </c>
    </row>
    <row r="6679" spans="5:6" x14ac:dyDescent="0.3">
      <c r="E6679">
        <v>6674</v>
      </c>
      <c r="F6679">
        <f t="shared" ca="1" si="172"/>
        <v>-7.072278565145881E-3</v>
      </c>
    </row>
    <row r="6680" spans="5:6" x14ac:dyDescent="0.3">
      <c r="E6680">
        <v>6675</v>
      </c>
      <c r="F6680">
        <f t="shared" ca="1" si="172"/>
        <v>-2.8447927671624847E-2</v>
      </c>
    </row>
    <row r="6681" spans="5:6" x14ac:dyDescent="0.3">
      <c r="E6681">
        <v>6676</v>
      </c>
      <c r="F6681">
        <f t="shared" ca="1" si="172"/>
        <v>9.6354430265591338E-3</v>
      </c>
    </row>
    <row r="6682" spans="5:6" x14ac:dyDescent="0.3">
      <c r="E6682">
        <v>6677</v>
      </c>
      <c r="F6682">
        <f t="shared" ca="1" si="172"/>
        <v>-7.9460310314951946E-3</v>
      </c>
    </row>
    <row r="6683" spans="5:6" x14ac:dyDescent="0.3">
      <c r="E6683">
        <v>6678</v>
      </c>
      <c r="F6683">
        <f t="shared" ca="1" si="172"/>
        <v>-8.7600746386552134E-3</v>
      </c>
    </row>
    <row r="6684" spans="5:6" x14ac:dyDescent="0.3">
      <c r="E6684">
        <v>6679</v>
      </c>
      <c r="F6684">
        <f t="shared" ca="1" si="172"/>
        <v>3.2485128236178044E-2</v>
      </c>
    </row>
    <row r="6685" spans="5:6" x14ac:dyDescent="0.3">
      <c r="E6685">
        <v>6680</v>
      </c>
      <c r="F6685">
        <f t="shared" ca="1" si="172"/>
        <v>1.0908331217718082E-3</v>
      </c>
    </row>
    <row r="6686" spans="5:6" x14ac:dyDescent="0.3">
      <c r="E6686">
        <v>6681</v>
      </c>
      <c r="F6686">
        <f t="shared" ca="1" si="172"/>
        <v>-5.7914614415945477E-3</v>
      </c>
    </row>
    <row r="6687" spans="5:6" x14ac:dyDescent="0.3">
      <c r="E6687">
        <v>6682</v>
      </c>
      <c r="F6687">
        <f t="shared" ca="1" si="172"/>
        <v>1.7984653685362437E-2</v>
      </c>
    </row>
    <row r="6688" spans="5:6" x14ac:dyDescent="0.3">
      <c r="E6688">
        <v>6683</v>
      </c>
      <c r="F6688">
        <f t="shared" ca="1" si="172"/>
        <v>-3.35792513317765E-2</v>
      </c>
    </row>
    <row r="6689" spans="5:6" x14ac:dyDescent="0.3">
      <c r="E6689">
        <v>6684</v>
      </c>
      <c r="F6689">
        <f t="shared" ca="1" si="172"/>
        <v>-7.8834422049624767E-3</v>
      </c>
    </row>
    <row r="6690" spans="5:6" x14ac:dyDescent="0.3">
      <c r="E6690">
        <v>6685</v>
      </c>
      <c r="F6690">
        <f t="shared" ca="1" si="172"/>
        <v>1.5206583662423787E-2</v>
      </c>
    </row>
    <row r="6691" spans="5:6" x14ac:dyDescent="0.3">
      <c r="E6691">
        <v>6686</v>
      </c>
      <c r="F6691">
        <f t="shared" ca="1" si="172"/>
        <v>1.2360378818667654E-2</v>
      </c>
    </row>
    <row r="6692" spans="5:6" x14ac:dyDescent="0.3">
      <c r="E6692">
        <v>6687</v>
      </c>
      <c r="F6692">
        <f t="shared" ca="1" si="172"/>
        <v>7.3901124930443617E-5</v>
      </c>
    </row>
    <row r="6693" spans="5:6" x14ac:dyDescent="0.3">
      <c r="E6693">
        <v>6688</v>
      </c>
      <c r="F6693">
        <f t="shared" ca="1" si="172"/>
        <v>2.8122771103472041E-2</v>
      </c>
    </row>
    <row r="6694" spans="5:6" x14ac:dyDescent="0.3">
      <c r="E6694">
        <v>6689</v>
      </c>
      <c r="F6694">
        <f t="shared" ca="1" si="172"/>
        <v>8.4934083509688087E-3</v>
      </c>
    </row>
    <row r="6695" spans="5:6" x14ac:dyDescent="0.3">
      <c r="E6695">
        <v>6690</v>
      </c>
      <c r="F6695">
        <f t="shared" ca="1" si="172"/>
        <v>1.1686692826811585E-2</v>
      </c>
    </row>
    <row r="6696" spans="5:6" x14ac:dyDescent="0.3">
      <c r="E6696">
        <v>6691</v>
      </c>
      <c r="F6696">
        <f t="shared" ca="1" si="172"/>
        <v>1.4601109373297558E-3</v>
      </c>
    </row>
    <row r="6697" spans="5:6" x14ac:dyDescent="0.3">
      <c r="E6697">
        <v>6692</v>
      </c>
      <c r="F6697">
        <f t="shared" ca="1" si="172"/>
        <v>-1.5056742553016842E-2</v>
      </c>
    </row>
    <row r="6698" spans="5:6" x14ac:dyDescent="0.3">
      <c r="E6698">
        <v>6693</v>
      </c>
      <c r="F6698">
        <f t="shared" ca="1" si="172"/>
        <v>-1.4767648389672478E-2</v>
      </c>
    </row>
    <row r="6699" spans="5:6" x14ac:dyDescent="0.3">
      <c r="E6699">
        <v>6694</v>
      </c>
      <c r="F6699">
        <f t="shared" ca="1" si="172"/>
        <v>-6.1588302076436095E-3</v>
      </c>
    </row>
    <row r="6700" spans="5:6" x14ac:dyDescent="0.3">
      <c r="E6700">
        <v>6695</v>
      </c>
      <c r="F6700">
        <f t="shared" ca="1" si="172"/>
        <v>-7.147861302177573E-3</v>
      </c>
    </row>
    <row r="6701" spans="5:6" x14ac:dyDescent="0.3">
      <c r="E6701">
        <v>6696</v>
      </c>
      <c r="F6701">
        <f t="shared" ca="1" si="172"/>
        <v>1.8375622399904274E-2</v>
      </c>
    </row>
    <row r="6702" spans="5:6" x14ac:dyDescent="0.3">
      <c r="E6702">
        <v>6697</v>
      </c>
      <c r="F6702">
        <f t="shared" ca="1" si="172"/>
        <v>1.4510490363554149E-2</v>
      </c>
    </row>
    <row r="6703" spans="5:6" x14ac:dyDescent="0.3">
      <c r="E6703">
        <v>6698</v>
      </c>
      <c r="F6703">
        <f t="shared" ca="1" si="172"/>
        <v>1.6384760571702291E-2</v>
      </c>
    </row>
    <row r="6704" spans="5:6" x14ac:dyDescent="0.3">
      <c r="E6704">
        <v>6699</v>
      </c>
      <c r="F6704">
        <f t="shared" ca="1" si="172"/>
        <v>-1.1052845415128532E-3</v>
      </c>
    </row>
    <row r="6705" spans="5:6" x14ac:dyDescent="0.3">
      <c r="E6705">
        <v>6700</v>
      </c>
      <c r="F6705">
        <f t="shared" ca="1" si="172"/>
        <v>1.4547511839471954E-3</v>
      </c>
    </row>
    <row r="6706" spans="5:6" x14ac:dyDescent="0.3">
      <c r="E6706">
        <v>6701</v>
      </c>
      <c r="F6706">
        <f t="shared" ca="1" si="172"/>
        <v>3.4249545211545628E-2</v>
      </c>
    </row>
    <row r="6707" spans="5:6" x14ac:dyDescent="0.3">
      <c r="E6707">
        <v>6702</v>
      </c>
      <c r="F6707">
        <f t="shared" ca="1" si="172"/>
        <v>-1.5325191985082396E-2</v>
      </c>
    </row>
    <row r="6708" spans="5:6" x14ac:dyDescent="0.3">
      <c r="E6708">
        <v>6703</v>
      </c>
      <c r="F6708">
        <f t="shared" ca="1" si="172"/>
        <v>-5.0554392556288567E-2</v>
      </c>
    </row>
    <row r="6709" spans="5:6" x14ac:dyDescent="0.3">
      <c r="E6709">
        <v>6704</v>
      </c>
      <c r="F6709">
        <f t="shared" ca="1" si="172"/>
        <v>1.6971064892843245E-2</v>
      </c>
    </row>
    <row r="6710" spans="5:6" x14ac:dyDescent="0.3">
      <c r="E6710">
        <v>6705</v>
      </c>
      <c r="F6710">
        <f t="shared" ca="1" si="172"/>
        <v>-5.6108753253002394E-3</v>
      </c>
    </row>
    <row r="6711" spans="5:6" x14ac:dyDescent="0.3">
      <c r="E6711">
        <v>6706</v>
      </c>
      <c r="F6711">
        <f t="shared" ca="1" si="172"/>
        <v>-1.0501427059078382E-2</v>
      </c>
    </row>
    <row r="6712" spans="5:6" x14ac:dyDescent="0.3">
      <c r="E6712">
        <v>6707</v>
      </c>
      <c r="F6712">
        <f t="shared" ca="1" si="172"/>
        <v>-2.6006300217884045E-3</v>
      </c>
    </row>
    <row r="6713" spans="5:6" x14ac:dyDescent="0.3">
      <c r="E6713">
        <v>6708</v>
      </c>
      <c r="F6713">
        <f t="shared" ca="1" si="172"/>
        <v>-1.95711637551868E-3</v>
      </c>
    </row>
    <row r="6714" spans="5:6" x14ac:dyDescent="0.3">
      <c r="E6714">
        <v>6709</v>
      </c>
      <c r="F6714">
        <f t="shared" ca="1" si="172"/>
        <v>1.1844742348599765E-2</v>
      </c>
    </row>
    <row r="6715" spans="5:6" x14ac:dyDescent="0.3">
      <c r="E6715">
        <v>6710</v>
      </c>
      <c r="F6715">
        <f t="shared" ca="1" si="172"/>
        <v>1.297976868874496E-2</v>
      </c>
    </row>
    <row r="6716" spans="5:6" x14ac:dyDescent="0.3">
      <c r="E6716">
        <v>6711</v>
      </c>
      <c r="F6716">
        <f t="shared" ca="1" si="172"/>
        <v>-2.3997093051081797E-4</v>
      </c>
    </row>
    <row r="6717" spans="5:6" x14ac:dyDescent="0.3">
      <c r="E6717">
        <v>6712</v>
      </c>
      <c r="F6717">
        <f t="shared" ca="1" si="172"/>
        <v>-1.0168692759414177E-2</v>
      </c>
    </row>
    <row r="6718" spans="5:6" x14ac:dyDescent="0.3">
      <c r="E6718">
        <v>6713</v>
      </c>
      <c r="F6718">
        <f t="shared" ca="1" si="172"/>
        <v>2.6749400841762225E-2</v>
      </c>
    </row>
    <row r="6719" spans="5:6" x14ac:dyDescent="0.3">
      <c r="E6719">
        <v>6714</v>
      </c>
      <c r="F6719">
        <f t="shared" ca="1" si="172"/>
        <v>2.7327417328173119E-3</v>
      </c>
    </row>
    <row r="6720" spans="5:6" x14ac:dyDescent="0.3">
      <c r="E6720">
        <v>6715</v>
      </c>
      <c r="F6720">
        <f t="shared" ca="1" si="172"/>
        <v>1.0981030647363048E-2</v>
      </c>
    </row>
    <row r="6721" spans="5:6" x14ac:dyDescent="0.3">
      <c r="E6721">
        <v>6716</v>
      </c>
      <c r="F6721">
        <f t="shared" ca="1" si="172"/>
        <v>-1.3050740115019886E-4</v>
      </c>
    </row>
    <row r="6722" spans="5:6" x14ac:dyDescent="0.3">
      <c r="E6722">
        <v>6717</v>
      </c>
      <c r="F6722">
        <f t="shared" ca="1" si="172"/>
        <v>-1.6928548772358568E-2</v>
      </c>
    </row>
    <row r="6723" spans="5:6" x14ac:dyDescent="0.3">
      <c r="E6723">
        <v>6718</v>
      </c>
      <c r="F6723">
        <f t="shared" ca="1" si="172"/>
        <v>6.8550373017664794E-3</v>
      </c>
    </row>
    <row r="6724" spans="5:6" x14ac:dyDescent="0.3">
      <c r="E6724">
        <v>6719</v>
      </c>
      <c r="F6724">
        <f t="shared" ca="1" si="172"/>
        <v>1.4756520844176222E-2</v>
      </c>
    </row>
    <row r="6725" spans="5:6" x14ac:dyDescent="0.3">
      <c r="E6725">
        <v>6720</v>
      </c>
      <c r="F6725">
        <f t="shared" ca="1" si="172"/>
        <v>-1.2351436753133984E-2</v>
      </c>
    </row>
    <row r="6726" spans="5:6" x14ac:dyDescent="0.3">
      <c r="E6726">
        <v>6721</v>
      </c>
      <c r="F6726">
        <f t="shared" ca="1" si="172"/>
        <v>8.2440206936638949E-3</v>
      </c>
    </row>
    <row r="6727" spans="5:6" x14ac:dyDescent="0.3">
      <c r="E6727">
        <v>6722</v>
      </c>
      <c r="F6727">
        <f t="shared" ref="F6727:F6790" ca="1" si="173">_xlfn.NORM.INV(RAND(),L$8,L$9)</f>
        <v>-2.0982376015059288E-2</v>
      </c>
    </row>
    <row r="6728" spans="5:6" x14ac:dyDescent="0.3">
      <c r="E6728">
        <v>6723</v>
      </c>
      <c r="F6728">
        <f t="shared" ca="1" si="173"/>
        <v>-5.8999996859570398E-3</v>
      </c>
    </row>
    <row r="6729" spans="5:6" x14ac:dyDescent="0.3">
      <c r="E6729">
        <v>6724</v>
      </c>
      <c r="F6729">
        <f t="shared" ca="1" si="173"/>
        <v>9.7618382738534383E-3</v>
      </c>
    </row>
    <row r="6730" spans="5:6" x14ac:dyDescent="0.3">
      <c r="E6730">
        <v>6725</v>
      </c>
      <c r="F6730">
        <f t="shared" ca="1" si="173"/>
        <v>4.8351742636512903E-3</v>
      </c>
    </row>
    <row r="6731" spans="5:6" x14ac:dyDescent="0.3">
      <c r="E6731">
        <v>6726</v>
      </c>
      <c r="F6731">
        <f t="shared" ca="1" si="173"/>
        <v>-1.1966341558610498E-2</v>
      </c>
    </row>
    <row r="6732" spans="5:6" x14ac:dyDescent="0.3">
      <c r="E6732">
        <v>6727</v>
      </c>
      <c r="F6732">
        <f t="shared" ca="1" si="173"/>
        <v>-7.5343868229016502E-3</v>
      </c>
    </row>
    <row r="6733" spans="5:6" x14ac:dyDescent="0.3">
      <c r="E6733">
        <v>6728</v>
      </c>
      <c r="F6733">
        <f t="shared" ca="1" si="173"/>
        <v>-2.1088754773793447E-2</v>
      </c>
    </row>
    <row r="6734" spans="5:6" x14ac:dyDescent="0.3">
      <c r="E6734">
        <v>6729</v>
      </c>
      <c r="F6734">
        <f t="shared" ca="1" si="173"/>
        <v>3.3425535658443077E-2</v>
      </c>
    </row>
    <row r="6735" spans="5:6" x14ac:dyDescent="0.3">
      <c r="E6735">
        <v>6730</v>
      </c>
      <c r="F6735">
        <f t="shared" ca="1" si="173"/>
        <v>5.170875502576996E-4</v>
      </c>
    </row>
    <row r="6736" spans="5:6" x14ac:dyDescent="0.3">
      <c r="E6736">
        <v>6731</v>
      </c>
      <c r="F6736">
        <f t="shared" ca="1" si="173"/>
        <v>1.0245302378037403E-2</v>
      </c>
    </row>
    <row r="6737" spans="5:6" x14ac:dyDescent="0.3">
      <c r="E6737">
        <v>6732</v>
      </c>
      <c r="F6737">
        <f t="shared" ca="1" si="173"/>
        <v>-1.7137223714041073E-2</v>
      </c>
    </row>
    <row r="6738" spans="5:6" x14ac:dyDescent="0.3">
      <c r="E6738">
        <v>6733</v>
      </c>
      <c r="F6738">
        <f t="shared" ca="1" si="173"/>
        <v>1.491795240099901E-2</v>
      </c>
    </row>
    <row r="6739" spans="5:6" x14ac:dyDescent="0.3">
      <c r="E6739">
        <v>6734</v>
      </c>
      <c r="F6739">
        <f t="shared" ca="1" si="173"/>
        <v>5.496116396132635E-3</v>
      </c>
    </row>
    <row r="6740" spans="5:6" x14ac:dyDescent="0.3">
      <c r="E6740">
        <v>6735</v>
      </c>
      <c r="F6740">
        <f t="shared" ca="1" si="173"/>
        <v>-2.3153748802876458E-2</v>
      </c>
    </row>
    <row r="6741" spans="5:6" x14ac:dyDescent="0.3">
      <c r="E6741">
        <v>6736</v>
      </c>
      <c r="F6741">
        <f t="shared" ca="1" si="173"/>
        <v>-1.6814986049853615E-2</v>
      </c>
    </row>
    <row r="6742" spans="5:6" x14ac:dyDescent="0.3">
      <c r="E6742">
        <v>6737</v>
      </c>
      <c r="F6742">
        <f t="shared" ca="1" si="173"/>
        <v>-1.2954199073025958E-2</v>
      </c>
    </row>
    <row r="6743" spans="5:6" x14ac:dyDescent="0.3">
      <c r="E6743">
        <v>6738</v>
      </c>
      <c r="F6743">
        <f t="shared" ca="1" si="173"/>
        <v>-2.9315213191764338E-3</v>
      </c>
    </row>
    <row r="6744" spans="5:6" x14ac:dyDescent="0.3">
      <c r="E6744">
        <v>6739</v>
      </c>
      <c r="F6744">
        <f t="shared" ca="1" si="173"/>
        <v>1.9940719156135516E-3</v>
      </c>
    </row>
    <row r="6745" spans="5:6" x14ac:dyDescent="0.3">
      <c r="E6745">
        <v>6740</v>
      </c>
      <c r="F6745">
        <f t="shared" ca="1" si="173"/>
        <v>8.244339765784623E-3</v>
      </c>
    </row>
    <row r="6746" spans="5:6" x14ac:dyDescent="0.3">
      <c r="E6746">
        <v>6741</v>
      </c>
      <c r="F6746">
        <f t="shared" ca="1" si="173"/>
        <v>2.7484030853797428E-2</v>
      </c>
    </row>
    <row r="6747" spans="5:6" x14ac:dyDescent="0.3">
      <c r="E6747">
        <v>6742</v>
      </c>
      <c r="F6747">
        <f t="shared" ca="1" si="173"/>
        <v>1.7196381820681915E-2</v>
      </c>
    </row>
    <row r="6748" spans="5:6" x14ac:dyDescent="0.3">
      <c r="E6748">
        <v>6743</v>
      </c>
      <c r="F6748">
        <f t="shared" ca="1" si="173"/>
        <v>-3.3249481619789793E-2</v>
      </c>
    </row>
    <row r="6749" spans="5:6" x14ac:dyDescent="0.3">
      <c r="E6749">
        <v>6744</v>
      </c>
      <c r="F6749">
        <f t="shared" ca="1" si="173"/>
        <v>1.4370367802720867E-2</v>
      </c>
    </row>
    <row r="6750" spans="5:6" x14ac:dyDescent="0.3">
      <c r="E6750">
        <v>6745</v>
      </c>
      <c r="F6750">
        <f t="shared" ca="1" si="173"/>
        <v>-2.2164527560182071E-2</v>
      </c>
    </row>
    <row r="6751" spans="5:6" x14ac:dyDescent="0.3">
      <c r="E6751">
        <v>6746</v>
      </c>
      <c r="F6751">
        <f t="shared" ca="1" si="173"/>
        <v>-5.3536585785435775E-3</v>
      </c>
    </row>
    <row r="6752" spans="5:6" x14ac:dyDescent="0.3">
      <c r="E6752">
        <v>6747</v>
      </c>
      <c r="F6752">
        <f t="shared" ca="1" si="173"/>
        <v>-1.4922878687022564E-2</v>
      </c>
    </row>
    <row r="6753" spans="5:6" x14ac:dyDescent="0.3">
      <c r="E6753">
        <v>6748</v>
      </c>
      <c r="F6753">
        <f t="shared" ca="1" si="173"/>
        <v>-2.1701213192052739E-3</v>
      </c>
    </row>
    <row r="6754" spans="5:6" x14ac:dyDescent="0.3">
      <c r="E6754">
        <v>6749</v>
      </c>
      <c r="F6754">
        <f t="shared" ca="1" si="173"/>
        <v>-1.4184005950587332E-2</v>
      </c>
    </row>
    <row r="6755" spans="5:6" x14ac:dyDescent="0.3">
      <c r="E6755">
        <v>6750</v>
      </c>
      <c r="F6755">
        <f t="shared" ca="1" si="173"/>
        <v>7.9450212957562858E-3</v>
      </c>
    </row>
    <row r="6756" spans="5:6" x14ac:dyDescent="0.3">
      <c r="E6756">
        <v>6751</v>
      </c>
      <c r="F6756">
        <f t="shared" ca="1" si="173"/>
        <v>1.2530062686577907E-2</v>
      </c>
    </row>
    <row r="6757" spans="5:6" x14ac:dyDescent="0.3">
      <c r="E6757">
        <v>6752</v>
      </c>
      <c r="F6757">
        <f t="shared" ca="1" si="173"/>
        <v>7.9273056300950984E-4</v>
      </c>
    </row>
    <row r="6758" spans="5:6" x14ac:dyDescent="0.3">
      <c r="E6758">
        <v>6753</v>
      </c>
      <c r="F6758">
        <f t="shared" ca="1" si="173"/>
        <v>7.9061504832512002E-3</v>
      </c>
    </row>
    <row r="6759" spans="5:6" x14ac:dyDescent="0.3">
      <c r="E6759">
        <v>6754</v>
      </c>
      <c r="F6759">
        <f t="shared" ca="1" si="173"/>
        <v>1.612829575777797E-2</v>
      </c>
    </row>
    <row r="6760" spans="5:6" x14ac:dyDescent="0.3">
      <c r="E6760">
        <v>6755</v>
      </c>
      <c r="F6760">
        <f t="shared" ca="1" si="173"/>
        <v>-1.2778429044997739E-2</v>
      </c>
    </row>
    <row r="6761" spans="5:6" x14ac:dyDescent="0.3">
      <c r="E6761">
        <v>6756</v>
      </c>
      <c r="F6761">
        <f t="shared" ca="1" si="173"/>
        <v>1.0206188511533652E-2</v>
      </c>
    </row>
    <row r="6762" spans="5:6" x14ac:dyDescent="0.3">
      <c r="E6762">
        <v>6757</v>
      </c>
      <c r="F6762">
        <f t="shared" ca="1" si="173"/>
        <v>-7.5004197119743626E-3</v>
      </c>
    </row>
    <row r="6763" spans="5:6" x14ac:dyDescent="0.3">
      <c r="E6763">
        <v>6758</v>
      </c>
      <c r="F6763">
        <f t="shared" ca="1" si="173"/>
        <v>-8.3896819411070911E-3</v>
      </c>
    </row>
    <row r="6764" spans="5:6" x14ac:dyDescent="0.3">
      <c r="E6764">
        <v>6759</v>
      </c>
      <c r="F6764">
        <f t="shared" ca="1" si="173"/>
        <v>-1.9829758472291754E-2</v>
      </c>
    </row>
    <row r="6765" spans="5:6" x14ac:dyDescent="0.3">
      <c r="E6765">
        <v>6760</v>
      </c>
      <c r="F6765">
        <f t="shared" ca="1" si="173"/>
        <v>-1.0259703094588655E-2</v>
      </c>
    </row>
    <row r="6766" spans="5:6" x14ac:dyDescent="0.3">
      <c r="E6766">
        <v>6761</v>
      </c>
      <c r="F6766">
        <f t="shared" ca="1" si="173"/>
        <v>3.6892187241978736E-2</v>
      </c>
    </row>
    <row r="6767" spans="5:6" x14ac:dyDescent="0.3">
      <c r="E6767">
        <v>6762</v>
      </c>
      <c r="F6767">
        <f t="shared" ca="1" si="173"/>
        <v>2.4822819006559162E-2</v>
      </c>
    </row>
    <row r="6768" spans="5:6" x14ac:dyDescent="0.3">
      <c r="E6768">
        <v>6763</v>
      </c>
      <c r="F6768">
        <f t="shared" ca="1" si="173"/>
        <v>-1.2551931593456087E-2</v>
      </c>
    </row>
    <row r="6769" spans="5:6" x14ac:dyDescent="0.3">
      <c r="E6769">
        <v>6764</v>
      </c>
      <c r="F6769">
        <f t="shared" ca="1" si="173"/>
        <v>2.1129161162870478E-2</v>
      </c>
    </row>
    <row r="6770" spans="5:6" x14ac:dyDescent="0.3">
      <c r="E6770">
        <v>6765</v>
      </c>
      <c r="F6770">
        <f t="shared" ca="1" si="173"/>
        <v>3.9994401983104236E-4</v>
      </c>
    </row>
    <row r="6771" spans="5:6" x14ac:dyDescent="0.3">
      <c r="E6771">
        <v>6766</v>
      </c>
      <c r="F6771">
        <f t="shared" ca="1" si="173"/>
        <v>-2.0882826825892584E-2</v>
      </c>
    </row>
    <row r="6772" spans="5:6" x14ac:dyDescent="0.3">
      <c r="E6772">
        <v>6767</v>
      </c>
      <c r="F6772">
        <f t="shared" ca="1" si="173"/>
        <v>1.3640533086788567E-2</v>
      </c>
    </row>
    <row r="6773" spans="5:6" x14ac:dyDescent="0.3">
      <c r="E6773">
        <v>6768</v>
      </c>
      <c r="F6773">
        <f t="shared" ca="1" si="173"/>
        <v>3.5465283142768469E-3</v>
      </c>
    </row>
    <row r="6774" spans="5:6" x14ac:dyDescent="0.3">
      <c r="E6774">
        <v>6769</v>
      </c>
      <c r="F6774">
        <f t="shared" ca="1" si="173"/>
        <v>-8.5985306070651395E-3</v>
      </c>
    </row>
    <row r="6775" spans="5:6" x14ac:dyDescent="0.3">
      <c r="E6775">
        <v>6770</v>
      </c>
      <c r="F6775">
        <f t="shared" ca="1" si="173"/>
        <v>-2.2523591121270628E-2</v>
      </c>
    </row>
    <row r="6776" spans="5:6" x14ac:dyDescent="0.3">
      <c r="E6776">
        <v>6771</v>
      </c>
      <c r="F6776">
        <f t="shared" ca="1" si="173"/>
        <v>3.3616348185278545E-3</v>
      </c>
    </row>
    <row r="6777" spans="5:6" x14ac:dyDescent="0.3">
      <c r="E6777">
        <v>6772</v>
      </c>
      <c r="F6777">
        <f t="shared" ca="1" si="173"/>
        <v>3.1116617719699671E-3</v>
      </c>
    </row>
    <row r="6778" spans="5:6" x14ac:dyDescent="0.3">
      <c r="E6778">
        <v>6773</v>
      </c>
      <c r="F6778">
        <f t="shared" ca="1" si="173"/>
        <v>1.4299021183153144E-2</v>
      </c>
    </row>
    <row r="6779" spans="5:6" x14ac:dyDescent="0.3">
      <c r="E6779">
        <v>6774</v>
      </c>
      <c r="F6779">
        <f t="shared" ca="1" si="173"/>
        <v>1.9377343111140802E-3</v>
      </c>
    </row>
    <row r="6780" spans="5:6" x14ac:dyDescent="0.3">
      <c r="E6780">
        <v>6775</v>
      </c>
      <c r="F6780">
        <f t="shared" ca="1" si="173"/>
        <v>7.8352534117961427E-3</v>
      </c>
    </row>
    <row r="6781" spans="5:6" x14ac:dyDescent="0.3">
      <c r="E6781">
        <v>6776</v>
      </c>
      <c r="F6781">
        <f t="shared" ca="1" si="173"/>
        <v>-3.4433785048130477E-3</v>
      </c>
    </row>
    <row r="6782" spans="5:6" x14ac:dyDescent="0.3">
      <c r="E6782">
        <v>6777</v>
      </c>
      <c r="F6782">
        <f t="shared" ca="1" si="173"/>
        <v>1.5576340385913922E-3</v>
      </c>
    </row>
    <row r="6783" spans="5:6" x14ac:dyDescent="0.3">
      <c r="E6783">
        <v>6778</v>
      </c>
      <c r="F6783">
        <f t="shared" ca="1" si="173"/>
        <v>2.2151373337537333E-2</v>
      </c>
    </row>
    <row r="6784" spans="5:6" x14ac:dyDescent="0.3">
      <c r="E6784">
        <v>6779</v>
      </c>
      <c r="F6784">
        <f t="shared" ca="1" si="173"/>
        <v>-1.6160564584270537E-2</v>
      </c>
    </row>
    <row r="6785" spans="5:6" x14ac:dyDescent="0.3">
      <c r="E6785">
        <v>6780</v>
      </c>
      <c r="F6785">
        <f t="shared" ca="1" si="173"/>
        <v>3.9333240694846602E-2</v>
      </c>
    </row>
    <row r="6786" spans="5:6" x14ac:dyDescent="0.3">
      <c r="E6786">
        <v>6781</v>
      </c>
      <c r="F6786">
        <f t="shared" ca="1" si="173"/>
        <v>-1.3262318564806325E-2</v>
      </c>
    </row>
    <row r="6787" spans="5:6" x14ac:dyDescent="0.3">
      <c r="E6787">
        <v>6782</v>
      </c>
      <c r="F6787">
        <f t="shared" ca="1" si="173"/>
        <v>-1.2756129787888669E-2</v>
      </c>
    </row>
    <row r="6788" spans="5:6" x14ac:dyDescent="0.3">
      <c r="E6788">
        <v>6783</v>
      </c>
      <c r="F6788">
        <f t="shared" ca="1" si="173"/>
        <v>1.1750854325458741E-2</v>
      </c>
    </row>
    <row r="6789" spans="5:6" x14ac:dyDescent="0.3">
      <c r="E6789">
        <v>6784</v>
      </c>
      <c r="F6789">
        <f t="shared" ca="1" si="173"/>
        <v>-2.3252632951148093E-2</v>
      </c>
    </row>
    <row r="6790" spans="5:6" x14ac:dyDescent="0.3">
      <c r="E6790">
        <v>6785</v>
      </c>
      <c r="F6790">
        <f t="shared" ca="1" si="173"/>
        <v>-3.4276909177472642E-2</v>
      </c>
    </row>
    <row r="6791" spans="5:6" x14ac:dyDescent="0.3">
      <c r="E6791">
        <v>6786</v>
      </c>
      <c r="F6791">
        <f t="shared" ref="F6791:F6854" ca="1" si="174">_xlfn.NORM.INV(RAND(),L$8,L$9)</f>
        <v>-3.9500378479027628E-3</v>
      </c>
    </row>
    <row r="6792" spans="5:6" x14ac:dyDescent="0.3">
      <c r="E6792">
        <v>6787</v>
      </c>
      <c r="F6792">
        <f t="shared" ca="1" si="174"/>
        <v>4.886496770816544E-3</v>
      </c>
    </row>
    <row r="6793" spans="5:6" x14ac:dyDescent="0.3">
      <c r="E6793">
        <v>6788</v>
      </c>
      <c r="F6793">
        <f t="shared" ca="1" si="174"/>
        <v>3.9728832356877367E-2</v>
      </c>
    </row>
    <row r="6794" spans="5:6" x14ac:dyDescent="0.3">
      <c r="E6794">
        <v>6789</v>
      </c>
      <c r="F6794">
        <f t="shared" ca="1" si="174"/>
        <v>5.5095506121781226E-3</v>
      </c>
    </row>
    <row r="6795" spans="5:6" x14ac:dyDescent="0.3">
      <c r="E6795">
        <v>6790</v>
      </c>
      <c r="F6795">
        <f t="shared" ca="1" si="174"/>
        <v>-3.6598503289687863E-3</v>
      </c>
    </row>
    <row r="6796" spans="5:6" x14ac:dyDescent="0.3">
      <c r="E6796">
        <v>6791</v>
      </c>
      <c r="F6796">
        <f t="shared" ca="1" si="174"/>
        <v>1.0575527385830921E-2</v>
      </c>
    </row>
    <row r="6797" spans="5:6" x14ac:dyDescent="0.3">
      <c r="E6797">
        <v>6792</v>
      </c>
      <c r="F6797">
        <f t="shared" ca="1" si="174"/>
        <v>6.2100683828425181E-3</v>
      </c>
    </row>
    <row r="6798" spans="5:6" x14ac:dyDescent="0.3">
      <c r="E6798">
        <v>6793</v>
      </c>
      <c r="F6798">
        <f t="shared" ca="1" si="174"/>
        <v>1.5504010171022028E-2</v>
      </c>
    </row>
    <row r="6799" spans="5:6" x14ac:dyDescent="0.3">
      <c r="E6799">
        <v>6794</v>
      </c>
      <c r="F6799">
        <f t="shared" ca="1" si="174"/>
        <v>5.7096369582428867E-3</v>
      </c>
    </row>
    <row r="6800" spans="5:6" x14ac:dyDescent="0.3">
      <c r="E6800">
        <v>6795</v>
      </c>
      <c r="F6800">
        <f t="shared" ca="1" si="174"/>
        <v>-1.7797695776588671E-2</v>
      </c>
    </row>
    <row r="6801" spans="5:6" x14ac:dyDescent="0.3">
      <c r="E6801">
        <v>6796</v>
      </c>
      <c r="F6801">
        <f t="shared" ca="1" si="174"/>
        <v>9.4994560505543123E-3</v>
      </c>
    </row>
    <row r="6802" spans="5:6" x14ac:dyDescent="0.3">
      <c r="E6802">
        <v>6797</v>
      </c>
      <c r="F6802">
        <f t="shared" ca="1" si="174"/>
        <v>-1.7853328803138046E-4</v>
      </c>
    </row>
    <row r="6803" spans="5:6" x14ac:dyDescent="0.3">
      <c r="E6803">
        <v>6798</v>
      </c>
      <c r="F6803">
        <f t="shared" ca="1" si="174"/>
        <v>-7.5681549094464146E-3</v>
      </c>
    </row>
    <row r="6804" spans="5:6" x14ac:dyDescent="0.3">
      <c r="E6804">
        <v>6799</v>
      </c>
      <c r="F6804">
        <f t="shared" ca="1" si="174"/>
        <v>2.7070611072210964E-2</v>
      </c>
    </row>
    <row r="6805" spans="5:6" x14ac:dyDescent="0.3">
      <c r="E6805">
        <v>6800</v>
      </c>
      <c r="F6805">
        <f t="shared" ca="1" si="174"/>
        <v>-2.3968344761760099E-2</v>
      </c>
    </row>
    <row r="6806" spans="5:6" x14ac:dyDescent="0.3">
      <c r="E6806">
        <v>6801</v>
      </c>
      <c r="F6806">
        <f t="shared" ca="1" si="174"/>
        <v>1.0082637636387186E-2</v>
      </c>
    </row>
    <row r="6807" spans="5:6" x14ac:dyDescent="0.3">
      <c r="E6807">
        <v>6802</v>
      </c>
      <c r="F6807">
        <f t="shared" ca="1" si="174"/>
        <v>1.1147241480195339E-2</v>
      </c>
    </row>
    <row r="6808" spans="5:6" x14ac:dyDescent="0.3">
      <c r="E6808">
        <v>6803</v>
      </c>
      <c r="F6808">
        <f t="shared" ca="1" si="174"/>
        <v>4.4317751979661372E-3</v>
      </c>
    </row>
    <row r="6809" spans="5:6" x14ac:dyDescent="0.3">
      <c r="E6809">
        <v>6804</v>
      </c>
      <c r="F6809">
        <f t="shared" ca="1" si="174"/>
        <v>2.7266036564398174E-2</v>
      </c>
    </row>
    <row r="6810" spans="5:6" x14ac:dyDescent="0.3">
      <c r="E6810">
        <v>6805</v>
      </c>
      <c r="F6810">
        <f t="shared" ca="1" si="174"/>
        <v>9.5990097532698011E-3</v>
      </c>
    </row>
    <row r="6811" spans="5:6" x14ac:dyDescent="0.3">
      <c r="E6811">
        <v>6806</v>
      </c>
      <c r="F6811">
        <f t="shared" ca="1" si="174"/>
        <v>-3.114040781648314E-3</v>
      </c>
    </row>
    <row r="6812" spans="5:6" x14ac:dyDescent="0.3">
      <c r="E6812">
        <v>6807</v>
      </c>
      <c r="F6812">
        <f t="shared" ca="1" si="174"/>
        <v>4.7604126542736486E-3</v>
      </c>
    </row>
    <row r="6813" spans="5:6" x14ac:dyDescent="0.3">
      <c r="E6813">
        <v>6808</v>
      </c>
      <c r="F6813">
        <f t="shared" ca="1" si="174"/>
        <v>-9.7578437609652721E-3</v>
      </c>
    </row>
    <row r="6814" spans="5:6" x14ac:dyDescent="0.3">
      <c r="E6814">
        <v>6809</v>
      </c>
      <c r="F6814">
        <f t="shared" ca="1" si="174"/>
        <v>2.418265865743886E-2</v>
      </c>
    </row>
    <row r="6815" spans="5:6" x14ac:dyDescent="0.3">
      <c r="E6815">
        <v>6810</v>
      </c>
      <c r="F6815">
        <f t="shared" ca="1" si="174"/>
        <v>-1.48063404544331E-2</v>
      </c>
    </row>
    <row r="6816" spans="5:6" x14ac:dyDescent="0.3">
      <c r="E6816">
        <v>6811</v>
      </c>
      <c r="F6816">
        <f t="shared" ca="1" si="174"/>
        <v>-1.192825941035666E-2</v>
      </c>
    </row>
    <row r="6817" spans="5:6" x14ac:dyDescent="0.3">
      <c r="E6817">
        <v>6812</v>
      </c>
      <c r="F6817">
        <f t="shared" ca="1" si="174"/>
        <v>-2.2798106995640034E-2</v>
      </c>
    </row>
    <row r="6818" spans="5:6" x14ac:dyDescent="0.3">
      <c r="E6818">
        <v>6813</v>
      </c>
      <c r="F6818">
        <f t="shared" ca="1" si="174"/>
        <v>-1.7066802020656014E-2</v>
      </c>
    </row>
    <row r="6819" spans="5:6" x14ac:dyDescent="0.3">
      <c r="E6819">
        <v>6814</v>
      </c>
      <c r="F6819">
        <f t="shared" ca="1" si="174"/>
        <v>2.881323834849805E-3</v>
      </c>
    </row>
    <row r="6820" spans="5:6" x14ac:dyDescent="0.3">
      <c r="E6820">
        <v>6815</v>
      </c>
      <c r="F6820">
        <f t="shared" ca="1" si="174"/>
        <v>-1.9232812558234124E-2</v>
      </c>
    </row>
    <row r="6821" spans="5:6" x14ac:dyDescent="0.3">
      <c r="E6821">
        <v>6816</v>
      </c>
      <c r="F6821">
        <f t="shared" ca="1" si="174"/>
        <v>3.3672152337970778E-3</v>
      </c>
    </row>
    <row r="6822" spans="5:6" x14ac:dyDescent="0.3">
      <c r="E6822">
        <v>6817</v>
      </c>
      <c r="F6822">
        <f t="shared" ca="1" si="174"/>
        <v>-1.652934882115744E-2</v>
      </c>
    </row>
    <row r="6823" spans="5:6" x14ac:dyDescent="0.3">
      <c r="E6823">
        <v>6818</v>
      </c>
      <c r="F6823">
        <f t="shared" ca="1" si="174"/>
        <v>9.5689961540053811E-3</v>
      </c>
    </row>
    <row r="6824" spans="5:6" x14ac:dyDescent="0.3">
      <c r="E6824">
        <v>6819</v>
      </c>
      <c r="F6824">
        <f t="shared" ca="1" si="174"/>
        <v>-1.7703003601804195E-2</v>
      </c>
    </row>
    <row r="6825" spans="5:6" x14ac:dyDescent="0.3">
      <c r="E6825">
        <v>6820</v>
      </c>
      <c r="F6825">
        <f t="shared" ca="1" si="174"/>
        <v>9.1580542274871182E-3</v>
      </c>
    </row>
    <row r="6826" spans="5:6" x14ac:dyDescent="0.3">
      <c r="E6826">
        <v>6821</v>
      </c>
      <c r="F6826">
        <f t="shared" ca="1" si="174"/>
        <v>2.3757678199348167E-2</v>
      </c>
    </row>
    <row r="6827" spans="5:6" x14ac:dyDescent="0.3">
      <c r="E6827">
        <v>6822</v>
      </c>
      <c r="F6827">
        <f t="shared" ca="1" si="174"/>
        <v>-2.3677370119594962E-2</v>
      </c>
    </row>
    <row r="6828" spans="5:6" x14ac:dyDescent="0.3">
      <c r="E6828">
        <v>6823</v>
      </c>
      <c r="F6828">
        <f t="shared" ca="1" si="174"/>
        <v>9.8930859540926359E-3</v>
      </c>
    </row>
    <row r="6829" spans="5:6" x14ac:dyDescent="0.3">
      <c r="E6829">
        <v>6824</v>
      </c>
      <c r="F6829">
        <f t="shared" ca="1" si="174"/>
        <v>-1.6982261436760994E-2</v>
      </c>
    </row>
    <row r="6830" spans="5:6" x14ac:dyDescent="0.3">
      <c r="E6830">
        <v>6825</v>
      </c>
      <c r="F6830">
        <f t="shared" ca="1" si="174"/>
        <v>8.1311747269590742E-3</v>
      </c>
    </row>
    <row r="6831" spans="5:6" x14ac:dyDescent="0.3">
      <c r="E6831">
        <v>6826</v>
      </c>
      <c r="F6831">
        <f t="shared" ca="1" si="174"/>
        <v>1.0958227293094603E-2</v>
      </c>
    </row>
    <row r="6832" spans="5:6" x14ac:dyDescent="0.3">
      <c r="E6832">
        <v>6827</v>
      </c>
      <c r="F6832">
        <f t="shared" ca="1" si="174"/>
        <v>-7.3253833834714017E-3</v>
      </c>
    </row>
    <row r="6833" spans="5:6" x14ac:dyDescent="0.3">
      <c r="E6833">
        <v>6828</v>
      </c>
      <c r="F6833">
        <f t="shared" ca="1" si="174"/>
        <v>-1.1523224610097119E-2</v>
      </c>
    </row>
    <row r="6834" spans="5:6" x14ac:dyDescent="0.3">
      <c r="E6834">
        <v>6829</v>
      </c>
      <c r="F6834">
        <f t="shared" ca="1" si="174"/>
        <v>1.7215987106821934E-3</v>
      </c>
    </row>
    <row r="6835" spans="5:6" x14ac:dyDescent="0.3">
      <c r="E6835">
        <v>6830</v>
      </c>
      <c r="F6835">
        <f t="shared" ca="1" si="174"/>
        <v>-2.8404100505117964E-3</v>
      </c>
    </row>
    <row r="6836" spans="5:6" x14ac:dyDescent="0.3">
      <c r="E6836">
        <v>6831</v>
      </c>
      <c r="F6836">
        <f t="shared" ca="1" si="174"/>
        <v>-4.7826066483297762E-3</v>
      </c>
    </row>
    <row r="6837" spans="5:6" x14ac:dyDescent="0.3">
      <c r="E6837">
        <v>6832</v>
      </c>
      <c r="F6837">
        <f t="shared" ca="1" si="174"/>
        <v>7.1121487515583594E-3</v>
      </c>
    </row>
    <row r="6838" spans="5:6" x14ac:dyDescent="0.3">
      <c r="E6838">
        <v>6833</v>
      </c>
      <c r="F6838">
        <f t="shared" ca="1" si="174"/>
        <v>3.2087540791618926E-3</v>
      </c>
    </row>
    <row r="6839" spans="5:6" x14ac:dyDescent="0.3">
      <c r="E6839">
        <v>6834</v>
      </c>
      <c r="F6839">
        <f t="shared" ca="1" si="174"/>
        <v>2.1116645382437328E-2</v>
      </c>
    </row>
    <row r="6840" spans="5:6" x14ac:dyDescent="0.3">
      <c r="E6840">
        <v>6835</v>
      </c>
      <c r="F6840">
        <f t="shared" ca="1" si="174"/>
        <v>-2.1877901591276103E-2</v>
      </c>
    </row>
    <row r="6841" spans="5:6" x14ac:dyDescent="0.3">
      <c r="E6841">
        <v>6836</v>
      </c>
      <c r="F6841">
        <f t="shared" ca="1" si="174"/>
        <v>1.9994424645943122E-2</v>
      </c>
    </row>
    <row r="6842" spans="5:6" x14ac:dyDescent="0.3">
      <c r="E6842">
        <v>6837</v>
      </c>
      <c r="F6842">
        <f t="shared" ca="1" si="174"/>
        <v>-1.0454567883840202E-2</v>
      </c>
    </row>
    <row r="6843" spans="5:6" x14ac:dyDescent="0.3">
      <c r="E6843">
        <v>6838</v>
      </c>
      <c r="F6843">
        <f t="shared" ca="1" si="174"/>
        <v>5.6234873522992591E-3</v>
      </c>
    </row>
    <row r="6844" spans="5:6" x14ac:dyDescent="0.3">
      <c r="E6844">
        <v>6839</v>
      </c>
      <c r="F6844">
        <f t="shared" ca="1" si="174"/>
        <v>-1.6101055471135304E-2</v>
      </c>
    </row>
    <row r="6845" spans="5:6" x14ac:dyDescent="0.3">
      <c r="E6845">
        <v>6840</v>
      </c>
      <c r="F6845">
        <f t="shared" ca="1" si="174"/>
        <v>7.3156772304734975E-3</v>
      </c>
    </row>
    <row r="6846" spans="5:6" x14ac:dyDescent="0.3">
      <c r="E6846">
        <v>6841</v>
      </c>
      <c r="F6846">
        <f t="shared" ca="1" si="174"/>
        <v>1.0835580985324076E-3</v>
      </c>
    </row>
    <row r="6847" spans="5:6" x14ac:dyDescent="0.3">
      <c r="E6847">
        <v>6842</v>
      </c>
      <c r="F6847">
        <f t="shared" ca="1" si="174"/>
        <v>-1.5639812846218971E-3</v>
      </c>
    </row>
    <row r="6848" spans="5:6" x14ac:dyDescent="0.3">
      <c r="E6848">
        <v>6843</v>
      </c>
      <c r="F6848">
        <f t="shared" ca="1" si="174"/>
        <v>1.8964027351090335E-2</v>
      </c>
    </row>
    <row r="6849" spans="5:6" x14ac:dyDescent="0.3">
      <c r="E6849">
        <v>6844</v>
      </c>
      <c r="F6849">
        <f t="shared" ca="1" si="174"/>
        <v>1.3354828719989418E-2</v>
      </c>
    </row>
    <row r="6850" spans="5:6" x14ac:dyDescent="0.3">
      <c r="E6850">
        <v>6845</v>
      </c>
      <c r="F6850">
        <f t="shared" ca="1" si="174"/>
        <v>1.4701804669267631E-3</v>
      </c>
    </row>
    <row r="6851" spans="5:6" x14ac:dyDescent="0.3">
      <c r="E6851">
        <v>6846</v>
      </c>
      <c r="F6851">
        <f t="shared" ca="1" si="174"/>
        <v>2.4448787365441135E-2</v>
      </c>
    </row>
    <row r="6852" spans="5:6" x14ac:dyDescent="0.3">
      <c r="E6852">
        <v>6847</v>
      </c>
      <c r="F6852">
        <f t="shared" ca="1" si="174"/>
        <v>6.8465118346041805E-3</v>
      </c>
    </row>
    <row r="6853" spans="5:6" x14ac:dyDescent="0.3">
      <c r="E6853">
        <v>6848</v>
      </c>
      <c r="F6853">
        <f t="shared" ca="1" si="174"/>
        <v>1.0114736349555148E-2</v>
      </c>
    </row>
    <row r="6854" spans="5:6" x14ac:dyDescent="0.3">
      <c r="E6854">
        <v>6849</v>
      </c>
      <c r="F6854">
        <f t="shared" ca="1" si="174"/>
        <v>7.0946249744472988E-3</v>
      </c>
    </row>
    <row r="6855" spans="5:6" x14ac:dyDescent="0.3">
      <c r="E6855">
        <v>6850</v>
      </c>
      <c r="F6855">
        <f t="shared" ref="F6855:F6918" ca="1" si="175">_xlfn.NORM.INV(RAND(),L$8,L$9)</f>
        <v>4.7726012980430776E-3</v>
      </c>
    </row>
    <row r="6856" spans="5:6" x14ac:dyDescent="0.3">
      <c r="E6856">
        <v>6851</v>
      </c>
      <c r="F6856">
        <f t="shared" ca="1" si="175"/>
        <v>9.9422726884699011E-3</v>
      </c>
    </row>
    <row r="6857" spans="5:6" x14ac:dyDescent="0.3">
      <c r="E6857">
        <v>6852</v>
      </c>
      <c r="F6857">
        <f t="shared" ca="1" si="175"/>
        <v>-1.826658566423018E-2</v>
      </c>
    </row>
    <row r="6858" spans="5:6" x14ac:dyDescent="0.3">
      <c r="E6858">
        <v>6853</v>
      </c>
      <c r="F6858">
        <f t="shared" ca="1" si="175"/>
        <v>2.0671388948383124E-3</v>
      </c>
    </row>
    <row r="6859" spans="5:6" x14ac:dyDescent="0.3">
      <c r="E6859">
        <v>6854</v>
      </c>
      <c r="F6859">
        <f t="shared" ca="1" si="175"/>
        <v>1.8379085094179522E-2</v>
      </c>
    </row>
    <row r="6860" spans="5:6" x14ac:dyDescent="0.3">
      <c r="E6860">
        <v>6855</v>
      </c>
      <c r="F6860">
        <f t="shared" ca="1" si="175"/>
        <v>2.5057279178786035E-3</v>
      </c>
    </row>
    <row r="6861" spans="5:6" x14ac:dyDescent="0.3">
      <c r="E6861">
        <v>6856</v>
      </c>
      <c r="F6861">
        <f t="shared" ca="1" si="175"/>
        <v>4.9548440067032793E-3</v>
      </c>
    </row>
    <row r="6862" spans="5:6" x14ac:dyDescent="0.3">
      <c r="E6862">
        <v>6857</v>
      </c>
      <c r="F6862">
        <f t="shared" ca="1" si="175"/>
        <v>-1.0363667241382954E-2</v>
      </c>
    </row>
    <row r="6863" spans="5:6" x14ac:dyDescent="0.3">
      <c r="E6863">
        <v>6858</v>
      </c>
      <c r="F6863">
        <f t="shared" ca="1" si="175"/>
        <v>-1.9118757026095706E-2</v>
      </c>
    </row>
    <row r="6864" spans="5:6" x14ac:dyDescent="0.3">
      <c r="E6864">
        <v>6859</v>
      </c>
      <c r="F6864">
        <f t="shared" ca="1" si="175"/>
        <v>4.130050419997958E-3</v>
      </c>
    </row>
    <row r="6865" spans="5:6" x14ac:dyDescent="0.3">
      <c r="E6865">
        <v>6860</v>
      </c>
      <c r="F6865">
        <f t="shared" ca="1" si="175"/>
        <v>3.4039030278121083E-3</v>
      </c>
    </row>
    <row r="6866" spans="5:6" x14ac:dyDescent="0.3">
      <c r="E6866">
        <v>6861</v>
      </c>
      <c r="F6866">
        <f t="shared" ca="1" si="175"/>
        <v>1.4498253634102424E-2</v>
      </c>
    </row>
    <row r="6867" spans="5:6" x14ac:dyDescent="0.3">
      <c r="E6867">
        <v>6862</v>
      </c>
      <c r="F6867">
        <f t="shared" ca="1" si="175"/>
        <v>4.3191979347943499E-3</v>
      </c>
    </row>
    <row r="6868" spans="5:6" x14ac:dyDescent="0.3">
      <c r="E6868">
        <v>6863</v>
      </c>
      <c r="F6868">
        <f t="shared" ca="1" si="175"/>
        <v>1.2168147237422459E-2</v>
      </c>
    </row>
    <row r="6869" spans="5:6" x14ac:dyDescent="0.3">
      <c r="E6869">
        <v>6864</v>
      </c>
      <c r="F6869">
        <f t="shared" ca="1" si="175"/>
        <v>-2.5215541063209935E-2</v>
      </c>
    </row>
    <row r="6870" spans="5:6" x14ac:dyDescent="0.3">
      <c r="E6870">
        <v>6865</v>
      </c>
      <c r="F6870">
        <f t="shared" ca="1" si="175"/>
        <v>-2.3890068054796126E-3</v>
      </c>
    </row>
    <row r="6871" spans="5:6" x14ac:dyDescent="0.3">
      <c r="E6871">
        <v>6866</v>
      </c>
      <c r="F6871">
        <f t="shared" ca="1" si="175"/>
        <v>1.4963336004357581E-2</v>
      </c>
    </row>
    <row r="6872" spans="5:6" x14ac:dyDescent="0.3">
      <c r="E6872">
        <v>6867</v>
      </c>
      <c r="F6872">
        <f t="shared" ca="1" si="175"/>
        <v>-9.312583459077288E-4</v>
      </c>
    </row>
    <row r="6873" spans="5:6" x14ac:dyDescent="0.3">
      <c r="E6873">
        <v>6868</v>
      </c>
      <c r="F6873">
        <f t="shared" ca="1" si="175"/>
        <v>-1.198178730067169E-2</v>
      </c>
    </row>
    <row r="6874" spans="5:6" x14ac:dyDescent="0.3">
      <c r="E6874">
        <v>6869</v>
      </c>
      <c r="F6874">
        <f t="shared" ca="1" si="175"/>
        <v>2.1628028461231692E-2</v>
      </c>
    </row>
    <row r="6875" spans="5:6" x14ac:dyDescent="0.3">
      <c r="E6875">
        <v>6870</v>
      </c>
      <c r="F6875">
        <f t="shared" ca="1" si="175"/>
        <v>-7.7422805545595639E-3</v>
      </c>
    </row>
    <row r="6876" spans="5:6" x14ac:dyDescent="0.3">
      <c r="E6876">
        <v>6871</v>
      </c>
      <c r="F6876">
        <f t="shared" ca="1" si="175"/>
        <v>2.2432810447043199E-2</v>
      </c>
    </row>
    <row r="6877" spans="5:6" x14ac:dyDescent="0.3">
      <c r="E6877">
        <v>6872</v>
      </c>
      <c r="F6877">
        <f t="shared" ca="1" si="175"/>
        <v>-9.7294242486596696E-3</v>
      </c>
    </row>
    <row r="6878" spans="5:6" x14ac:dyDescent="0.3">
      <c r="E6878">
        <v>6873</v>
      </c>
      <c r="F6878">
        <f t="shared" ca="1" si="175"/>
        <v>-1.031345324063287E-2</v>
      </c>
    </row>
    <row r="6879" spans="5:6" x14ac:dyDescent="0.3">
      <c r="E6879">
        <v>6874</v>
      </c>
      <c r="F6879">
        <f t="shared" ca="1" si="175"/>
        <v>-1.40109201649318E-2</v>
      </c>
    </row>
    <row r="6880" spans="5:6" x14ac:dyDescent="0.3">
      <c r="E6880">
        <v>6875</v>
      </c>
      <c r="F6880">
        <f t="shared" ca="1" si="175"/>
        <v>-3.9740576002187623E-3</v>
      </c>
    </row>
    <row r="6881" spans="5:6" x14ac:dyDescent="0.3">
      <c r="E6881">
        <v>6876</v>
      </c>
      <c r="F6881">
        <f t="shared" ca="1" si="175"/>
        <v>-1.1323484660625677E-2</v>
      </c>
    </row>
    <row r="6882" spans="5:6" x14ac:dyDescent="0.3">
      <c r="E6882">
        <v>6877</v>
      </c>
      <c r="F6882">
        <f t="shared" ca="1" si="175"/>
        <v>-2.2360291431849897E-2</v>
      </c>
    </row>
    <row r="6883" spans="5:6" x14ac:dyDescent="0.3">
      <c r="E6883">
        <v>6878</v>
      </c>
      <c r="F6883">
        <f t="shared" ca="1" si="175"/>
        <v>-2.9973886596658356E-2</v>
      </c>
    </row>
    <row r="6884" spans="5:6" x14ac:dyDescent="0.3">
      <c r="E6884">
        <v>6879</v>
      </c>
      <c r="F6884">
        <f t="shared" ca="1" si="175"/>
        <v>3.0141029071199186E-4</v>
      </c>
    </row>
    <row r="6885" spans="5:6" x14ac:dyDescent="0.3">
      <c r="E6885">
        <v>6880</v>
      </c>
      <c r="F6885">
        <f t="shared" ca="1" si="175"/>
        <v>-1.8401688206012227E-2</v>
      </c>
    </row>
    <row r="6886" spans="5:6" x14ac:dyDescent="0.3">
      <c r="E6886">
        <v>6881</v>
      </c>
      <c r="F6886">
        <f t="shared" ca="1" si="175"/>
        <v>-4.4397098707228333E-3</v>
      </c>
    </row>
    <row r="6887" spans="5:6" x14ac:dyDescent="0.3">
      <c r="E6887">
        <v>6882</v>
      </c>
      <c r="F6887">
        <f t="shared" ca="1" si="175"/>
        <v>1.1136809076573252E-2</v>
      </c>
    </row>
    <row r="6888" spans="5:6" x14ac:dyDescent="0.3">
      <c r="E6888">
        <v>6883</v>
      </c>
      <c r="F6888">
        <f t="shared" ca="1" si="175"/>
        <v>1.8359781476030481E-2</v>
      </c>
    </row>
    <row r="6889" spans="5:6" x14ac:dyDescent="0.3">
      <c r="E6889">
        <v>6884</v>
      </c>
      <c r="F6889">
        <f t="shared" ca="1" si="175"/>
        <v>1.832750953729638E-2</v>
      </c>
    </row>
    <row r="6890" spans="5:6" x14ac:dyDescent="0.3">
      <c r="E6890">
        <v>6885</v>
      </c>
      <c r="F6890">
        <f t="shared" ca="1" si="175"/>
        <v>2.0122192300294359E-2</v>
      </c>
    </row>
    <row r="6891" spans="5:6" x14ac:dyDescent="0.3">
      <c r="E6891">
        <v>6886</v>
      </c>
      <c r="F6891">
        <f t="shared" ca="1" si="175"/>
        <v>9.060000006765382E-3</v>
      </c>
    </row>
    <row r="6892" spans="5:6" x14ac:dyDescent="0.3">
      <c r="E6892">
        <v>6887</v>
      </c>
      <c r="F6892">
        <f t="shared" ca="1" si="175"/>
        <v>2.4114116412158455E-2</v>
      </c>
    </row>
    <row r="6893" spans="5:6" x14ac:dyDescent="0.3">
      <c r="E6893">
        <v>6888</v>
      </c>
      <c r="F6893">
        <f t="shared" ca="1" si="175"/>
        <v>-5.3337840369367994E-3</v>
      </c>
    </row>
    <row r="6894" spans="5:6" x14ac:dyDescent="0.3">
      <c r="E6894">
        <v>6889</v>
      </c>
      <c r="F6894">
        <f t="shared" ca="1" si="175"/>
        <v>-1.6089848843375228E-2</v>
      </c>
    </row>
    <row r="6895" spans="5:6" x14ac:dyDescent="0.3">
      <c r="E6895">
        <v>6890</v>
      </c>
      <c r="F6895">
        <f t="shared" ca="1" si="175"/>
        <v>1.4728249363804962E-2</v>
      </c>
    </row>
    <row r="6896" spans="5:6" x14ac:dyDescent="0.3">
      <c r="E6896">
        <v>6891</v>
      </c>
      <c r="F6896">
        <f t="shared" ca="1" si="175"/>
        <v>1.1693421312890305E-3</v>
      </c>
    </row>
    <row r="6897" spans="5:6" x14ac:dyDescent="0.3">
      <c r="E6897">
        <v>6892</v>
      </c>
      <c r="F6897">
        <f t="shared" ca="1" si="175"/>
        <v>7.1956905020537521E-3</v>
      </c>
    </row>
    <row r="6898" spans="5:6" x14ac:dyDescent="0.3">
      <c r="E6898">
        <v>6893</v>
      </c>
      <c r="F6898">
        <f t="shared" ca="1" si="175"/>
        <v>2.1928777390511224E-2</v>
      </c>
    </row>
    <row r="6899" spans="5:6" x14ac:dyDescent="0.3">
      <c r="E6899">
        <v>6894</v>
      </c>
      <c r="F6899">
        <f t="shared" ca="1" si="175"/>
        <v>-3.4189308469908847E-3</v>
      </c>
    </row>
    <row r="6900" spans="5:6" x14ac:dyDescent="0.3">
      <c r="E6900">
        <v>6895</v>
      </c>
      <c r="F6900">
        <f t="shared" ca="1" si="175"/>
        <v>7.5699794351092092E-3</v>
      </c>
    </row>
    <row r="6901" spans="5:6" x14ac:dyDescent="0.3">
      <c r="E6901">
        <v>6896</v>
      </c>
      <c r="F6901">
        <f t="shared" ca="1" si="175"/>
        <v>-1.3432654541808427E-2</v>
      </c>
    </row>
    <row r="6902" spans="5:6" x14ac:dyDescent="0.3">
      <c r="E6902">
        <v>6897</v>
      </c>
      <c r="F6902">
        <f t="shared" ca="1" si="175"/>
        <v>-7.6443631311803751E-3</v>
      </c>
    </row>
    <row r="6903" spans="5:6" x14ac:dyDescent="0.3">
      <c r="E6903">
        <v>6898</v>
      </c>
      <c r="F6903">
        <f t="shared" ca="1" si="175"/>
        <v>2.762935593662939E-2</v>
      </c>
    </row>
    <row r="6904" spans="5:6" x14ac:dyDescent="0.3">
      <c r="E6904">
        <v>6899</v>
      </c>
      <c r="F6904">
        <f t="shared" ca="1" si="175"/>
        <v>-8.1414578362158027E-3</v>
      </c>
    </row>
    <row r="6905" spans="5:6" x14ac:dyDescent="0.3">
      <c r="E6905">
        <v>6900</v>
      </c>
      <c r="F6905">
        <f t="shared" ca="1" si="175"/>
        <v>-1.1370503110212195E-3</v>
      </c>
    </row>
    <row r="6906" spans="5:6" x14ac:dyDescent="0.3">
      <c r="E6906">
        <v>6901</v>
      </c>
      <c r="F6906">
        <f t="shared" ca="1" si="175"/>
        <v>-1.7073758354226098E-2</v>
      </c>
    </row>
    <row r="6907" spans="5:6" x14ac:dyDescent="0.3">
      <c r="E6907">
        <v>6902</v>
      </c>
      <c r="F6907">
        <f t="shared" ca="1" si="175"/>
        <v>-1.2794862315185323E-2</v>
      </c>
    </row>
    <row r="6908" spans="5:6" x14ac:dyDescent="0.3">
      <c r="E6908">
        <v>6903</v>
      </c>
      <c r="F6908">
        <f t="shared" ca="1" si="175"/>
        <v>1.5011194260708126E-2</v>
      </c>
    </row>
    <row r="6909" spans="5:6" x14ac:dyDescent="0.3">
      <c r="E6909">
        <v>6904</v>
      </c>
      <c r="F6909">
        <f t="shared" ca="1" si="175"/>
        <v>7.9045487050761164E-3</v>
      </c>
    </row>
    <row r="6910" spans="5:6" x14ac:dyDescent="0.3">
      <c r="E6910">
        <v>6905</v>
      </c>
      <c r="F6910">
        <f t="shared" ca="1" si="175"/>
        <v>2.2349895871949303E-2</v>
      </c>
    </row>
    <row r="6911" spans="5:6" x14ac:dyDescent="0.3">
      <c r="E6911">
        <v>6906</v>
      </c>
      <c r="F6911">
        <f t="shared" ca="1" si="175"/>
        <v>-1.0939287627259179E-2</v>
      </c>
    </row>
    <row r="6912" spans="5:6" x14ac:dyDescent="0.3">
      <c r="E6912">
        <v>6907</v>
      </c>
      <c r="F6912">
        <f t="shared" ca="1" si="175"/>
        <v>-6.0458691066122873E-3</v>
      </c>
    </row>
    <row r="6913" spans="5:6" x14ac:dyDescent="0.3">
      <c r="E6913">
        <v>6908</v>
      </c>
      <c r="F6913">
        <f t="shared" ca="1" si="175"/>
        <v>3.1829646015933077E-2</v>
      </c>
    </row>
    <row r="6914" spans="5:6" x14ac:dyDescent="0.3">
      <c r="E6914">
        <v>6909</v>
      </c>
      <c r="F6914">
        <f t="shared" ca="1" si="175"/>
        <v>1.2661646525207449E-3</v>
      </c>
    </row>
    <row r="6915" spans="5:6" x14ac:dyDescent="0.3">
      <c r="E6915">
        <v>6910</v>
      </c>
      <c r="F6915">
        <f t="shared" ca="1" si="175"/>
        <v>-7.211984982033264E-3</v>
      </c>
    </row>
    <row r="6916" spans="5:6" x14ac:dyDescent="0.3">
      <c r="E6916">
        <v>6911</v>
      </c>
      <c r="F6916">
        <f t="shared" ca="1" si="175"/>
        <v>8.2571083745080036E-3</v>
      </c>
    </row>
    <row r="6917" spans="5:6" x14ac:dyDescent="0.3">
      <c r="E6917">
        <v>6912</v>
      </c>
      <c r="F6917">
        <f t="shared" ca="1" si="175"/>
        <v>-1.5534408047932949E-2</v>
      </c>
    </row>
    <row r="6918" spans="5:6" x14ac:dyDescent="0.3">
      <c r="E6918">
        <v>6913</v>
      </c>
      <c r="F6918">
        <f t="shared" ca="1" si="175"/>
        <v>3.4197572763029357E-2</v>
      </c>
    </row>
    <row r="6919" spans="5:6" x14ac:dyDescent="0.3">
      <c r="E6919">
        <v>6914</v>
      </c>
      <c r="F6919">
        <f t="shared" ref="F6919:F6982" ca="1" si="176">_xlfn.NORM.INV(RAND(),L$8,L$9)</f>
        <v>-1.9254981141251928E-2</v>
      </c>
    </row>
    <row r="6920" spans="5:6" x14ac:dyDescent="0.3">
      <c r="E6920">
        <v>6915</v>
      </c>
      <c r="F6920">
        <f t="shared" ca="1" si="176"/>
        <v>-1.1080807195162301E-2</v>
      </c>
    </row>
    <row r="6921" spans="5:6" x14ac:dyDescent="0.3">
      <c r="E6921">
        <v>6916</v>
      </c>
      <c r="F6921">
        <f t="shared" ca="1" si="176"/>
        <v>6.5075138130581524E-3</v>
      </c>
    </row>
    <row r="6922" spans="5:6" x14ac:dyDescent="0.3">
      <c r="E6922">
        <v>6917</v>
      </c>
      <c r="F6922">
        <f t="shared" ca="1" si="176"/>
        <v>2.5419662429243751E-2</v>
      </c>
    </row>
    <row r="6923" spans="5:6" x14ac:dyDescent="0.3">
      <c r="E6923">
        <v>6918</v>
      </c>
      <c r="F6923">
        <f t="shared" ca="1" si="176"/>
        <v>-9.6501091992946351E-3</v>
      </c>
    </row>
    <row r="6924" spans="5:6" x14ac:dyDescent="0.3">
      <c r="E6924">
        <v>6919</v>
      </c>
      <c r="F6924">
        <f t="shared" ca="1" si="176"/>
        <v>2.1737356974112564E-2</v>
      </c>
    </row>
    <row r="6925" spans="5:6" x14ac:dyDescent="0.3">
      <c r="E6925">
        <v>6920</v>
      </c>
      <c r="F6925">
        <f t="shared" ca="1" si="176"/>
        <v>6.6072154082456947E-3</v>
      </c>
    </row>
    <row r="6926" spans="5:6" x14ac:dyDescent="0.3">
      <c r="E6926">
        <v>6921</v>
      </c>
      <c r="F6926">
        <f t="shared" ca="1" si="176"/>
        <v>-1.9114770221080402E-3</v>
      </c>
    </row>
    <row r="6927" spans="5:6" x14ac:dyDescent="0.3">
      <c r="E6927">
        <v>6922</v>
      </c>
      <c r="F6927">
        <f t="shared" ca="1" si="176"/>
        <v>-1.5130739111499354E-2</v>
      </c>
    </row>
    <row r="6928" spans="5:6" x14ac:dyDescent="0.3">
      <c r="E6928">
        <v>6923</v>
      </c>
      <c r="F6928">
        <f t="shared" ca="1" si="176"/>
        <v>2.1705741976946104E-2</v>
      </c>
    </row>
    <row r="6929" spans="5:6" x14ac:dyDescent="0.3">
      <c r="E6929">
        <v>6924</v>
      </c>
      <c r="F6929">
        <f t="shared" ca="1" si="176"/>
        <v>1.2189193326124725E-3</v>
      </c>
    </row>
    <row r="6930" spans="5:6" x14ac:dyDescent="0.3">
      <c r="E6930">
        <v>6925</v>
      </c>
      <c r="F6930">
        <f t="shared" ca="1" si="176"/>
        <v>-3.2061793275735294E-2</v>
      </c>
    </row>
    <row r="6931" spans="5:6" x14ac:dyDescent="0.3">
      <c r="E6931">
        <v>6926</v>
      </c>
      <c r="F6931">
        <f t="shared" ca="1" si="176"/>
        <v>5.1196708829004704E-3</v>
      </c>
    </row>
    <row r="6932" spans="5:6" x14ac:dyDescent="0.3">
      <c r="E6932">
        <v>6927</v>
      </c>
      <c r="F6932">
        <f t="shared" ca="1" si="176"/>
        <v>1.5179130660585178E-2</v>
      </c>
    </row>
    <row r="6933" spans="5:6" x14ac:dyDescent="0.3">
      <c r="E6933">
        <v>6928</v>
      </c>
      <c r="F6933">
        <f t="shared" ca="1" si="176"/>
        <v>3.2668960301894283E-3</v>
      </c>
    </row>
    <row r="6934" spans="5:6" x14ac:dyDescent="0.3">
      <c r="E6934">
        <v>6929</v>
      </c>
      <c r="F6934">
        <f t="shared" ca="1" si="176"/>
        <v>1.5887988373952614E-3</v>
      </c>
    </row>
    <row r="6935" spans="5:6" x14ac:dyDescent="0.3">
      <c r="E6935">
        <v>6930</v>
      </c>
      <c r="F6935">
        <f t="shared" ca="1" si="176"/>
        <v>-1.2537925307327813E-2</v>
      </c>
    </row>
    <row r="6936" spans="5:6" x14ac:dyDescent="0.3">
      <c r="E6936">
        <v>6931</v>
      </c>
      <c r="F6936">
        <f t="shared" ca="1" si="176"/>
        <v>1.3148538241040363E-2</v>
      </c>
    </row>
    <row r="6937" spans="5:6" x14ac:dyDescent="0.3">
      <c r="E6937">
        <v>6932</v>
      </c>
      <c r="F6937">
        <f t="shared" ca="1" si="176"/>
        <v>-9.1906237989233461E-3</v>
      </c>
    </row>
    <row r="6938" spans="5:6" x14ac:dyDescent="0.3">
      <c r="E6938">
        <v>6933</v>
      </c>
      <c r="F6938">
        <f t="shared" ca="1" si="176"/>
        <v>-2.3368921994450571E-2</v>
      </c>
    </row>
    <row r="6939" spans="5:6" x14ac:dyDescent="0.3">
      <c r="E6939">
        <v>6934</v>
      </c>
      <c r="F6939">
        <f t="shared" ca="1" si="176"/>
        <v>5.6314892237598066E-3</v>
      </c>
    </row>
    <row r="6940" spans="5:6" x14ac:dyDescent="0.3">
      <c r="E6940">
        <v>6935</v>
      </c>
      <c r="F6940">
        <f t="shared" ca="1" si="176"/>
        <v>-1.6073360830508376E-2</v>
      </c>
    </row>
    <row r="6941" spans="5:6" x14ac:dyDescent="0.3">
      <c r="E6941">
        <v>6936</v>
      </c>
      <c r="F6941">
        <f t="shared" ca="1" si="176"/>
        <v>-1.5803915036255261E-2</v>
      </c>
    </row>
    <row r="6942" spans="5:6" x14ac:dyDescent="0.3">
      <c r="E6942">
        <v>6937</v>
      </c>
      <c r="F6942">
        <f t="shared" ca="1" si="176"/>
        <v>-1.2860866749634419E-2</v>
      </c>
    </row>
    <row r="6943" spans="5:6" x14ac:dyDescent="0.3">
      <c r="E6943">
        <v>6938</v>
      </c>
      <c r="F6943">
        <f t="shared" ca="1" si="176"/>
        <v>9.8804551528912246E-4</v>
      </c>
    </row>
    <row r="6944" spans="5:6" x14ac:dyDescent="0.3">
      <c r="E6944">
        <v>6939</v>
      </c>
      <c r="F6944">
        <f t="shared" ca="1" si="176"/>
        <v>3.3382666737555708E-3</v>
      </c>
    </row>
    <row r="6945" spans="5:6" x14ac:dyDescent="0.3">
      <c r="E6945">
        <v>6940</v>
      </c>
      <c r="F6945">
        <f t="shared" ca="1" si="176"/>
        <v>2.7915634882773991E-2</v>
      </c>
    </row>
    <row r="6946" spans="5:6" x14ac:dyDescent="0.3">
      <c r="E6946">
        <v>6941</v>
      </c>
      <c r="F6946">
        <f t="shared" ca="1" si="176"/>
        <v>2.7023877388928731E-2</v>
      </c>
    </row>
    <row r="6947" spans="5:6" x14ac:dyDescent="0.3">
      <c r="E6947">
        <v>6942</v>
      </c>
      <c r="F6947">
        <f t="shared" ca="1" si="176"/>
        <v>-3.8842609062585886E-3</v>
      </c>
    </row>
    <row r="6948" spans="5:6" x14ac:dyDescent="0.3">
      <c r="E6948">
        <v>6943</v>
      </c>
      <c r="F6948">
        <f t="shared" ca="1" si="176"/>
        <v>-1.5413003973936086E-2</v>
      </c>
    </row>
    <row r="6949" spans="5:6" x14ac:dyDescent="0.3">
      <c r="E6949">
        <v>6944</v>
      </c>
      <c r="F6949">
        <f t="shared" ca="1" si="176"/>
        <v>2.4943784116017893E-2</v>
      </c>
    </row>
    <row r="6950" spans="5:6" x14ac:dyDescent="0.3">
      <c r="E6950">
        <v>6945</v>
      </c>
      <c r="F6950">
        <f t="shared" ca="1" si="176"/>
        <v>-5.6992348303121533E-3</v>
      </c>
    </row>
    <row r="6951" spans="5:6" x14ac:dyDescent="0.3">
      <c r="E6951">
        <v>6946</v>
      </c>
      <c r="F6951">
        <f t="shared" ca="1" si="176"/>
        <v>2.1694283705151318E-3</v>
      </c>
    </row>
    <row r="6952" spans="5:6" x14ac:dyDescent="0.3">
      <c r="E6952">
        <v>6947</v>
      </c>
      <c r="F6952">
        <f t="shared" ca="1" si="176"/>
        <v>-1.3869847648066605E-2</v>
      </c>
    </row>
    <row r="6953" spans="5:6" x14ac:dyDescent="0.3">
      <c r="E6953">
        <v>6948</v>
      </c>
      <c r="F6953">
        <f t="shared" ca="1" si="176"/>
        <v>1.7812243434470593E-2</v>
      </c>
    </row>
    <row r="6954" spans="5:6" x14ac:dyDescent="0.3">
      <c r="E6954">
        <v>6949</v>
      </c>
      <c r="F6954">
        <f t="shared" ca="1" si="176"/>
        <v>-8.8269411704240078E-3</v>
      </c>
    </row>
    <row r="6955" spans="5:6" x14ac:dyDescent="0.3">
      <c r="E6955">
        <v>6950</v>
      </c>
      <c r="F6955">
        <f t="shared" ca="1" si="176"/>
        <v>3.5018069095953626E-2</v>
      </c>
    </row>
    <row r="6956" spans="5:6" x14ac:dyDescent="0.3">
      <c r="E6956">
        <v>6951</v>
      </c>
      <c r="F6956">
        <f t="shared" ca="1" si="176"/>
        <v>1.1987135016754582E-2</v>
      </c>
    </row>
    <row r="6957" spans="5:6" x14ac:dyDescent="0.3">
      <c r="E6957">
        <v>6952</v>
      </c>
      <c r="F6957">
        <f t="shared" ca="1" si="176"/>
        <v>2.4748093036737518E-2</v>
      </c>
    </row>
    <row r="6958" spans="5:6" x14ac:dyDescent="0.3">
      <c r="E6958">
        <v>6953</v>
      </c>
      <c r="F6958">
        <f t="shared" ca="1" si="176"/>
        <v>3.4675545394482148E-4</v>
      </c>
    </row>
    <row r="6959" spans="5:6" x14ac:dyDescent="0.3">
      <c r="E6959">
        <v>6954</v>
      </c>
      <c r="F6959">
        <f t="shared" ca="1" si="176"/>
        <v>-1.0149460525497081E-2</v>
      </c>
    </row>
    <row r="6960" spans="5:6" x14ac:dyDescent="0.3">
      <c r="E6960">
        <v>6955</v>
      </c>
      <c r="F6960">
        <f t="shared" ca="1" si="176"/>
        <v>-7.3365738987300555E-3</v>
      </c>
    </row>
    <row r="6961" spans="5:6" x14ac:dyDescent="0.3">
      <c r="E6961">
        <v>6956</v>
      </c>
      <c r="F6961">
        <f t="shared" ca="1" si="176"/>
        <v>1.2838698623316141E-2</v>
      </c>
    </row>
    <row r="6962" spans="5:6" x14ac:dyDescent="0.3">
      <c r="E6962">
        <v>6957</v>
      </c>
      <c r="F6962">
        <f t="shared" ca="1" si="176"/>
        <v>-1.1202652519460217E-2</v>
      </c>
    </row>
    <row r="6963" spans="5:6" x14ac:dyDescent="0.3">
      <c r="E6963">
        <v>6958</v>
      </c>
      <c r="F6963">
        <f t="shared" ca="1" si="176"/>
        <v>-2.7670764938122198E-2</v>
      </c>
    </row>
    <row r="6964" spans="5:6" x14ac:dyDescent="0.3">
      <c r="E6964">
        <v>6959</v>
      </c>
      <c r="F6964">
        <f t="shared" ca="1" si="176"/>
        <v>-3.466017048001379E-3</v>
      </c>
    </row>
    <row r="6965" spans="5:6" x14ac:dyDescent="0.3">
      <c r="E6965">
        <v>6960</v>
      </c>
      <c r="F6965">
        <f t="shared" ca="1" si="176"/>
        <v>1.9417321327748687E-2</v>
      </c>
    </row>
    <row r="6966" spans="5:6" x14ac:dyDescent="0.3">
      <c r="E6966">
        <v>6961</v>
      </c>
      <c r="F6966">
        <f t="shared" ca="1" si="176"/>
        <v>1.0058680488616903E-2</v>
      </c>
    </row>
    <row r="6967" spans="5:6" x14ac:dyDescent="0.3">
      <c r="E6967">
        <v>6962</v>
      </c>
      <c r="F6967">
        <f t="shared" ca="1" si="176"/>
        <v>-9.4158248840605224E-3</v>
      </c>
    </row>
    <row r="6968" spans="5:6" x14ac:dyDescent="0.3">
      <c r="E6968">
        <v>6963</v>
      </c>
      <c r="F6968">
        <f t="shared" ca="1" si="176"/>
        <v>3.0929704278681632E-3</v>
      </c>
    </row>
    <row r="6969" spans="5:6" x14ac:dyDescent="0.3">
      <c r="E6969">
        <v>6964</v>
      </c>
      <c r="F6969">
        <f t="shared" ca="1" si="176"/>
        <v>3.1649676770303448E-2</v>
      </c>
    </row>
    <row r="6970" spans="5:6" x14ac:dyDescent="0.3">
      <c r="E6970">
        <v>6965</v>
      </c>
      <c r="F6970">
        <f t="shared" ca="1" si="176"/>
        <v>-3.7245545166780603E-3</v>
      </c>
    </row>
    <row r="6971" spans="5:6" x14ac:dyDescent="0.3">
      <c r="E6971">
        <v>6966</v>
      </c>
      <c r="F6971">
        <f t="shared" ca="1" si="176"/>
        <v>2.1281943890421807E-2</v>
      </c>
    </row>
    <row r="6972" spans="5:6" x14ac:dyDescent="0.3">
      <c r="E6972">
        <v>6967</v>
      </c>
      <c r="F6972">
        <f t="shared" ca="1" si="176"/>
        <v>-3.2367796396338459E-2</v>
      </c>
    </row>
    <row r="6973" spans="5:6" x14ac:dyDescent="0.3">
      <c r="E6973">
        <v>6968</v>
      </c>
      <c r="F6973">
        <f t="shared" ca="1" si="176"/>
        <v>-9.980440489320121E-3</v>
      </c>
    </row>
    <row r="6974" spans="5:6" x14ac:dyDescent="0.3">
      <c r="E6974">
        <v>6969</v>
      </c>
      <c r="F6974">
        <f t="shared" ca="1" si="176"/>
        <v>2.632231488333974E-3</v>
      </c>
    </row>
    <row r="6975" spans="5:6" x14ac:dyDescent="0.3">
      <c r="E6975">
        <v>6970</v>
      </c>
      <c r="F6975">
        <f t="shared" ca="1" si="176"/>
        <v>-1.611304000005907E-4</v>
      </c>
    </row>
    <row r="6976" spans="5:6" x14ac:dyDescent="0.3">
      <c r="E6976">
        <v>6971</v>
      </c>
      <c r="F6976">
        <f t="shared" ca="1" si="176"/>
        <v>5.5202319125149783E-4</v>
      </c>
    </row>
    <row r="6977" spans="5:6" x14ac:dyDescent="0.3">
      <c r="E6977">
        <v>6972</v>
      </c>
      <c r="F6977">
        <f t="shared" ca="1" si="176"/>
        <v>2.0543280399480239E-3</v>
      </c>
    </row>
    <row r="6978" spans="5:6" x14ac:dyDescent="0.3">
      <c r="E6978">
        <v>6973</v>
      </c>
      <c r="F6978">
        <f t="shared" ca="1" si="176"/>
        <v>2.4642909896406818E-2</v>
      </c>
    </row>
    <row r="6979" spans="5:6" x14ac:dyDescent="0.3">
      <c r="E6979">
        <v>6974</v>
      </c>
      <c r="F6979">
        <f t="shared" ca="1" si="176"/>
        <v>-1.8438470233494847E-2</v>
      </c>
    </row>
    <row r="6980" spans="5:6" x14ac:dyDescent="0.3">
      <c r="E6980">
        <v>6975</v>
      </c>
      <c r="F6980">
        <f t="shared" ca="1" si="176"/>
        <v>-2.5919730661604544E-2</v>
      </c>
    </row>
    <row r="6981" spans="5:6" x14ac:dyDescent="0.3">
      <c r="E6981">
        <v>6976</v>
      </c>
      <c r="F6981">
        <f t="shared" ca="1" si="176"/>
        <v>-1.7203299527305944E-2</v>
      </c>
    </row>
    <row r="6982" spans="5:6" x14ac:dyDescent="0.3">
      <c r="E6982">
        <v>6977</v>
      </c>
      <c r="F6982">
        <f t="shared" ca="1" si="176"/>
        <v>1.0819142039575911E-2</v>
      </c>
    </row>
    <row r="6983" spans="5:6" x14ac:dyDescent="0.3">
      <c r="E6983">
        <v>6978</v>
      </c>
      <c r="F6983">
        <f t="shared" ref="F6983:F7046" ca="1" si="177">_xlfn.NORM.INV(RAND(),L$8,L$9)</f>
        <v>-5.0919794779590924E-3</v>
      </c>
    </row>
    <row r="6984" spans="5:6" x14ac:dyDescent="0.3">
      <c r="E6984">
        <v>6979</v>
      </c>
      <c r="F6984">
        <f t="shared" ca="1" si="177"/>
        <v>1.5398151230956537E-2</v>
      </c>
    </row>
    <row r="6985" spans="5:6" x14ac:dyDescent="0.3">
      <c r="E6985">
        <v>6980</v>
      </c>
      <c r="F6985">
        <f t="shared" ca="1" si="177"/>
        <v>-3.2944266090202375E-3</v>
      </c>
    </row>
    <row r="6986" spans="5:6" x14ac:dyDescent="0.3">
      <c r="E6986">
        <v>6981</v>
      </c>
      <c r="F6986">
        <f t="shared" ca="1" si="177"/>
        <v>-3.3275302442273714E-3</v>
      </c>
    </row>
    <row r="6987" spans="5:6" x14ac:dyDescent="0.3">
      <c r="E6987">
        <v>6982</v>
      </c>
      <c r="F6987">
        <f t="shared" ca="1" si="177"/>
        <v>2.7559453367074268E-2</v>
      </c>
    </row>
    <row r="6988" spans="5:6" x14ac:dyDescent="0.3">
      <c r="E6988">
        <v>6983</v>
      </c>
      <c r="F6988">
        <f t="shared" ca="1" si="177"/>
        <v>1.3815094292358911E-2</v>
      </c>
    </row>
    <row r="6989" spans="5:6" x14ac:dyDescent="0.3">
      <c r="E6989">
        <v>6984</v>
      </c>
      <c r="F6989">
        <f t="shared" ca="1" si="177"/>
        <v>7.5040139171991746E-3</v>
      </c>
    </row>
    <row r="6990" spans="5:6" x14ac:dyDescent="0.3">
      <c r="E6990">
        <v>6985</v>
      </c>
      <c r="F6990">
        <f t="shared" ca="1" si="177"/>
        <v>2.6881584418393385E-3</v>
      </c>
    </row>
    <row r="6991" spans="5:6" x14ac:dyDescent="0.3">
      <c r="E6991">
        <v>6986</v>
      </c>
      <c r="F6991">
        <f t="shared" ca="1" si="177"/>
        <v>9.6766979692303277E-3</v>
      </c>
    </row>
    <row r="6992" spans="5:6" x14ac:dyDescent="0.3">
      <c r="E6992">
        <v>6987</v>
      </c>
      <c r="F6992">
        <f t="shared" ca="1" si="177"/>
        <v>3.4835165812558432E-3</v>
      </c>
    </row>
    <row r="6993" spans="5:6" x14ac:dyDescent="0.3">
      <c r="E6993">
        <v>6988</v>
      </c>
      <c r="F6993">
        <f t="shared" ca="1" si="177"/>
        <v>-1.8087740714564985E-2</v>
      </c>
    </row>
    <row r="6994" spans="5:6" x14ac:dyDescent="0.3">
      <c r="E6994">
        <v>6989</v>
      </c>
      <c r="F6994">
        <f t="shared" ca="1" si="177"/>
        <v>-6.3432532181596285E-3</v>
      </c>
    </row>
    <row r="6995" spans="5:6" x14ac:dyDescent="0.3">
      <c r="E6995">
        <v>6990</v>
      </c>
      <c r="F6995">
        <f t="shared" ca="1" si="177"/>
        <v>2.528724461791765E-3</v>
      </c>
    </row>
    <row r="6996" spans="5:6" x14ac:dyDescent="0.3">
      <c r="E6996">
        <v>6991</v>
      </c>
      <c r="F6996">
        <f t="shared" ca="1" si="177"/>
        <v>-1.22447452886493E-2</v>
      </c>
    </row>
    <row r="6997" spans="5:6" x14ac:dyDescent="0.3">
      <c r="E6997">
        <v>6992</v>
      </c>
      <c r="F6997">
        <f t="shared" ca="1" si="177"/>
        <v>2.788254513014626E-2</v>
      </c>
    </row>
    <row r="6998" spans="5:6" x14ac:dyDescent="0.3">
      <c r="E6998">
        <v>6993</v>
      </c>
      <c r="F6998">
        <f t="shared" ca="1" si="177"/>
        <v>-1.0903026971366078E-3</v>
      </c>
    </row>
    <row r="6999" spans="5:6" x14ac:dyDescent="0.3">
      <c r="E6999">
        <v>6994</v>
      </c>
      <c r="F6999">
        <f t="shared" ca="1" si="177"/>
        <v>5.0074916170347299E-3</v>
      </c>
    </row>
    <row r="7000" spans="5:6" x14ac:dyDescent="0.3">
      <c r="E7000">
        <v>6995</v>
      </c>
      <c r="F7000">
        <f t="shared" ca="1" si="177"/>
        <v>4.6311555944964127E-3</v>
      </c>
    </row>
    <row r="7001" spans="5:6" x14ac:dyDescent="0.3">
      <c r="E7001">
        <v>6996</v>
      </c>
      <c r="F7001">
        <f t="shared" ca="1" si="177"/>
        <v>4.5968556586840278E-3</v>
      </c>
    </row>
    <row r="7002" spans="5:6" x14ac:dyDescent="0.3">
      <c r="E7002">
        <v>6997</v>
      </c>
      <c r="F7002">
        <f t="shared" ca="1" si="177"/>
        <v>1.1378064576668847E-3</v>
      </c>
    </row>
    <row r="7003" spans="5:6" x14ac:dyDescent="0.3">
      <c r="E7003">
        <v>6998</v>
      </c>
      <c r="F7003">
        <f t="shared" ca="1" si="177"/>
        <v>-7.737608252986054E-3</v>
      </c>
    </row>
    <row r="7004" spans="5:6" x14ac:dyDescent="0.3">
      <c r="E7004">
        <v>6999</v>
      </c>
      <c r="F7004">
        <f t="shared" ca="1" si="177"/>
        <v>-4.3091784963865459E-3</v>
      </c>
    </row>
    <row r="7005" spans="5:6" x14ac:dyDescent="0.3">
      <c r="E7005">
        <v>7000</v>
      </c>
      <c r="F7005">
        <f t="shared" ca="1" si="177"/>
        <v>-5.6880694678740316E-3</v>
      </c>
    </row>
    <row r="7006" spans="5:6" x14ac:dyDescent="0.3">
      <c r="E7006">
        <v>7001</v>
      </c>
      <c r="F7006">
        <f t="shared" ca="1" si="177"/>
        <v>-2.1139315800599075E-2</v>
      </c>
    </row>
    <row r="7007" spans="5:6" x14ac:dyDescent="0.3">
      <c r="E7007">
        <v>7002</v>
      </c>
      <c r="F7007">
        <f t="shared" ca="1" si="177"/>
        <v>2.459666538739021E-2</v>
      </c>
    </row>
    <row r="7008" spans="5:6" x14ac:dyDescent="0.3">
      <c r="E7008">
        <v>7003</v>
      </c>
      <c r="F7008">
        <f t="shared" ca="1" si="177"/>
        <v>4.4331687687758983E-2</v>
      </c>
    </row>
    <row r="7009" spans="5:6" x14ac:dyDescent="0.3">
      <c r="E7009">
        <v>7004</v>
      </c>
      <c r="F7009">
        <f t="shared" ca="1" si="177"/>
        <v>1.7138922441826392E-2</v>
      </c>
    </row>
    <row r="7010" spans="5:6" x14ac:dyDescent="0.3">
      <c r="E7010">
        <v>7005</v>
      </c>
      <c r="F7010">
        <f t="shared" ca="1" si="177"/>
        <v>-3.0682842420275226E-2</v>
      </c>
    </row>
    <row r="7011" spans="5:6" x14ac:dyDescent="0.3">
      <c r="E7011">
        <v>7006</v>
      </c>
      <c r="F7011">
        <f t="shared" ca="1" si="177"/>
        <v>1.3193668831484966E-2</v>
      </c>
    </row>
    <row r="7012" spans="5:6" x14ac:dyDescent="0.3">
      <c r="E7012">
        <v>7007</v>
      </c>
      <c r="F7012">
        <f t="shared" ca="1" si="177"/>
        <v>-2.885432779767016E-3</v>
      </c>
    </row>
    <row r="7013" spans="5:6" x14ac:dyDescent="0.3">
      <c r="E7013">
        <v>7008</v>
      </c>
      <c r="F7013">
        <f t="shared" ca="1" si="177"/>
        <v>1.8062363675795806E-2</v>
      </c>
    </row>
    <row r="7014" spans="5:6" x14ac:dyDescent="0.3">
      <c r="E7014">
        <v>7009</v>
      </c>
      <c r="F7014">
        <f t="shared" ca="1" si="177"/>
        <v>-2.0194143902856166E-2</v>
      </c>
    </row>
    <row r="7015" spans="5:6" x14ac:dyDescent="0.3">
      <c r="E7015">
        <v>7010</v>
      </c>
      <c r="F7015">
        <f t="shared" ca="1" si="177"/>
        <v>-5.6611507121776573E-3</v>
      </c>
    </row>
    <row r="7016" spans="5:6" x14ac:dyDescent="0.3">
      <c r="E7016">
        <v>7011</v>
      </c>
      <c r="F7016">
        <f t="shared" ca="1" si="177"/>
        <v>6.8768948672692709E-3</v>
      </c>
    </row>
    <row r="7017" spans="5:6" x14ac:dyDescent="0.3">
      <c r="E7017">
        <v>7012</v>
      </c>
      <c r="F7017">
        <f t="shared" ca="1" si="177"/>
        <v>1.1649385606118329E-2</v>
      </c>
    </row>
    <row r="7018" spans="5:6" x14ac:dyDescent="0.3">
      <c r="E7018">
        <v>7013</v>
      </c>
      <c r="F7018">
        <f t="shared" ca="1" si="177"/>
        <v>-8.7476935245161969E-3</v>
      </c>
    </row>
    <row r="7019" spans="5:6" x14ac:dyDescent="0.3">
      <c r="E7019">
        <v>7014</v>
      </c>
      <c r="F7019">
        <f t="shared" ca="1" si="177"/>
        <v>-9.0312933902516896E-4</v>
      </c>
    </row>
    <row r="7020" spans="5:6" x14ac:dyDescent="0.3">
      <c r="E7020">
        <v>7015</v>
      </c>
      <c r="F7020">
        <f t="shared" ca="1" si="177"/>
        <v>-5.7521829582516757E-3</v>
      </c>
    </row>
    <row r="7021" spans="5:6" x14ac:dyDescent="0.3">
      <c r="E7021">
        <v>7016</v>
      </c>
      <c r="F7021">
        <f t="shared" ca="1" si="177"/>
        <v>-1.4278601216389179E-2</v>
      </c>
    </row>
    <row r="7022" spans="5:6" x14ac:dyDescent="0.3">
      <c r="E7022">
        <v>7017</v>
      </c>
      <c r="F7022">
        <f t="shared" ca="1" si="177"/>
        <v>-1.4698896568688549E-2</v>
      </c>
    </row>
    <row r="7023" spans="5:6" x14ac:dyDescent="0.3">
      <c r="E7023">
        <v>7018</v>
      </c>
      <c r="F7023">
        <f t="shared" ca="1" si="177"/>
        <v>-6.9227974826118399E-3</v>
      </c>
    </row>
    <row r="7024" spans="5:6" x14ac:dyDescent="0.3">
      <c r="E7024">
        <v>7019</v>
      </c>
      <c r="F7024">
        <f t="shared" ca="1" si="177"/>
        <v>-1.0488930680976165E-2</v>
      </c>
    </row>
    <row r="7025" spans="5:6" x14ac:dyDescent="0.3">
      <c r="E7025">
        <v>7020</v>
      </c>
      <c r="F7025">
        <f t="shared" ca="1" si="177"/>
        <v>-2.1207271204323752E-2</v>
      </c>
    </row>
    <row r="7026" spans="5:6" x14ac:dyDescent="0.3">
      <c r="E7026">
        <v>7021</v>
      </c>
      <c r="F7026">
        <f t="shared" ca="1" si="177"/>
        <v>-1.3892070096076421E-2</v>
      </c>
    </row>
    <row r="7027" spans="5:6" x14ac:dyDescent="0.3">
      <c r="E7027">
        <v>7022</v>
      </c>
      <c r="F7027">
        <f t="shared" ca="1" si="177"/>
        <v>2.471618251784442E-2</v>
      </c>
    </row>
    <row r="7028" spans="5:6" x14ac:dyDescent="0.3">
      <c r="E7028">
        <v>7023</v>
      </c>
      <c r="F7028">
        <f t="shared" ca="1" si="177"/>
        <v>-2.2011028983133646E-2</v>
      </c>
    </row>
    <row r="7029" spans="5:6" x14ac:dyDescent="0.3">
      <c r="E7029">
        <v>7024</v>
      </c>
      <c r="F7029">
        <f t="shared" ca="1" si="177"/>
        <v>-2.2280434832751526E-2</v>
      </c>
    </row>
    <row r="7030" spans="5:6" x14ac:dyDescent="0.3">
      <c r="E7030">
        <v>7025</v>
      </c>
      <c r="F7030">
        <f t="shared" ca="1" si="177"/>
        <v>3.1099189884331935E-3</v>
      </c>
    </row>
    <row r="7031" spans="5:6" x14ac:dyDescent="0.3">
      <c r="E7031">
        <v>7026</v>
      </c>
      <c r="F7031">
        <f t="shared" ca="1" si="177"/>
        <v>-7.9899348975261009E-3</v>
      </c>
    </row>
    <row r="7032" spans="5:6" x14ac:dyDescent="0.3">
      <c r="E7032">
        <v>7027</v>
      </c>
      <c r="F7032">
        <f t="shared" ca="1" si="177"/>
        <v>9.0633291856058486E-3</v>
      </c>
    </row>
    <row r="7033" spans="5:6" x14ac:dyDescent="0.3">
      <c r="E7033">
        <v>7028</v>
      </c>
      <c r="F7033">
        <f t="shared" ca="1" si="177"/>
        <v>8.7720387979370457E-3</v>
      </c>
    </row>
    <row r="7034" spans="5:6" x14ac:dyDescent="0.3">
      <c r="E7034">
        <v>7029</v>
      </c>
      <c r="F7034">
        <f t="shared" ca="1" si="177"/>
        <v>-1.7538735986242539E-2</v>
      </c>
    </row>
    <row r="7035" spans="5:6" x14ac:dyDescent="0.3">
      <c r="E7035">
        <v>7030</v>
      </c>
      <c r="F7035">
        <f t="shared" ca="1" si="177"/>
        <v>1.1238147082977429E-2</v>
      </c>
    </row>
    <row r="7036" spans="5:6" x14ac:dyDescent="0.3">
      <c r="E7036">
        <v>7031</v>
      </c>
      <c r="F7036">
        <f t="shared" ca="1" si="177"/>
        <v>-9.9161371827352091E-3</v>
      </c>
    </row>
    <row r="7037" spans="5:6" x14ac:dyDescent="0.3">
      <c r="E7037">
        <v>7032</v>
      </c>
      <c r="F7037">
        <f t="shared" ca="1" si="177"/>
        <v>1.2728902544139168E-2</v>
      </c>
    </row>
    <row r="7038" spans="5:6" x14ac:dyDescent="0.3">
      <c r="E7038">
        <v>7033</v>
      </c>
      <c r="F7038">
        <f t="shared" ca="1" si="177"/>
        <v>5.4180848001697977E-3</v>
      </c>
    </row>
    <row r="7039" spans="5:6" x14ac:dyDescent="0.3">
      <c r="E7039">
        <v>7034</v>
      </c>
      <c r="F7039">
        <f t="shared" ca="1" si="177"/>
        <v>4.9928101922444831E-2</v>
      </c>
    </row>
    <row r="7040" spans="5:6" x14ac:dyDescent="0.3">
      <c r="E7040">
        <v>7035</v>
      </c>
      <c r="F7040">
        <f t="shared" ca="1" si="177"/>
        <v>-5.4052260095411387E-3</v>
      </c>
    </row>
    <row r="7041" spans="5:6" x14ac:dyDescent="0.3">
      <c r="E7041">
        <v>7036</v>
      </c>
      <c r="F7041">
        <f t="shared" ca="1" si="177"/>
        <v>-2.2530049357690849E-2</v>
      </c>
    </row>
    <row r="7042" spans="5:6" x14ac:dyDescent="0.3">
      <c r="E7042">
        <v>7037</v>
      </c>
      <c r="F7042">
        <f t="shared" ca="1" si="177"/>
        <v>-1.5625757848723335E-2</v>
      </c>
    </row>
    <row r="7043" spans="5:6" x14ac:dyDescent="0.3">
      <c r="E7043">
        <v>7038</v>
      </c>
      <c r="F7043">
        <f t="shared" ca="1" si="177"/>
        <v>-3.1029805393536867E-3</v>
      </c>
    </row>
    <row r="7044" spans="5:6" x14ac:dyDescent="0.3">
      <c r="E7044">
        <v>7039</v>
      </c>
      <c r="F7044">
        <f t="shared" ca="1" si="177"/>
        <v>-1.9372572462525599E-2</v>
      </c>
    </row>
    <row r="7045" spans="5:6" x14ac:dyDescent="0.3">
      <c r="E7045">
        <v>7040</v>
      </c>
      <c r="F7045">
        <f t="shared" ca="1" si="177"/>
        <v>-1.6580993368379433E-2</v>
      </c>
    </row>
    <row r="7046" spans="5:6" x14ac:dyDescent="0.3">
      <c r="E7046">
        <v>7041</v>
      </c>
      <c r="F7046">
        <f t="shared" ca="1" si="177"/>
        <v>4.4725168035387739E-3</v>
      </c>
    </row>
    <row r="7047" spans="5:6" x14ac:dyDescent="0.3">
      <c r="E7047">
        <v>7042</v>
      </c>
      <c r="F7047">
        <f t="shared" ref="F7047:F7110" ca="1" si="178">_xlfn.NORM.INV(RAND(),L$8,L$9)</f>
        <v>7.5600301784299025E-3</v>
      </c>
    </row>
    <row r="7048" spans="5:6" x14ac:dyDescent="0.3">
      <c r="E7048">
        <v>7043</v>
      </c>
      <c r="F7048">
        <f t="shared" ca="1" si="178"/>
        <v>-2.2808238705285068E-2</v>
      </c>
    </row>
    <row r="7049" spans="5:6" x14ac:dyDescent="0.3">
      <c r="E7049">
        <v>7044</v>
      </c>
      <c r="F7049">
        <f t="shared" ca="1" si="178"/>
        <v>-2.5875388766175698E-2</v>
      </c>
    </row>
    <row r="7050" spans="5:6" x14ac:dyDescent="0.3">
      <c r="E7050">
        <v>7045</v>
      </c>
      <c r="F7050">
        <f t="shared" ca="1" si="178"/>
        <v>-4.6520834758314086E-3</v>
      </c>
    </row>
    <row r="7051" spans="5:6" x14ac:dyDescent="0.3">
      <c r="E7051">
        <v>7046</v>
      </c>
      <c r="F7051">
        <f t="shared" ca="1" si="178"/>
        <v>3.3182873388448039E-2</v>
      </c>
    </row>
    <row r="7052" spans="5:6" x14ac:dyDescent="0.3">
      <c r="E7052">
        <v>7047</v>
      </c>
      <c r="F7052">
        <f t="shared" ca="1" si="178"/>
        <v>-1.177112128406025E-2</v>
      </c>
    </row>
    <row r="7053" spans="5:6" x14ac:dyDescent="0.3">
      <c r="E7053">
        <v>7048</v>
      </c>
      <c r="F7053">
        <f t="shared" ca="1" si="178"/>
        <v>-2.0130460237094076E-2</v>
      </c>
    </row>
    <row r="7054" spans="5:6" x14ac:dyDescent="0.3">
      <c r="E7054">
        <v>7049</v>
      </c>
      <c r="F7054">
        <f t="shared" ca="1" si="178"/>
        <v>1.173161834425036E-2</v>
      </c>
    </row>
    <row r="7055" spans="5:6" x14ac:dyDescent="0.3">
      <c r="E7055">
        <v>7050</v>
      </c>
      <c r="F7055">
        <f t="shared" ca="1" si="178"/>
        <v>1.6760517135681531E-2</v>
      </c>
    </row>
    <row r="7056" spans="5:6" x14ac:dyDescent="0.3">
      <c r="E7056">
        <v>7051</v>
      </c>
      <c r="F7056">
        <f t="shared" ca="1" si="178"/>
        <v>9.8849313473640538E-3</v>
      </c>
    </row>
    <row r="7057" spans="5:6" x14ac:dyDescent="0.3">
      <c r="E7057">
        <v>7052</v>
      </c>
      <c r="F7057">
        <f t="shared" ca="1" si="178"/>
        <v>-1.7614882835470528E-2</v>
      </c>
    </row>
    <row r="7058" spans="5:6" x14ac:dyDescent="0.3">
      <c r="E7058">
        <v>7053</v>
      </c>
      <c r="F7058">
        <f t="shared" ca="1" si="178"/>
        <v>5.0222357318778161E-3</v>
      </c>
    </row>
    <row r="7059" spans="5:6" x14ac:dyDescent="0.3">
      <c r="E7059">
        <v>7054</v>
      </c>
      <c r="F7059">
        <f t="shared" ca="1" si="178"/>
        <v>2.51792797816098E-2</v>
      </c>
    </row>
    <row r="7060" spans="5:6" x14ac:dyDescent="0.3">
      <c r="E7060">
        <v>7055</v>
      </c>
      <c r="F7060">
        <f t="shared" ca="1" si="178"/>
        <v>-2.0155611453835369E-2</v>
      </c>
    </row>
    <row r="7061" spans="5:6" x14ac:dyDescent="0.3">
      <c r="E7061">
        <v>7056</v>
      </c>
      <c r="F7061">
        <f t="shared" ca="1" si="178"/>
        <v>2.3492071336039502E-2</v>
      </c>
    </row>
    <row r="7062" spans="5:6" x14ac:dyDescent="0.3">
      <c r="E7062">
        <v>7057</v>
      </c>
      <c r="F7062">
        <f t="shared" ca="1" si="178"/>
        <v>6.0706210283489352E-3</v>
      </c>
    </row>
    <row r="7063" spans="5:6" x14ac:dyDescent="0.3">
      <c r="E7063">
        <v>7058</v>
      </c>
      <c r="F7063">
        <f t="shared" ca="1" si="178"/>
        <v>-1.7784794376939892E-2</v>
      </c>
    </row>
    <row r="7064" spans="5:6" x14ac:dyDescent="0.3">
      <c r="E7064">
        <v>7059</v>
      </c>
      <c r="F7064">
        <f t="shared" ca="1" si="178"/>
        <v>7.3329101292156024E-3</v>
      </c>
    </row>
    <row r="7065" spans="5:6" x14ac:dyDescent="0.3">
      <c r="E7065">
        <v>7060</v>
      </c>
      <c r="F7065">
        <f t="shared" ca="1" si="178"/>
        <v>-3.1759128116830987E-2</v>
      </c>
    </row>
    <row r="7066" spans="5:6" x14ac:dyDescent="0.3">
      <c r="E7066">
        <v>7061</v>
      </c>
      <c r="F7066">
        <f t="shared" ca="1" si="178"/>
        <v>1.8218740089240799E-2</v>
      </c>
    </row>
    <row r="7067" spans="5:6" x14ac:dyDescent="0.3">
      <c r="E7067">
        <v>7062</v>
      </c>
      <c r="F7067">
        <f t="shared" ca="1" si="178"/>
        <v>1.8517438818462365E-2</v>
      </c>
    </row>
    <row r="7068" spans="5:6" x14ac:dyDescent="0.3">
      <c r="E7068">
        <v>7063</v>
      </c>
      <c r="F7068">
        <f t="shared" ca="1" si="178"/>
        <v>-2.596764809827894E-2</v>
      </c>
    </row>
    <row r="7069" spans="5:6" x14ac:dyDescent="0.3">
      <c r="E7069">
        <v>7064</v>
      </c>
      <c r="F7069">
        <f t="shared" ca="1" si="178"/>
        <v>7.343113426510616E-3</v>
      </c>
    </row>
    <row r="7070" spans="5:6" x14ac:dyDescent="0.3">
      <c r="E7070">
        <v>7065</v>
      </c>
      <c r="F7070">
        <f t="shared" ca="1" si="178"/>
        <v>8.984561429371242E-3</v>
      </c>
    </row>
    <row r="7071" spans="5:6" x14ac:dyDescent="0.3">
      <c r="E7071">
        <v>7066</v>
      </c>
      <c r="F7071">
        <f t="shared" ca="1" si="178"/>
        <v>1.3027950828800781E-2</v>
      </c>
    </row>
    <row r="7072" spans="5:6" x14ac:dyDescent="0.3">
      <c r="E7072">
        <v>7067</v>
      </c>
      <c r="F7072">
        <f t="shared" ca="1" si="178"/>
        <v>9.7818809343000537E-3</v>
      </c>
    </row>
    <row r="7073" spans="5:6" x14ac:dyDescent="0.3">
      <c r="E7073">
        <v>7068</v>
      </c>
      <c r="F7073">
        <f t="shared" ca="1" si="178"/>
        <v>-1.071179842382935E-2</v>
      </c>
    </row>
    <row r="7074" spans="5:6" x14ac:dyDescent="0.3">
      <c r="E7074">
        <v>7069</v>
      </c>
      <c r="F7074">
        <f t="shared" ca="1" si="178"/>
        <v>-3.8395312693552839E-3</v>
      </c>
    </row>
    <row r="7075" spans="5:6" x14ac:dyDescent="0.3">
      <c r="E7075">
        <v>7070</v>
      </c>
      <c r="F7075">
        <f t="shared" ca="1" si="178"/>
        <v>7.5535536560849045E-3</v>
      </c>
    </row>
    <row r="7076" spans="5:6" x14ac:dyDescent="0.3">
      <c r="E7076">
        <v>7071</v>
      </c>
      <c r="F7076">
        <f t="shared" ca="1" si="178"/>
        <v>-2.3482505406143606E-2</v>
      </c>
    </row>
    <row r="7077" spans="5:6" x14ac:dyDescent="0.3">
      <c r="E7077">
        <v>7072</v>
      </c>
      <c r="F7077">
        <f t="shared" ca="1" si="178"/>
        <v>-4.5901469353484001E-3</v>
      </c>
    </row>
    <row r="7078" spans="5:6" x14ac:dyDescent="0.3">
      <c r="E7078">
        <v>7073</v>
      </c>
      <c r="F7078">
        <f t="shared" ca="1" si="178"/>
        <v>-1.3407299244061024E-2</v>
      </c>
    </row>
    <row r="7079" spans="5:6" x14ac:dyDescent="0.3">
      <c r="E7079">
        <v>7074</v>
      </c>
      <c r="F7079">
        <f t="shared" ca="1" si="178"/>
        <v>8.0465173226666846E-3</v>
      </c>
    </row>
    <row r="7080" spans="5:6" x14ac:dyDescent="0.3">
      <c r="E7080">
        <v>7075</v>
      </c>
      <c r="F7080">
        <f t="shared" ca="1" si="178"/>
        <v>-1.3837733711326579E-2</v>
      </c>
    </row>
    <row r="7081" spans="5:6" x14ac:dyDescent="0.3">
      <c r="E7081">
        <v>7076</v>
      </c>
      <c r="F7081">
        <f t="shared" ca="1" si="178"/>
        <v>-5.4966499960569532E-3</v>
      </c>
    </row>
    <row r="7082" spans="5:6" x14ac:dyDescent="0.3">
      <c r="E7082">
        <v>7077</v>
      </c>
      <c r="F7082">
        <f t="shared" ca="1" si="178"/>
        <v>6.8950888130083886E-3</v>
      </c>
    </row>
    <row r="7083" spans="5:6" x14ac:dyDescent="0.3">
      <c r="E7083">
        <v>7078</v>
      </c>
      <c r="F7083">
        <f t="shared" ca="1" si="178"/>
        <v>9.8998677936565325E-3</v>
      </c>
    </row>
    <row r="7084" spans="5:6" x14ac:dyDescent="0.3">
      <c r="E7084">
        <v>7079</v>
      </c>
      <c r="F7084">
        <f t="shared" ca="1" si="178"/>
        <v>2.6853488702149677E-2</v>
      </c>
    </row>
    <row r="7085" spans="5:6" x14ac:dyDescent="0.3">
      <c r="E7085">
        <v>7080</v>
      </c>
      <c r="F7085">
        <f t="shared" ca="1" si="178"/>
        <v>1.9444455022516662E-3</v>
      </c>
    </row>
    <row r="7086" spans="5:6" x14ac:dyDescent="0.3">
      <c r="E7086">
        <v>7081</v>
      </c>
      <c r="F7086">
        <f t="shared" ca="1" si="178"/>
        <v>9.7491660559997622E-3</v>
      </c>
    </row>
    <row r="7087" spans="5:6" x14ac:dyDescent="0.3">
      <c r="E7087">
        <v>7082</v>
      </c>
      <c r="F7087">
        <f t="shared" ca="1" si="178"/>
        <v>-5.2246662980196057E-3</v>
      </c>
    </row>
    <row r="7088" spans="5:6" x14ac:dyDescent="0.3">
      <c r="E7088">
        <v>7083</v>
      </c>
      <c r="F7088">
        <f t="shared" ca="1" si="178"/>
        <v>-3.1185470884394932E-2</v>
      </c>
    </row>
    <row r="7089" spans="5:6" x14ac:dyDescent="0.3">
      <c r="E7089">
        <v>7084</v>
      </c>
      <c r="F7089">
        <f t="shared" ca="1" si="178"/>
        <v>-1.5219625986266593E-2</v>
      </c>
    </row>
    <row r="7090" spans="5:6" x14ac:dyDescent="0.3">
      <c r="E7090">
        <v>7085</v>
      </c>
      <c r="F7090">
        <f t="shared" ca="1" si="178"/>
        <v>3.0426246929561782E-2</v>
      </c>
    </row>
    <row r="7091" spans="5:6" x14ac:dyDescent="0.3">
      <c r="E7091">
        <v>7086</v>
      </c>
      <c r="F7091">
        <f t="shared" ca="1" si="178"/>
        <v>-5.6153247195159621E-3</v>
      </c>
    </row>
    <row r="7092" spans="5:6" x14ac:dyDescent="0.3">
      <c r="E7092">
        <v>7087</v>
      </c>
      <c r="F7092">
        <f t="shared" ca="1" si="178"/>
        <v>-1.6807639129113202E-2</v>
      </c>
    </row>
    <row r="7093" spans="5:6" x14ac:dyDescent="0.3">
      <c r="E7093">
        <v>7088</v>
      </c>
      <c r="F7093">
        <f t="shared" ca="1" si="178"/>
        <v>-3.0737195374516316E-2</v>
      </c>
    </row>
    <row r="7094" spans="5:6" x14ac:dyDescent="0.3">
      <c r="E7094">
        <v>7089</v>
      </c>
      <c r="F7094">
        <f t="shared" ca="1" si="178"/>
        <v>1.2313797793790828E-2</v>
      </c>
    </row>
    <row r="7095" spans="5:6" x14ac:dyDescent="0.3">
      <c r="E7095">
        <v>7090</v>
      </c>
      <c r="F7095">
        <f t="shared" ca="1" si="178"/>
        <v>5.4045144858085713E-3</v>
      </c>
    </row>
    <row r="7096" spans="5:6" x14ac:dyDescent="0.3">
      <c r="E7096">
        <v>7091</v>
      </c>
      <c r="F7096">
        <f t="shared" ca="1" si="178"/>
        <v>8.2833946924614592E-3</v>
      </c>
    </row>
    <row r="7097" spans="5:6" x14ac:dyDescent="0.3">
      <c r="E7097">
        <v>7092</v>
      </c>
      <c r="F7097">
        <f t="shared" ca="1" si="178"/>
        <v>-2.596354196529678E-2</v>
      </c>
    </row>
    <row r="7098" spans="5:6" x14ac:dyDescent="0.3">
      <c r="E7098">
        <v>7093</v>
      </c>
      <c r="F7098">
        <f t="shared" ca="1" si="178"/>
        <v>1.5252364659481972E-2</v>
      </c>
    </row>
    <row r="7099" spans="5:6" x14ac:dyDescent="0.3">
      <c r="E7099">
        <v>7094</v>
      </c>
      <c r="F7099">
        <f t="shared" ca="1" si="178"/>
        <v>-4.7827649772302326E-3</v>
      </c>
    </row>
    <row r="7100" spans="5:6" x14ac:dyDescent="0.3">
      <c r="E7100">
        <v>7095</v>
      </c>
      <c r="F7100">
        <f t="shared" ca="1" si="178"/>
        <v>1.5450174511403673E-2</v>
      </c>
    </row>
    <row r="7101" spans="5:6" x14ac:dyDescent="0.3">
      <c r="E7101">
        <v>7096</v>
      </c>
      <c r="F7101">
        <f t="shared" ca="1" si="178"/>
        <v>1.5127871151776417E-2</v>
      </c>
    </row>
    <row r="7102" spans="5:6" x14ac:dyDescent="0.3">
      <c r="E7102">
        <v>7097</v>
      </c>
      <c r="F7102">
        <f t="shared" ca="1" si="178"/>
        <v>1.9541272520434399E-2</v>
      </c>
    </row>
    <row r="7103" spans="5:6" x14ac:dyDescent="0.3">
      <c r="E7103">
        <v>7098</v>
      </c>
      <c r="F7103">
        <f t="shared" ca="1" si="178"/>
        <v>3.0835723508119998E-3</v>
      </c>
    </row>
    <row r="7104" spans="5:6" x14ac:dyDescent="0.3">
      <c r="E7104">
        <v>7099</v>
      </c>
      <c r="F7104">
        <f t="shared" ca="1" si="178"/>
        <v>1.6758839697922651E-2</v>
      </c>
    </row>
    <row r="7105" spans="5:6" x14ac:dyDescent="0.3">
      <c r="E7105">
        <v>7100</v>
      </c>
      <c r="F7105">
        <f t="shared" ca="1" si="178"/>
        <v>2.0619692113227183E-2</v>
      </c>
    </row>
    <row r="7106" spans="5:6" x14ac:dyDescent="0.3">
      <c r="E7106">
        <v>7101</v>
      </c>
      <c r="F7106">
        <f t="shared" ca="1" si="178"/>
        <v>2.4754991949101163E-2</v>
      </c>
    </row>
    <row r="7107" spans="5:6" x14ac:dyDescent="0.3">
      <c r="E7107">
        <v>7102</v>
      </c>
      <c r="F7107">
        <f t="shared" ca="1" si="178"/>
        <v>2.0836127365795796E-2</v>
      </c>
    </row>
    <row r="7108" spans="5:6" x14ac:dyDescent="0.3">
      <c r="E7108">
        <v>7103</v>
      </c>
      <c r="F7108">
        <f t="shared" ca="1" si="178"/>
        <v>-1.0213558881606532E-2</v>
      </c>
    </row>
    <row r="7109" spans="5:6" x14ac:dyDescent="0.3">
      <c r="E7109">
        <v>7104</v>
      </c>
      <c r="F7109">
        <f t="shared" ca="1" si="178"/>
        <v>-1.4954064359184021E-2</v>
      </c>
    </row>
    <row r="7110" spans="5:6" x14ac:dyDescent="0.3">
      <c r="E7110">
        <v>7105</v>
      </c>
      <c r="F7110">
        <f t="shared" ca="1" si="178"/>
        <v>-1.9133167493056536E-2</v>
      </c>
    </row>
    <row r="7111" spans="5:6" x14ac:dyDescent="0.3">
      <c r="E7111">
        <v>7106</v>
      </c>
      <c r="F7111">
        <f t="shared" ref="F7111:F7174" ca="1" si="179">_xlfn.NORM.INV(RAND(),L$8,L$9)</f>
        <v>-1.0427548701840874E-2</v>
      </c>
    </row>
    <row r="7112" spans="5:6" x14ac:dyDescent="0.3">
      <c r="E7112">
        <v>7107</v>
      </c>
      <c r="F7112">
        <f t="shared" ca="1" si="179"/>
        <v>3.0403498580126271E-2</v>
      </c>
    </row>
    <row r="7113" spans="5:6" x14ac:dyDescent="0.3">
      <c r="E7113">
        <v>7108</v>
      </c>
      <c r="F7113">
        <f t="shared" ca="1" si="179"/>
        <v>1.487883450088673E-2</v>
      </c>
    </row>
    <row r="7114" spans="5:6" x14ac:dyDescent="0.3">
      <c r="E7114">
        <v>7109</v>
      </c>
      <c r="F7114">
        <f t="shared" ca="1" si="179"/>
        <v>-9.2433298923716399E-3</v>
      </c>
    </row>
    <row r="7115" spans="5:6" x14ac:dyDescent="0.3">
      <c r="E7115">
        <v>7110</v>
      </c>
      <c r="F7115">
        <f t="shared" ca="1" si="179"/>
        <v>-9.7614614667774439E-3</v>
      </c>
    </row>
    <row r="7116" spans="5:6" x14ac:dyDescent="0.3">
      <c r="E7116">
        <v>7111</v>
      </c>
      <c r="F7116">
        <f t="shared" ca="1" si="179"/>
        <v>6.1428427445087679E-3</v>
      </c>
    </row>
    <row r="7117" spans="5:6" x14ac:dyDescent="0.3">
      <c r="E7117">
        <v>7112</v>
      </c>
      <c r="F7117">
        <f t="shared" ca="1" si="179"/>
        <v>-4.978135167845565E-4</v>
      </c>
    </row>
    <row r="7118" spans="5:6" x14ac:dyDescent="0.3">
      <c r="E7118">
        <v>7113</v>
      </c>
      <c r="F7118">
        <f t="shared" ca="1" si="179"/>
        <v>1.1654995419762382E-2</v>
      </c>
    </row>
    <row r="7119" spans="5:6" x14ac:dyDescent="0.3">
      <c r="E7119">
        <v>7114</v>
      </c>
      <c r="F7119">
        <f t="shared" ca="1" si="179"/>
        <v>2.3310398913757555E-2</v>
      </c>
    </row>
    <row r="7120" spans="5:6" x14ac:dyDescent="0.3">
      <c r="E7120">
        <v>7115</v>
      </c>
      <c r="F7120">
        <f t="shared" ca="1" si="179"/>
        <v>-2.6940430519650348E-2</v>
      </c>
    </row>
    <row r="7121" spans="5:6" x14ac:dyDescent="0.3">
      <c r="E7121">
        <v>7116</v>
      </c>
      <c r="F7121">
        <f t="shared" ca="1" si="179"/>
        <v>-2.5523130868458449E-2</v>
      </c>
    </row>
    <row r="7122" spans="5:6" x14ac:dyDescent="0.3">
      <c r="E7122">
        <v>7117</v>
      </c>
      <c r="F7122">
        <f t="shared" ca="1" si="179"/>
        <v>-9.5831764584033037E-3</v>
      </c>
    </row>
    <row r="7123" spans="5:6" x14ac:dyDescent="0.3">
      <c r="E7123">
        <v>7118</v>
      </c>
      <c r="F7123">
        <f t="shared" ca="1" si="179"/>
        <v>-1.20639683357229E-2</v>
      </c>
    </row>
    <row r="7124" spans="5:6" x14ac:dyDescent="0.3">
      <c r="E7124">
        <v>7119</v>
      </c>
      <c r="F7124">
        <f t="shared" ca="1" si="179"/>
        <v>1.1525466042610583E-2</v>
      </c>
    </row>
    <row r="7125" spans="5:6" x14ac:dyDescent="0.3">
      <c r="E7125">
        <v>7120</v>
      </c>
      <c r="F7125">
        <f t="shared" ca="1" si="179"/>
        <v>-1.626199622737327E-2</v>
      </c>
    </row>
    <row r="7126" spans="5:6" x14ac:dyDescent="0.3">
      <c r="E7126">
        <v>7121</v>
      </c>
      <c r="F7126">
        <f t="shared" ca="1" si="179"/>
        <v>1.2083545271352283E-3</v>
      </c>
    </row>
    <row r="7127" spans="5:6" x14ac:dyDescent="0.3">
      <c r="E7127">
        <v>7122</v>
      </c>
      <c r="F7127">
        <f t="shared" ca="1" si="179"/>
        <v>1.5264067652103004E-2</v>
      </c>
    </row>
    <row r="7128" spans="5:6" x14ac:dyDescent="0.3">
      <c r="E7128">
        <v>7123</v>
      </c>
      <c r="F7128">
        <f t="shared" ca="1" si="179"/>
        <v>-1.7391112530682862E-2</v>
      </c>
    </row>
    <row r="7129" spans="5:6" x14ac:dyDescent="0.3">
      <c r="E7129">
        <v>7124</v>
      </c>
      <c r="F7129">
        <f t="shared" ca="1" si="179"/>
        <v>2.1981472565215394E-3</v>
      </c>
    </row>
    <row r="7130" spans="5:6" x14ac:dyDescent="0.3">
      <c r="E7130">
        <v>7125</v>
      </c>
      <c r="F7130">
        <f t="shared" ca="1" si="179"/>
        <v>2.7173076076961705E-2</v>
      </c>
    </row>
    <row r="7131" spans="5:6" x14ac:dyDescent="0.3">
      <c r="E7131">
        <v>7126</v>
      </c>
      <c r="F7131">
        <f t="shared" ca="1" si="179"/>
        <v>1.5877180872616761E-2</v>
      </c>
    </row>
    <row r="7132" spans="5:6" x14ac:dyDescent="0.3">
      <c r="E7132">
        <v>7127</v>
      </c>
      <c r="F7132">
        <f t="shared" ca="1" si="179"/>
        <v>2.212213053429089E-2</v>
      </c>
    </row>
    <row r="7133" spans="5:6" x14ac:dyDescent="0.3">
      <c r="E7133">
        <v>7128</v>
      </c>
      <c r="F7133">
        <f t="shared" ca="1" si="179"/>
        <v>3.9344618710012297E-3</v>
      </c>
    </row>
    <row r="7134" spans="5:6" x14ac:dyDescent="0.3">
      <c r="E7134">
        <v>7129</v>
      </c>
      <c r="F7134">
        <f t="shared" ca="1" si="179"/>
        <v>-2.0462188447394492E-2</v>
      </c>
    </row>
    <row r="7135" spans="5:6" x14ac:dyDescent="0.3">
      <c r="E7135">
        <v>7130</v>
      </c>
      <c r="F7135">
        <f t="shared" ca="1" si="179"/>
        <v>4.006213542364385E-3</v>
      </c>
    </row>
    <row r="7136" spans="5:6" x14ac:dyDescent="0.3">
      <c r="E7136">
        <v>7131</v>
      </c>
      <c r="F7136">
        <f t="shared" ca="1" si="179"/>
        <v>2.0614434203345799E-2</v>
      </c>
    </row>
    <row r="7137" spans="5:6" x14ac:dyDescent="0.3">
      <c r="E7137">
        <v>7132</v>
      </c>
      <c r="F7137">
        <f t="shared" ca="1" si="179"/>
        <v>-9.1081387592372685E-3</v>
      </c>
    </row>
    <row r="7138" spans="5:6" x14ac:dyDescent="0.3">
      <c r="E7138">
        <v>7133</v>
      </c>
      <c r="F7138">
        <f t="shared" ca="1" si="179"/>
        <v>-7.7932937598680016E-3</v>
      </c>
    </row>
    <row r="7139" spans="5:6" x14ac:dyDescent="0.3">
      <c r="E7139">
        <v>7134</v>
      </c>
      <c r="F7139">
        <f t="shared" ca="1" si="179"/>
        <v>2.2257628763382931E-2</v>
      </c>
    </row>
    <row r="7140" spans="5:6" x14ac:dyDescent="0.3">
      <c r="E7140">
        <v>7135</v>
      </c>
      <c r="F7140">
        <f t="shared" ca="1" si="179"/>
        <v>2.9008966617826318E-3</v>
      </c>
    </row>
    <row r="7141" spans="5:6" x14ac:dyDescent="0.3">
      <c r="E7141">
        <v>7136</v>
      </c>
      <c r="F7141">
        <f t="shared" ca="1" si="179"/>
        <v>8.2396312287762834E-3</v>
      </c>
    </row>
    <row r="7142" spans="5:6" x14ac:dyDescent="0.3">
      <c r="E7142">
        <v>7137</v>
      </c>
      <c r="F7142">
        <f t="shared" ca="1" si="179"/>
        <v>-1.2911961180222484E-2</v>
      </c>
    </row>
    <row r="7143" spans="5:6" x14ac:dyDescent="0.3">
      <c r="E7143">
        <v>7138</v>
      </c>
      <c r="F7143">
        <f t="shared" ca="1" si="179"/>
        <v>-1.7489576801790357E-3</v>
      </c>
    </row>
    <row r="7144" spans="5:6" x14ac:dyDescent="0.3">
      <c r="E7144">
        <v>7139</v>
      </c>
      <c r="F7144">
        <f t="shared" ca="1" si="179"/>
        <v>2.0567024328685242E-2</v>
      </c>
    </row>
    <row r="7145" spans="5:6" x14ac:dyDescent="0.3">
      <c r="E7145">
        <v>7140</v>
      </c>
      <c r="F7145">
        <f t="shared" ca="1" si="179"/>
        <v>-1.3453344690189153E-2</v>
      </c>
    </row>
    <row r="7146" spans="5:6" x14ac:dyDescent="0.3">
      <c r="E7146">
        <v>7141</v>
      </c>
      <c r="F7146">
        <f t="shared" ca="1" si="179"/>
        <v>1.6919507947721003E-2</v>
      </c>
    </row>
    <row r="7147" spans="5:6" x14ac:dyDescent="0.3">
      <c r="E7147">
        <v>7142</v>
      </c>
      <c r="F7147">
        <f t="shared" ca="1" si="179"/>
        <v>-4.6422818118364677E-5</v>
      </c>
    </row>
    <row r="7148" spans="5:6" x14ac:dyDescent="0.3">
      <c r="E7148">
        <v>7143</v>
      </c>
      <c r="F7148">
        <f t="shared" ca="1" si="179"/>
        <v>-4.7035776991558257E-3</v>
      </c>
    </row>
    <row r="7149" spans="5:6" x14ac:dyDescent="0.3">
      <c r="E7149">
        <v>7144</v>
      </c>
      <c r="F7149">
        <f t="shared" ca="1" si="179"/>
        <v>9.8877102844748127E-3</v>
      </c>
    </row>
    <row r="7150" spans="5:6" x14ac:dyDescent="0.3">
      <c r="E7150">
        <v>7145</v>
      </c>
      <c r="F7150">
        <f t="shared" ca="1" si="179"/>
        <v>-2.0370873060528632E-2</v>
      </c>
    </row>
    <row r="7151" spans="5:6" x14ac:dyDescent="0.3">
      <c r="E7151">
        <v>7146</v>
      </c>
      <c r="F7151">
        <f t="shared" ca="1" si="179"/>
        <v>-2.4450274415015291E-2</v>
      </c>
    </row>
    <row r="7152" spans="5:6" x14ac:dyDescent="0.3">
      <c r="E7152">
        <v>7147</v>
      </c>
      <c r="F7152">
        <f t="shared" ca="1" si="179"/>
        <v>1.011613232574721E-2</v>
      </c>
    </row>
    <row r="7153" spans="5:6" x14ac:dyDescent="0.3">
      <c r="E7153">
        <v>7148</v>
      </c>
      <c r="F7153">
        <f t="shared" ca="1" si="179"/>
        <v>-1.7793228016478799E-2</v>
      </c>
    </row>
    <row r="7154" spans="5:6" x14ac:dyDescent="0.3">
      <c r="E7154">
        <v>7149</v>
      </c>
      <c r="F7154">
        <f t="shared" ca="1" si="179"/>
        <v>-6.6571157089045947E-3</v>
      </c>
    </row>
    <row r="7155" spans="5:6" x14ac:dyDescent="0.3">
      <c r="E7155">
        <v>7150</v>
      </c>
      <c r="F7155">
        <f t="shared" ca="1" si="179"/>
        <v>-2.0311110818950406E-3</v>
      </c>
    </row>
    <row r="7156" spans="5:6" x14ac:dyDescent="0.3">
      <c r="E7156">
        <v>7151</v>
      </c>
      <c r="F7156">
        <f t="shared" ca="1" si="179"/>
        <v>-1.6811363613058296E-3</v>
      </c>
    </row>
    <row r="7157" spans="5:6" x14ac:dyDescent="0.3">
      <c r="E7157">
        <v>7152</v>
      </c>
      <c r="F7157">
        <f t="shared" ca="1" si="179"/>
        <v>-7.226577010888355E-3</v>
      </c>
    </row>
    <row r="7158" spans="5:6" x14ac:dyDescent="0.3">
      <c r="E7158">
        <v>7153</v>
      </c>
      <c r="F7158">
        <f t="shared" ca="1" si="179"/>
        <v>-3.2735257887036399E-2</v>
      </c>
    </row>
    <row r="7159" spans="5:6" x14ac:dyDescent="0.3">
      <c r="E7159">
        <v>7154</v>
      </c>
      <c r="F7159">
        <f t="shared" ca="1" si="179"/>
        <v>-1.7942698000094133E-2</v>
      </c>
    </row>
    <row r="7160" spans="5:6" x14ac:dyDescent="0.3">
      <c r="E7160">
        <v>7155</v>
      </c>
      <c r="F7160">
        <f t="shared" ca="1" si="179"/>
        <v>-8.2775112993506064E-3</v>
      </c>
    </row>
    <row r="7161" spans="5:6" x14ac:dyDescent="0.3">
      <c r="E7161">
        <v>7156</v>
      </c>
      <c r="F7161">
        <f t="shared" ca="1" si="179"/>
        <v>1.1150340793352051E-2</v>
      </c>
    </row>
    <row r="7162" spans="5:6" x14ac:dyDescent="0.3">
      <c r="E7162">
        <v>7157</v>
      </c>
      <c r="F7162">
        <f t="shared" ca="1" si="179"/>
        <v>2.8339724475366897E-3</v>
      </c>
    </row>
    <row r="7163" spans="5:6" x14ac:dyDescent="0.3">
      <c r="E7163">
        <v>7158</v>
      </c>
      <c r="F7163">
        <f t="shared" ca="1" si="179"/>
        <v>2.2996446054423258E-2</v>
      </c>
    </row>
    <row r="7164" spans="5:6" x14ac:dyDescent="0.3">
      <c r="E7164">
        <v>7159</v>
      </c>
      <c r="F7164">
        <f t="shared" ca="1" si="179"/>
        <v>3.1104503634489748E-2</v>
      </c>
    </row>
    <row r="7165" spans="5:6" x14ac:dyDescent="0.3">
      <c r="E7165">
        <v>7160</v>
      </c>
      <c r="F7165">
        <f t="shared" ca="1" si="179"/>
        <v>2.2453703552317546E-3</v>
      </c>
    </row>
    <row r="7166" spans="5:6" x14ac:dyDescent="0.3">
      <c r="E7166">
        <v>7161</v>
      </c>
      <c r="F7166">
        <f t="shared" ca="1" si="179"/>
        <v>1.3949014447533346E-2</v>
      </c>
    </row>
    <row r="7167" spans="5:6" x14ac:dyDescent="0.3">
      <c r="E7167">
        <v>7162</v>
      </c>
      <c r="F7167">
        <f t="shared" ca="1" si="179"/>
        <v>5.8378415766293986E-3</v>
      </c>
    </row>
    <row r="7168" spans="5:6" x14ac:dyDescent="0.3">
      <c r="E7168">
        <v>7163</v>
      </c>
      <c r="F7168">
        <f t="shared" ca="1" si="179"/>
        <v>-1.0362703445683992E-2</v>
      </c>
    </row>
    <row r="7169" spans="5:6" x14ac:dyDescent="0.3">
      <c r="E7169">
        <v>7164</v>
      </c>
      <c r="F7169">
        <f t="shared" ca="1" si="179"/>
        <v>-2.1588505493258598E-2</v>
      </c>
    </row>
    <row r="7170" spans="5:6" x14ac:dyDescent="0.3">
      <c r="E7170">
        <v>7165</v>
      </c>
      <c r="F7170">
        <f t="shared" ca="1" si="179"/>
        <v>1.1442198528443009E-2</v>
      </c>
    </row>
    <row r="7171" spans="5:6" x14ac:dyDescent="0.3">
      <c r="E7171">
        <v>7166</v>
      </c>
      <c r="F7171">
        <f t="shared" ca="1" si="179"/>
        <v>1.9530132142845925E-2</v>
      </c>
    </row>
    <row r="7172" spans="5:6" x14ac:dyDescent="0.3">
      <c r="E7172">
        <v>7167</v>
      </c>
      <c r="F7172">
        <f t="shared" ca="1" si="179"/>
        <v>-6.7110458404889004E-3</v>
      </c>
    </row>
    <row r="7173" spans="5:6" x14ac:dyDescent="0.3">
      <c r="E7173">
        <v>7168</v>
      </c>
      <c r="F7173">
        <f t="shared" ca="1" si="179"/>
        <v>-9.9122565789972489E-3</v>
      </c>
    </row>
    <row r="7174" spans="5:6" x14ac:dyDescent="0.3">
      <c r="E7174">
        <v>7169</v>
      </c>
      <c r="F7174">
        <f t="shared" ca="1" si="179"/>
        <v>4.8584838236657331E-3</v>
      </c>
    </row>
    <row r="7175" spans="5:6" x14ac:dyDescent="0.3">
      <c r="E7175">
        <v>7170</v>
      </c>
      <c r="F7175">
        <f t="shared" ref="F7175:F7238" ca="1" si="180">_xlfn.NORM.INV(RAND(),L$8,L$9)</f>
        <v>6.910731653411886E-3</v>
      </c>
    </row>
    <row r="7176" spans="5:6" x14ac:dyDescent="0.3">
      <c r="E7176">
        <v>7171</v>
      </c>
      <c r="F7176">
        <f t="shared" ca="1" si="180"/>
        <v>-2.7699251672345612E-3</v>
      </c>
    </row>
    <row r="7177" spans="5:6" x14ac:dyDescent="0.3">
      <c r="E7177">
        <v>7172</v>
      </c>
      <c r="F7177">
        <f t="shared" ca="1" si="180"/>
        <v>2.0958658044765904E-2</v>
      </c>
    </row>
    <row r="7178" spans="5:6" x14ac:dyDescent="0.3">
      <c r="E7178">
        <v>7173</v>
      </c>
      <c r="F7178">
        <f t="shared" ca="1" si="180"/>
        <v>-2.885083590919869E-2</v>
      </c>
    </row>
    <row r="7179" spans="5:6" x14ac:dyDescent="0.3">
      <c r="E7179">
        <v>7174</v>
      </c>
      <c r="F7179">
        <f t="shared" ca="1" si="180"/>
        <v>-6.9849533047987552E-3</v>
      </c>
    </row>
    <row r="7180" spans="5:6" x14ac:dyDescent="0.3">
      <c r="E7180">
        <v>7175</v>
      </c>
      <c r="F7180">
        <f t="shared" ca="1" si="180"/>
        <v>-2.4208510428756973E-2</v>
      </c>
    </row>
    <row r="7181" spans="5:6" x14ac:dyDescent="0.3">
      <c r="E7181">
        <v>7176</v>
      </c>
      <c r="F7181">
        <f t="shared" ca="1" si="180"/>
        <v>3.2407848986993525E-2</v>
      </c>
    </row>
    <row r="7182" spans="5:6" x14ac:dyDescent="0.3">
      <c r="E7182">
        <v>7177</v>
      </c>
      <c r="F7182">
        <f t="shared" ca="1" si="180"/>
        <v>5.1811295981313253E-2</v>
      </c>
    </row>
    <row r="7183" spans="5:6" x14ac:dyDescent="0.3">
      <c r="E7183">
        <v>7178</v>
      </c>
      <c r="F7183">
        <f t="shared" ca="1" si="180"/>
        <v>-1.6303596773388242E-2</v>
      </c>
    </row>
    <row r="7184" spans="5:6" x14ac:dyDescent="0.3">
      <c r="E7184">
        <v>7179</v>
      </c>
      <c r="F7184">
        <f t="shared" ca="1" si="180"/>
        <v>1.4148106614382777E-3</v>
      </c>
    </row>
    <row r="7185" spans="5:6" x14ac:dyDescent="0.3">
      <c r="E7185">
        <v>7180</v>
      </c>
      <c r="F7185">
        <f t="shared" ca="1" si="180"/>
        <v>4.4051432355997214E-3</v>
      </c>
    </row>
    <row r="7186" spans="5:6" x14ac:dyDescent="0.3">
      <c r="E7186">
        <v>7181</v>
      </c>
      <c r="F7186">
        <f t="shared" ca="1" si="180"/>
        <v>-1.521126741958079E-3</v>
      </c>
    </row>
    <row r="7187" spans="5:6" x14ac:dyDescent="0.3">
      <c r="E7187">
        <v>7182</v>
      </c>
      <c r="F7187">
        <f t="shared" ca="1" si="180"/>
        <v>-2.6677118334885253E-3</v>
      </c>
    </row>
    <row r="7188" spans="5:6" x14ac:dyDescent="0.3">
      <c r="E7188">
        <v>7183</v>
      </c>
      <c r="F7188">
        <f t="shared" ca="1" si="180"/>
        <v>3.8739758254351608E-2</v>
      </c>
    </row>
    <row r="7189" spans="5:6" x14ac:dyDescent="0.3">
      <c r="E7189">
        <v>7184</v>
      </c>
      <c r="F7189">
        <f t="shared" ca="1" si="180"/>
        <v>2.6276634625352551E-2</v>
      </c>
    </row>
    <row r="7190" spans="5:6" x14ac:dyDescent="0.3">
      <c r="E7190">
        <v>7185</v>
      </c>
      <c r="F7190">
        <f t="shared" ca="1" si="180"/>
        <v>-7.8707062995415195E-4</v>
      </c>
    </row>
    <row r="7191" spans="5:6" x14ac:dyDescent="0.3">
      <c r="E7191">
        <v>7186</v>
      </c>
      <c r="F7191">
        <f t="shared" ca="1" si="180"/>
        <v>-9.6950165592868207E-3</v>
      </c>
    </row>
    <row r="7192" spans="5:6" x14ac:dyDescent="0.3">
      <c r="E7192">
        <v>7187</v>
      </c>
      <c r="F7192">
        <f t="shared" ca="1" si="180"/>
        <v>-1.0452854079080677E-2</v>
      </c>
    </row>
    <row r="7193" spans="5:6" x14ac:dyDescent="0.3">
      <c r="E7193">
        <v>7188</v>
      </c>
      <c r="F7193">
        <f t="shared" ca="1" si="180"/>
        <v>-1.3671813542674072E-2</v>
      </c>
    </row>
    <row r="7194" spans="5:6" x14ac:dyDescent="0.3">
      <c r="E7194">
        <v>7189</v>
      </c>
      <c r="F7194">
        <f t="shared" ca="1" si="180"/>
        <v>-1.341061017494267E-2</v>
      </c>
    </row>
    <row r="7195" spans="5:6" x14ac:dyDescent="0.3">
      <c r="E7195">
        <v>7190</v>
      </c>
      <c r="F7195">
        <f t="shared" ca="1" si="180"/>
        <v>-6.5497017521516116E-3</v>
      </c>
    </row>
    <row r="7196" spans="5:6" x14ac:dyDescent="0.3">
      <c r="E7196">
        <v>7191</v>
      </c>
      <c r="F7196">
        <f t="shared" ca="1" si="180"/>
        <v>-9.2524132525315782E-3</v>
      </c>
    </row>
    <row r="7197" spans="5:6" x14ac:dyDescent="0.3">
      <c r="E7197">
        <v>7192</v>
      </c>
      <c r="F7197">
        <f t="shared" ca="1" si="180"/>
        <v>-1.1487112071049448E-2</v>
      </c>
    </row>
    <row r="7198" spans="5:6" x14ac:dyDescent="0.3">
      <c r="E7198">
        <v>7193</v>
      </c>
      <c r="F7198">
        <f t="shared" ca="1" si="180"/>
        <v>5.7633369742351743E-3</v>
      </c>
    </row>
    <row r="7199" spans="5:6" x14ac:dyDescent="0.3">
      <c r="E7199">
        <v>7194</v>
      </c>
      <c r="F7199">
        <f t="shared" ca="1" si="180"/>
        <v>1.6242850833680482E-2</v>
      </c>
    </row>
    <row r="7200" spans="5:6" x14ac:dyDescent="0.3">
      <c r="E7200">
        <v>7195</v>
      </c>
      <c r="F7200">
        <f t="shared" ca="1" si="180"/>
        <v>9.7900246645146998E-3</v>
      </c>
    </row>
    <row r="7201" spans="5:6" x14ac:dyDescent="0.3">
      <c r="E7201">
        <v>7196</v>
      </c>
      <c r="F7201">
        <f t="shared" ca="1" si="180"/>
        <v>5.8605346392683871E-3</v>
      </c>
    </row>
    <row r="7202" spans="5:6" x14ac:dyDescent="0.3">
      <c r="E7202">
        <v>7197</v>
      </c>
      <c r="F7202">
        <f t="shared" ca="1" si="180"/>
        <v>-6.0161776693456303E-3</v>
      </c>
    </row>
    <row r="7203" spans="5:6" x14ac:dyDescent="0.3">
      <c r="E7203">
        <v>7198</v>
      </c>
      <c r="F7203">
        <f t="shared" ca="1" si="180"/>
        <v>-2.3279854382204028E-2</v>
      </c>
    </row>
    <row r="7204" spans="5:6" x14ac:dyDescent="0.3">
      <c r="E7204">
        <v>7199</v>
      </c>
      <c r="F7204">
        <f t="shared" ca="1" si="180"/>
        <v>1.3819533826765734E-3</v>
      </c>
    </row>
    <row r="7205" spans="5:6" x14ac:dyDescent="0.3">
      <c r="E7205">
        <v>7200</v>
      </c>
      <c r="F7205">
        <f t="shared" ca="1" si="180"/>
        <v>-2.2785638046798964E-2</v>
      </c>
    </row>
    <row r="7206" spans="5:6" x14ac:dyDescent="0.3">
      <c r="E7206">
        <v>7201</v>
      </c>
      <c r="F7206">
        <f t="shared" ca="1" si="180"/>
        <v>-2.3718635447954762E-3</v>
      </c>
    </row>
    <row r="7207" spans="5:6" x14ac:dyDescent="0.3">
      <c r="E7207">
        <v>7202</v>
      </c>
      <c r="F7207">
        <f t="shared" ca="1" si="180"/>
        <v>-5.9465106652993975E-3</v>
      </c>
    </row>
    <row r="7208" spans="5:6" x14ac:dyDescent="0.3">
      <c r="E7208">
        <v>7203</v>
      </c>
      <c r="F7208">
        <f t="shared" ca="1" si="180"/>
        <v>-5.0493035825573329E-3</v>
      </c>
    </row>
    <row r="7209" spans="5:6" x14ac:dyDescent="0.3">
      <c r="E7209">
        <v>7204</v>
      </c>
      <c r="F7209">
        <f t="shared" ca="1" si="180"/>
        <v>4.5247482412341757E-2</v>
      </c>
    </row>
    <row r="7210" spans="5:6" x14ac:dyDescent="0.3">
      <c r="E7210">
        <v>7205</v>
      </c>
      <c r="F7210">
        <f t="shared" ca="1" si="180"/>
        <v>1.1563768798039452E-3</v>
      </c>
    </row>
    <row r="7211" spans="5:6" x14ac:dyDescent="0.3">
      <c r="E7211">
        <v>7206</v>
      </c>
      <c r="F7211">
        <f t="shared" ca="1" si="180"/>
        <v>1.8498807138731022E-2</v>
      </c>
    </row>
    <row r="7212" spans="5:6" x14ac:dyDescent="0.3">
      <c r="E7212">
        <v>7207</v>
      </c>
      <c r="F7212">
        <f t="shared" ca="1" si="180"/>
        <v>-1.0583371637891794E-2</v>
      </c>
    </row>
    <row r="7213" spans="5:6" x14ac:dyDescent="0.3">
      <c r="E7213">
        <v>7208</v>
      </c>
      <c r="F7213">
        <f t="shared" ca="1" si="180"/>
        <v>4.5510437518252378E-3</v>
      </c>
    </row>
    <row r="7214" spans="5:6" x14ac:dyDescent="0.3">
      <c r="E7214">
        <v>7209</v>
      </c>
      <c r="F7214">
        <f t="shared" ca="1" si="180"/>
        <v>2.2212506219735136E-2</v>
      </c>
    </row>
    <row r="7215" spans="5:6" x14ac:dyDescent="0.3">
      <c r="E7215">
        <v>7210</v>
      </c>
      <c r="F7215">
        <f t="shared" ca="1" si="180"/>
        <v>-9.5655856977231116E-3</v>
      </c>
    </row>
    <row r="7216" spans="5:6" x14ac:dyDescent="0.3">
      <c r="E7216">
        <v>7211</v>
      </c>
      <c r="F7216">
        <f t="shared" ca="1" si="180"/>
        <v>-2.5526408569987957E-2</v>
      </c>
    </row>
    <row r="7217" spans="5:6" x14ac:dyDescent="0.3">
      <c r="E7217">
        <v>7212</v>
      </c>
      <c r="F7217">
        <f t="shared" ca="1" si="180"/>
        <v>3.5224048114222708E-3</v>
      </c>
    </row>
    <row r="7218" spans="5:6" x14ac:dyDescent="0.3">
      <c r="E7218">
        <v>7213</v>
      </c>
      <c r="F7218">
        <f t="shared" ca="1" si="180"/>
        <v>-2.5290696010334238E-2</v>
      </c>
    </row>
    <row r="7219" spans="5:6" x14ac:dyDescent="0.3">
      <c r="E7219">
        <v>7214</v>
      </c>
      <c r="F7219">
        <f t="shared" ca="1" si="180"/>
        <v>-1.8333396331178118E-2</v>
      </c>
    </row>
    <row r="7220" spans="5:6" x14ac:dyDescent="0.3">
      <c r="E7220">
        <v>7215</v>
      </c>
      <c r="F7220">
        <f t="shared" ca="1" si="180"/>
        <v>-4.7986890552326762E-3</v>
      </c>
    </row>
    <row r="7221" spans="5:6" x14ac:dyDescent="0.3">
      <c r="E7221">
        <v>7216</v>
      </c>
      <c r="F7221">
        <f t="shared" ca="1" si="180"/>
        <v>1.3239911795288743E-2</v>
      </c>
    </row>
    <row r="7222" spans="5:6" x14ac:dyDescent="0.3">
      <c r="E7222">
        <v>7217</v>
      </c>
      <c r="F7222">
        <f t="shared" ca="1" si="180"/>
        <v>2.1910350511376103E-2</v>
      </c>
    </row>
    <row r="7223" spans="5:6" x14ac:dyDescent="0.3">
      <c r="E7223">
        <v>7218</v>
      </c>
      <c r="F7223">
        <f t="shared" ca="1" si="180"/>
        <v>-4.7743242795946278E-3</v>
      </c>
    </row>
    <row r="7224" spans="5:6" x14ac:dyDescent="0.3">
      <c r="E7224">
        <v>7219</v>
      </c>
      <c r="F7224">
        <f t="shared" ca="1" si="180"/>
        <v>-6.0426084070337076E-3</v>
      </c>
    </row>
    <row r="7225" spans="5:6" x14ac:dyDescent="0.3">
      <c r="E7225">
        <v>7220</v>
      </c>
      <c r="F7225">
        <f t="shared" ca="1" si="180"/>
        <v>1.8781704495777943E-2</v>
      </c>
    </row>
    <row r="7226" spans="5:6" x14ac:dyDescent="0.3">
      <c r="E7226">
        <v>7221</v>
      </c>
      <c r="F7226">
        <f t="shared" ca="1" si="180"/>
        <v>1.237152690391948E-2</v>
      </c>
    </row>
    <row r="7227" spans="5:6" x14ac:dyDescent="0.3">
      <c r="E7227">
        <v>7222</v>
      </c>
      <c r="F7227">
        <f t="shared" ca="1" si="180"/>
        <v>8.9261750686407265E-3</v>
      </c>
    </row>
    <row r="7228" spans="5:6" x14ac:dyDescent="0.3">
      <c r="E7228">
        <v>7223</v>
      </c>
      <c r="F7228">
        <f t="shared" ca="1" si="180"/>
        <v>4.7726011525846459E-3</v>
      </c>
    </row>
    <row r="7229" spans="5:6" x14ac:dyDescent="0.3">
      <c r="E7229">
        <v>7224</v>
      </c>
      <c r="F7229">
        <f t="shared" ca="1" si="180"/>
        <v>1.4001393789882443E-3</v>
      </c>
    </row>
    <row r="7230" spans="5:6" x14ac:dyDescent="0.3">
      <c r="E7230">
        <v>7225</v>
      </c>
      <c r="F7230">
        <f t="shared" ca="1" si="180"/>
        <v>1.5577435428608033E-2</v>
      </c>
    </row>
    <row r="7231" spans="5:6" x14ac:dyDescent="0.3">
      <c r="E7231">
        <v>7226</v>
      </c>
      <c r="F7231">
        <f t="shared" ca="1" si="180"/>
        <v>-8.7798799004757296E-3</v>
      </c>
    </row>
    <row r="7232" spans="5:6" x14ac:dyDescent="0.3">
      <c r="E7232">
        <v>7227</v>
      </c>
      <c r="F7232">
        <f t="shared" ca="1" si="180"/>
        <v>3.3581030607171898E-3</v>
      </c>
    </row>
    <row r="7233" spans="5:6" x14ac:dyDescent="0.3">
      <c r="E7233">
        <v>7228</v>
      </c>
      <c r="F7233">
        <f t="shared" ca="1" si="180"/>
        <v>8.6776419859742066E-3</v>
      </c>
    </row>
    <row r="7234" spans="5:6" x14ac:dyDescent="0.3">
      <c r="E7234">
        <v>7229</v>
      </c>
      <c r="F7234">
        <f t="shared" ca="1" si="180"/>
        <v>-7.7820740205634389E-4</v>
      </c>
    </row>
    <row r="7235" spans="5:6" x14ac:dyDescent="0.3">
      <c r="E7235">
        <v>7230</v>
      </c>
      <c r="F7235">
        <f t="shared" ca="1" si="180"/>
        <v>5.4749128396509167E-3</v>
      </c>
    </row>
    <row r="7236" spans="5:6" x14ac:dyDescent="0.3">
      <c r="E7236">
        <v>7231</v>
      </c>
      <c r="F7236">
        <f t="shared" ca="1" si="180"/>
        <v>1.0961471657413175E-2</v>
      </c>
    </row>
    <row r="7237" spans="5:6" x14ac:dyDescent="0.3">
      <c r="E7237">
        <v>7232</v>
      </c>
      <c r="F7237">
        <f t="shared" ca="1" si="180"/>
        <v>-1.4303729722863248E-2</v>
      </c>
    </row>
    <row r="7238" spans="5:6" x14ac:dyDescent="0.3">
      <c r="E7238">
        <v>7233</v>
      </c>
      <c r="F7238">
        <f t="shared" ca="1" si="180"/>
        <v>-1.2191164802923387E-2</v>
      </c>
    </row>
    <row r="7239" spans="5:6" x14ac:dyDescent="0.3">
      <c r="E7239">
        <v>7234</v>
      </c>
      <c r="F7239">
        <f t="shared" ref="F7239:F7302" ca="1" si="181">_xlfn.NORM.INV(RAND(),L$8,L$9)</f>
        <v>-5.2835841371187365E-3</v>
      </c>
    </row>
    <row r="7240" spans="5:6" x14ac:dyDescent="0.3">
      <c r="E7240">
        <v>7235</v>
      </c>
      <c r="F7240">
        <f t="shared" ca="1" si="181"/>
        <v>2.6496574235082317E-2</v>
      </c>
    </row>
    <row r="7241" spans="5:6" x14ac:dyDescent="0.3">
      <c r="E7241">
        <v>7236</v>
      </c>
      <c r="F7241">
        <f t="shared" ca="1" si="181"/>
        <v>6.7635375350869444E-3</v>
      </c>
    </row>
    <row r="7242" spans="5:6" x14ac:dyDescent="0.3">
      <c r="E7242">
        <v>7237</v>
      </c>
      <c r="F7242">
        <f t="shared" ca="1" si="181"/>
        <v>-3.1894182843614986E-3</v>
      </c>
    </row>
    <row r="7243" spans="5:6" x14ac:dyDescent="0.3">
      <c r="E7243">
        <v>7238</v>
      </c>
      <c r="F7243">
        <f t="shared" ca="1" si="181"/>
        <v>-2.2375634694905489E-2</v>
      </c>
    </row>
    <row r="7244" spans="5:6" x14ac:dyDescent="0.3">
      <c r="E7244">
        <v>7239</v>
      </c>
      <c r="F7244">
        <f t="shared" ca="1" si="181"/>
        <v>-7.9390042117116581E-3</v>
      </c>
    </row>
    <row r="7245" spans="5:6" x14ac:dyDescent="0.3">
      <c r="E7245">
        <v>7240</v>
      </c>
      <c r="F7245">
        <f t="shared" ca="1" si="181"/>
        <v>1.0456550896154757E-2</v>
      </c>
    </row>
    <row r="7246" spans="5:6" x14ac:dyDescent="0.3">
      <c r="E7246">
        <v>7241</v>
      </c>
      <c r="F7246">
        <f t="shared" ca="1" si="181"/>
        <v>1.9390019172277687E-2</v>
      </c>
    </row>
    <row r="7247" spans="5:6" x14ac:dyDescent="0.3">
      <c r="E7247">
        <v>7242</v>
      </c>
      <c r="F7247">
        <f t="shared" ca="1" si="181"/>
        <v>2.3004613362407672E-3</v>
      </c>
    </row>
    <row r="7248" spans="5:6" x14ac:dyDescent="0.3">
      <c r="E7248">
        <v>7243</v>
      </c>
      <c r="F7248">
        <f t="shared" ca="1" si="181"/>
        <v>-6.4576509515602825E-3</v>
      </c>
    </row>
    <row r="7249" spans="5:6" x14ac:dyDescent="0.3">
      <c r="E7249">
        <v>7244</v>
      </c>
      <c r="F7249">
        <f t="shared" ca="1" si="181"/>
        <v>2.3334506563898786E-3</v>
      </c>
    </row>
    <row r="7250" spans="5:6" x14ac:dyDescent="0.3">
      <c r="E7250">
        <v>7245</v>
      </c>
      <c r="F7250">
        <f t="shared" ca="1" si="181"/>
        <v>-7.6857678091516134E-3</v>
      </c>
    </row>
    <row r="7251" spans="5:6" x14ac:dyDescent="0.3">
      <c r="E7251">
        <v>7246</v>
      </c>
      <c r="F7251">
        <f t="shared" ca="1" si="181"/>
        <v>1.1446688388275597E-3</v>
      </c>
    </row>
    <row r="7252" spans="5:6" x14ac:dyDescent="0.3">
      <c r="E7252">
        <v>7247</v>
      </c>
      <c r="F7252">
        <f t="shared" ca="1" si="181"/>
        <v>-1.560807909622419E-3</v>
      </c>
    </row>
    <row r="7253" spans="5:6" x14ac:dyDescent="0.3">
      <c r="E7253">
        <v>7248</v>
      </c>
      <c r="F7253">
        <f t="shared" ca="1" si="181"/>
        <v>8.3259696349056241E-6</v>
      </c>
    </row>
    <row r="7254" spans="5:6" x14ac:dyDescent="0.3">
      <c r="E7254">
        <v>7249</v>
      </c>
      <c r="F7254">
        <f t="shared" ca="1" si="181"/>
        <v>4.5194271903635204E-3</v>
      </c>
    </row>
    <row r="7255" spans="5:6" x14ac:dyDescent="0.3">
      <c r="E7255">
        <v>7250</v>
      </c>
      <c r="F7255">
        <f t="shared" ca="1" si="181"/>
        <v>1.5966176954948588E-2</v>
      </c>
    </row>
    <row r="7256" spans="5:6" x14ac:dyDescent="0.3">
      <c r="E7256">
        <v>7251</v>
      </c>
      <c r="F7256">
        <f t="shared" ca="1" si="181"/>
        <v>-7.2174971608164815E-3</v>
      </c>
    </row>
    <row r="7257" spans="5:6" x14ac:dyDescent="0.3">
      <c r="E7257">
        <v>7252</v>
      </c>
      <c r="F7257">
        <f t="shared" ca="1" si="181"/>
        <v>-2.9702775579667946E-3</v>
      </c>
    </row>
    <row r="7258" spans="5:6" x14ac:dyDescent="0.3">
      <c r="E7258">
        <v>7253</v>
      </c>
      <c r="F7258">
        <f t="shared" ca="1" si="181"/>
        <v>3.6849066612200053E-3</v>
      </c>
    </row>
    <row r="7259" spans="5:6" x14ac:dyDescent="0.3">
      <c r="E7259">
        <v>7254</v>
      </c>
      <c r="F7259">
        <f t="shared" ca="1" si="181"/>
        <v>1.0849418462396273E-3</v>
      </c>
    </row>
    <row r="7260" spans="5:6" x14ac:dyDescent="0.3">
      <c r="E7260">
        <v>7255</v>
      </c>
      <c r="F7260">
        <f t="shared" ca="1" si="181"/>
        <v>-1.9794289867315053E-2</v>
      </c>
    </row>
    <row r="7261" spans="5:6" x14ac:dyDescent="0.3">
      <c r="E7261">
        <v>7256</v>
      </c>
      <c r="F7261">
        <f t="shared" ca="1" si="181"/>
        <v>2.8980591200786294E-2</v>
      </c>
    </row>
    <row r="7262" spans="5:6" x14ac:dyDescent="0.3">
      <c r="E7262">
        <v>7257</v>
      </c>
      <c r="F7262">
        <f t="shared" ca="1" si="181"/>
        <v>-9.4210572030455908E-3</v>
      </c>
    </row>
    <row r="7263" spans="5:6" x14ac:dyDescent="0.3">
      <c r="E7263">
        <v>7258</v>
      </c>
      <c r="F7263">
        <f t="shared" ca="1" si="181"/>
        <v>-5.0208192434175077E-3</v>
      </c>
    </row>
    <row r="7264" spans="5:6" x14ac:dyDescent="0.3">
      <c r="E7264">
        <v>7259</v>
      </c>
      <c r="F7264">
        <f t="shared" ca="1" si="181"/>
        <v>-1.898555213045737E-2</v>
      </c>
    </row>
    <row r="7265" spans="5:6" x14ac:dyDescent="0.3">
      <c r="E7265">
        <v>7260</v>
      </c>
      <c r="F7265">
        <f t="shared" ca="1" si="181"/>
        <v>-8.2373379749697828E-3</v>
      </c>
    </row>
    <row r="7266" spans="5:6" x14ac:dyDescent="0.3">
      <c r="E7266">
        <v>7261</v>
      </c>
      <c r="F7266">
        <f t="shared" ca="1" si="181"/>
        <v>2.7123573450678466E-3</v>
      </c>
    </row>
    <row r="7267" spans="5:6" x14ac:dyDescent="0.3">
      <c r="E7267">
        <v>7262</v>
      </c>
      <c r="F7267">
        <f t="shared" ca="1" si="181"/>
        <v>-5.4602850363867986E-3</v>
      </c>
    </row>
    <row r="7268" spans="5:6" x14ac:dyDescent="0.3">
      <c r="E7268">
        <v>7263</v>
      </c>
      <c r="F7268">
        <f t="shared" ca="1" si="181"/>
        <v>1.3378838023466261E-2</v>
      </c>
    </row>
    <row r="7269" spans="5:6" x14ac:dyDescent="0.3">
      <c r="E7269">
        <v>7264</v>
      </c>
      <c r="F7269">
        <f t="shared" ca="1" si="181"/>
        <v>-6.5106747521423911E-3</v>
      </c>
    </row>
    <row r="7270" spans="5:6" x14ac:dyDescent="0.3">
      <c r="E7270">
        <v>7265</v>
      </c>
      <c r="F7270">
        <f t="shared" ca="1" si="181"/>
        <v>-1.9926938828387941E-5</v>
      </c>
    </row>
    <row r="7271" spans="5:6" x14ac:dyDescent="0.3">
      <c r="E7271">
        <v>7266</v>
      </c>
      <c r="F7271">
        <f t="shared" ca="1" si="181"/>
        <v>-3.2476846526512344E-2</v>
      </c>
    </row>
    <row r="7272" spans="5:6" x14ac:dyDescent="0.3">
      <c r="E7272">
        <v>7267</v>
      </c>
      <c r="F7272">
        <f t="shared" ca="1" si="181"/>
        <v>-1.063617612293982E-2</v>
      </c>
    </row>
    <row r="7273" spans="5:6" x14ac:dyDescent="0.3">
      <c r="E7273">
        <v>7268</v>
      </c>
      <c r="F7273">
        <f t="shared" ca="1" si="181"/>
        <v>2.4475882289608189E-2</v>
      </c>
    </row>
    <row r="7274" spans="5:6" x14ac:dyDescent="0.3">
      <c r="E7274">
        <v>7269</v>
      </c>
      <c r="F7274">
        <f t="shared" ca="1" si="181"/>
        <v>-5.5126297260955012E-3</v>
      </c>
    </row>
    <row r="7275" spans="5:6" x14ac:dyDescent="0.3">
      <c r="E7275">
        <v>7270</v>
      </c>
      <c r="F7275">
        <f t="shared" ca="1" si="181"/>
        <v>-2.132132674811495E-2</v>
      </c>
    </row>
    <row r="7276" spans="5:6" x14ac:dyDescent="0.3">
      <c r="E7276">
        <v>7271</v>
      </c>
      <c r="F7276">
        <f t="shared" ca="1" si="181"/>
        <v>5.5134568350057069E-3</v>
      </c>
    </row>
    <row r="7277" spans="5:6" x14ac:dyDescent="0.3">
      <c r="E7277">
        <v>7272</v>
      </c>
      <c r="F7277">
        <f t="shared" ca="1" si="181"/>
        <v>-3.8997568805976702E-3</v>
      </c>
    </row>
    <row r="7278" spans="5:6" x14ac:dyDescent="0.3">
      <c r="E7278">
        <v>7273</v>
      </c>
      <c r="F7278">
        <f t="shared" ca="1" si="181"/>
        <v>-7.3395324428212156E-3</v>
      </c>
    </row>
    <row r="7279" spans="5:6" x14ac:dyDescent="0.3">
      <c r="E7279">
        <v>7274</v>
      </c>
      <c r="F7279">
        <f t="shared" ca="1" si="181"/>
        <v>4.8811849962667716E-3</v>
      </c>
    </row>
    <row r="7280" spans="5:6" x14ac:dyDescent="0.3">
      <c r="E7280">
        <v>7275</v>
      </c>
      <c r="F7280">
        <f t="shared" ca="1" si="181"/>
        <v>-7.2484160206934397E-4</v>
      </c>
    </row>
    <row r="7281" spans="5:6" x14ac:dyDescent="0.3">
      <c r="E7281">
        <v>7276</v>
      </c>
      <c r="F7281">
        <f t="shared" ca="1" si="181"/>
        <v>-4.3211553376730868E-2</v>
      </c>
    </row>
    <row r="7282" spans="5:6" x14ac:dyDescent="0.3">
      <c r="E7282">
        <v>7277</v>
      </c>
      <c r="F7282">
        <f t="shared" ca="1" si="181"/>
        <v>-8.8412752266609339E-3</v>
      </c>
    </row>
    <row r="7283" spans="5:6" x14ac:dyDescent="0.3">
      <c r="E7283">
        <v>7278</v>
      </c>
      <c r="F7283">
        <f t="shared" ca="1" si="181"/>
        <v>1.511167133932863E-2</v>
      </c>
    </row>
    <row r="7284" spans="5:6" x14ac:dyDescent="0.3">
      <c r="E7284">
        <v>7279</v>
      </c>
      <c r="F7284">
        <f t="shared" ca="1" si="181"/>
        <v>-1.2049015799393598E-2</v>
      </c>
    </row>
    <row r="7285" spans="5:6" x14ac:dyDescent="0.3">
      <c r="E7285">
        <v>7280</v>
      </c>
      <c r="F7285">
        <f t="shared" ca="1" si="181"/>
        <v>1.5317034041656165E-2</v>
      </c>
    </row>
    <row r="7286" spans="5:6" x14ac:dyDescent="0.3">
      <c r="E7286">
        <v>7281</v>
      </c>
      <c r="F7286">
        <f t="shared" ca="1" si="181"/>
        <v>3.2170154111641554E-3</v>
      </c>
    </row>
    <row r="7287" spans="5:6" x14ac:dyDescent="0.3">
      <c r="E7287">
        <v>7282</v>
      </c>
      <c r="F7287">
        <f t="shared" ca="1" si="181"/>
        <v>-2.8294563547858906E-2</v>
      </c>
    </row>
    <row r="7288" spans="5:6" x14ac:dyDescent="0.3">
      <c r="E7288">
        <v>7283</v>
      </c>
      <c r="F7288">
        <f t="shared" ca="1" si="181"/>
        <v>1.5546685793939979E-2</v>
      </c>
    </row>
    <row r="7289" spans="5:6" x14ac:dyDescent="0.3">
      <c r="E7289">
        <v>7284</v>
      </c>
      <c r="F7289">
        <f t="shared" ca="1" si="181"/>
        <v>-1.7528090652186391E-2</v>
      </c>
    </row>
    <row r="7290" spans="5:6" x14ac:dyDescent="0.3">
      <c r="E7290">
        <v>7285</v>
      </c>
      <c r="F7290">
        <f t="shared" ca="1" si="181"/>
        <v>1.9342559400990608E-2</v>
      </c>
    </row>
    <row r="7291" spans="5:6" x14ac:dyDescent="0.3">
      <c r="E7291">
        <v>7286</v>
      </c>
      <c r="F7291">
        <f t="shared" ca="1" si="181"/>
        <v>1.3512333939254677E-2</v>
      </c>
    </row>
    <row r="7292" spans="5:6" x14ac:dyDescent="0.3">
      <c r="E7292">
        <v>7287</v>
      </c>
      <c r="F7292">
        <f t="shared" ca="1" si="181"/>
        <v>-3.0290607207266091E-4</v>
      </c>
    </row>
    <row r="7293" spans="5:6" x14ac:dyDescent="0.3">
      <c r="E7293">
        <v>7288</v>
      </c>
      <c r="F7293">
        <f t="shared" ca="1" si="181"/>
        <v>-1.5367553887848117E-2</v>
      </c>
    </row>
    <row r="7294" spans="5:6" x14ac:dyDescent="0.3">
      <c r="E7294">
        <v>7289</v>
      </c>
      <c r="F7294">
        <f t="shared" ca="1" si="181"/>
        <v>2.4829279877508915E-2</v>
      </c>
    </row>
    <row r="7295" spans="5:6" x14ac:dyDescent="0.3">
      <c r="E7295">
        <v>7290</v>
      </c>
      <c r="F7295">
        <f t="shared" ca="1" si="181"/>
        <v>-5.0172836342765922E-3</v>
      </c>
    </row>
    <row r="7296" spans="5:6" x14ac:dyDescent="0.3">
      <c r="E7296">
        <v>7291</v>
      </c>
      <c r="F7296">
        <f t="shared" ca="1" si="181"/>
        <v>-2.6106157640804348E-2</v>
      </c>
    </row>
    <row r="7297" spans="5:6" x14ac:dyDescent="0.3">
      <c r="E7297">
        <v>7292</v>
      </c>
      <c r="F7297">
        <f t="shared" ca="1" si="181"/>
        <v>-1.0944470462951151E-2</v>
      </c>
    </row>
    <row r="7298" spans="5:6" x14ac:dyDescent="0.3">
      <c r="E7298">
        <v>7293</v>
      </c>
      <c r="F7298">
        <f t="shared" ca="1" si="181"/>
        <v>-4.4615988938613346E-3</v>
      </c>
    </row>
    <row r="7299" spans="5:6" x14ac:dyDescent="0.3">
      <c r="E7299">
        <v>7294</v>
      </c>
      <c r="F7299">
        <f t="shared" ca="1" si="181"/>
        <v>1.2832062454638717E-2</v>
      </c>
    </row>
    <row r="7300" spans="5:6" x14ac:dyDescent="0.3">
      <c r="E7300">
        <v>7295</v>
      </c>
      <c r="F7300">
        <f t="shared" ca="1" si="181"/>
        <v>-6.7666915690235419E-3</v>
      </c>
    </row>
    <row r="7301" spans="5:6" x14ac:dyDescent="0.3">
      <c r="E7301">
        <v>7296</v>
      </c>
      <c r="F7301">
        <f t="shared" ca="1" si="181"/>
        <v>-3.7494519927369413E-3</v>
      </c>
    </row>
    <row r="7302" spans="5:6" x14ac:dyDescent="0.3">
      <c r="E7302">
        <v>7297</v>
      </c>
      <c r="F7302">
        <f t="shared" ca="1" si="181"/>
        <v>-1.3545708554768842E-2</v>
      </c>
    </row>
    <row r="7303" spans="5:6" x14ac:dyDescent="0.3">
      <c r="E7303">
        <v>7298</v>
      </c>
      <c r="F7303">
        <f t="shared" ref="F7303:F7366" ca="1" si="182">_xlfn.NORM.INV(RAND(),L$8,L$9)</f>
        <v>2.0684741288713008E-2</v>
      </c>
    </row>
    <row r="7304" spans="5:6" x14ac:dyDescent="0.3">
      <c r="E7304">
        <v>7299</v>
      </c>
      <c r="F7304">
        <f t="shared" ca="1" si="182"/>
        <v>3.9561043100762323E-3</v>
      </c>
    </row>
    <row r="7305" spans="5:6" x14ac:dyDescent="0.3">
      <c r="E7305">
        <v>7300</v>
      </c>
      <c r="F7305">
        <f t="shared" ca="1" si="182"/>
        <v>-8.8895944462782472E-5</v>
      </c>
    </row>
    <row r="7306" spans="5:6" x14ac:dyDescent="0.3">
      <c r="E7306">
        <v>7301</v>
      </c>
      <c r="F7306">
        <f t="shared" ca="1" si="182"/>
        <v>-1.2747166556166312E-2</v>
      </c>
    </row>
    <row r="7307" spans="5:6" x14ac:dyDescent="0.3">
      <c r="E7307">
        <v>7302</v>
      </c>
      <c r="F7307">
        <f t="shared" ca="1" si="182"/>
        <v>-8.3477651548651902E-3</v>
      </c>
    </row>
    <row r="7308" spans="5:6" x14ac:dyDescent="0.3">
      <c r="E7308">
        <v>7303</v>
      </c>
      <c r="F7308">
        <f t="shared" ca="1" si="182"/>
        <v>8.2556315237610686E-3</v>
      </c>
    </row>
    <row r="7309" spans="5:6" x14ac:dyDescent="0.3">
      <c r="E7309">
        <v>7304</v>
      </c>
      <c r="F7309">
        <f t="shared" ca="1" si="182"/>
        <v>2.4825452295541547E-2</v>
      </c>
    </row>
    <row r="7310" spans="5:6" x14ac:dyDescent="0.3">
      <c r="E7310">
        <v>7305</v>
      </c>
      <c r="F7310">
        <f t="shared" ca="1" si="182"/>
        <v>2.0344115527564793E-2</v>
      </c>
    </row>
    <row r="7311" spans="5:6" x14ac:dyDescent="0.3">
      <c r="E7311">
        <v>7306</v>
      </c>
      <c r="F7311">
        <f t="shared" ca="1" si="182"/>
        <v>2.4598014248321438E-2</v>
      </c>
    </row>
    <row r="7312" spans="5:6" x14ac:dyDescent="0.3">
      <c r="E7312">
        <v>7307</v>
      </c>
      <c r="F7312">
        <f t="shared" ca="1" si="182"/>
        <v>-9.0785076021851641E-3</v>
      </c>
    </row>
    <row r="7313" spans="5:6" x14ac:dyDescent="0.3">
      <c r="E7313">
        <v>7308</v>
      </c>
      <c r="F7313">
        <f t="shared" ca="1" si="182"/>
        <v>7.3755600166916565E-3</v>
      </c>
    </row>
    <row r="7314" spans="5:6" x14ac:dyDescent="0.3">
      <c r="E7314">
        <v>7309</v>
      </c>
      <c r="F7314">
        <f t="shared" ca="1" si="182"/>
        <v>-1.531157621562659E-3</v>
      </c>
    </row>
    <row r="7315" spans="5:6" x14ac:dyDescent="0.3">
      <c r="E7315">
        <v>7310</v>
      </c>
      <c r="F7315">
        <f t="shared" ca="1" si="182"/>
        <v>-6.4086439603056023E-4</v>
      </c>
    </row>
    <row r="7316" spans="5:6" x14ac:dyDescent="0.3">
      <c r="E7316">
        <v>7311</v>
      </c>
      <c r="F7316">
        <f t="shared" ca="1" si="182"/>
        <v>1.5268917763385766E-2</v>
      </c>
    </row>
    <row r="7317" spans="5:6" x14ac:dyDescent="0.3">
      <c r="E7317">
        <v>7312</v>
      </c>
      <c r="F7317">
        <f t="shared" ca="1" si="182"/>
        <v>-2.8298859544254457E-2</v>
      </c>
    </row>
    <row r="7318" spans="5:6" x14ac:dyDescent="0.3">
      <c r="E7318">
        <v>7313</v>
      </c>
      <c r="F7318">
        <f t="shared" ca="1" si="182"/>
        <v>8.128581558020407E-3</v>
      </c>
    </row>
    <row r="7319" spans="5:6" x14ac:dyDescent="0.3">
      <c r="E7319">
        <v>7314</v>
      </c>
      <c r="F7319">
        <f t="shared" ca="1" si="182"/>
        <v>-1.9011175503603883E-2</v>
      </c>
    </row>
    <row r="7320" spans="5:6" x14ac:dyDescent="0.3">
      <c r="E7320">
        <v>7315</v>
      </c>
      <c r="F7320">
        <f t="shared" ca="1" si="182"/>
        <v>1.3053105674533611E-4</v>
      </c>
    </row>
    <row r="7321" spans="5:6" x14ac:dyDescent="0.3">
      <c r="E7321">
        <v>7316</v>
      </c>
      <c r="F7321">
        <f t="shared" ca="1" si="182"/>
        <v>1.7307326905745025E-2</v>
      </c>
    </row>
    <row r="7322" spans="5:6" x14ac:dyDescent="0.3">
      <c r="E7322">
        <v>7317</v>
      </c>
      <c r="F7322">
        <f t="shared" ca="1" si="182"/>
        <v>5.5658314772594952E-3</v>
      </c>
    </row>
    <row r="7323" spans="5:6" x14ac:dyDescent="0.3">
      <c r="E7323">
        <v>7318</v>
      </c>
      <c r="F7323">
        <f t="shared" ca="1" si="182"/>
        <v>-2.6198617458451107E-2</v>
      </c>
    </row>
    <row r="7324" spans="5:6" x14ac:dyDescent="0.3">
      <c r="E7324">
        <v>7319</v>
      </c>
      <c r="F7324">
        <f t="shared" ca="1" si="182"/>
        <v>-5.9572134247228743E-3</v>
      </c>
    </row>
    <row r="7325" spans="5:6" x14ac:dyDescent="0.3">
      <c r="E7325">
        <v>7320</v>
      </c>
      <c r="F7325">
        <f t="shared" ca="1" si="182"/>
        <v>-2.1884547213844056E-3</v>
      </c>
    </row>
    <row r="7326" spans="5:6" x14ac:dyDescent="0.3">
      <c r="E7326">
        <v>7321</v>
      </c>
      <c r="F7326">
        <f t="shared" ca="1" si="182"/>
        <v>2.3092166528713674E-2</v>
      </c>
    </row>
    <row r="7327" spans="5:6" x14ac:dyDescent="0.3">
      <c r="E7327">
        <v>7322</v>
      </c>
      <c r="F7327">
        <f t="shared" ca="1" si="182"/>
        <v>-8.2469684203040025E-4</v>
      </c>
    </row>
    <row r="7328" spans="5:6" x14ac:dyDescent="0.3">
      <c r="E7328">
        <v>7323</v>
      </c>
      <c r="F7328">
        <f t="shared" ca="1" si="182"/>
        <v>-2.5763345658934244E-2</v>
      </c>
    </row>
    <row r="7329" spans="5:6" x14ac:dyDescent="0.3">
      <c r="E7329">
        <v>7324</v>
      </c>
      <c r="F7329">
        <f t="shared" ca="1" si="182"/>
        <v>4.4995180243479699E-3</v>
      </c>
    </row>
    <row r="7330" spans="5:6" x14ac:dyDescent="0.3">
      <c r="E7330">
        <v>7325</v>
      </c>
      <c r="F7330">
        <f t="shared" ca="1" si="182"/>
        <v>1.230936479899741E-2</v>
      </c>
    </row>
    <row r="7331" spans="5:6" x14ac:dyDescent="0.3">
      <c r="E7331">
        <v>7326</v>
      </c>
      <c r="F7331">
        <f t="shared" ca="1" si="182"/>
        <v>1.2831237982925505E-2</v>
      </c>
    </row>
    <row r="7332" spans="5:6" x14ac:dyDescent="0.3">
      <c r="E7332">
        <v>7327</v>
      </c>
      <c r="F7332">
        <f t="shared" ca="1" si="182"/>
        <v>6.4582797644372619E-4</v>
      </c>
    </row>
    <row r="7333" spans="5:6" x14ac:dyDescent="0.3">
      <c r="E7333">
        <v>7328</v>
      </c>
      <c r="F7333">
        <f t="shared" ca="1" si="182"/>
        <v>3.7124661104602344E-2</v>
      </c>
    </row>
    <row r="7334" spans="5:6" x14ac:dyDescent="0.3">
      <c r="E7334">
        <v>7329</v>
      </c>
      <c r="F7334">
        <f t="shared" ca="1" si="182"/>
        <v>1.2983131121137317E-2</v>
      </c>
    </row>
    <row r="7335" spans="5:6" x14ac:dyDescent="0.3">
      <c r="E7335">
        <v>7330</v>
      </c>
      <c r="F7335">
        <f t="shared" ca="1" si="182"/>
        <v>3.261849128943956E-3</v>
      </c>
    </row>
    <row r="7336" spans="5:6" x14ac:dyDescent="0.3">
      <c r="E7336">
        <v>7331</v>
      </c>
      <c r="F7336">
        <f t="shared" ca="1" si="182"/>
        <v>3.3535536845966524E-2</v>
      </c>
    </row>
    <row r="7337" spans="5:6" x14ac:dyDescent="0.3">
      <c r="E7337">
        <v>7332</v>
      </c>
      <c r="F7337">
        <f t="shared" ca="1" si="182"/>
        <v>-1.6198030039841473E-2</v>
      </c>
    </row>
    <row r="7338" spans="5:6" x14ac:dyDescent="0.3">
      <c r="E7338">
        <v>7333</v>
      </c>
      <c r="F7338">
        <f t="shared" ca="1" si="182"/>
        <v>1.0510144236768423E-2</v>
      </c>
    </row>
    <row r="7339" spans="5:6" x14ac:dyDescent="0.3">
      <c r="E7339">
        <v>7334</v>
      </c>
      <c r="F7339">
        <f t="shared" ca="1" si="182"/>
        <v>-1.9370902015062915E-2</v>
      </c>
    </row>
    <row r="7340" spans="5:6" x14ac:dyDescent="0.3">
      <c r="E7340">
        <v>7335</v>
      </c>
      <c r="F7340">
        <f t="shared" ca="1" si="182"/>
        <v>3.5817897799725129E-3</v>
      </c>
    </row>
    <row r="7341" spans="5:6" x14ac:dyDescent="0.3">
      <c r="E7341">
        <v>7336</v>
      </c>
      <c r="F7341">
        <f t="shared" ca="1" si="182"/>
        <v>-6.2714650758846123E-3</v>
      </c>
    </row>
    <row r="7342" spans="5:6" x14ac:dyDescent="0.3">
      <c r="E7342">
        <v>7337</v>
      </c>
      <c r="F7342">
        <f t="shared" ca="1" si="182"/>
        <v>1.9644515810714414E-4</v>
      </c>
    </row>
    <row r="7343" spans="5:6" x14ac:dyDescent="0.3">
      <c r="E7343">
        <v>7338</v>
      </c>
      <c r="F7343">
        <f t="shared" ca="1" si="182"/>
        <v>-3.7598383285161749E-3</v>
      </c>
    </row>
    <row r="7344" spans="5:6" x14ac:dyDescent="0.3">
      <c r="E7344">
        <v>7339</v>
      </c>
      <c r="F7344">
        <f t="shared" ca="1" si="182"/>
        <v>-1.0310825828451324E-2</v>
      </c>
    </row>
    <row r="7345" spans="5:6" x14ac:dyDescent="0.3">
      <c r="E7345">
        <v>7340</v>
      </c>
      <c r="F7345">
        <f t="shared" ca="1" si="182"/>
        <v>-1.3939806761965894E-2</v>
      </c>
    </row>
    <row r="7346" spans="5:6" x14ac:dyDescent="0.3">
      <c r="E7346">
        <v>7341</v>
      </c>
      <c r="F7346">
        <f t="shared" ca="1" si="182"/>
        <v>-1.3884181971457903E-2</v>
      </c>
    </row>
    <row r="7347" spans="5:6" x14ac:dyDescent="0.3">
      <c r="E7347">
        <v>7342</v>
      </c>
      <c r="F7347">
        <f t="shared" ca="1" si="182"/>
        <v>2.0393066553977785E-2</v>
      </c>
    </row>
    <row r="7348" spans="5:6" x14ac:dyDescent="0.3">
      <c r="E7348">
        <v>7343</v>
      </c>
      <c r="F7348">
        <f t="shared" ca="1" si="182"/>
        <v>-1.3841854081703122E-2</v>
      </c>
    </row>
    <row r="7349" spans="5:6" x14ac:dyDescent="0.3">
      <c r="E7349">
        <v>7344</v>
      </c>
      <c r="F7349">
        <f t="shared" ca="1" si="182"/>
        <v>2.2044189923272296E-3</v>
      </c>
    </row>
    <row r="7350" spans="5:6" x14ac:dyDescent="0.3">
      <c r="E7350">
        <v>7345</v>
      </c>
      <c r="F7350">
        <f t="shared" ca="1" si="182"/>
        <v>3.5652940880345527E-2</v>
      </c>
    </row>
    <row r="7351" spans="5:6" x14ac:dyDescent="0.3">
      <c r="E7351">
        <v>7346</v>
      </c>
      <c r="F7351">
        <f t="shared" ca="1" si="182"/>
        <v>1.2588245240165377E-2</v>
      </c>
    </row>
    <row r="7352" spans="5:6" x14ac:dyDescent="0.3">
      <c r="E7352">
        <v>7347</v>
      </c>
      <c r="F7352">
        <f t="shared" ca="1" si="182"/>
        <v>2.3797759688675858E-2</v>
      </c>
    </row>
    <row r="7353" spans="5:6" x14ac:dyDescent="0.3">
      <c r="E7353">
        <v>7348</v>
      </c>
      <c r="F7353">
        <f t="shared" ca="1" si="182"/>
        <v>2.0075736138555459E-2</v>
      </c>
    </row>
    <row r="7354" spans="5:6" x14ac:dyDescent="0.3">
      <c r="E7354">
        <v>7349</v>
      </c>
      <c r="F7354">
        <f t="shared" ca="1" si="182"/>
        <v>-3.0180618503919093E-2</v>
      </c>
    </row>
    <row r="7355" spans="5:6" x14ac:dyDescent="0.3">
      <c r="E7355">
        <v>7350</v>
      </c>
      <c r="F7355">
        <f t="shared" ca="1" si="182"/>
        <v>-1.5825323203469879E-2</v>
      </c>
    </row>
    <row r="7356" spans="5:6" x14ac:dyDescent="0.3">
      <c r="E7356">
        <v>7351</v>
      </c>
      <c r="F7356">
        <f t="shared" ca="1" si="182"/>
        <v>1.1602671055235542E-2</v>
      </c>
    </row>
    <row r="7357" spans="5:6" x14ac:dyDescent="0.3">
      <c r="E7357">
        <v>7352</v>
      </c>
      <c r="F7357">
        <f t="shared" ca="1" si="182"/>
        <v>-1.6426132340475089E-2</v>
      </c>
    </row>
    <row r="7358" spans="5:6" x14ac:dyDescent="0.3">
      <c r="E7358">
        <v>7353</v>
      </c>
      <c r="F7358">
        <f t="shared" ca="1" si="182"/>
        <v>8.5061251771162208E-3</v>
      </c>
    </row>
    <row r="7359" spans="5:6" x14ac:dyDescent="0.3">
      <c r="E7359">
        <v>7354</v>
      </c>
      <c r="F7359">
        <f t="shared" ca="1" si="182"/>
        <v>3.0317302973359089E-2</v>
      </c>
    </row>
    <row r="7360" spans="5:6" x14ac:dyDescent="0.3">
      <c r="E7360">
        <v>7355</v>
      </c>
      <c r="F7360">
        <f t="shared" ca="1" si="182"/>
        <v>-1.649950416767133E-2</v>
      </c>
    </row>
    <row r="7361" spans="5:6" x14ac:dyDescent="0.3">
      <c r="E7361">
        <v>7356</v>
      </c>
      <c r="F7361">
        <f t="shared" ca="1" si="182"/>
        <v>1.2780664146592296E-2</v>
      </c>
    </row>
    <row r="7362" spans="5:6" x14ac:dyDescent="0.3">
      <c r="E7362">
        <v>7357</v>
      </c>
      <c r="F7362">
        <f t="shared" ca="1" si="182"/>
        <v>5.6919192781330532E-3</v>
      </c>
    </row>
    <row r="7363" spans="5:6" x14ac:dyDescent="0.3">
      <c r="E7363">
        <v>7358</v>
      </c>
      <c r="F7363">
        <f t="shared" ca="1" si="182"/>
        <v>6.2796788609889359E-3</v>
      </c>
    </row>
    <row r="7364" spans="5:6" x14ac:dyDescent="0.3">
      <c r="E7364">
        <v>7359</v>
      </c>
      <c r="F7364">
        <f t="shared" ca="1" si="182"/>
        <v>2.1647799991452974E-2</v>
      </c>
    </row>
    <row r="7365" spans="5:6" x14ac:dyDescent="0.3">
      <c r="E7365">
        <v>7360</v>
      </c>
      <c r="F7365">
        <f t="shared" ca="1" si="182"/>
        <v>-5.3837927780226238E-4</v>
      </c>
    </row>
    <row r="7366" spans="5:6" x14ac:dyDescent="0.3">
      <c r="E7366">
        <v>7361</v>
      </c>
      <c r="F7366">
        <f t="shared" ca="1" si="182"/>
        <v>-1.2980782784965635E-4</v>
      </c>
    </row>
    <row r="7367" spans="5:6" x14ac:dyDescent="0.3">
      <c r="E7367">
        <v>7362</v>
      </c>
      <c r="F7367">
        <f t="shared" ref="F7367:F7430" ca="1" si="183">_xlfn.NORM.INV(RAND(),L$8,L$9)</f>
        <v>1.2676086634591735E-2</v>
      </c>
    </row>
    <row r="7368" spans="5:6" x14ac:dyDescent="0.3">
      <c r="E7368">
        <v>7363</v>
      </c>
      <c r="F7368">
        <f t="shared" ca="1" si="183"/>
        <v>2.5675307005716859E-3</v>
      </c>
    </row>
    <row r="7369" spans="5:6" x14ac:dyDescent="0.3">
      <c r="E7369">
        <v>7364</v>
      </c>
      <c r="F7369">
        <f t="shared" ca="1" si="183"/>
        <v>2.8390453767507453E-2</v>
      </c>
    </row>
    <row r="7370" spans="5:6" x14ac:dyDescent="0.3">
      <c r="E7370">
        <v>7365</v>
      </c>
      <c r="F7370">
        <f t="shared" ca="1" si="183"/>
        <v>1.6683213653614416E-3</v>
      </c>
    </row>
    <row r="7371" spans="5:6" x14ac:dyDescent="0.3">
      <c r="E7371">
        <v>7366</v>
      </c>
      <c r="F7371">
        <f t="shared" ca="1" si="183"/>
        <v>1.5940561278105881E-2</v>
      </c>
    </row>
    <row r="7372" spans="5:6" x14ac:dyDescent="0.3">
      <c r="E7372">
        <v>7367</v>
      </c>
      <c r="F7372">
        <f t="shared" ca="1" si="183"/>
        <v>-1.5378864143295444E-2</v>
      </c>
    </row>
    <row r="7373" spans="5:6" x14ac:dyDescent="0.3">
      <c r="E7373">
        <v>7368</v>
      </c>
      <c r="F7373">
        <f t="shared" ca="1" si="183"/>
        <v>-6.9337964967730323E-3</v>
      </c>
    </row>
    <row r="7374" spans="5:6" x14ac:dyDescent="0.3">
      <c r="E7374">
        <v>7369</v>
      </c>
      <c r="F7374">
        <f t="shared" ca="1" si="183"/>
        <v>2.1566805003855288E-3</v>
      </c>
    </row>
    <row r="7375" spans="5:6" x14ac:dyDescent="0.3">
      <c r="E7375">
        <v>7370</v>
      </c>
      <c r="F7375">
        <f t="shared" ca="1" si="183"/>
        <v>1.8656476850191173E-2</v>
      </c>
    </row>
    <row r="7376" spans="5:6" x14ac:dyDescent="0.3">
      <c r="E7376">
        <v>7371</v>
      </c>
      <c r="F7376">
        <f t="shared" ca="1" si="183"/>
        <v>9.5851128846233551E-4</v>
      </c>
    </row>
    <row r="7377" spans="5:6" x14ac:dyDescent="0.3">
      <c r="E7377">
        <v>7372</v>
      </c>
      <c r="F7377">
        <f t="shared" ca="1" si="183"/>
        <v>1.1435823343311413E-2</v>
      </c>
    </row>
    <row r="7378" spans="5:6" x14ac:dyDescent="0.3">
      <c r="E7378">
        <v>7373</v>
      </c>
      <c r="F7378">
        <f t="shared" ca="1" si="183"/>
        <v>-1.8581665709103161E-3</v>
      </c>
    </row>
    <row r="7379" spans="5:6" x14ac:dyDescent="0.3">
      <c r="E7379">
        <v>7374</v>
      </c>
      <c r="F7379">
        <f t="shared" ca="1" si="183"/>
        <v>-3.1127423562171193E-2</v>
      </c>
    </row>
    <row r="7380" spans="5:6" x14ac:dyDescent="0.3">
      <c r="E7380">
        <v>7375</v>
      </c>
      <c r="F7380">
        <f t="shared" ca="1" si="183"/>
        <v>-8.910070485168441E-3</v>
      </c>
    </row>
    <row r="7381" spans="5:6" x14ac:dyDescent="0.3">
      <c r="E7381">
        <v>7376</v>
      </c>
      <c r="F7381">
        <f t="shared" ca="1" si="183"/>
        <v>4.1358068225912526E-3</v>
      </c>
    </row>
    <row r="7382" spans="5:6" x14ac:dyDescent="0.3">
      <c r="E7382">
        <v>7377</v>
      </c>
      <c r="F7382">
        <f t="shared" ca="1" si="183"/>
        <v>-1.8003082613821639E-2</v>
      </c>
    </row>
    <row r="7383" spans="5:6" x14ac:dyDescent="0.3">
      <c r="E7383">
        <v>7378</v>
      </c>
      <c r="F7383">
        <f t="shared" ca="1" si="183"/>
        <v>2.1248563640971036E-3</v>
      </c>
    </row>
    <row r="7384" spans="5:6" x14ac:dyDescent="0.3">
      <c r="E7384">
        <v>7379</v>
      </c>
      <c r="F7384">
        <f t="shared" ca="1" si="183"/>
        <v>-1.923428761641743E-2</v>
      </c>
    </row>
    <row r="7385" spans="5:6" x14ac:dyDescent="0.3">
      <c r="E7385">
        <v>7380</v>
      </c>
      <c r="F7385">
        <f t="shared" ca="1" si="183"/>
        <v>2.14674220627777E-2</v>
      </c>
    </row>
    <row r="7386" spans="5:6" x14ac:dyDescent="0.3">
      <c r="E7386">
        <v>7381</v>
      </c>
      <c r="F7386">
        <f t="shared" ca="1" si="183"/>
        <v>-2.1987208225282072E-2</v>
      </c>
    </row>
    <row r="7387" spans="5:6" x14ac:dyDescent="0.3">
      <c r="E7387">
        <v>7382</v>
      </c>
      <c r="F7387">
        <f t="shared" ca="1" si="183"/>
        <v>1.141387321910114E-2</v>
      </c>
    </row>
    <row r="7388" spans="5:6" x14ac:dyDescent="0.3">
      <c r="E7388">
        <v>7383</v>
      </c>
      <c r="F7388">
        <f t="shared" ca="1" si="183"/>
        <v>8.983368540337603E-3</v>
      </c>
    </row>
    <row r="7389" spans="5:6" x14ac:dyDescent="0.3">
      <c r="E7389">
        <v>7384</v>
      </c>
      <c r="F7389">
        <f t="shared" ca="1" si="183"/>
        <v>1.0534145861852971E-2</v>
      </c>
    </row>
    <row r="7390" spans="5:6" x14ac:dyDescent="0.3">
      <c r="E7390">
        <v>7385</v>
      </c>
      <c r="F7390">
        <f t="shared" ca="1" si="183"/>
        <v>-5.526842558174227E-3</v>
      </c>
    </row>
    <row r="7391" spans="5:6" x14ac:dyDescent="0.3">
      <c r="E7391">
        <v>7386</v>
      </c>
      <c r="F7391">
        <f t="shared" ca="1" si="183"/>
        <v>9.0937498640475943E-5</v>
      </c>
    </row>
    <row r="7392" spans="5:6" x14ac:dyDescent="0.3">
      <c r="E7392">
        <v>7387</v>
      </c>
      <c r="F7392">
        <f t="shared" ca="1" si="183"/>
        <v>1.2621553095576306E-2</v>
      </c>
    </row>
    <row r="7393" spans="5:6" x14ac:dyDescent="0.3">
      <c r="E7393">
        <v>7388</v>
      </c>
      <c r="F7393">
        <f t="shared" ca="1" si="183"/>
        <v>1.4356750061592479E-2</v>
      </c>
    </row>
    <row r="7394" spans="5:6" x14ac:dyDescent="0.3">
      <c r="E7394">
        <v>7389</v>
      </c>
      <c r="F7394">
        <f t="shared" ca="1" si="183"/>
        <v>-3.9209290041210413E-3</v>
      </c>
    </row>
    <row r="7395" spans="5:6" x14ac:dyDescent="0.3">
      <c r="E7395">
        <v>7390</v>
      </c>
      <c r="F7395">
        <f t="shared" ca="1" si="183"/>
        <v>1.5347647039756314E-2</v>
      </c>
    </row>
    <row r="7396" spans="5:6" x14ac:dyDescent="0.3">
      <c r="E7396">
        <v>7391</v>
      </c>
      <c r="F7396">
        <f t="shared" ca="1" si="183"/>
        <v>8.0772247347977808E-3</v>
      </c>
    </row>
    <row r="7397" spans="5:6" x14ac:dyDescent="0.3">
      <c r="E7397">
        <v>7392</v>
      </c>
      <c r="F7397">
        <f t="shared" ca="1" si="183"/>
        <v>-8.1634511209456063E-3</v>
      </c>
    </row>
    <row r="7398" spans="5:6" x14ac:dyDescent="0.3">
      <c r="E7398">
        <v>7393</v>
      </c>
      <c r="F7398">
        <f t="shared" ca="1" si="183"/>
        <v>2.5528929466807543E-2</v>
      </c>
    </row>
    <row r="7399" spans="5:6" x14ac:dyDescent="0.3">
      <c r="E7399">
        <v>7394</v>
      </c>
      <c r="F7399">
        <f t="shared" ca="1" si="183"/>
        <v>-7.8628176656434061E-3</v>
      </c>
    </row>
    <row r="7400" spans="5:6" x14ac:dyDescent="0.3">
      <c r="E7400">
        <v>7395</v>
      </c>
      <c r="F7400">
        <f t="shared" ca="1" si="183"/>
        <v>-1.092185235191769E-2</v>
      </c>
    </row>
    <row r="7401" spans="5:6" x14ac:dyDescent="0.3">
      <c r="E7401">
        <v>7396</v>
      </c>
      <c r="F7401">
        <f t="shared" ca="1" si="183"/>
        <v>2.5626395219278179E-2</v>
      </c>
    </row>
    <row r="7402" spans="5:6" x14ac:dyDescent="0.3">
      <c r="E7402">
        <v>7397</v>
      </c>
      <c r="F7402">
        <f t="shared" ca="1" si="183"/>
        <v>-1.5926871468198336E-2</v>
      </c>
    </row>
    <row r="7403" spans="5:6" x14ac:dyDescent="0.3">
      <c r="E7403">
        <v>7398</v>
      </c>
      <c r="F7403">
        <f t="shared" ca="1" si="183"/>
        <v>-2.1885239126371372E-2</v>
      </c>
    </row>
    <row r="7404" spans="5:6" x14ac:dyDescent="0.3">
      <c r="E7404">
        <v>7399</v>
      </c>
      <c r="F7404">
        <f t="shared" ca="1" si="183"/>
        <v>-2.2408476069776806E-4</v>
      </c>
    </row>
    <row r="7405" spans="5:6" x14ac:dyDescent="0.3">
      <c r="E7405">
        <v>7400</v>
      </c>
      <c r="F7405">
        <f t="shared" ca="1" si="183"/>
        <v>-1.3705645870515088E-2</v>
      </c>
    </row>
    <row r="7406" spans="5:6" x14ac:dyDescent="0.3">
      <c r="E7406">
        <v>7401</v>
      </c>
      <c r="F7406">
        <f t="shared" ca="1" si="183"/>
        <v>8.6901367845226528E-3</v>
      </c>
    </row>
    <row r="7407" spans="5:6" x14ac:dyDescent="0.3">
      <c r="E7407">
        <v>7402</v>
      </c>
      <c r="F7407">
        <f t="shared" ca="1" si="183"/>
        <v>-1.3914232169782487E-2</v>
      </c>
    </row>
    <row r="7408" spans="5:6" x14ac:dyDescent="0.3">
      <c r="E7408">
        <v>7403</v>
      </c>
      <c r="F7408">
        <f t="shared" ca="1" si="183"/>
        <v>1.4639772596688709E-2</v>
      </c>
    </row>
    <row r="7409" spans="5:6" x14ac:dyDescent="0.3">
      <c r="E7409">
        <v>7404</v>
      </c>
      <c r="F7409">
        <f t="shared" ca="1" si="183"/>
        <v>-4.1592642605901417E-3</v>
      </c>
    </row>
    <row r="7410" spans="5:6" x14ac:dyDescent="0.3">
      <c r="E7410">
        <v>7405</v>
      </c>
      <c r="F7410">
        <f t="shared" ca="1" si="183"/>
        <v>-1.1758376898926837E-2</v>
      </c>
    </row>
    <row r="7411" spans="5:6" x14ac:dyDescent="0.3">
      <c r="E7411">
        <v>7406</v>
      </c>
      <c r="F7411">
        <f t="shared" ca="1" si="183"/>
        <v>-2.194786891816666E-2</v>
      </c>
    </row>
    <row r="7412" spans="5:6" x14ac:dyDescent="0.3">
      <c r="E7412">
        <v>7407</v>
      </c>
      <c r="F7412">
        <f t="shared" ca="1" si="183"/>
        <v>-7.2997356144294291E-3</v>
      </c>
    </row>
    <row r="7413" spans="5:6" x14ac:dyDescent="0.3">
      <c r="E7413">
        <v>7408</v>
      </c>
      <c r="F7413">
        <f t="shared" ca="1" si="183"/>
        <v>-1.104734485742633E-2</v>
      </c>
    </row>
    <row r="7414" spans="5:6" x14ac:dyDescent="0.3">
      <c r="E7414">
        <v>7409</v>
      </c>
      <c r="F7414">
        <f t="shared" ca="1" si="183"/>
        <v>9.440486304352359E-3</v>
      </c>
    </row>
    <row r="7415" spans="5:6" x14ac:dyDescent="0.3">
      <c r="E7415">
        <v>7410</v>
      </c>
      <c r="F7415">
        <f t="shared" ca="1" si="183"/>
        <v>8.9657691012233736E-3</v>
      </c>
    </row>
    <row r="7416" spans="5:6" x14ac:dyDescent="0.3">
      <c r="E7416">
        <v>7411</v>
      </c>
      <c r="F7416">
        <f t="shared" ca="1" si="183"/>
        <v>2.136975270755675E-3</v>
      </c>
    </row>
    <row r="7417" spans="5:6" x14ac:dyDescent="0.3">
      <c r="E7417">
        <v>7412</v>
      </c>
      <c r="F7417">
        <f t="shared" ca="1" si="183"/>
        <v>1.5552150677412816E-2</v>
      </c>
    </row>
    <row r="7418" spans="5:6" x14ac:dyDescent="0.3">
      <c r="E7418">
        <v>7413</v>
      </c>
      <c r="F7418">
        <f t="shared" ca="1" si="183"/>
        <v>-6.3778914538753636E-3</v>
      </c>
    </row>
    <row r="7419" spans="5:6" x14ac:dyDescent="0.3">
      <c r="E7419">
        <v>7414</v>
      </c>
      <c r="F7419">
        <f t="shared" ca="1" si="183"/>
        <v>-5.9322541051736724E-3</v>
      </c>
    </row>
    <row r="7420" spans="5:6" x14ac:dyDescent="0.3">
      <c r="E7420">
        <v>7415</v>
      </c>
      <c r="F7420">
        <f t="shared" ca="1" si="183"/>
        <v>-1.9043541359170382E-2</v>
      </c>
    </row>
    <row r="7421" spans="5:6" x14ac:dyDescent="0.3">
      <c r="E7421">
        <v>7416</v>
      </c>
      <c r="F7421">
        <f t="shared" ca="1" si="183"/>
        <v>-2.4858452395197005E-3</v>
      </c>
    </row>
    <row r="7422" spans="5:6" x14ac:dyDescent="0.3">
      <c r="E7422">
        <v>7417</v>
      </c>
      <c r="F7422">
        <f t="shared" ca="1" si="183"/>
        <v>8.7993787319566759E-3</v>
      </c>
    </row>
    <row r="7423" spans="5:6" x14ac:dyDescent="0.3">
      <c r="E7423">
        <v>7418</v>
      </c>
      <c r="F7423">
        <f t="shared" ca="1" si="183"/>
        <v>-7.8339770876423818E-3</v>
      </c>
    </row>
    <row r="7424" spans="5:6" x14ac:dyDescent="0.3">
      <c r="E7424">
        <v>7419</v>
      </c>
      <c r="F7424">
        <f t="shared" ca="1" si="183"/>
        <v>-6.3969568831332103E-3</v>
      </c>
    </row>
    <row r="7425" spans="5:6" x14ac:dyDescent="0.3">
      <c r="E7425">
        <v>7420</v>
      </c>
      <c r="F7425">
        <f t="shared" ca="1" si="183"/>
        <v>9.3638413919894178E-3</v>
      </c>
    </row>
    <row r="7426" spans="5:6" x14ac:dyDescent="0.3">
      <c r="E7426">
        <v>7421</v>
      </c>
      <c r="F7426">
        <f t="shared" ca="1" si="183"/>
        <v>1.5330304590634787E-2</v>
      </c>
    </row>
    <row r="7427" spans="5:6" x14ac:dyDescent="0.3">
      <c r="E7427">
        <v>7422</v>
      </c>
      <c r="F7427">
        <f t="shared" ca="1" si="183"/>
        <v>-7.3456306256666735E-3</v>
      </c>
    </row>
    <row r="7428" spans="5:6" x14ac:dyDescent="0.3">
      <c r="E7428">
        <v>7423</v>
      </c>
      <c r="F7428">
        <f t="shared" ca="1" si="183"/>
        <v>3.4811161278648611E-2</v>
      </c>
    </row>
    <row r="7429" spans="5:6" x14ac:dyDescent="0.3">
      <c r="E7429">
        <v>7424</v>
      </c>
      <c r="F7429">
        <f t="shared" ca="1" si="183"/>
        <v>1.7069340058015869E-2</v>
      </c>
    </row>
    <row r="7430" spans="5:6" x14ac:dyDescent="0.3">
      <c r="E7430">
        <v>7425</v>
      </c>
      <c r="F7430">
        <f t="shared" ca="1" si="183"/>
        <v>-3.000597940294468E-3</v>
      </c>
    </row>
    <row r="7431" spans="5:6" x14ac:dyDescent="0.3">
      <c r="E7431">
        <v>7426</v>
      </c>
      <c r="F7431">
        <f t="shared" ref="F7431:F7494" ca="1" si="184">_xlfn.NORM.INV(RAND(),L$8,L$9)</f>
        <v>-1.2826280366100598E-2</v>
      </c>
    </row>
    <row r="7432" spans="5:6" x14ac:dyDescent="0.3">
      <c r="E7432">
        <v>7427</v>
      </c>
      <c r="F7432">
        <f t="shared" ca="1" si="184"/>
        <v>-1.3702575453496547E-2</v>
      </c>
    </row>
    <row r="7433" spans="5:6" x14ac:dyDescent="0.3">
      <c r="E7433">
        <v>7428</v>
      </c>
      <c r="F7433">
        <f t="shared" ca="1" si="184"/>
        <v>2.7032356991331052E-3</v>
      </c>
    </row>
    <row r="7434" spans="5:6" x14ac:dyDescent="0.3">
      <c r="E7434">
        <v>7429</v>
      </c>
      <c r="F7434">
        <f t="shared" ca="1" si="184"/>
        <v>-8.3940644918514429E-3</v>
      </c>
    </row>
    <row r="7435" spans="5:6" x14ac:dyDescent="0.3">
      <c r="E7435">
        <v>7430</v>
      </c>
      <c r="F7435">
        <f t="shared" ca="1" si="184"/>
        <v>3.8716806748406787E-3</v>
      </c>
    </row>
    <row r="7436" spans="5:6" x14ac:dyDescent="0.3">
      <c r="E7436">
        <v>7431</v>
      </c>
      <c r="F7436">
        <f t="shared" ca="1" si="184"/>
        <v>6.8331993340551506E-3</v>
      </c>
    </row>
    <row r="7437" spans="5:6" x14ac:dyDescent="0.3">
      <c r="E7437">
        <v>7432</v>
      </c>
      <c r="F7437">
        <f t="shared" ca="1" si="184"/>
        <v>2.2402528412277228E-2</v>
      </c>
    </row>
    <row r="7438" spans="5:6" x14ac:dyDescent="0.3">
      <c r="E7438">
        <v>7433</v>
      </c>
      <c r="F7438">
        <f t="shared" ca="1" si="184"/>
        <v>-1.7990049993236248E-2</v>
      </c>
    </row>
    <row r="7439" spans="5:6" x14ac:dyDescent="0.3">
      <c r="E7439">
        <v>7434</v>
      </c>
      <c r="F7439">
        <f t="shared" ca="1" si="184"/>
        <v>-2.2215403567716188E-2</v>
      </c>
    </row>
    <row r="7440" spans="5:6" x14ac:dyDescent="0.3">
      <c r="E7440">
        <v>7435</v>
      </c>
      <c r="F7440">
        <f t="shared" ca="1" si="184"/>
        <v>7.5811451646402911E-3</v>
      </c>
    </row>
    <row r="7441" spans="5:6" x14ac:dyDescent="0.3">
      <c r="E7441">
        <v>7436</v>
      </c>
      <c r="F7441">
        <f t="shared" ca="1" si="184"/>
        <v>5.2995751685809946E-3</v>
      </c>
    </row>
    <row r="7442" spans="5:6" x14ac:dyDescent="0.3">
      <c r="E7442">
        <v>7437</v>
      </c>
      <c r="F7442">
        <f t="shared" ca="1" si="184"/>
        <v>-2.5015928661130865E-2</v>
      </c>
    </row>
    <row r="7443" spans="5:6" x14ac:dyDescent="0.3">
      <c r="E7443">
        <v>7438</v>
      </c>
      <c r="F7443">
        <f t="shared" ca="1" si="184"/>
        <v>1.4774491690766141E-3</v>
      </c>
    </row>
    <row r="7444" spans="5:6" x14ac:dyDescent="0.3">
      <c r="E7444">
        <v>7439</v>
      </c>
      <c r="F7444">
        <f t="shared" ca="1" si="184"/>
        <v>1.0937653435332333E-2</v>
      </c>
    </row>
    <row r="7445" spans="5:6" x14ac:dyDescent="0.3">
      <c r="E7445">
        <v>7440</v>
      </c>
      <c r="F7445">
        <f t="shared" ca="1" si="184"/>
        <v>2.3051890370735236E-2</v>
      </c>
    </row>
    <row r="7446" spans="5:6" x14ac:dyDescent="0.3">
      <c r="E7446">
        <v>7441</v>
      </c>
      <c r="F7446">
        <f t="shared" ca="1" si="184"/>
        <v>-4.8811807217667043E-3</v>
      </c>
    </row>
    <row r="7447" spans="5:6" x14ac:dyDescent="0.3">
      <c r="E7447">
        <v>7442</v>
      </c>
      <c r="F7447">
        <f t="shared" ca="1" si="184"/>
        <v>6.1268538719360536E-3</v>
      </c>
    </row>
    <row r="7448" spans="5:6" x14ac:dyDescent="0.3">
      <c r="E7448">
        <v>7443</v>
      </c>
      <c r="F7448">
        <f t="shared" ca="1" si="184"/>
        <v>-2.7936377650706671E-2</v>
      </c>
    </row>
    <row r="7449" spans="5:6" x14ac:dyDescent="0.3">
      <c r="E7449">
        <v>7444</v>
      </c>
      <c r="F7449">
        <f t="shared" ca="1" si="184"/>
        <v>-8.4737047533117835E-4</v>
      </c>
    </row>
    <row r="7450" spans="5:6" x14ac:dyDescent="0.3">
      <c r="E7450">
        <v>7445</v>
      </c>
      <c r="F7450">
        <f t="shared" ca="1" si="184"/>
        <v>-1.9819772206459765E-2</v>
      </c>
    </row>
    <row r="7451" spans="5:6" x14ac:dyDescent="0.3">
      <c r="E7451">
        <v>7446</v>
      </c>
      <c r="F7451">
        <f t="shared" ca="1" si="184"/>
        <v>-9.873462545780436E-3</v>
      </c>
    </row>
    <row r="7452" spans="5:6" x14ac:dyDescent="0.3">
      <c r="E7452">
        <v>7447</v>
      </c>
      <c r="F7452">
        <f t="shared" ca="1" si="184"/>
        <v>7.9634405275306186E-3</v>
      </c>
    </row>
    <row r="7453" spans="5:6" x14ac:dyDescent="0.3">
      <c r="E7453">
        <v>7448</v>
      </c>
      <c r="F7453">
        <f t="shared" ca="1" si="184"/>
        <v>-4.4869841283405277E-3</v>
      </c>
    </row>
    <row r="7454" spans="5:6" x14ac:dyDescent="0.3">
      <c r="E7454">
        <v>7449</v>
      </c>
      <c r="F7454">
        <f t="shared" ca="1" si="184"/>
        <v>2.3118252127517138E-2</v>
      </c>
    </row>
    <row r="7455" spans="5:6" x14ac:dyDescent="0.3">
      <c r="E7455">
        <v>7450</v>
      </c>
      <c r="F7455">
        <f t="shared" ca="1" si="184"/>
        <v>7.0212457772125705E-4</v>
      </c>
    </row>
    <row r="7456" spans="5:6" x14ac:dyDescent="0.3">
      <c r="E7456">
        <v>7451</v>
      </c>
      <c r="F7456">
        <f t="shared" ca="1" si="184"/>
        <v>-2.1625225147748829E-3</v>
      </c>
    </row>
    <row r="7457" spans="5:6" x14ac:dyDescent="0.3">
      <c r="E7457">
        <v>7452</v>
      </c>
      <c r="F7457">
        <f t="shared" ca="1" si="184"/>
        <v>5.3149350046695042E-3</v>
      </c>
    </row>
    <row r="7458" spans="5:6" x14ac:dyDescent="0.3">
      <c r="E7458">
        <v>7453</v>
      </c>
      <c r="F7458">
        <f t="shared" ca="1" si="184"/>
        <v>-1.6389219750317735E-2</v>
      </c>
    </row>
    <row r="7459" spans="5:6" x14ac:dyDescent="0.3">
      <c r="E7459">
        <v>7454</v>
      </c>
      <c r="F7459">
        <f t="shared" ca="1" si="184"/>
        <v>-1.4719169599243314E-2</v>
      </c>
    </row>
    <row r="7460" spans="5:6" x14ac:dyDescent="0.3">
      <c r="E7460">
        <v>7455</v>
      </c>
      <c r="F7460">
        <f t="shared" ca="1" si="184"/>
        <v>1.4842219589880997E-2</v>
      </c>
    </row>
    <row r="7461" spans="5:6" x14ac:dyDescent="0.3">
      <c r="E7461">
        <v>7456</v>
      </c>
      <c r="F7461">
        <f t="shared" ca="1" si="184"/>
        <v>-7.3195350172773239E-3</v>
      </c>
    </row>
    <row r="7462" spans="5:6" x14ac:dyDescent="0.3">
      <c r="E7462">
        <v>7457</v>
      </c>
      <c r="F7462">
        <f t="shared" ca="1" si="184"/>
        <v>-1.2424417001840849E-2</v>
      </c>
    </row>
    <row r="7463" spans="5:6" x14ac:dyDescent="0.3">
      <c r="E7463">
        <v>7458</v>
      </c>
      <c r="F7463">
        <f t="shared" ca="1" si="184"/>
        <v>-1.5340627733169174E-2</v>
      </c>
    </row>
    <row r="7464" spans="5:6" x14ac:dyDescent="0.3">
      <c r="E7464">
        <v>7459</v>
      </c>
      <c r="F7464">
        <f t="shared" ca="1" si="184"/>
        <v>1.8445275071193149E-2</v>
      </c>
    </row>
    <row r="7465" spans="5:6" x14ac:dyDescent="0.3">
      <c r="E7465">
        <v>7460</v>
      </c>
      <c r="F7465">
        <f t="shared" ca="1" si="184"/>
        <v>-1.7709212279993787E-2</v>
      </c>
    </row>
    <row r="7466" spans="5:6" x14ac:dyDescent="0.3">
      <c r="E7466">
        <v>7461</v>
      </c>
      <c r="F7466">
        <f t="shared" ca="1" si="184"/>
        <v>-1.3028513897206188E-2</v>
      </c>
    </row>
    <row r="7467" spans="5:6" x14ac:dyDescent="0.3">
      <c r="E7467">
        <v>7462</v>
      </c>
      <c r="F7467">
        <f t="shared" ca="1" si="184"/>
        <v>1.0250493450566205E-2</v>
      </c>
    </row>
    <row r="7468" spans="5:6" x14ac:dyDescent="0.3">
      <c r="E7468">
        <v>7463</v>
      </c>
      <c r="F7468">
        <f t="shared" ca="1" si="184"/>
        <v>1.0589901902900017E-2</v>
      </c>
    </row>
    <row r="7469" spans="5:6" x14ac:dyDescent="0.3">
      <c r="E7469">
        <v>7464</v>
      </c>
      <c r="F7469">
        <f t="shared" ca="1" si="184"/>
        <v>-2.0781193394107337E-2</v>
      </c>
    </row>
    <row r="7470" spans="5:6" x14ac:dyDescent="0.3">
      <c r="E7470">
        <v>7465</v>
      </c>
      <c r="F7470">
        <f t="shared" ca="1" si="184"/>
        <v>-3.2960349445831775E-3</v>
      </c>
    </row>
    <row r="7471" spans="5:6" x14ac:dyDescent="0.3">
      <c r="E7471">
        <v>7466</v>
      </c>
      <c r="F7471">
        <f t="shared" ca="1" si="184"/>
        <v>-1.9921728153489939E-2</v>
      </c>
    </row>
    <row r="7472" spans="5:6" x14ac:dyDescent="0.3">
      <c r="E7472">
        <v>7467</v>
      </c>
      <c r="F7472">
        <f t="shared" ca="1" si="184"/>
        <v>-1.9217519499775963E-3</v>
      </c>
    </row>
    <row r="7473" spans="5:6" x14ac:dyDescent="0.3">
      <c r="E7473">
        <v>7468</v>
      </c>
      <c r="F7473">
        <f t="shared" ca="1" si="184"/>
        <v>-1.5783795438085519E-2</v>
      </c>
    </row>
    <row r="7474" spans="5:6" x14ac:dyDescent="0.3">
      <c r="E7474">
        <v>7469</v>
      </c>
      <c r="F7474">
        <f t="shared" ca="1" si="184"/>
        <v>4.8773078670003838E-3</v>
      </c>
    </row>
    <row r="7475" spans="5:6" x14ac:dyDescent="0.3">
      <c r="E7475">
        <v>7470</v>
      </c>
      <c r="F7475">
        <f t="shared" ca="1" si="184"/>
        <v>-3.1522314425035919E-2</v>
      </c>
    </row>
    <row r="7476" spans="5:6" x14ac:dyDescent="0.3">
      <c r="E7476">
        <v>7471</v>
      </c>
      <c r="F7476">
        <f t="shared" ca="1" si="184"/>
        <v>2.8113840416037032E-2</v>
      </c>
    </row>
    <row r="7477" spans="5:6" x14ac:dyDescent="0.3">
      <c r="E7477">
        <v>7472</v>
      </c>
      <c r="F7477">
        <f t="shared" ca="1" si="184"/>
        <v>1.3624947005897708E-2</v>
      </c>
    </row>
    <row r="7478" spans="5:6" x14ac:dyDescent="0.3">
      <c r="E7478">
        <v>7473</v>
      </c>
      <c r="F7478">
        <f t="shared" ca="1" si="184"/>
        <v>-7.6087332109853849E-3</v>
      </c>
    </row>
    <row r="7479" spans="5:6" x14ac:dyDescent="0.3">
      <c r="E7479">
        <v>7474</v>
      </c>
      <c r="F7479">
        <f t="shared" ca="1" si="184"/>
        <v>-9.2380470530412026E-3</v>
      </c>
    </row>
    <row r="7480" spans="5:6" x14ac:dyDescent="0.3">
      <c r="E7480">
        <v>7475</v>
      </c>
      <c r="F7480">
        <f t="shared" ca="1" si="184"/>
        <v>1.4701702268156007E-2</v>
      </c>
    </row>
    <row r="7481" spans="5:6" x14ac:dyDescent="0.3">
      <c r="E7481">
        <v>7476</v>
      </c>
      <c r="F7481">
        <f t="shared" ca="1" si="184"/>
        <v>-2.2018160827652201E-3</v>
      </c>
    </row>
    <row r="7482" spans="5:6" x14ac:dyDescent="0.3">
      <c r="E7482">
        <v>7477</v>
      </c>
      <c r="F7482">
        <f t="shared" ca="1" si="184"/>
        <v>-5.8740981994516326E-3</v>
      </c>
    </row>
    <row r="7483" spans="5:6" x14ac:dyDescent="0.3">
      <c r="E7483">
        <v>7478</v>
      </c>
      <c r="F7483">
        <f t="shared" ca="1" si="184"/>
        <v>-3.8291553059195595E-3</v>
      </c>
    </row>
    <row r="7484" spans="5:6" x14ac:dyDescent="0.3">
      <c r="E7484">
        <v>7479</v>
      </c>
      <c r="F7484">
        <f t="shared" ca="1" si="184"/>
        <v>-3.1015786113094269E-3</v>
      </c>
    </row>
    <row r="7485" spans="5:6" x14ac:dyDescent="0.3">
      <c r="E7485">
        <v>7480</v>
      </c>
      <c r="F7485">
        <f t="shared" ca="1" si="184"/>
        <v>-3.9166354013820395E-3</v>
      </c>
    </row>
    <row r="7486" spans="5:6" x14ac:dyDescent="0.3">
      <c r="E7486">
        <v>7481</v>
      </c>
      <c r="F7486">
        <f t="shared" ca="1" si="184"/>
        <v>-6.0987417861555647E-3</v>
      </c>
    </row>
    <row r="7487" spans="5:6" x14ac:dyDescent="0.3">
      <c r="E7487">
        <v>7482</v>
      </c>
      <c r="F7487">
        <f t="shared" ca="1" si="184"/>
        <v>-1.7481121323194297E-3</v>
      </c>
    </row>
    <row r="7488" spans="5:6" x14ac:dyDescent="0.3">
      <c r="E7488">
        <v>7483</v>
      </c>
      <c r="F7488">
        <f t="shared" ca="1" si="184"/>
        <v>-2.1957561011457186E-2</v>
      </c>
    </row>
    <row r="7489" spans="5:6" x14ac:dyDescent="0.3">
      <c r="E7489">
        <v>7484</v>
      </c>
      <c r="F7489">
        <f t="shared" ca="1" si="184"/>
        <v>1.3147472767120541E-2</v>
      </c>
    </row>
    <row r="7490" spans="5:6" x14ac:dyDescent="0.3">
      <c r="E7490">
        <v>7485</v>
      </c>
      <c r="F7490">
        <f t="shared" ca="1" si="184"/>
        <v>6.3651192149848459E-4</v>
      </c>
    </row>
    <row r="7491" spans="5:6" x14ac:dyDescent="0.3">
      <c r="E7491">
        <v>7486</v>
      </c>
      <c r="F7491">
        <f t="shared" ca="1" si="184"/>
        <v>-2.5840955605492773E-2</v>
      </c>
    </row>
    <row r="7492" spans="5:6" x14ac:dyDescent="0.3">
      <c r="E7492">
        <v>7487</v>
      </c>
      <c r="F7492">
        <f t="shared" ca="1" si="184"/>
        <v>1.7334083393504462E-2</v>
      </c>
    </row>
    <row r="7493" spans="5:6" x14ac:dyDescent="0.3">
      <c r="E7493">
        <v>7488</v>
      </c>
      <c r="F7493">
        <f t="shared" ca="1" si="184"/>
        <v>1.8829091587848939E-2</v>
      </c>
    </row>
    <row r="7494" spans="5:6" x14ac:dyDescent="0.3">
      <c r="E7494">
        <v>7489</v>
      </c>
      <c r="F7494">
        <f t="shared" ca="1" si="184"/>
        <v>1.5648727158378733E-3</v>
      </c>
    </row>
    <row r="7495" spans="5:6" x14ac:dyDescent="0.3">
      <c r="E7495">
        <v>7490</v>
      </c>
      <c r="F7495">
        <f t="shared" ref="F7495:F7558" ca="1" si="185">_xlfn.NORM.INV(RAND(),L$8,L$9)</f>
        <v>-1.128520779081257E-2</v>
      </c>
    </row>
    <row r="7496" spans="5:6" x14ac:dyDescent="0.3">
      <c r="E7496">
        <v>7491</v>
      </c>
      <c r="F7496">
        <f t="shared" ca="1" si="185"/>
        <v>1.263166385353766E-2</v>
      </c>
    </row>
    <row r="7497" spans="5:6" x14ac:dyDescent="0.3">
      <c r="E7497">
        <v>7492</v>
      </c>
      <c r="F7497">
        <f t="shared" ca="1" si="185"/>
        <v>-8.0870314753625997E-3</v>
      </c>
    </row>
    <row r="7498" spans="5:6" x14ac:dyDescent="0.3">
      <c r="E7498">
        <v>7493</v>
      </c>
      <c r="F7498">
        <f t="shared" ca="1" si="185"/>
        <v>-1.0025369383504701E-2</v>
      </c>
    </row>
    <row r="7499" spans="5:6" x14ac:dyDescent="0.3">
      <c r="E7499">
        <v>7494</v>
      </c>
      <c r="F7499">
        <f t="shared" ca="1" si="185"/>
        <v>-1.0934711038468218E-2</v>
      </c>
    </row>
    <row r="7500" spans="5:6" x14ac:dyDescent="0.3">
      <c r="E7500">
        <v>7495</v>
      </c>
      <c r="F7500">
        <f t="shared" ca="1" si="185"/>
        <v>-1.770918478823115E-2</v>
      </c>
    </row>
    <row r="7501" spans="5:6" x14ac:dyDescent="0.3">
      <c r="E7501">
        <v>7496</v>
      </c>
      <c r="F7501">
        <f t="shared" ca="1" si="185"/>
        <v>-2.2537442863317828E-2</v>
      </c>
    </row>
    <row r="7502" spans="5:6" x14ac:dyDescent="0.3">
      <c r="E7502">
        <v>7497</v>
      </c>
      <c r="F7502">
        <f t="shared" ca="1" si="185"/>
        <v>1.1999746060203502E-2</v>
      </c>
    </row>
    <row r="7503" spans="5:6" x14ac:dyDescent="0.3">
      <c r="E7503">
        <v>7498</v>
      </c>
      <c r="F7503">
        <f t="shared" ca="1" si="185"/>
        <v>-1.6049553832059153E-4</v>
      </c>
    </row>
    <row r="7504" spans="5:6" x14ac:dyDescent="0.3">
      <c r="E7504">
        <v>7499</v>
      </c>
      <c r="F7504">
        <f t="shared" ca="1" si="185"/>
        <v>5.176832280044185E-3</v>
      </c>
    </row>
    <row r="7505" spans="5:6" x14ac:dyDescent="0.3">
      <c r="E7505">
        <v>7500</v>
      </c>
      <c r="F7505">
        <f t="shared" ca="1" si="185"/>
        <v>-2.4594341181334084E-3</v>
      </c>
    </row>
    <row r="7506" spans="5:6" x14ac:dyDescent="0.3">
      <c r="E7506">
        <v>7501</v>
      </c>
      <c r="F7506">
        <f t="shared" ca="1" si="185"/>
        <v>-1.1896235153544541E-2</v>
      </c>
    </row>
    <row r="7507" spans="5:6" x14ac:dyDescent="0.3">
      <c r="E7507">
        <v>7502</v>
      </c>
      <c r="F7507">
        <f t="shared" ca="1" si="185"/>
        <v>-4.2026110342484584E-3</v>
      </c>
    </row>
    <row r="7508" spans="5:6" x14ac:dyDescent="0.3">
      <c r="E7508">
        <v>7503</v>
      </c>
      <c r="F7508">
        <f t="shared" ca="1" si="185"/>
        <v>3.6842728040704384E-3</v>
      </c>
    </row>
    <row r="7509" spans="5:6" x14ac:dyDescent="0.3">
      <c r="E7509">
        <v>7504</v>
      </c>
      <c r="F7509">
        <f t="shared" ca="1" si="185"/>
        <v>1.6052758798763611E-2</v>
      </c>
    </row>
    <row r="7510" spans="5:6" x14ac:dyDescent="0.3">
      <c r="E7510">
        <v>7505</v>
      </c>
      <c r="F7510">
        <f t="shared" ca="1" si="185"/>
        <v>9.006564808395099E-3</v>
      </c>
    </row>
    <row r="7511" spans="5:6" x14ac:dyDescent="0.3">
      <c r="E7511">
        <v>7506</v>
      </c>
      <c r="F7511">
        <f t="shared" ca="1" si="185"/>
        <v>1.8455817630291554E-2</v>
      </c>
    </row>
    <row r="7512" spans="5:6" x14ac:dyDescent="0.3">
      <c r="E7512">
        <v>7507</v>
      </c>
      <c r="F7512">
        <f t="shared" ca="1" si="185"/>
        <v>1.1461011092385328E-3</v>
      </c>
    </row>
    <row r="7513" spans="5:6" x14ac:dyDescent="0.3">
      <c r="E7513">
        <v>7508</v>
      </c>
      <c r="F7513">
        <f t="shared" ca="1" si="185"/>
        <v>-8.2200151497581388E-3</v>
      </c>
    </row>
    <row r="7514" spans="5:6" x14ac:dyDescent="0.3">
      <c r="E7514">
        <v>7509</v>
      </c>
      <c r="F7514">
        <f t="shared" ca="1" si="185"/>
        <v>1.6082429598108198E-3</v>
      </c>
    </row>
    <row r="7515" spans="5:6" x14ac:dyDescent="0.3">
      <c r="E7515">
        <v>7510</v>
      </c>
      <c r="F7515">
        <f t="shared" ca="1" si="185"/>
        <v>-1.4024619811621121E-2</v>
      </c>
    </row>
    <row r="7516" spans="5:6" x14ac:dyDescent="0.3">
      <c r="E7516">
        <v>7511</v>
      </c>
      <c r="F7516">
        <f t="shared" ca="1" si="185"/>
        <v>4.8566082687750291E-2</v>
      </c>
    </row>
    <row r="7517" spans="5:6" x14ac:dyDescent="0.3">
      <c r="E7517">
        <v>7512</v>
      </c>
      <c r="F7517">
        <f t="shared" ca="1" si="185"/>
        <v>3.3721151994323676E-4</v>
      </c>
    </row>
    <row r="7518" spans="5:6" x14ac:dyDescent="0.3">
      <c r="E7518">
        <v>7513</v>
      </c>
      <c r="F7518">
        <f t="shared" ca="1" si="185"/>
        <v>1.7455577766587332E-2</v>
      </c>
    </row>
    <row r="7519" spans="5:6" x14ac:dyDescent="0.3">
      <c r="E7519">
        <v>7514</v>
      </c>
      <c r="F7519">
        <f t="shared" ca="1" si="185"/>
        <v>-6.6061616379727269E-3</v>
      </c>
    </row>
    <row r="7520" spans="5:6" x14ac:dyDescent="0.3">
      <c r="E7520">
        <v>7515</v>
      </c>
      <c r="F7520">
        <f t="shared" ca="1" si="185"/>
        <v>-1.7760422509111057E-2</v>
      </c>
    </row>
    <row r="7521" spans="5:6" x14ac:dyDescent="0.3">
      <c r="E7521">
        <v>7516</v>
      </c>
      <c r="F7521">
        <f t="shared" ca="1" si="185"/>
        <v>-2.3103646162741267E-2</v>
      </c>
    </row>
    <row r="7522" spans="5:6" x14ac:dyDescent="0.3">
      <c r="E7522">
        <v>7517</v>
      </c>
      <c r="F7522">
        <f t="shared" ca="1" si="185"/>
        <v>-7.3116676504262137E-3</v>
      </c>
    </row>
    <row r="7523" spans="5:6" x14ac:dyDescent="0.3">
      <c r="E7523">
        <v>7518</v>
      </c>
      <c r="F7523">
        <f t="shared" ca="1" si="185"/>
        <v>8.7177609719257376E-3</v>
      </c>
    </row>
    <row r="7524" spans="5:6" x14ac:dyDescent="0.3">
      <c r="E7524">
        <v>7519</v>
      </c>
      <c r="F7524">
        <f t="shared" ca="1" si="185"/>
        <v>1.2788180129474637E-2</v>
      </c>
    </row>
    <row r="7525" spans="5:6" x14ac:dyDescent="0.3">
      <c r="E7525">
        <v>7520</v>
      </c>
      <c r="F7525">
        <f t="shared" ca="1" si="185"/>
        <v>1.3239616807885659E-2</v>
      </c>
    </row>
    <row r="7526" spans="5:6" x14ac:dyDescent="0.3">
      <c r="E7526">
        <v>7521</v>
      </c>
      <c r="F7526">
        <f t="shared" ca="1" si="185"/>
        <v>-1.0758721449248002E-2</v>
      </c>
    </row>
    <row r="7527" spans="5:6" x14ac:dyDescent="0.3">
      <c r="E7527">
        <v>7522</v>
      </c>
      <c r="F7527">
        <f t="shared" ca="1" si="185"/>
        <v>5.7046957030975655E-3</v>
      </c>
    </row>
    <row r="7528" spans="5:6" x14ac:dyDescent="0.3">
      <c r="E7528">
        <v>7523</v>
      </c>
      <c r="F7528">
        <f t="shared" ca="1" si="185"/>
        <v>4.8957870565412044E-3</v>
      </c>
    </row>
    <row r="7529" spans="5:6" x14ac:dyDescent="0.3">
      <c r="E7529">
        <v>7524</v>
      </c>
      <c r="F7529">
        <f t="shared" ca="1" si="185"/>
        <v>-1.7744611213540852E-2</v>
      </c>
    </row>
    <row r="7530" spans="5:6" x14ac:dyDescent="0.3">
      <c r="E7530">
        <v>7525</v>
      </c>
      <c r="F7530">
        <f t="shared" ca="1" si="185"/>
        <v>2.1808076848050906E-3</v>
      </c>
    </row>
    <row r="7531" spans="5:6" x14ac:dyDescent="0.3">
      <c r="E7531">
        <v>7526</v>
      </c>
      <c r="F7531">
        <f t="shared" ca="1" si="185"/>
        <v>3.7709253756369701E-2</v>
      </c>
    </row>
    <row r="7532" spans="5:6" x14ac:dyDescent="0.3">
      <c r="E7532">
        <v>7527</v>
      </c>
      <c r="F7532">
        <f t="shared" ca="1" si="185"/>
        <v>2.4065962392105636E-2</v>
      </c>
    </row>
    <row r="7533" spans="5:6" x14ac:dyDescent="0.3">
      <c r="E7533">
        <v>7528</v>
      </c>
      <c r="F7533">
        <f t="shared" ca="1" si="185"/>
        <v>-6.9273721725327045E-3</v>
      </c>
    </row>
    <row r="7534" spans="5:6" x14ac:dyDescent="0.3">
      <c r="E7534">
        <v>7529</v>
      </c>
      <c r="F7534">
        <f t="shared" ca="1" si="185"/>
        <v>8.7368186284498463E-3</v>
      </c>
    </row>
    <row r="7535" spans="5:6" x14ac:dyDescent="0.3">
      <c r="E7535">
        <v>7530</v>
      </c>
      <c r="F7535">
        <f t="shared" ca="1" si="185"/>
        <v>-1.8588577598532944E-2</v>
      </c>
    </row>
    <row r="7536" spans="5:6" x14ac:dyDescent="0.3">
      <c r="E7536">
        <v>7531</v>
      </c>
      <c r="F7536">
        <f t="shared" ca="1" si="185"/>
        <v>2.3340992960071343E-2</v>
      </c>
    </row>
    <row r="7537" spans="5:6" x14ac:dyDescent="0.3">
      <c r="E7537">
        <v>7532</v>
      </c>
      <c r="F7537">
        <f t="shared" ca="1" si="185"/>
        <v>-7.2823967716121023E-3</v>
      </c>
    </row>
    <row r="7538" spans="5:6" x14ac:dyDescent="0.3">
      <c r="E7538">
        <v>7533</v>
      </c>
      <c r="F7538">
        <f t="shared" ca="1" si="185"/>
        <v>1.4313009562573104E-2</v>
      </c>
    </row>
    <row r="7539" spans="5:6" x14ac:dyDescent="0.3">
      <c r="E7539">
        <v>7534</v>
      </c>
      <c r="F7539">
        <f t="shared" ca="1" si="185"/>
        <v>-2.6843157922952218E-2</v>
      </c>
    </row>
    <row r="7540" spans="5:6" x14ac:dyDescent="0.3">
      <c r="E7540">
        <v>7535</v>
      </c>
      <c r="F7540">
        <f t="shared" ca="1" si="185"/>
        <v>1.0497902838870529E-3</v>
      </c>
    </row>
    <row r="7541" spans="5:6" x14ac:dyDescent="0.3">
      <c r="E7541">
        <v>7536</v>
      </c>
      <c r="F7541">
        <f t="shared" ca="1" si="185"/>
        <v>1.3172643127082124E-2</v>
      </c>
    </row>
    <row r="7542" spans="5:6" x14ac:dyDescent="0.3">
      <c r="E7542">
        <v>7537</v>
      </c>
      <c r="F7542">
        <f t="shared" ca="1" si="185"/>
        <v>1.1437366898419568E-3</v>
      </c>
    </row>
    <row r="7543" spans="5:6" x14ac:dyDescent="0.3">
      <c r="E7543">
        <v>7538</v>
      </c>
      <c r="F7543">
        <f t="shared" ca="1" si="185"/>
        <v>4.5387995028997302E-3</v>
      </c>
    </row>
    <row r="7544" spans="5:6" x14ac:dyDescent="0.3">
      <c r="E7544">
        <v>7539</v>
      </c>
      <c r="F7544">
        <f t="shared" ca="1" si="185"/>
        <v>2.5507564258094733E-2</v>
      </c>
    </row>
    <row r="7545" spans="5:6" x14ac:dyDescent="0.3">
      <c r="E7545">
        <v>7540</v>
      </c>
      <c r="F7545">
        <f t="shared" ca="1" si="185"/>
        <v>1.3672370194984658E-2</v>
      </c>
    </row>
    <row r="7546" spans="5:6" x14ac:dyDescent="0.3">
      <c r="E7546">
        <v>7541</v>
      </c>
      <c r="F7546">
        <f t="shared" ca="1" si="185"/>
        <v>-2.017662196807084E-3</v>
      </c>
    </row>
    <row r="7547" spans="5:6" x14ac:dyDescent="0.3">
      <c r="E7547">
        <v>7542</v>
      </c>
      <c r="F7547">
        <f t="shared" ca="1" si="185"/>
        <v>-1.7603454102965904E-2</v>
      </c>
    </row>
    <row r="7548" spans="5:6" x14ac:dyDescent="0.3">
      <c r="E7548">
        <v>7543</v>
      </c>
      <c r="F7548">
        <f t="shared" ca="1" si="185"/>
        <v>-4.813570246066102E-3</v>
      </c>
    </row>
    <row r="7549" spans="5:6" x14ac:dyDescent="0.3">
      <c r="E7549">
        <v>7544</v>
      </c>
      <c r="F7549">
        <f t="shared" ca="1" si="185"/>
        <v>3.6808816167029179E-3</v>
      </c>
    </row>
    <row r="7550" spans="5:6" x14ac:dyDescent="0.3">
      <c r="E7550">
        <v>7545</v>
      </c>
      <c r="F7550">
        <f t="shared" ca="1" si="185"/>
        <v>2.296165396718566E-2</v>
      </c>
    </row>
    <row r="7551" spans="5:6" x14ac:dyDescent="0.3">
      <c r="E7551">
        <v>7546</v>
      </c>
      <c r="F7551">
        <f t="shared" ca="1" si="185"/>
        <v>5.4431961256959779E-3</v>
      </c>
    </row>
    <row r="7552" spans="5:6" x14ac:dyDescent="0.3">
      <c r="E7552">
        <v>7547</v>
      </c>
      <c r="F7552">
        <f t="shared" ca="1" si="185"/>
        <v>-1.758560389489032E-2</v>
      </c>
    </row>
    <row r="7553" spans="5:6" x14ac:dyDescent="0.3">
      <c r="E7553">
        <v>7548</v>
      </c>
      <c r="F7553">
        <f t="shared" ca="1" si="185"/>
        <v>1.0517072145390335E-3</v>
      </c>
    </row>
    <row r="7554" spans="5:6" x14ac:dyDescent="0.3">
      <c r="E7554">
        <v>7549</v>
      </c>
      <c r="F7554">
        <f t="shared" ca="1" si="185"/>
        <v>-1.5891406341933218E-2</v>
      </c>
    </row>
    <row r="7555" spans="5:6" x14ac:dyDescent="0.3">
      <c r="E7555">
        <v>7550</v>
      </c>
      <c r="F7555">
        <f t="shared" ca="1" si="185"/>
        <v>6.1621555884928854E-3</v>
      </c>
    </row>
    <row r="7556" spans="5:6" x14ac:dyDescent="0.3">
      <c r="E7556">
        <v>7551</v>
      </c>
      <c r="F7556">
        <f t="shared" ca="1" si="185"/>
        <v>7.3913673307444212E-4</v>
      </c>
    </row>
    <row r="7557" spans="5:6" x14ac:dyDescent="0.3">
      <c r="E7557">
        <v>7552</v>
      </c>
      <c r="F7557">
        <f t="shared" ca="1" si="185"/>
        <v>1.4674026103036543E-2</v>
      </c>
    </row>
    <row r="7558" spans="5:6" x14ac:dyDescent="0.3">
      <c r="E7558">
        <v>7553</v>
      </c>
      <c r="F7558">
        <f t="shared" ca="1" si="185"/>
        <v>-1.1056069671747239E-2</v>
      </c>
    </row>
    <row r="7559" spans="5:6" x14ac:dyDescent="0.3">
      <c r="E7559">
        <v>7554</v>
      </c>
      <c r="F7559">
        <f t="shared" ref="F7559:F7622" ca="1" si="186">_xlfn.NORM.INV(RAND(),L$8,L$9)</f>
        <v>-6.0519477257621685E-3</v>
      </c>
    </row>
    <row r="7560" spans="5:6" x14ac:dyDescent="0.3">
      <c r="E7560">
        <v>7555</v>
      </c>
      <c r="F7560">
        <f t="shared" ca="1" si="186"/>
        <v>1.3416106478974267E-2</v>
      </c>
    </row>
    <row r="7561" spans="5:6" x14ac:dyDescent="0.3">
      <c r="E7561">
        <v>7556</v>
      </c>
      <c r="F7561">
        <f t="shared" ca="1" si="186"/>
        <v>2.0607364552437638E-3</v>
      </c>
    </row>
    <row r="7562" spans="5:6" x14ac:dyDescent="0.3">
      <c r="E7562">
        <v>7557</v>
      </c>
      <c r="F7562">
        <f t="shared" ca="1" si="186"/>
        <v>-9.9751505098520776E-3</v>
      </c>
    </row>
    <row r="7563" spans="5:6" x14ac:dyDescent="0.3">
      <c r="E7563">
        <v>7558</v>
      </c>
      <c r="F7563">
        <f t="shared" ca="1" si="186"/>
        <v>1.2886203373372514E-2</v>
      </c>
    </row>
    <row r="7564" spans="5:6" x14ac:dyDescent="0.3">
      <c r="E7564">
        <v>7559</v>
      </c>
      <c r="F7564">
        <f t="shared" ca="1" si="186"/>
        <v>2.5612552226648249E-2</v>
      </c>
    </row>
    <row r="7565" spans="5:6" x14ac:dyDescent="0.3">
      <c r="E7565">
        <v>7560</v>
      </c>
      <c r="F7565">
        <f t="shared" ca="1" si="186"/>
        <v>-8.2372732940587615E-3</v>
      </c>
    </row>
    <row r="7566" spans="5:6" x14ac:dyDescent="0.3">
      <c r="E7566">
        <v>7561</v>
      </c>
      <c r="F7566">
        <f t="shared" ca="1" si="186"/>
        <v>-2.3283485081548472E-2</v>
      </c>
    </row>
    <row r="7567" spans="5:6" x14ac:dyDescent="0.3">
      <c r="E7567">
        <v>7562</v>
      </c>
      <c r="F7567">
        <f t="shared" ca="1" si="186"/>
        <v>6.7565468156351406E-3</v>
      </c>
    </row>
    <row r="7568" spans="5:6" x14ac:dyDescent="0.3">
      <c r="E7568">
        <v>7563</v>
      </c>
      <c r="F7568">
        <f t="shared" ca="1" si="186"/>
        <v>-1.799329928264793E-2</v>
      </c>
    </row>
    <row r="7569" spans="5:6" x14ac:dyDescent="0.3">
      <c r="E7569">
        <v>7564</v>
      </c>
      <c r="F7569">
        <f t="shared" ca="1" si="186"/>
        <v>2.1447635691297835E-2</v>
      </c>
    </row>
    <row r="7570" spans="5:6" x14ac:dyDescent="0.3">
      <c r="E7570">
        <v>7565</v>
      </c>
      <c r="F7570">
        <f t="shared" ca="1" si="186"/>
        <v>1.3236316676363895E-2</v>
      </c>
    </row>
    <row r="7571" spans="5:6" x14ac:dyDescent="0.3">
      <c r="E7571">
        <v>7566</v>
      </c>
      <c r="F7571">
        <f t="shared" ca="1" si="186"/>
        <v>-2.0681969300213945E-3</v>
      </c>
    </row>
    <row r="7572" spans="5:6" x14ac:dyDescent="0.3">
      <c r="E7572">
        <v>7567</v>
      </c>
      <c r="F7572">
        <f t="shared" ca="1" si="186"/>
        <v>-4.982508950064005E-3</v>
      </c>
    </row>
    <row r="7573" spans="5:6" x14ac:dyDescent="0.3">
      <c r="E7573">
        <v>7568</v>
      </c>
      <c r="F7573">
        <f t="shared" ca="1" si="186"/>
        <v>1.8684218753212037E-2</v>
      </c>
    </row>
    <row r="7574" spans="5:6" x14ac:dyDescent="0.3">
      <c r="E7574">
        <v>7569</v>
      </c>
      <c r="F7574">
        <f t="shared" ca="1" si="186"/>
        <v>7.2756737684313011E-3</v>
      </c>
    </row>
    <row r="7575" spans="5:6" x14ac:dyDescent="0.3">
      <c r="E7575">
        <v>7570</v>
      </c>
      <c r="F7575">
        <f t="shared" ca="1" si="186"/>
        <v>2.0054596186850401E-3</v>
      </c>
    </row>
    <row r="7576" spans="5:6" x14ac:dyDescent="0.3">
      <c r="E7576">
        <v>7571</v>
      </c>
      <c r="F7576">
        <f t="shared" ca="1" si="186"/>
        <v>2.5775897816232407E-2</v>
      </c>
    </row>
    <row r="7577" spans="5:6" x14ac:dyDescent="0.3">
      <c r="E7577">
        <v>7572</v>
      </c>
      <c r="F7577">
        <f t="shared" ca="1" si="186"/>
        <v>1.8124815545296072E-3</v>
      </c>
    </row>
    <row r="7578" spans="5:6" x14ac:dyDescent="0.3">
      <c r="E7578">
        <v>7573</v>
      </c>
      <c r="F7578">
        <f t="shared" ca="1" si="186"/>
        <v>4.5245553991357258E-3</v>
      </c>
    </row>
    <row r="7579" spans="5:6" x14ac:dyDescent="0.3">
      <c r="E7579">
        <v>7574</v>
      </c>
      <c r="F7579">
        <f t="shared" ca="1" si="186"/>
        <v>5.6457182498005874E-3</v>
      </c>
    </row>
    <row r="7580" spans="5:6" x14ac:dyDescent="0.3">
      <c r="E7580">
        <v>7575</v>
      </c>
      <c r="F7580">
        <f t="shared" ca="1" si="186"/>
        <v>2.5208654845480884E-2</v>
      </c>
    </row>
    <row r="7581" spans="5:6" x14ac:dyDescent="0.3">
      <c r="E7581">
        <v>7576</v>
      </c>
      <c r="F7581">
        <f t="shared" ca="1" si="186"/>
        <v>-8.2172422455149708E-3</v>
      </c>
    </row>
    <row r="7582" spans="5:6" x14ac:dyDescent="0.3">
      <c r="E7582">
        <v>7577</v>
      </c>
      <c r="F7582">
        <f t="shared" ca="1" si="186"/>
        <v>3.1056665206737645E-3</v>
      </c>
    </row>
    <row r="7583" spans="5:6" x14ac:dyDescent="0.3">
      <c r="E7583">
        <v>7578</v>
      </c>
      <c r="F7583">
        <f t="shared" ca="1" si="186"/>
        <v>6.3828374316016621E-3</v>
      </c>
    </row>
    <row r="7584" spans="5:6" x14ac:dyDescent="0.3">
      <c r="E7584">
        <v>7579</v>
      </c>
      <c r="F7584">
        <f t="shared" ca="1" si="186"/>
        <v>2.824483318973248E-2</v>
      </c>
    </row>
    <row r="7585" spans="5:6" x14ac:dyDescent="0.3">
      <c r="E7585">
        <v>7580</v>
      </c>
      <c r="F7585">
        <f t="shared" ca="1" si="186"/>
        <v>2.4733020100952234E-2</v>
      </c>
    </row>
    <row r="7586" spans="5:6" x14ac:dyDescent="0.3">
      <c r="E7586">
        <v>7581</v>
      </c>
      <c r="F7586">
        <f t="shared" ca="1" si="186"/>
        <v>1.8103047700938227E-3</v>
      </c>
    </row>
    <row r="7587" spans="5:6" x14ac:dyDescent="0.3">
      <c r="E7587">
        <v>7582</v>
      </c>
      <c r="F7587">
        <f t="shared" ca="1" si="186"/>
        <v>-1.458449630863503E-3</v>
      </c>
    </row>
    <row r="7588" spans="5:6" x14ac:dyDescent="0.3">
      <c r="E7588">
        <v>7583</v>
      </c>
      <c r="F7588">
        <f t="shared" ca="1" si="186"/>
        <v>2.268573614584414E-2</v>
      </c>
    </row>
    <row r="7589" spans="5:6" x14ac:dyDescent="0.3">
      <c r="E7589">
        <v>7584</v>
      </c>
      <c r="F7589">
        <f t="shared" ca="1" si="186"/>
        <v>-2.6651728463815826E-2</v>
      </c>
    </row>
    <row r="7590" spans="5:6" x14ac:dyDescent="0.3">
      <c r="E7590">
        <v>7585</v>
      </c>
      <c r="F7590">
        <f t="shared" ca="1" si="186"/>
        <v>1.430319192498756E-2</v>
      </c>
    </row>
    <row r="7591" spans="5:6" x14ac:dyDescent="0.3">
      <c r="E7591">
        <v>7586</v>
      </c>
      <c r="F7591">
        <f t="shared" ca="1" si="186"/>
        <v>1.3158610162006815E-2</v>
      </c>
    </row>
    <row r="7592" spans="5:6" x14ac:dyDescent="0.3">
      <c r="E7592">
        <v>7587</v>
      </c>
      <c r="F7592">
        <f t="shared" ca="1" si="186"/>
        <v>-5.9091953077411753E-3</v>
      </c>
    </row>
    <row r="7593" spans="5:6" x14ac:dyDescent="0.3">
      <c r="E7593">
        <v>7588</v>
      </c>
      <c r="F7593">
        <f t="shared" ca="1" si="186"/>
        <v>5.755779498151919E-3</v>
      </c>
    </row>
    <row r="7594" spans="5:6" x14ac:dyDescent="0.3">
      <c r="E7594">
        <v>7589</v>
      </c>
      <c r="F7594">
        <f t="shared" ca="1" si="186"/>
        <v>-4.2442427008185851E-3</v>
      </c>
    </row>
    <row r="7595" spans="5:6" x14ac:dyDescent="0.3">
      <c r="E7595">
        <v>7590</v>
      </c>
      <c r="F7595">
        <f t="shared" ca="1" si="186"/>
        <v>-1.2293459681707737E-2</v>
      </c>
    </row>
    <row r="7596" spans="5:6" x14ac:dyDescent="0.3">
      <c r="E7596">
        <v>7591</v>
      </c>
      <c r="F7596">
        <f t="shared" ca="1" si="186"/>
        <v>-4.1536830346904502E-2</v>
      </c>
    </row>
    <row r="7597" spans="5:6" x14ac:dyDescent="0.3">
      <c r="E7597">
        <v>7592</v>
      </c>
      <c r="F7597">
        <f t="shared" ca="1" si="186"/>
        <v>-1.2677927127982561E-2</v>
      </c>
    </row>
    <row r="7598" spans="5:6" x14ac:dyDescent="0.3">
      <c r="E7598">
        <v>7593</v>
      </c>
      <c r="F7598">
        <f t="shared" ca="1" si="186"/>
        <v>-1.4247502729029601E-2</v>
      </c>
    </row>
    <row r="7599" spans="5:6" x14ac:dyDescent="0.3">
      <c r="E7599">
        <v>7594</v>
      </c>
      <c r="F7599">
        <f t="shared" ca="1" si="186"/>
        <v>-2.1539731085314196E-2</v>
      </c>
    </row>
    <row r="7600" spans="5:6" x14ac:dyDescent="0.3">
      <c r="E7600">
        <v>7595</v>
      </c>
      <c r="F7600">
        <f t="shared" ca="1" si="186"/>
        <v>1.1929161629812024E-2</v>
      </c>
    </row>
    <row r="7601" spans="5:6" x14ac:dyDescent="0.3">
      <c r="E7601">
        <v>7596</v>
      </c>
      <c r="F7601">
        <f t="shared" ca="1" si="186"/>
        <v>-1.8670974680061427E-2</v>
      </c>
    </row>
    <row r="7602" spans="5:6" x14ac:dyDescent="0.3">
      <c r="E7602">
        <v>7597</v>
      </c>
      <c r="F7602">
        <f t="shared" ca="1" si="186"/>
        <v>-2.8850796238767334E-2</v>
      </c>
    </row>
    <row r="7603" spans="5:6" x14ac:dyDescent="0.3">
      <c r="E7603">
        <v>7598</v>
      </c>
      <c r="F7603">
        <f t="shared" ca="1" si="186"/>
        <v>-4.3279345531398172E-4</v>
      </c>
    </row>
    <row r="7604" spans="5:6" x14ac:dyDescent="0.3">
      <c r="E7604">
        <v>7599</v>
      </c>
      <c r="F7604">
        <f t="shared" ca="1" si="186"/>
        <v>-9.8428779116658226E-3</v>
      </c>
    </row>
    <row r="7605" spans="5:6" x14ac:dyDescent="0.3">
      <c r="E7605">
        <v>7600</v>
      </c>
      <c r="F7605">
        <f t="shared" ca="1" si="186"/>
        <v>-5.9117525103120896E-3</v>
      </c>
    </row>
    <row r="7606" spans="5:6" x14ac:dyDescent="0.3">
      <c r="E7606">
        <v>7601</v>
      </c>
      <c r="F7606">
        <f t="shared" ca="1" si="186"/>
        <v>8.9844617949771648E-3</v>
      </c>
    </row>
    <row r="7607" spans="5:6" x14ac:dyDescent="0.3">
      <c r="E7607">
        <v>7602</v>
      </c>
      <c r="F7607">
        <f t="shared" ca="1" si="186"/>
        <v>1.5996670289864658E-2</v>
      </c>
    </row>
    <row r="7608" spans="5:6" x14ac:dyDescent="0.3">
      <c r="E7608">
        <v>7603</v>
      </c>
      <c r="F7608">
        <f t="shared" ca="1" si="186"/>
        <v>7.7886936784134029E-3</v>
      </c>
    </row>
    <row r="7609" spans="5:6" x14ac:dyDescent="0.3">
      <c r="E7609">
        <v>7604</v>
      </c>
      <c r="F7609">
        <f t="shared" ca="1" si="186"/>
        <v>3.0536657743515241E-2</v>
      </c>
    </row>
    <row r="7610" spans="5:6" x14ac:dyDescent="0.3">
      <c r="E7610">
        <v>7605</v>
      </c>
      <c r="F7610">
        <f t="shared" ca="1" si="186"/>
        <v>2.3449184474270369E-3</v>
      </c>
    </row>
    <row r="7611" spans="5:6" x14ac:dyDescent="0.3">
      <c r="E7611">
        <v>7606</v>
      </c>
      <c r="F7611">
        <f t="shared" ca="1" si="186"/>
        <v>-2.3690302151677479E-2</v>
      </c>
    </row>
    <row r="7612" spans="5:6" x14ac:dyDescent="0.3">
      <c r="E7612">
        <v>7607</v>
      </c>
      <c r="F7612">
        <f t="shared" ca="1" si="186"/>
        <v>-1.9563923616422531E-2</v>
      </c>
    </row>
    <row r="7613" spans="5:6" x14ac:dyDescent="0.3">
      <c r="E7613">
        <v>7608</v>
      </c>
      <c r="F7613">
        <f t="shared" ca="1" si="186"/>
        <v>-1.3147486901530647E-2</v>
      </c>
    </row>
    <row r="7614" spans="5:6" x14ac:dyDescent="0.3">
      <c r="E7614">
        <v>7609</v>
      </c>
      <c r="F7614">
        <f t="shared" ca="1" si="186"/>
        <v>3.1277363997994148E-2</v>
      </c>
    </row>
    <row r="7615" spans="5:6" x14ac:dyDescent="0.3">
      <c r="E7615">
        <v>7610</v>
      </c>
      <c r="F7615">
        <f t="shared" ca="1" si="186"/>
        <v>-8.4111524608551941E-3</v>
      </c>
    </row>
    <row r="7616" spans="5:6" x14ac:dyDescent="0.3">
      <c r="E7616">
        <v>7611</v>
      </c>
      <c r="F7616">
        <f t="shared" ca="1" si="186"/>
        <v>1.0555931470930103E-2</v>
      </c>
    </row>
    <row r="7617" spans="5:6" x14ac:dyDescent="0.3">
      <c r="E7617">
        <v>7612</v>
      </c>
      <c r="F7617">
        <f t="shared" ca="1" si="186"/>
        <v>-1.5559252279174512E-2</v>
      </c>
    </row>
    <row r="7618" spans="5:6" x14ac:dyDescent="0.3">
      <c r="E7618">
        <v>7613</v>
      </c>
      <c r="F7618">
        <f t="shared" ca="1" si="186"/>
        <v>3.0903876563832735E-4</v>
      </c>
    </row>
    <row r="7619" spans="5:6" x14ac:dyDescent="0.3">
      <c r="E7619">
        <v>7614</v>
      </c>
      <c r="F7619">
        <f t="shared" ca="1" si="186"/>
        <v>5.8853650687688613E-3</v>
      </c>
    </row>
    <row r="7620" spans="5:6" x14ac:dyDescent="0.3">
      <c r="E7620">
        <v>7615</v>
      </c>
      <c r="F7620">
        <f t="shared" ca="1" si="186"/>
        <v>1.0833790898227766E-2</v>
      </c>
    </row>
    <row r="7621" spans="5:6" x14ac:dyDescent="0.3">
      <c r="E7621">
        <v>7616</v>
      </c>
      <c r="F7621">
        <f t="shared" ca="1" si="186"/>
        <v>2.2937482300135672E-2</v>
      </c>
    </row>
    <row r="7622" spans="5:6" x14ac:dyDescent="0.3">
      <c r="E7622">
        <v>7617</v>
      </c>
      <c r="F7622">
        <f t="shared" ca="1" si="186"/>
        <v>1.3026905304525941E-2</v>
      </c>
    </row>
    <row r="7623" spans="5:6" x14ac:dyDescent="0.3">
      <c r="E7623">
        <v>7618</v>
      </c>
      <c r="F7623">
        <f t="shared" ref="F7623:F7686" ca="1" si="187">_xlfn.NORM.INV(RAND(),L$8,L$9)</f>
        <v>-6.8958676603727521E-3</v>
      </c>
    </row>
    <row r="7624" spans="5:6" x14ac:dyDescent="0.3">
      <c r="E7624">
        <v>7619</v>
      </c>
      <c r="F7624">
        <f t="shared" ca="1" si="187"/>
        <v>-1.7980369176415097E-2</v>
      </c>
    </row>
    <row r="7625" spans="5:6" x14ac:dyDescent="0.3">
      <c r="E7625">
        <v>7620</v>
      </c>
      <c r="F7625">
        <f t="shared" ca="1" si="187"/>
        <v>-1.7327330143778463E-2</v>
      </c>
    </row>
    <row r="7626" spans="5:6" x14ac:dyDescent="0.3">
      <c r="E7626">
        <v>7621</v>
      </c>
      <c r="F7626">
        <f t="shared" ca="1" si="187"/>
        <v>1.9585076856880155E-4</v>
      </c>
    </row>
    <row r="7627" spans="5:6" x14ac:dyDescent="0.3">
      <c r="E7627">
        <v>7622</v>
      </c>
      <c r="F7627">
        <f t="shared" ca="1" si="187"/>
        <v>7.2549291438548016E-3</v>
      </c>
    </row>
    <row r="7628" spans="5:6" x14ac:dyDescent="0.3">
      <c r="E7628">
        <v>7623</v>
      </c>
      <c r="F7628">
        <f t="shared" ca="1" si="187"/>
        <v>6.8048647868328019E-3</v>
      </c>
    </row>
    <row r="7629" spans="5:6" x14ac:dyDescent="0.3">
      <c r="E7629">
        <v>7624</v>
      </c>
      <c r="F7629">
        <f t="shared" ca="1" si="187"/>
        <v>3.3499143732811216E-3</v>
      </c>
    </row>
    <row r="7630" spans="5:6" x14ac:dyDescent="0.3">
      <c r="E7630">
        <v>7625</v>
      </c>
      <c r="F7630">
        <f t="shared" ca="1" si="187"/>
        <v>3.5246416540211593E-2</v>
      </c>
    </row>
    <row r="7631" spans="5:6" x14ac:dyDescent="0.3">
      <c r="E7631">
        <v>7626</v>
      </c>
      <c r="F7631">
        <f t="shared" ca="1" si="187"/>
        <v>2.499320908767802E-2</v>
      </c>
    </row>
    <row r="7632" spans="5:6" x14ac:dyDescent="0.3">
      <c r="E7632">
        <v>7627</v>
      </c>
      <c r="F7632">
        <f t="shared" ca="1" si="187"/>
        <v>-1.508053075346767E-2</v>
      </c>
    </row>
    <row r="7633" spans="5:6" x14ac:dyDescent="0.3">
      <c r="E7633">
        <v>7628</v>
      </c>
      <c r="F7633">
        <f t="shared" ca="1" si="187"/>
        <v>6.2379185810724743E-3</v>
      </c>
    </row>
    <row r="7634" spans="5:6" x14ac:dyDescent="0.3">
      <c r="E7634">
        <v>7629</v>
      </c>
      <c r="F7634">
        <f t="shared" ca="1" si="187"/>
        <v>7.1865202739931468E-3</v>
      </c>
    </row>
    <row r="7635" spans="5:6" x14ac:dyDescent="0.3">
      <c r="E7635">
        <v>7630</v>
      </c>
      <c r="F7635">
        <f t="shared" ca="1" si="187"/>
        <v>1.362011953007843E-3</v>
      </c>
    </row>
    <row r="7636" spans="5:6" x14ac:dyDescent="0.3">
      <c r="E7636">
        <v>7631</v>
      </c>
      <c r="F7636">
        <f t="shared" ca="1" si="187"/>
        <v>1.7027857534545651E-2</v>
      </c>
    </row>
    <row r="7637" spans="5:6" x14ac:dyDescent="0.3">
      <c r="E7637">
        <v>7632</v>
      </c>
      <c r="F7637">
        <f t="shared" ca="1" si="187"/>
        <v>1.3931387876814296E-2</v>
      </c>
    </row>
    <row r="7638" spans="5:6" x14ac:dyDescent="0.3">
      <c r="E7638">
        <v>7633</v>
      </c>
      <c r="F7638">
        <f t="shared" ca="1" si="187"/>
        <v>1.9091889191068523E-2</v>
      </c>
    </row>
    <row r="7639" spans="5:6" x14ac:dyDescent="0.3">
      <c r="E7639">
        <v>7634</v>
      </c>
      <c r="F7639">
        <f t="shared" ca="1" si="187"/>
        <v>1.8752849931036621E-2</v>
      </c>
    </row>
    <row r="7640" spans="5:6" x14ac:dyDescent="0.3">
      <c r="E7640">
        <v>7635</v>
      </c>
      <c r="F7640">
        <f t="shared" ca="1" si="187"/>
        <v>-4.5701790508673673E-3</v>
      </c>
    </row>
    <row r="7641" spans="5:6" x14ac:dyDescent="0.3">
      <c r="E7641">
        <v>7636</v>
      </c>
      <c r="F7641">
        <f t="shared" ca="1" si="187"/>
        <v>4.404639073806076E-3</v>
      </c>
    </row>
    <row r="7642" spans="5:6" x14ac:dyDescent="0.3">
      <c r="E7642">
        <v>7637</v>
      </c>
      <c r="F7642">
        <f t="shared" ca="1" si="187"/>
        <v>-1.0874568071524395E-2</v>
      </c>
    </row>
    <row r="7643" spans="5:6" x14ac:dyDescent="0.3">
      <c r="E7643">
        <v>7638</v>
      </c>
      <c r="F7643">
        <f t="shared" ca="1" si="187"/>
        <v>1.8884926407658299E-2</v>
      </c>
    </row>
    <row r="7644" spans="5:6" x14ac:dyDescent="0.3">
      <c r="E7644">
        <v>7639</v>
      </c>
      <c r="F7644">
        <f t="shared" ca="1" si="187"/>
        <v>-1.3746862250763815E-2</v>
      </c>
    </row>
    <row r="7645" spans="5:6" x14ac:dyDescent="0.3">
      <c r="E7645">
        <v>7640</v>
      </c>
      <c r="F7645">
        <f t="shared" ca="1" si="187"/>
        <v>5.8146068342853317E-3</v>
      </c>
    </row>
    <row r="7646" spans="5:6" x14ac:dyDescent="0.3">
      <c r="E7646">
        <v>7641</v>
      </c>
      <c r="F7646">
        <f t="shared" ca="1" si="187"/>
        <v>4.4696420433940611E-3</v>
      </c>
    </row>
    <row r="7647" spans="5:6" x14ac:dyDescent="0.3">
      <c r="E7647">
        <v>7642</v>
      </c>
      <c r="F7647">
        <f t="shared" ca="1" si="187"/>
        <v>-3.2053682574262624E-2</v>
      </c>
    </row>
    <row r="7648" spans="5:6" x14ac:dyDescent="0.3">
      <c r="E7648">
        <v>7643</v>
      </c>
      <c r="F7648">
        <f t="shared" ca="1" si="187"/>
        <v>-1.0413984420510216E-2</v>
      </c>
    </row>
    <row r="7649" spans="5:6" x14ac:dyDescent="0.3">
      <c r="E7649">
        <v>7644</v>
      </c>
      <c r="F7649">
        <f t="shared" ca="1" si="187"/>
        <v>1.7577096860211649E-3</v>
      </c>
    </row>
    <row r="7650" spans="5:6" x14ac:dyDescent="0.3">
      <c r="E7650">
        <v>7645</v>
      </c>
      <c r="F7650">
        <f t="shared" ca="1" si="187"/>
        <v>8.5825153715406101E-4</v>
      </c>
    </row>
    <row r="7651" spans="5:6" x14ac:dyDescent="0.3">
      <c r="E7651">
        <v>7646</v>
      </c>
      <c r="F7651">
        <f t="shared" ca="1" si="187"/>
        <v>-3.9491198490651811E-3</v>
      </c>
    </row>
    <row r="7652" spans="5:6" x14ac:dyDescent="0.3">
      <c r="E7652">
        <v>7647</v>
      </c>
      <c r="F7652">
        <f t="shared" ca="1" si="187"/>
        <v>-2.221635692328711E-2</v>
      </c>
    </row>
    <row r="7653" spans="5:6" x14ac:dyDescent="0.3">
      <c r="E7653">
        <v>7648</v>
      </c>
      <c r="F7653">
        <f t="shared" ca="1" si="187"/>
        <v>-2.4640843261178845E-3</v>
      </c>
    </row>
    <row r="7654" spans="5:6" x14ac:dyDescent="0.3">
      <c r="E7654">
        <v>7649</v>
      </c>
      <c r="F7654">
        <f t="shared" ca="1" si="187"/>
        <v>3.1496918184446068E-2</v>
      </c>
    </row>
    <row r="7655" spans="5:6" x14ac:dyDescent="0.3">
      <c r="E7655">
        <v>7650</v>
      </c>
      <c r="F7655">
        <f t="shared" ca="1" si="187"/>
        <v>-1.2025243088120549E-2</v>
      </c>
    </row>
    <row r="7656" spans="5:6" x14ac:dyDescent="0.3">
      <c r="E7656">
        <v>7651</v>
      </c>
      <c r="F7656">
        <f t="shared" ca="1" si="187"/>
        <v>3.4726921447094318E-3</v>
      </c>
    </row>
    <row r="7657" spans="5:6" x14ac:dyDescent="0.3">
      <c r="E7657">
        <v>7652</v>
      </c>
      <c r="F7657">
        <f t="shared" ca="1" si="187"/>
        <v>-3.4516024587693088E-3</v>
      </c>
    </row>
    <row r="7658" spans="5:6" x14ac:dyDescent="0.3">
      <c r="E7658">
        <v>7653</v>
      </c>
      <c r="F7658">
        <f t="shared" ca="1" si="187"/>
        <v>-9.5815718532098562E-4</v>
      </c>
    </row>
    <row r="7659" spans="5:6" x14ac:dyDescent="0.3">
      <c r="E7659">
        <v>7654</v>
      </c>
      <c r="F7659">
        <f t="shared" ca="1" si="187"/>
        <v>-9.0951624438576403E-3</v>
      </c>
    </row>
    <row r="7660" spans="5:6" x14ac:dyDescent="0.3">
      <c r="E7660">
        <v>7655</v>
      </c>
      <c r="F7660">
        <f t="shared" ca="1" si="187"/>
        <v>-7.453615859765032E-3</v>
      </c>
    </row>
    <row r="7661" spans="5:6" x14ac:dyDescent="0.3">
      <c r="E7661">
        <v>7656</v>
      </c>
      <c r="F7661">
        <f t="shared" ca="1" si="187"/>
        <v>1.269312703108203E-2</v>
      </c>
    </row>
    <row r="7662" spans="5:6" x14ac:dyDescent="0.3">
      <c r="E7662">
        <v>7657</v>
      </c>
      <c r="F7662">
        <f t="shared" ca="1" si="187"/>
        <v>-4.1245493364551996E-3</v>
      </c>
    </row>
    <row r="7663" spans="5:6" x14ac:dyDescent="0.3">
      <c r="E7663">
        <v>7658</v>
      </c>
      <c r="F7663">
        <f t="shared" ca="1" si="187"/>
        <v>1.5531503937127112E-3</v>
      </c>
    </row>
    <row r="7664" spans="5:6" x14ac:dyDescent="0.3">
      <c r="E7664">
        <v>7659</v>
      </c>
      <c r="F7664">
        <f t="shared" ca="1" si="187"/>
        <v>3.2729384296485017E-2</v>
      </c>
    </row>
    <row r="7665" spans="5:6" x14ac:dyDescent="0.3">
      <c r="E7665">
        <v>7660</v>
      </c>
      <c r="F7665">
        <f t="shared" ca="1" si="187"/>
        <v>2.1384556780354353E-2</v>
      </c>
    </row>
    <row r="7666" spans="5:6" x14ac:dyDescent="0.3">
      <c r="E7666">
        <v>7661</v>
      </c>
      <c r="F7666">
        <f t="shared" ca="1" si="187"/>
        <v>1.4976951614138255E-2</v>
      </c>
    </row>
    <row r="7667" spans="5:6" x14ac:dyDescent="0.3">
      <c r="E7667">
        <v>7662</v>
      </c>
      <c r="F7667">
        <f t="shared" ca="1" si="187"/>
        <v>2.519467349887243E-2</v>
      </c>
    </row>
    <row r="7668" spans="5:6" x14ac:dyDescent="0.3">
      <c r="E7668">
        <v>7663</v>
      </c>
      <c r="F7668">
        <f t="shared" ca="1" si="187"/>
        <v>3.0894844454058813E-2</v>
      </c>
    </row>
    <row r="7669" spans="5:6" x14ac:dyDescent="0.3">
      <c r="E7669">
        <v>7664</v>
      </c>
      <c r="F7669">
        <f t="shared" ca="1" si="187"/>
        <v>-6.3605648493357935E-3</v>
      </c>
    </row>
    <row r="7670" spans="5:6" x14ac:dyDescent="0.3">
      <c r="E7670">
        <v>7665</v>
      </c>
      <c r="F7670">
        <f t="shared" ca="1" si="187"/>
        <v>1.2534276069426344E-2</v>
      </c>
    </row>
    <row r="7671" spans="5:6" x14ac:dyDescent="0.3">
      <c r="E7671">
        <v>7666</v>
      </c>
      <c r="F7671">
        <f t="shared" ca="1" si="187"/>
        <v>1.0454951870940142E-2</v>
      </c>
    </row>
    <row r="7672" spans="5:6" x14ac:dyDescent="0.3">
      <c r="E7672">
        <v>7667</v>
      </c>
      <c r="F7672">
        <f t="shared" ca="1" si="187"/>
        <v>2.1753726474124942E-2</v>
      </c>
    </row>
    <row r="7673" spans="5:6" x14ac:dyDescent="0.3">
      <c r="E7673">
        <v>7668</v>
      </c>
      <c r="F7673">
        <f t="shared" ca="1" si="187"/>
        <v>4.1040491768643353E-4</v>
      </c>
    </row>
    <row r="7674" spans="5:6" x14ac:dyDescent="0.3">
      <c r="E7674">
        <v>7669</v>
      </c>
      <c r="F7674">
        <f t="shared" ca="1" si="187"/>
        <v>-5.2137238511770715E-3</v>
      </c>
    </row>
    <row r="7675" spans="5:6" x14ac:dyDescent="0.3">
      <c r="E7675">
        <v>7670</v>
      </c>
      <c r="F7675">
        <f t="shared" ca="1" si="187"/>
        <v>-4.9994993120482433E-3</v>
      </c>
    </row>
    <row r="7676" spans="5:6" x14ac:dyDescent="0.3">
      <c r="E7676">
        <v>7671</v>
      </c>
      <c r="F7676">
        <f t="shared" ca="1" si="187"/>
        <v>-9.3222777163986421E-3</v>
      </c>
    </row>
    <row r="7677" spans="5:6" x14ac:dyDescent="0.3">
      <c r="E7677">
        <v>7672</v>
      </c>
      <c r="F7677">
        <f t="shared" ca="1" si="187"/>
        <v>-1.6529490180507266E-2</v>
      </c>
    </row>
    <row r="7678" spans="5:6" x14ac:dyDescent="0.3">
      <c r="E7678">
        <v>7673</v>
      </c>
      <c r="F7678">
        <f t="shared" ca="1" si="187"/>
        <v>-1.8610984261962591E-2</v>
      </c>
    </row>
    <row r="7679" spans="5:6" x14ac:dyDescent="0.3">
      <c r="E7679">
        <v>7674</v>
      </c>
      <c r="F7679">
        <f t="shared" ca="1" si="187"/>
        <v>-3.6209664870821896E-2</v>
      </c>
    </row>
    <row r="7680" spans="5:6" x14ac:dyDescent="0.3">
      <c r="E7680">
        <v>7675</v>
      </c>
      <c r="F7680">
        <f t="shared" ca="1" si="187"/>
        <v>2.8782766902662213E-3</v>
      </c>
    </row>
    <row r="7681" spans="5:6" x14ac:dyDescent="0.3">
      <c r="E7681">
        <v>7676</v>
      </c>
      <c r="F7681">
        <f t="shared" ca="1" si="187"/>
        <v>-4.8551762868871112E-2</v>
      </c>
    </row>
    <row r="7682" spans="5:6" x14ac:dyDescent="0.3">
      <c r="E7682">
        <v>7677</v>
      </c>
      <c r="F7682">
        <f t="shared" ca="1" si="187"/>
        <v>6.5945621337383442E-3</v>
      </c>
    </row>
    <row r="7683" spans="5:6" x14ac:dyDescent="0.3">
      <c r="E7683">
        <v>7678</v>
      </c>
      <c r="F7683">
        <f t="shared" ca="1" si="187"/>
        <v>1.0043716118162528E-2</v>
      </c>
    </row>
    <row r="7684" spans="5:6" x14ac:dyDescent="0.3">
      <c r="E7684">
        <v>7679</v>
      </c>
      <c r="F7684">
        <f t="shared" ca="1" si="187"/>
        <v>-7.5967018911254069E-3</v>
      </c>
    </row>
    <row r="7685" spans="5:6" x14ac:dyDescent="0.3">
      <c r="E7685">
        <v>7680</v>
      </c>
      <c r="F7685">
        <f t="shared" ca="1" si="187"/>
        <v>2.6536631703651267E-2</v>
      </c>
    </row>
    <row r="7686" spans="5:6" x14ac:dyDescent="0.3">
      <c r="E7686">
        <v>7681</v>
      </c>
      <c r="F7686">
        <f t="shared" ca="1" si="187"/>
        <v>1.7051801301583937E-2</v>
      </c>
    </row>
    <row r="7687" spans="5:6" x14ac:dyDescent="0.3">
      <c r="E7687">
        <v>7682</v>
      </c>
      <c r="F7687">
        <f t="shared" ref="F7687:F7750" ca="1" si="188">_xlfn.NORM.INV(RAND(),L$8,L$9)</f>
        <v>-8.9351987194573601E-3</v>
      </c>
    </row>
    <row r="7688" spans="5:6" x14ac:dyDescent="0.3">
      <c r="E7688">
        <v>7683</v>
      </c>
      <c r="F7688">
        <f t="shared" ca="1" si="188"/>
        <v>-4.2667973041806773E-4</v>
      </c>
    </row>
    <row r="7689" spans="5:6" x14ac:dyDescent="0.3">
      <c r="E7689">
        <v>7684</v>
      </c>
      <c r="F7689">
        <f t="shared" ca="1" si="188"/>
        <v>-1.3166551001478266E-2</v>
      </c>
    </row>
    <row r="7690" spans="5:6" x14ac:dyDescent="0.3">
      <c r="E7690">
        <v>7685</v>
      </c>
      <c r="F7690">
        <f t="shared" ca="1" si="188"/>
        <v>-7.9999907929783447E-3</v>
      </c>
    </row>
    <row r="7691" spans="5:6" x14ac:dyDescent="0.3">
      <c r="E7691">
        <v>7686</v>
      </c>
      <c r="F7691">
        <f t="shared" ca="1" si="188"/>
        <v>-2.318269576829836E-3</v>
      </c>
    </row>
    <row r="7692" spans="5:6" x14ac:dyDescent="0.3">
      <c r="E7692">
        <v>7687</v>
      </c>
      <c r="F7692">
        <f t="shared" ca="1" si="188"/>
        <v>-2.4737555706123349E-2</v>
      </c>
    </row>
    <row r="7693" spans="5:6" x14ac:dyDescent="0.3">
      <c r="E7693">
        <v>7688</v>
      </c>
      <c r="F7693">
        <f t="shared" ca="1" si="188"/>
        <v>7.4533231964188521E-3</v>
      </c>
    </row>
    <row r="7694" spans="5:6" x14ac:dyDescent="0.3">
      <c r="E7694">
        <v>7689</v>
      </c>
      <c r="F7694">
        <f t="shared" ca="1" si="188"/>
        <v>1.9079028496748205E-3</v>
      </c>
    </row>
    <row r="7695" spans="5:6" x14ac:dyDescent="0.3">
      <c r="E7695">
        <v>7690</v>
      </c>
      <c r="F7695">
        <f t="shared" ca="1" si="188"/>
        <v>1.2367459733734092E-3</v>
      </c>
    </row>
    <row r="7696" spans="5:6" x14ac:dyDescent="0.3">
      <c r="E7696">
        <v>7691</v>
      </c>
      <c r="F7696">
        <f t="shared" ca="1" si="188"/>
        <v>-6.9199634488073471E-4</v>
      </c>
    </row>
    <row r="7697" spans="5:6" x14ac:dyDescent="0.3">
      <c r="E7697">
        <v>7692</v>
      </c>
      <c r="F7697">
        <f t="shared" ca="1" si="188"/>
        <v>-3.3285168937150542E-2</v>
      </c>
    </row>
    <row r="7698" spans="5:6" x14ac:dyDescent="0.3">
      <c r="E7698">
        <v>7693</v>
      </c>
      <c r="F7698">
        <f t="shared" ca="1" si="188"/>
        <v>2.710110260952521E-2</v>
      </c>
    </row>
    <row r="7699" spans="5:6" x14ac:dyDescent="0.3">
      <c r="E7699">
        <v>7694</v>
      </c>
      <c r="F7699">
        <f t="shared" ca="1" si="188"/>
        <v>-1.202596047786072E-2</v>
      </c>
    </row>
    <row r="7700" spans="5:6" x14ac:dyDescent="0.3">
      <c r="E7700">
        <v>7695</v>
      </c>
      <c r="F7700">
        <f t="shared" ca="1" si="188"/>
        <v>7.2619749426918456E-3</v>
      </c>
    </row>
    <row r="7701" spans="5:6" x14ac:dyDescent="0.3">
      <c r="E7701">
        <v>7696</v>
      </c>
      <c r="F7701">
        <f t="shared" ca="1" si="188"/>
        <v>-7.0771204766866833E-3</v>
      </c>
    </row>
    <row r="7702" spans="5:6" x14ac:dyDescent="0.3">
      <c r="E7702">
        <v>7697</v>
      </c>
      <c r="F7702">
        <f t="shared" ca="1" si="188"/>
        <v>-1.5328472097521861E-2</v>
      </c>
    </row>
    <row r="7703" spans="5:6" x14ac:dyDescent="0.3">
      <c r="E7703">
        <v>7698</v>
      </c>
      <c r="F7703">
        <f t="shared" ca="1" si="188"/>
        <v>-1.6709963768542665E-2</v>
      </c>
    </row>
    <row r="7704" spans="5:6" x14ac:dyDescent="0.3">
      <c r="E7704">
        <v>7699</v>
      </c>
      <c r="F7704">
        <f t="shared" ca="1" si="188"/>
        <v>-3.2834648258321681E-3</v>
      </c>
    </row>
    <row r="7705" spans="5:6" x14ac:dyDescent="0.3">
      <c r="E7705">
        <v>7700</v>
      </c>
      <c r="F7705">
        <f t="shared" ca="1" si="188"/>
        <v>5.8213369997669887E-3</v>
      </c>
    </row>
    <row r="7706" spans="5:6" x14ac:dyDescent="0.3">
      <c r="E7706">
        <v>7701</v>
      </c>
      <c r="F7706">
        <f t="shared" ca="1" si="188"/>
        <v>1.5714263125255451E-2</v>
      </c>
    </row>
    <row r="7707" spans="5:6" x14ac:dyDescent="0.3">
      <c r="E7707">
        <v>7702</v>
      </c>
      <c r="F7707">
        <f t="shared" ca="1" si="188"/>
        <v>-1.1278702004202916E-2</v>
      </c>
    </row>
    <row r="7708" spans="5:6" x14ac:dyDescent="0.3">
      <c r="E7708">
        <v>7703</v>
      </c>
      <c r="F7708">
        <f t="shared" ca="1" si="188"/>
        <v>-4.2853049084921784E-3</v>
      </c>
    </row>
    <row r="7709" spans="5:6" x14ac:dyDescent="0.3">
      <c r="E7709">
        <v>7704</v>
      </c>
      <c r="F7709">
        <f t="shared" ca="1" si="188"/>
        <v>7.5354189676606039E-3</v>
      </c>
    </row>
    <row r="7710" spans="5:6" x14ac:dyDescent="0.3">
      <c r="E7710">
        <v>7705</v>
      </c>
      <c r="F7710">
        <f t="shared" ca="1" si="188"/>
        <v>5.6678140375337766E-3</v>
      </c>
    </row>
    <row r="7711" spans="5:6" x14ac:dyDescent="0.3">
      <c r="E7711">
        <v>7706</v>
      </c>
      <c r="F7711">
        <f t="shared" ca="1" si="188"/>
        <v>1.1398519912832515E-2</v>
      </c>
    </row>
    <row r="7712" spans="5:6" x14ac:dyDescent="0.3">
      <c r="E7712">
        <v>7707</v>
      </c>
      <c r="F7712">
        <f t="shared" ca="1" si="188"/>
        <v>-1.851266604670879E-2</v>
      </c>
    </row>
    <row r="7713" spans="5:6" x14ac:dyDescent="0.3">
      <c r="E7713">
        <v>7708</v>
      </c>
      <c r="F7713">
        <f t="shared" ca="1" si="188"/>
        <v>2.0814383821898392E-2</v>
      </c>
    </row>
    <row r="7714" spans="5:6" x14ac:dyDescent="0.3">
      <c r="E7714">
        <v>7709</v>
      </c>
      <c r="F7714">
        <f t="shared" ca="1" si="188"/>
        <v>2.5700118553987194E-3</v>
      </c>
    </row>
    <row r="7715" spans="5:6" x14ac:dyDescent="0.3">
      <c r="E7715">
        <v>7710</v>
      </c>
      <c r="F7715">
        <f t="shared" ca="1" si="188"/>
        <v>-1.7032456658576593E-3</v>
      </c>
    </row>
    <row r="7716" spans="5:6" x14ac:dyDescent="0.3">
      <c r="E7716">
        <v>7711</v>
      </c>
      <c r="F7716">
        <f t="shared" ca="1" si="188"/>
        <v>-1.6030309474593746E-2</v>
      </c>
    </row>
    <row r="7717" spans="5:6" x14ac:dyDescent="0.3">
      <c r="E7717">
        <v>7712</v>
      </c>
      <c r="F7717">
        <f t="shared" ca="1" si="188"/>
        <v>-7.0772387924849254E-3</v>
      </c>
    </row>
    <row r="7718" spans="5:6" x14ac:dyDescent="0.3">
      <c r="E7718">
        <v>7713</v>
      </c>
      <c r="F7718">
        <f t="shared" ca="1" si="188"/>
        <v>-2.5453174243162412E-2</v>
      </c>
    </row>
    <row r="7719" spans="5:6" x14ac:dyDescent="0.3">
      <c r="E7719">
        <v>7714</v>
      </c>
      <c r="F7719">
        <f t="shared" ca="1" si="188"/>
        <v>-2.7072071085754577E-2</v>
      </c>
    </row>
    <row r="7720" spans="5:6" x14ac:dyDescent="0.3">
      <c r="E7720">
        <v>7715</v>
      </c>
      <c r="F7720">
        <f t="shared" ca="1" si="188"/>
        <v>5.2639910448220714E-3</v>
      </c>
    </row>
    <row r="7721" spans="5:6" x14ac:dyDescent="0.3">
      <c r="E7721">
        <v>7716</v>
      </c>
      <c r="F7721">
        <f t="shared" ca="1" si="188"/>
        <v>-1.7517597873286214E-2</v>
      </c>
    </row>
    <row r="7722" spans="5:6" x14ac:dyDescent="0.3">
      <c r="E7722">
        <v>7717</v>
      </c>
      <c r="F7722">
        <f t="shared" ca="1" si="188"/>
        <v>-3.0417886042518479E-3</v>
      </c>
    </row>
    <row r="7723" spans="5:6" x14ac:dyDescent="0.3">
      <c r="E7723">
        <v>7718</v>
      </c>
      <c r="F7723">
        <f t="shared" ca="1" si="188"/>
        <v>-6.7367306468801612E-3</v>
      </c>
    </row>
    <row r="7724" spans="5:6" x14ac:dyDescent="0.3">
      <c r="E7724">
        <v>7719</v>
      </c>
      <c r="F7724">
        <f t="shared" ca="1" si="188"/>
        <v>1.9605120078628004E-2</v>
      </c>
    </row>
    <row r="7725" spans="5:6" x14ac:dyDescent="0.3">
      <c r="E7725">
        <v>7720</v>
      </c>
      <c r="F7725">
        <f t="shared" ca="1" si="188"/>
        <v>-3.974689140866205E-3</v>
      </c>
    </row>
    <row r="7726" spans="5:6" x14ac:dyDescent="0.3">
      <c r="E7726">
        <v>7721</v>
      </c>
      <c r="F7726">
        <f t="shared" ca="1" si="188"/>
        <v>-1.7309136879115408E-2</v>
      </c>
    </row>
    <row r="7727" spans="5:6" x14ac:dyDescent="0.3">
      <c r="E7727">
        <v>7722</v>
      </c>
      <c r="F7727">
        <f t="shared" ca="1" si="188"/>
        <v>1.45730616261359E-2</v>
      </c>
    </row>
    <row r="7728" spans="5:6" x14ac:dyDescent="0.3">
      <c r="E7728">
        <v>7723</v>
      </c>
      <c r="F7728">
        <f t="shared" ca="1" si="188"/>
        <v>-1.8708914807737842E-2</v>
      </c>
    </row>
    <row r="7729" spans="5:6" x14ac:dyDescent="0.3">
      <c r="E7729">
        <v>7724</v>
      </c>
      <c r="F7729">
        <f t="shared" ca="1" si="188"/>
        <v>-2.2938387362643878E-2</v>
      </c>
    </row>
    <row r="7730" spans="5:6" x14ac:dyDescent="0.3">
      <c r="E7730">
        <v>7725</v>
      </c>
      <c r="F7730">
        <f t="shared" ca="1" si="188"/>
        <v>1.6394586662940774E-2</v>
      </c>
    </row>
    <row r="7731" spans="5:6" x14ac:dyDescent="0.3">
      <c r="E7731">
        <v>7726</v>
      </c>
      <c r="F7731">
        <f t="shared" ca="1" si="188"/>
        <v>8.2222836224850621E-3</v>
      </c>
    </row>
    <row r="7732" spans="5:6" x14ac:dyDescent="0.3">
      <c r="E7732">
        <v>7727</v>
      </c>
      <c r="F7732">
        <f t="shared" ca="1" si="188"/>
        <v>-4.5411117244988461E-2</v>
      </c>
    </row>
    <row r="7733" spans="5:6" x14ac:dyDescent="0.3">
      <c r="E7733">
        <v>7728</v>
      </c>
      <c r="F7733">
        <f t="shared" ca="1" si="188"/>
        <v>3.9441558914844028E-2</v>
      </c>
    </row>
    <row r="7734" spans="5:6" x14ac:dyDescent="0.3">
      <c r="E7734">
        <v>7729</v>
      </c>
      <c r="F7734">
        <f t="shared" ca="1" si="188"/>
        <v>1.379835276284049E-2</v>
      </c>
    </row>
    <row r="7735" spans="5:6" x14ac:dyDescent="0.3">
      <c r="E7735">
        <v>7730</v>
      </c>
      <c r="F7735">
        <f t="shared" ca="1" si="188"/>
        <v>-1.4500224320664386E-2</v>
      </c>
    </row>
    <row r="7736" spans="5:6" x14ac:dyDescent="0.3">
      <c r="E7736">
        <v>7731</v>
      </c>
      <c r="F7736">
        <f t="shared" ca="1" si="188"/>
        <v>1.6788108639445097E-2</v>
      </c>
    </row>
    <row r="7737" spans="5:6" x14ac:dyDescent="0.3">
      <c r="E7737">
        <v>7732</v>
      </c>
      <c r="F7737">
        <f t="shared" ca="1" si="188"/>
        <v>1.087441897253897E-2</v>
      </c>
    </row>
    <row r="7738" spans="5:6" x14ac:dyDescent="0.3">
      <c r="E7738">
        <v>7733</v>
      </c>
      <c r="F7738">
        <f t="shared" ca="1" si="188"/>
        <v>1.4191692673463718E-2</v>
      </c>
    </row>
    <row r="7739" spans="5:6" x14ac:dyDescent="0.3">
      <c r="E7739">
        <v>7734</v>
      </c>
      <c r="F7739">
        <f t="shared" ca="1" si="188"/>
        <v>1.9838507764457142E-2</v>
      </c>
    </row>
    <row r="7740" spans="5:6" x14ac:dyDescent="0.3">
      <c r="E7740">
        <v>7735</v>
      </c>
      <c r="F7740">
        <f t="shared" ca="1" si="188"/>
        <v>1.9627487228153205E-3</v>
      </c>
    </row>
    <row r="7741" spans="5:6" x14ac:dyDescent="0.3">
      <c r="E7741">
        <v>7736</v>
      </c>
      <c r="F7741">
        <f t="shared" ca="1" si="188"/>
        <v>-7.0014868802425693E-3</v>
      </c>
    </row>
    <row r="7742" spans="5:6" x14ac:dyDescent="0.3">
      <c r="E7742">
        <v>7737</v>
      </c>
      <c r="F7742">
        <f t="shared" ca="1" si="188"/>
        <v>-1.5366408634919144E-4</v>
      </c>
    </row>
    <row r="7743" spans="5:6" x14ac:dyDescent="0.3">
      <c r="E7743">
        <v>7738</v>
      </c>
      <c r="F7743">
        <f t="shared" ca="1" si="188"/>
        <v>-8.4685560113028427E-3</v>
      </c>
    </row>
    <row r="7744" spans="5:6" x14ac:dyDescent="0.3">
      <c r="E7744">
        <v>7739</v>
      </c>
      <c r="F7744">
        <f t="shared" ca="1" si="188"/>
        <v>-4.9727956251129448E-5</v>
      </c>
    </row>
    <row r="7745" spans="5:6" x14ac:dyDescent="0.3">
      <c r="E7745">
        <v>7740</v>
      </c>
      <c r="F7745">
        <f t="shared" ca="1" si="188"/>
        <v>6.169351181673448E-3</v>
      </c>
    </row>
    <row r="7746" spans="5:6" x14ac:dyDescent="0.3">
      <c r="E7746">
        <v>7741</v>
      </c>
      <c r="F7746">
        <f t="shared" ca="1" si="188"/>
        <v>-1.0918785260473865E-2</v>
      </c>
    </row>
    <row r="7747" spans="5:6" x14ac:dyDescent="0.3">
      <c r="E7747">
        <v>7742</v>
      </c>
      <c r="F7747">
        <f t="shared" ca="1" si="188"/>
        <v>-7.5096197570401965E-3</v>
      </c>
    </row>
    <row r="7748" spans="5:6" x14ac:dyDescent="0.3">
      <c r="E7748">
        <v>7743</v>
      </c>
      <c r="F7748">
        <f t="shared" ca="1" si="188"/>
        <v>1.9513702813475106E-3</v>
      </c>
    </row>
    <row r="7749" spans="5:6" x14ac:dyDescent="0.3">
      <c r="E7749">
        <v>7744</v>
      </c>
      <c r="F7749">
        <f t="shared" ca="1" si="188"/>
        <v>-1.3086625297424341E-3</v>
      </c>
    </row>
    <row r="7750" spans="5:6" x14ac:dyDescent="0.3">
      <c r="E7750">
        <v>7745</v>
      </c>
      <c r="F7750">
        <f t="shared" ca="1" si="188"/>
        <v>1.2070348385417565E-3</v>
      </c>
    </row>
    <row r="7751" spans="5:6" x14ac:dyDescent="0.3">
      <c r="E7751">
        <v>7746</v>
      </c>
      <c r="F7751">
        <f t="shared" ref="F7751:F7814" ca="1" si="189">_xlfn.NORM.INV(RAND(),L$8,L$9)</f>
        <v>-1.1793634131127045E-3</v>
      </c>
    </row>
    <row r="7752" spans="5:6" x14ac:dyDescent="0.3">
      <c r="E7752">
        <v>7747</v>
      </c>
      <c r="F7752">
        <f t="shared" ca="1" si="189"/>
        <v>7.8201290590751305E-3</v>
      </c>
    </row>
    <row r="7753" spans="5:6" x14ac:dyDescent="0.3">
      <c r="E7753">
        <v>7748</v>
      </c>
      <c r="F7753">
        <f t="shared" ca="1" si="189"/>
        <v>-8.3014221459242355E-3</v>
      </c>
    </row>
    <row r="7754" spans="5:6" x14ac:dyDescent="0.3">
      <c r="E7754">
        <v>7749</v>
      </c>
      <c r="F7754">
        <f t="shared" ca="1" si="189"/>
        <v>-2.3187606240021832E-2</v>
      </c>
    </row>
    <row r="7755" spans="5:6" x14ac:dyDescent="0.3">
      <c r="E7755">
        <v>7750</v>
      </c>
      <c r="F7755">
        <f t="shared" ca="1" si="189"/>
        <v>5.9546603306086521E-3</v>
      </c>
    </row>
    <row r="7756" spans="5:6" x14ac:dyDescent="0.3">
      <c r="E7756">
        <v>7751</v>
      </c>
      <c r="F7756">
        <f t="shared" ca="1" si="189"/>
        <v>-1.3008360377943045E-2</v>
      </c>
    </row>
    <row r="7757" spans="5:6" x14ac:dyDescent="0.3">
      <c r="E7757">
        <v>7752</v>
      </c>
      <c r="F7757">
        <f t="shared" ca="1" si="189"/>
        <v>1.1820414400467265E-2</v>
      </c>
    </row>
    <row r="7758" spans="5:6" x14ac:dyDescent="0.3">
      <c r="E7758">
        <v>7753</v>
      </c>
      <c r="F7758">
        <f t="shared" ca="1" si="189"/>
        <v>-2.1480807091752263E-2</v>
      </c>
    </row>
    <row r="7759" spans="5:6" x14ac:dyDescent="0.3">
      <c r="E7759">
        <v>7754</v>
      </c>
      <c r="F7759">
        <f t="shared" ca="1" si="189"/>
        <v>7.3409843180057763E-3</v>
      </c>
    </row>
    <row r="7760" spans="5:6" x14ac:dyDescent="0.3">
      <c r="E7760">
        <v>7755</v>
      </c>
      <c r="F7760">
        <f t="shared" ca="1" si="189"/>
        <v>-2.9994210581022297E-2</v>
      </c>
    </row>
    <row r="7761" spans="5:6" x14ac:dyDescent="0.3">
      <c r="E7761">
        <v>7756</v>
      </c>
      <c r="F7761">
        <f t="shared" ca="1" si="189"/>
        <v>2.0551585692688456E-2</v>
      </c>
    </row>
    <row r="7762" spans="5:6" x14ac:dyDescent="0.3">
      <c r="E7762">
        <v>7757</v>
      </c>
      <c r="F7762">
        <f t="shared" ca="1" si="189"/>
        <v>1.6177361278088415E-2</v>
      </c>
    </row>
    <row r="7763" spans="5:6" x14ac:dyDescent="0.3">
      <c r="E7763">
        <v>7758</v>
      </c>
      <c r="F7763">
        <f t="shared" ca="1" si="189"/>
        <v>-2.209587570161715E-3</v>
      </c>
    </row>
    <row r="7764" spans="5:6" x14ac:dyDescent="0.3">
      <c r="E7764">
        <v>7759</v>
      </c>
      <c r="F7764">
        <f t="shared" ca="1" si="189"/>
        <v>-6.242231679317613E-4</v>
      </c>
    </row>
    <row r="7765" spans="5:6" x14ac:dyDescent="0.3">
      <c r="E7765">
        <v>7760</v>
      </c>
      <c r="F7765">
        <f t="shared" ca="1" si="189"/>
        <v>1.5593789658592254E-2</v>
      </c>
    </row>
    <row r="7766" spans="5:6" x14ac:dyDescent="0.3">
      <c r="E7766">
        <v>7761</v>
      </c>
      <c r="F7766">
        <f t="shared" ca="1" si="189"/>
        <v>3.2892830502264884E-3</v>
      </c>
    </row>
    <row r="7767" spans="5:6" x14ac:dyDescent="0.3">
      <c r="E7767">
        <v>7762</v>
      </c>
      <c r="F7767">
        <f t="shared" ca="1" si="189"/>
        <v>-1.1295665561284265E-2</v>
      </c>
    </row>
    <row r="7768" spans="5:6" x14ac:dyDescent="0.3">
      <c r="E7768">
        <v>7763</v>
      </c>
      <c r="F7768">
        <f t="shared" ca="1" si="189"/>
        <v>1.4988833245751584E-2</v>
      </c>
    </row>
    <row r="7769" spans="5:6" x14ac:dyDescent="0.3">
      <c r="E7769">
        <v>7764</v>
      </c>
      <c r="F7769">
        <f t="shared" ca="1" si="189"/>
        <v>1.6537120117936913E-2</v>
      </c>
    </row>
    <row r="7770" spans="5:6" x14ac:dyDescent="0.3">
      <c r="E7770">
        <v>7765</v>
      </c>
      <c r="F7770">
        <f t="shared" ca="1" si="189"/>
        <v>1.9232166357031184E-2</v>
      </c>
    </row>
    <row r="7771" spans="5:6" x14ac:dyDescent="0.3">
      <c r="E7771">
        <v>7766</v>
      </c>
      <c r="F7771">
        <f t="shared" ca="1" si="189"/>
        <v>7.6296021579294769E-3</v>
      </c>
    </row>
    <row r="7772" spans="5:6" x14ac:dyDescent="0.3">
      <c r="E7772">
        <v>7767</v>
      </c>
      <c r="F7772">
        <f t="shared" ca="1" si="189"/>
        <v>-4.8049661130664674E-2</v>
      </c>
    </row>
    <row r="7773" spans="5:6" x14ac:dyDescent="0.3">
      <c r="E7773">
        <v>7768</v>
      </c>
      <c r="F7773">
        <f t="shared" ca="1" si="189"/>
        <v>7.5671376041682691E-3</v>
      </c>
    </row>
    <row r="7774" spans="5:6" x14ac:dyDescent="0.3">
      <c r="E7774">
        <v>7769</v>
      </c>
      <c r="F7774">
        <f t="shared" ca="1" si="189"/>
        <v>-1.4091313421907474E-2</v>
      </c>
    </row>
    <row r="7775" spans="5:6" x14ac:dyDescent="0.3">
      <c r="E7775">
        <v>7770</v>
      </c>
      <c r="F7775">
        <f t="shared" ca="1" si="189"/>
        <v>-1.6548952327597604E-2</v>
      </c>
    </row>
    <row r="7776" spans="5:6" x14ac:dyDescent="0.3">
      <c r="E7776">
        <v>7771</v>
      </c>
      <c r="F7776">
        <f t="shared" ca="1" si="189"/>
        <v>2.6749305161910854E-2</v>
      </c>
    </row>
    <row r="7777" spans="5:6" x14ac:dyDescent="0.3">
      <c r="E7777">
        <v>7772</v>
      </c>
      <c r="F7777">
        <f t="shared" ca="1" si="189"/>
        <v>5.7136055583435052E-3</v>
      </c>
    </row>
    <row r="7778" spans="5:6" x14ac:dyDescent="0.3">
      <c r="E7778">
        <v>7773</v>
      </c>
      <c r="F7778">
        <f t="shared" ca="1" si="189"/>
        <v>-2.0940093420579429E-2</v>
      </c>
    </row>
    <row r="7779" spans="5:6" x14ac:dyDescent="0.3">
      <c r="E7779">
        <v>7774</v>
      </c>
      <c r="F7779">
        <f t="shared" ca="1" si="189"/>
        <v>-2.2091975807787614E-2</v>
      </c>
    </row>
    <row r="7780" spans="5:6" x14ac:dyDescent="0.3">
      <c r="E7780">
        <v>7775</v>
      </c>
      <c r="F7780">
        <f t="shared" ca="1" si="189"/>
        <v>-2.8806517286126605E-2</v>
      </c>
    </row>
    <row r="7781" spans="5:6" x14ac:dyDescent="0.3">
      <c r="E7781">
        <v>7776</v>
      </c>
      <c r="F7781">
        <f t="shared" ca="1" si="189"/>
        <v>-2.0302737645027259E-2</v>
      </c>
    </row>
    <row r="7782" spans="5:6" x14ac:dyDescent="0.3">
      <c r="E7782">
        <v>7777</v>
      </c>
      <c r="F7782">
        <f t="shared" ca="1" si="189"/>
        <v>9.5740105975642403E-3</v>
      </c>
    </row>
    <row r="7783" spans="5:6" x14ac:dyDescent="0.3">
      <c r="E7783">
        <v>7778</v>
      </c>
      <c r="F7783">
        <f t="shared" ca="1" si="189"/>
        <v>1.4039332738659222E-2</v>
      </c>
    </row>
    <row r="7784" spans="5:6" x14ac:dyDescent="0.3">
      <c r="E7784">
        <v>7779</v>
      </c>
      <c r="F7784">
        <f t="shared" ca="1" si="189"/>
        <v>1.5305707605596937E-2</v>
      </c>
    </row>
    <row r="7785" spans="5:6" x14ac:dyDescent="0.3">
      <c r="E7785">
        <v>7780</v>
      </c>
      <c r="F7785">
        <f t="shared" ca="1" si="189"/>
        <v>-6.0584719905465547E-3</v>
      </c>
    </row>
    <row r="7786" spans="5:6" x14ac:dyDescent="0.3">
      <c r="E7786">
        <v>7781</v>
      </c>
      <c r="F7786">
        <f t="shared" ca="1" si="189"/>
        <v>2.8541949787561529E-3</v>
      </c>
    </row>
    <row r="7787" spans="5:6" x14ac:dyDescent="0.3">
      <c r="E7787">
        <v>7782</v>
      </c>
      <c r="F7787">
        <f t="shared" ca="1" si="189"/>
        <v>4.7063764055406462E-3</v>
      </c>
    </row>
    <row r="7788" spans="5:6" x14ac:dyDescent="0.3">
      <c r="E7788">
        <v>7783</v>
      </c>
      <c r="F7788">
        <f t="shared" ca="1" si="189"/>
        <v>1.439193116990342E-2</v>
      </c>
    </row>
    <row r="7789" spans="5:6" x14ac:dyDescent="0.3">
      <c r="E7789">
        <v>7784</v>
      </c>
      <c r="F7789">
        <f t="shared" ca="1" si="189"/>
        <v>3.719437228296564E-2</v>
      </c>
    </row>
    <row r="7790" spans="5:6" x14ac:dyDescent="0.3">
      <c r="E7790">
        <v>7785</v>
      </c>
      <c r="F7790">
        <f t="shared" ca="1" si="189"/>
        <v>-1.329695111421514E-2</v>
      </c>
    </row>
    <row r="7791" spans="5:6" x14ac:dyDescent="0.3">
      <c r="E7791">
        <v>7786</v>
      </c>
      <c r="F7791">
        <f t="shared" ca="1" si="189"/>
        <v>1.8617735582252555E-2</v>
      </c>
    </row>
    <row r="7792" spans="5:6" x14ac:dyDescent="0.3">
      <c r="E7792">
        <v>7787</v>
      </c>
      <c r="F7792">
        <f t="shared" ca="1" si="189"/>
        <v>-9.9657564780322484E-3</v>
      </c>
    </row>
    <row r="7793" spans="5:6" x14ac:dyDescent="0.3">
      <c r="E7793">
        <v>7788</v>
      </c>
      <c r="F7793">
        <f t="shared" ca="1" si="189"/>
        <v>-4.7690450195205965E-3</v>
      </c>
    </row>
    <row r="7794" spans="5:6" x14ac:dyDescent="0.3">
      <c r="E7794">
        <v>7789</v>
      </c>
      <c r="F7794">
        <f t="shared" ca="1" si="189"/>
        <v>-2.6673233823226679E-2</v>
      </c>
    </row>
    <row r="7795" spans="5:6" x14ac:dyDescent="0.3">
      <c r="E7795">
        <v>7790</v>
      </c>
      <c r="F7795">
        <f t="shared" ca="1" si="189"/>
        <v>-1.0170815964624023E-2</v>
      </c>
    </row>
    <row r="7796" spans="5:6" x14ac:dyDescent="0.3">
      <c r="E7796">
        <v>7791</v>
      </c>
      <c r="F7796">
        <f t="shared" ca="1" si="189"/>
        <v>7.8904474650719324E-3</v>
      </c>
    </row>
    <row r="7797" spans="5:6" x14ac:dyDescent="0.3">
      <c r="E7797">
        <v>7792</v>
      </c>
      <c r="F7797">
        <f t="shared" ca="1" si="189"/>
        <v>-1.623040140574394E-2</v>
      </c>
    </row>
    <row r="7798" spans="5:6" x14ac:dyDescent="0.3">
      <c r="E7798">
        <v>7793</v>
      </c>
      <c r="F7798">
        <f t="shared" ca="1" si="189"/>
        <v>5.0180594763256218E-4</v>
      </c>
    </row>
    <row r="7799" spans="5:6" x14ac:dyDescent="0.3">
      <c r="E7799">
        <v>7794</v>
      </c>
      <c r="F7799">
        <f t="shared" ca="1" si="189"/>
        <v>-6.6183401141339587E-3</v>
      </c>
    </row>
    <row r="7800" spans="5:6" x14ac:dyDescent="0.3">
      <c r="E7800">
        <v>7795</v>
      </c>
      <c r="F7800">
        <f t="shared" ca="1" si="189"/>
        <v>-1.4754126951164997E-2</v>
      </c>
    </row>
    <row r="7801" spans="5:6" x14ac:dyDescent="0.3">
      <c r="E7801">
        <v>7796</v>
      </c>
      <c r="F7801">
        <f t="shared" ca="1" si="189"/>
        <v>-6.9436109698151538E-4</v>
      </c>
    </row>
    <row r="7802" spans="5:6" x14ac:dyDescent="0.3">
      <c r="E7802">
        <v>7797</v>
      </c>
      <c r="F7802">
        <f t="shared" ca="1" si="189"/>
        <v>-1.1586123603325004E-3</v>
      </c>
    </row>
    <row r="7803" spans="5:6" x14ac:dyDescent="0.3">
      <c r="E7803">
        <v>7798</v>
      </c>
      <c r="F7803">
        <f t="shared" ca="1" si="189"/>
        <v>2.3100915436066764E-3</v>
      </c>
    </row>
    <row r="7804" spans="5:6" x14ac:dyDescent="0.3">
      <c r="E7804">
        <v>7799</v>
      </c>
      <c r="F7804">
        <f t="shared" ca="1" si="189"/>
        <v>-1.5872852606727949E-3</v>
      </c>
    </row>
    <row r="7805" spans="5:6" x14ac:dyDescent="0.3">
      <c r="E7805">
        <v>7800</v>
      </c>
      <c r="F7805">
        <f t="shared" ca="1" si="189"/>
        <v>-1.6719399252775175E-2</v>
      </c>
    </row>
    <row r="7806" spans="5:6" x14ac:dyDescent="0.3">
      <c r="E7806">
        <v>7801</v>
      </c>
      <c r="F7806">
        <f t="shared" ca="1" si="189"/>
        <v>1.6904104439286877E-3</v>
      </c>
    </row>
    <row r="7807" spans="5:6" x14ac:dyDescent="0.3">
      <c r="E7807">
        <v>7802</v>
      </c>
      <c r="F7807">
        <f t="shared" ca="1" si="189"/>
        <v>-2.342765198977776E-2</v>
      </c>
    </row>
    <row r="7808" spans="5:6" x14ac:dyDescent="0.3">
      <c r="E7808">
        <v>7803</v>
      </c>
      <c r="F7808">
        <f t="shared" ca="1" si="189"/>
        <v>7.686032323861924E-3</v>
      </c>
    </row>
    <row r="7809" spans="5:6" x14ac:dyDescent="0.3">
      <c r="E7809">
        <v>7804</v>
      </c>
      <c r="F7809">
        <f t="shared" ca="1" si="189"/>
        <v>-5.5895300453190988E-3</v>
      </c>
    </row>
    <row r="7810" spans="5:6" x14ac:dyDescent="0.3">
      <c r="E7810">
        <v>7805</v>
      </c>
      <c r="F7810">
        <f t="shared" ca="1" si="189"/>
        <v>2.109313216772871E-2</v>
      </c>
    </row>
    <row r="7811" spans="5:6" x14ac:dyDescent="0.3">
      <c r="E7811">
        <v>7806</v>
      </c>
      <c r="F7811">
        <f t="shared" ca="1" si="189"/>
        <v>9.1802945005432981E-3</v>
      </c>
    </row>
    <row r="7812" spans="5:6" x14ac:dyDescent="0.3">
      <c r="E7812">
        <v>7807</v>
      </c>
      <c r="F7812">
        <f t="shared" ca="1" si="189"/>
        <v>-1.2524581595693743E-2</v>
      </c>
    </row>
    <row r="7813" spans="5:6" x14ac:dyDescent="0.3">
      <c r="E7813">
        <v>7808</v>
      </c>
      <c r="F7813">
        <f t="shared" ca="1" si="189"/>
        <v>5.9759711323026203E-3</v>
      </c>
    </row>
    <row r="7814" spans="5:6" x14ac:dyDescent="0.3">
      <c r="E7814">
        <v>7809</v>
      </c>
      <c r="F7814">
        <f t="shared" ca="1" si="189"/>
        <v>2.1320406941855819E-2</v>
      </c>
    </row>
    <row r="7815" spans="5:6" x14ac:dyDescent="0.3">
      <c r="E7815">
        <v>7810</v>
      </c>
      <c r="F7815">
        <f t="shared" ref="F7815:F7878" ca="1" si="190">_xlfn.NORM.INV(RAND(),L$8,L$9)</f>
        <v>-2.3408380557157112E-2</v>
      </c>
    </row>
    <row r="7816" spans="5:6" x14ac:dyDescent="0.3">
      <c r="E7816">
        <v>7811</v>
      </c>
      <c r="F7816">
        <f t="shared" ca="1" si="190"/>
        <v>1.220990595768205E-2</v>
      </c>
    </row>
    <row r="7817" spans="5:6" x14ac:dyDescent="0.3">
      <c r="E7817">
        <v>7812</v>
      </c>
      <c r="F7817">
        <f t="shared" ca="1" si="190"/>
        <v>1.1593739175683137E-2</v>
      </c>
    </row>
    <row r="7818" spans="5:6" x14ac:dyDescent="0.3">
      <c r="E7818">
        <v>7813</v>
      </c>
      <c r="F7818">
        <f t="shared" ca="1" si="190"/>
        <v>-1.1206219835194701E-3</v>
      </c>
    </row>
    <row r="7819" spans="5:6" x14ac:dyDescent="0.3">
      <c r="E7819">
        <v>7814</v>
      </c>
      <c r="F7819">
        <f t="shared" ca="1" si="190"/>
        <v>-1.3999686060278115E-2</v>
      </c>
    </row>
    <row r="7820" spans="5:6" x14ac:dyDescent="0.3">
      <c r="E7820">
        <v>7815</v>
      </c>
      <c r="F7820">
        <f t="shared" ca="1" si="190"/>
        <v>4.6801665236638652E-3</v>
      </c>
    </row>
    <row r="7821" spans="5:6" x14ac:dyDescent="0.3">
      <c r="E7821">
        <v>7816</v>
      </c>
      <c r="F7821">
        <f t="shared" ca="1" si="190"/>
        <v>-1.5648826183460328E-2</v>
      </c>
    </row>
    <row r="7822" spans="5:6" x14ac:dyDescent="0.3">
      <c r="E7822">
        <v>7817</v>
      </c>
      <c r="F7822">
        <f t="shared" ca="1" si="190"/>
        <v>3.4357747565044641E-3</v>
      </c>
    </row>
    <row r="7823" spans="5:6" x14ac:dyDescent="0.3">
      <c r="E7823">
        <v>7818</v>
      </c>
      <c r="F7823">
        <f t="shared" ca="1" si="190"/>
        <v>-2.6561412533294367E-2</v>
      </c>
    </row>
    <row r="7824" spans="5:6" x14ac:dyDescent="0.3">
      <c r="E7824">
        <v>7819</v>
      </c>
      <c r="F7824">
        <f t="shared" ca="1" si="190"/>
        <v>8.8562332301099257E-3</v>
      </c>
    </row>
    <row r="7825" spans="5:6" x14ac:dyDescent="0.3">
      <c r="E7825">
        <v>7820</v>
      </c>
      <c r="F7825">
        <f t="shared" ca="1" si="190"/>
        <v>-1.7922170747038012E-2</v>
      </c>
    </row>
    <row r="7826" spans="5:6" x14ac:dyDescent="0.3">
      <c r="E7826">
        <v>7821</v>
      </c>
      <c r="F7826">
        <f t="shared" ca="1" si="190"/>
        <v>7.6201936850841204E-3</v>
      </c>
    </row>
    <row r="7827" spans="5:6" x14ac:dyDescent="0.3">
      <c r="E7827">
        <v>7822</v>
      </c>
      <c r="F7827">
        <f t="shared" ca="1" si="190"/>
        <v>1.4289534515374678E-2</v>
      </c>
    </row>
    <row r="7828" spans="5:6" x14ac:dyDescent="0.3">
      <c r="E7828">
        <v>7823</v>
      </c>
      <c r="F7828">
        <f t="shared" ca="1" si="190"/>
        <v>1.5673640199840782E-2</v>
      </c>
    </row>
    <row r="7829" spans="5:6" x14ac:dyDescent="0.3">
      <c r="E7829">
        <v>7824</v>
      </c>
      <c r="F7829">
        <f t="shared" ca="1" si="190"/>
        <v>3.0523572699642666E-4</v>
      </c>
    </row>
    <row r="7830" spans="5:6" x14ac:dyDescent="0.3">
      <c r="E7830">
        <v>7825</v>
      </c>
      <c r="F7830">
        <f t="shared" ca="1" si="190"/>
        <v>8.3416384118468381E-3</v>
      </c>
    </row>
    <row r="7831" spans="5:6" x14ac:dyDescent="0.3">
      <c r="E7831">
        <v>7826</v>
      </c>
      <c r="F7831">
        <f t="shared" ca="1" si="190"/>
        <v>1.2378441140161543E-2</v>
      </c>
    </row>
    <row r="7832" spans="5:6" x14ac:dyDescent="0.3">
      <c r="E7832">
        <v>7827</v>
      </c>
      <c r="F7832">
        <f t="shared" ca="1" si="190"/>
        <v>-4.2019907472240128E-3</v>
      </c>
    </row>
    <row r="7833" spans="5:6" x14ac:dyDescent="0.3">
      <c r="E7833">
        <v>7828</v>
      </c>
      <c r="F7833">
        <f t="shared" ca="1" si="190"/>
        <v>6.9651160605717936E-3</v>
      </c>
    </row>
    <row r="7834" spans="5:6" x14ac:dyDescent="0.3">
      <c r="E7834">
        <v>7829</v>
      </c>
      <c r="F7834">
        <f t="shared" ca="1" si="190"/>
        <v>3.1652660596401247E-2</v>
      </c>
    </row>
    <row r="7835" spans="5:6" x14ac:dyDescent="0.3">
      <c r="E7835">
        <v>7830</v>
      </c>
      <c r="F7835">
        <f t="shared" ca="1" si="190"/>
        <v>2.298839491951116E-2</v>
      </c>
    </row>
    <row r="7836" spans="5:6" x14ac:dyDescent="0.3">
      <c r="E7836">
        <v>7831</v>
      </c>
      <c r="F7836">
        <f t="shared" ca="1" si="190"/>
        <v>5.2373156861960863E-3</v>
      </c>
    </row>
    <row r="7837" spans="5:6" x14ac:dyDescent="0.3">
      <c r="E7837">
        <v>7832</v>
      </c>
      <c r="F7837">
        <f t="shared" ca="1" si="190"/>
        <v>-2.0256989619351812E-2</v>
      </c>
    </row>
    <row r="7838" spans="5:6" x14ac:dyDescent="0.3">
      <c r="E7838">
        <v>7833</v>
      </c>
      <c r="F7838">
        <f t="shared" ca="1" si="190"/>
        <v>9.1514087272375599E-3</v>
      </c>
    </row>
    <row r="7839" spans="5:6" x14ac:dyDescent="0.3">
      <c r="E7839">
        <v>7834</v>
      </c>
      <c r="F7839">
        <f t="shared" ca="1" si="190"/>
        <v>2.2040389825387995E-2</v>
      </c>
    </row>
    <row r="7840" spans="5:6" x14ac:dyDescent="0.3">
      <c r="E7840">
        <v>7835</v>
      </c>
      <c r="F7840">
        <f t="shared" ca="1" si="190"/>
        <v>5.6112385771672543E-3</v>
      </c>
    </row>
    <row r="7841" spans="5:6" x14ac:dyDescent="0.3">
      <c r="E7841">
        <v>7836</v>
      </c>
      <c r="F7841">
        <f t="shared" ca="1" si="190"/>
        <v>-5.9050586014101287E-3</v>
      </c>
    </row>
    <row r="7842" spans="5:6" x14ac:dyDescent="0.3">
      <c r="E7842">
        <v>7837</v>
      </c>
      <c r="F7842">
        <f t="shared" ca="1" si="190"/>
        <v>1.318843985811575E-2</v>
      </c>
    </row>
    <row r="7843" spans="5:6" x14ac:dyDescent="0.3">
      <c r="E7843">
        <v>7838</v>
      </c>
      <c r="F7843">
        <f t="shared" ca="1" si="190"/>
        <v>1.4814232546992528E-2</v>
      </c>
    </row>
    <row r="7844" spans="5:6" x14ac:dyDescent="0.3">
      <c r="E7844">
        <v>7839</v>
      </c>
      <c r="F7844">
        <f t="shared" ca="1" si="190"/>
        <v>-3.7845063975219275E-4</v>
      </c>
    </row>
    <row r="7845" spans="5:6" x14ac:dyDescent="0.3">
      <c r="E7845">
        <v>7840</v>
      </c>
      <c r="F7845">
        <f t="shared" ca="1" si="190"/>
        <v>2.5810138926782623E-2</v>
      </c>
    </row>
    <row r="7846" spans="5:6" x14ac:dyDescent="0.3">
      <c r="E7846">
        <v>7841</v>
      </c>
      <c r="F7846">
        <f t="shared" ca="1" si="190"/>
        <v>3.255498841116479E-2</v>
      </c>
    </row>
    <row r="7847" spans="5:6" x14ac:dyDescent="0.3">
      <c r="E7847">
        <v>7842</v>
      </c>
      <c r="F7847">
        <f t="shared" ca="1" si="190"/>
        <v>8.9253085750807936E-3</v>
      </c>
    </row>
    <row r="7848" spans="5:6" x14ac:dyDescent="0.3">
      <c r="E7848">
        <v>7843</v>
      </c>
      <c r="F7848">
        <f t="shared" ca="1" si="190"/>
        <v>-1.7387189701424756E-2</v>
      </c>
    </row>
    <row r="7849" spans="5:6" x14ac:dyDescent="0.3">
      <c r="E7849">
        <v>7844</v>
      </c>
      <c r="F7849">
        <f t="shared" ca="1" si="190"/>
        <v>-1.5690403615447102E-2</v>
      </c>
    </row>
    <row r="7850" spans="5:6" x14ac:dyDescent="0.3">
      <c r="E7850">
        <v>7845</v>
      </c>
      <c r="F7850">
        <f t="shared" ca="1" si="190"/>
        <v>-1.4081107797923979E-2</v>
      </c>
    </row>
    <row r="7851" spans="5:6" x14ac:dyDescent="0.3">
      <c r="E7851">
        <v>7846</v>
      </c>
      <c r="F7851">
        <f t="shared" ca="1" si="190"/>
        <v>-1.0299963761908251E-2</v>
      </c>
    </row>
    <row r="7852" spans="5:6" x14ac:dyDescent="0.3">
      <c r="E7852">
        <v>7847</v>
      </c>
      <c r="F7852">
        <f t="shared" ca="1" si="190"/>
        <v>6.2425727494807119E-3</v>
      </c>
    </row>
    <row r="7853" spans="5:6" x14ac:dyDescent="0.3">
      <c r="E7853">
        <v>7848</v>
      </c>
      <c r="F7853">
        <f t="shared" ca="1" si="190"/>
        <v>1.7892544986387284E-2</v>
      </c>
    </row>
    <row r="7854" spans="5:6" x14ac:dyDescent="0.3">
      <c r="E7854">
        <v>7849</v>
      </c>
      <c r="F7854">
        <f t="shared" ca="1" si="190"/>
        <v>-4.1328019267388785E-3</v>
      </c>
    </row>
    <row r="7855" spans="5:6" x14ac:dyDescent="0.3">
      <c r="E7855">
        <v>7850</v>
      </c>
      <c r="F7855">
        <f t="shared" ca="1" si="190"/>
        <v>-4.4772337050014164E-3</v>
      </c>
    </row>
    <row r="7856" spans="5:6" x14ac:dyDescent="0.3">
      <c r="E7856">
        <v>7851</v>
      </c>
      <c r="F7856">
        <f t="shared" ca="1" si="190"/>
        <v>-2.3511723166642906E-3</v>
      </c>
    </row>
    <row r="7857" spans="5:6" x14ac:dyDescent="0.3">
      <c r="E7857">
        <v>7852</v>
      </c>
      <c r="F7857">
        <f t="shared" ca="1" si="190"/>
        <v>2.6032528446058292E-3</v>
      </c>
    </row>
    <row r="7858" spans="5:6" x14ac:dyDescent="0.3">
      <c r="E7858">
        <v>7853</v>
      </c>
      <c r="F7858">
        <f t="shared" ca="1" si="190"/>
        <v>-2.0203567480730181E-3</v>
      </c>
    </row>
    <row r="7859" spans="5:6" x14ac:dyDescent="0.3">
      <c r="E7859">
        <v>7854</v>
      </c>
      <c r="F7859">
        <f t="shared" ca="1" si="190"/>
        <v>-1.8284602351098318E-3</v>
      </c>
    </row>
    <row r="7860" spans="5:6" x14ac:dyDescent="0.3">
      <c r="E7860">
        <v>7855</v>
      </c>
      <c r="F7860">
        <f t="shared" ca="1" si="190"/>
        <v>2.2614662045703365E-2</v>
      </c>
    </row>
    <row r="7861" spans="5:6" x14ac:dyDescent="0.3">
      <c r="E7861">
        <v>7856</v>
      </c>
      <c r="F7861">
        <f t="shared" ca="1" si="190"/>
        <v>1.9817053243080189E-2</v>
      </c>
    </row>
    <row r="7862" spans="5:6" x14ac:dyDescent="0.3">
      <c r="E7862">
        <v>7857</v>
      </c>
      <c r="F7862">
        <f t="shared" ca="1" si="190"/>
        <v>-2.0380590047794607E-3</v>
      </c>
    </row>
    <row r="7863" spans="5:6" x14ac:dyDescent="0.3">
      <c r="E7863">
        <v>7858</v>
      </c>
      <c r="F7863">
        <f t="shared" ca="1" si="190"/>
        <v>1.8860245611237201E-2</v>
      </c>
    </row>
    <row r="7864" spans="5:6" x14ac:dyDescent="0.3">
      <c r="E7864">
        <v>7859</v>
      </c>
      <c r="F7864">
        <f t="shared" ca="1" si="190"/>
        <v>-6.4885284617296965E-3</v>
      </c>
    </row>
    <row r="7865" spans="5:6" x14ac:dyDescent="0.3">
      <c r="E7865">
        <v>7860</v>
      </c>
      <c r="F7865">
        <f t="shared" ca="1" si="190"/>
        <v>-4.8893585781056266E-3</v>
      </c>
    </row>
    <row r="7866" spans="5:6" x14ac:dyDescent="0.3">
      <c r="E7866">
        <v>7861</v>
      </c>
      <c r="F7866">
        <f t="shared" ca="1" si="190"/>
        <v>-4.8783350352133723E-3</v>
      </c>
    </row>
    <row r="7867" spans="5:6" x14ac:dyDescent="0.3">
      <c r="E7867">
        <v>7862</v>
      </c>
      <c r="F7867">
        <f t="shared" ca="1" si="190"/>
        <v>-4.7941369480529053E-3</v>
      </c>
    </row>
    <row r="7868" spans="5:6" x14ac:dyDescent="0.3">
      <c r="E7868">
        <v>7863</v>
      </c>
      <c r="F7868">
        <f t="shared" ca="1" si="190"/>
        <v>-9.2428874198091713E-4</v>
      </c>
    </row>
    <row r="7869" spans="5:6" x14ac:dyDescent="0.3">
      <c r="E7869">
        <v>7864</v>
      </c>
      <c r="F7869">
        <f t="shared" ca="1" si="190"/>
        <v>-6.7580608466939864E-3</v>
      </c>
    </row>
    <row r="7870" spans="5:6" x14ac:dyDescent="0.3">
      <c r="E7870">
        <v>7865</v>
      </c>
      <c r="F7870">
        <f t="shared" ca="1" si="190"/>
        <v>2.3557945700090524E-2</v>
      </c>
    </row>
    <row r="7871" spans="5:6" x14ac:dyDescent="0.3">
      <c r="E7871">
        <v>7866</v>
      </c>
      <c r="F7871">
        <f t="shared" ca="1" si="190"/>
        <v>7.0158497060051825E-3</v>
      </c>
    </row>
    <row r="7872" spans="5:6" x14ac:dyDescent="0.3">
      <c r="E7872">
        <v>7867</v>
      </c>
      <c r="F7872">
        <f t="shared" ca="1" si="190"/>
        <v>1.6317700726369812E-2</v>
      </c>
    </row>
    <row r="7873" spans="5:6" x14ac:dyDescent="0.3">
      <c r="E7873">
        <v>7868</v>
      </c>
      <c r="F7873">
        <f t="shared" ca="1" si="190"/>
        <v>-2.3004742120413469E-2</v>
      </c>
    </row>
    <row r="7874" spans="5:6" x14ac:dyDescent="0.3">
      <c r="E7874">
        <v>7869</v>
      </c>
      <c r="F7874">
        <f t="shared" ca="1" si="190"/>
        <v>6.7116618045786778E-3</v>
      </c>
    </row>
    <row r="7875" spans="5:6" x14ac:dyDescent="0.3">
      <c r="E7875">
        <v>7870</v>
      </c>
      <c r="F7875">
        <f t="shared" ca="1" si="190"/>
        <v>1.7669596735977625E-2</v>
      </c>
    </row>
    <row r="7876" spans="5:6" x14ac:dyDescent="0.3">
      <c r="E7876">
        <v>7871</v>
      </c>
      <c r="F7876">
        <f t="shared" ca="1" si="190"/>
        <v>2.7379289017349418E-2</v>
      </c>
    </row>
    <row r="7877" spans="5:6" x14ac:dyDescent="0.3">
      <c r="E7877">
        <v>7872</v>
      </c>
      <c r="F7877">
        <f t="shared" ca="1" si="190"/>
        <v>-7.5333502264248748E-3</v>
      </c>
    </row>
    <row r="7878" spans="5:6" x14ac:dyDescent="0.3">
      <c r="E7878">
        <v>7873</v>
      </c>
      <c r="F7878">
        <f t="shared" ca="1" si="190"/>
        <v>-1.5106726109415569E-4</v>
      </c>
    </row>
    <row r="7879" spans="5:6" x14ac:dyDescent="0.3">
      <c r="E7879">
        <v>7874</v>
      </c>
      <c r="F7879">
        <f t="shared" ref="F7879:F7942" ca="1" si="191">_xlfn.NORM.INV(RAND(),L$8,L$9)</f>
        <v>-1.0790281762388082E-3</v>
      </c>
    </row>
    <row r="7880" spans="5:6" x14ac:dyDescent="0.3">
      <c r="E7880">
        <v>7875</v>
      </c>
      <c r="F7880">
        <f t="shared" ca="1" si="191"/>
        <v>1.4149920693756474E-2</v>
      </c>
    </row>
    <row r="7881" spans="5:6" x14ac:dyDescent="0.3">
      <c r="E7881">
        <v>7876</v>
      </c>
      <c r="F7881">
        <f t="shared" ca="1" si="191"/>
        <v>7.1451536297093225E-3</v>
      </c>
    </row>
    <row r="7882" spans="5:6" x14ac:dyDescent="0.3">
      <c r="E7882">
        <v>7877</v>
      </c>
      <c r="F7882">
        <f t="shared" ca="1" si="191"/>
        <v>-2.5398302458127475E-2</v>
      </c>
    </row>
    <row r="7883" spans="5:6" x14ac:dyDescent="0.3">
      <c r="E7883">
        <v>7878</v>
      </c>
      <c r="F7883">
        <f t="shared" ca="1" si="191"/>
        <v>-2.5770166405632684E-2</v>
      </c>
    </row>
    <row r="7884" spans="5:6" x14ac:dyDescent="0.3">
      <c r="E7884">
        <v>7879</v>
      </c>
      <c r="F7884">
        <f t="shared" ca="1" si="191"/>
        <v>2.6885784419930746E-2</v>
      </c>
    </row>
    <row r="7885" spans="5:6" x14ac:dyDescent="0.3">
      <c r="E7885">
        <v>7880</v>
      </c>
      <c r="F7885">
        <f t="shared" ca="1" si="191"/>
        <v>1.4646636938837679E-2</v>
      </c>
    </row>
    <row r="7886" spans="5:6" x14ac:dyDescent="0.3">
      <c r="E7886">
        <v>7881</v>
      </c>
      <c r="F7886">
        <f t="shared" ca="1" si="191"/>
        <v>-3.062028742005924E-2</v>
      </c>
    </row>
    <row r="7887" spans="5:6" x14ac:dyDescent="0.3">
      <c r="E7887">
        <v>7882</v>
      </c>
      <c r="F7887">
        <f t="shared" ca="1" si="191"/>
        <v>2.6552181729931096E-2</v>
      </c>
    </row>
    <row r="7888" spans="5:6" x14ac:dyDescent="0.3">
      <c r="E7888">
        <v>7883</v>
      </c>
      <c r="F7888">
        <f t="shared" ca="1" si="191"/>
        <v>1.3675705156556424E-2</v>
      </c>
    </row>
    <row r="7889" spans="5:6" x14ac:dyDescent="0.3">
      <c r="E7889">
        <v>7884</v>
      </c>
      <c r="F7889">
        <f t="shared" ca="1" si="191"/>
        <v>-1.2723315334282394E-2</v>
      </c>
    </row>
    <row r="7890" spans="5:6" x14ac:dyDescent="0.3">
      <c r="E7890">
        <v>7885</v>
      </c>
      <c r="F7890">
        <f t="shared" ca="1" si="191"/>
        <v>1.4386152741752745E-2</v>
      </c>
    </row>
    <row r="7891" spans="5:6" x14ac:dyDescent="0.3">
      <c r="E7891">
        <v>7886</v>
      </c>
      <c r="F7891">
        <f t="shared" ca="1" si="191"/>
        <v>-1.5971818931013286E-2</v>
      </c>
    </row>
    <row r="7892" spans="5:6" x14ac:dyDescent="0.3">
      <c r="E7892">
        <v>7887</v>
      </c>
      <c r="F7892">
        <f t="shared" ca="1" si="191"/>
        <v>6.8024498058408787E-3</v>
      </c>
    </row>
    <row r="7893" spans="5:6" x14ac:dyDescent="0.3">
      <c r="E7893">
        <v>7888</v>
      </c>
      <c r="F7893">
        <f t="shared" ca="1" si="191"/>
        <v>9.3418790106830438E-3</v>
      </c>
    </row>
    <row r="7894" spans="5:6" x14ac:dyDescent="0.3">
      <c r="E7894">
        <v>7889</v>
      </c>
      <c r="F7894">
        <f t="shared" ca="1" si="191"/>
        <v>-9.4840825869332568E-3</v>
      </c>
    </row>
    <row r="7895" spans="5:6" x14ac:dyDescent="0.3">
      <c r="E7895">
        <v>7890</v>
      </c>
      <c r="F7895">
        <f t="shared" ca="1" si="191"/>
        <v>-1.0846276921395278E-2</v>
      </c>
    </row>
    <row r="7896" spans="5:6" x14ac:dyDescent="0.3">
      <c r="E7896">
        <v>7891</v>
      </c>
      <c r="F7896">
        <f t="shared" ca="1" si="191"/>
        <v>-5.069448229004775E-3</v>
      </c>
    </row>
    <row r="7897" spans="5:6" x14ac:dyDescent="0.3">
      <c r="E7897">
        <v>7892</v>
      </c>
      <c r="F7897">
        <f t="shared" ca="1" si="191"/>
        <v>-1.1296995959868353E-3</v>
      </c>
    </row>
    <row r="7898" spans="5:6" x14ac:dyDescent="0.3">
      <c r="E7898">
        <v>7893</v>
      </c>
      <c r="F7898">
        <f t="shared" ca="1" si="191"/>
        <v>2.7986104592761158E-3</v>
      </c>
    </row>
    <row r="7899" spans="5:6" x14ac:dyDescent="0.3">
      <c r="E7899">
        <v>7894</v>
      </c>
      <c r="F7899">
        <f t="shared" ca="1" si="191"/>
        <v>-1.1100999090415391E-2</v>
      </c>
    </row>
    <row r="7900" spans="5:6" x14ac:dyDescent="0.3">
      <c r="E7900">
        <v>7895</v>
      </c>
      <c r="F7900">
        <f t="shared" ca="1" si="191"/>
        <v>-6.3913266706331941E-3</v>
      </c>
    </row>
    <row r="7901" spans="5:6" x14ac:dyDescent="0.3">
      <c r="E7901">
        <v>7896</v>
      </c>
      <c r="F7901">
        <f t="shared" ca="1" si="191"/>
        <v>3.6153934195789091E-3</v>
      </c>
    </row>
    <row r="7902" spans="5:6" x14ac:dyDescent="0.3">
      <c r="E7902">
        <v>7897</v>
      </c>
      <c r="F7902">
        <f t="shared" ca="1" si="191"/>
        <v>-2.7772094201694918E-2</v>
      </c>
    </row>
    <row r="7903" spans="5:6" x14ac:dyDescent="0.3">
      <c r="E7903">
        <v>7898</v>
      </c>
      <c r="F7903">
        <f t="shared" ca="1" si="191"/>
        <v>1.2688134846317168E-3</v>
      </c>
    </row>
    <row r="7904" spans="5:6" x14ac:dyDescent="0.3">
      <c r="E7904">
        <v>7899</v>
      </c>
      <c r="F7904">
        <f t="shared" ca="1" si="191"/>
        <v>2.40943042601326E-2</v>
      </c>
    </row>
    <row r="7905" spans="5:6" x14ac:dyDescent="0.3">
      <c r="E7905">
        <v>7900</v>
      </c>
      <c r="F7905">
        <f t="shared" ca="1" si="191"/>
        <v>5.7649032658479184E-3</v>
      </c>
    </row>
    <row r="7906" spans="5:6" x14ac:dyDescent="0.3">
      <c r="E7906">
        <v>7901</v>
      </c>
      <c r="F7906">
        <f t="shared" ca="1" si="191"/>
        <v>-5.8686264490884115E-3</v>
      </c>
    </row>
    <row r="7907" spans="5:6" x14ac:dyDescent="0.3">
      <c r="E7907">
        <v>7902</v>
      </c>
      <c r="F7907">
        <f t="shared" ca="1" si="191"/>
        <v>-1.229202319975653E-2</v>
      </c>
    </row>
    <row r="7908" spans="5:6" x14ac:dyDescent="0.3">
      <c r="E7908">
        <v>7903</v>
      </c>
      <c r="F7908">
        <f t="shared" ca="1" si="191"/>
        <v>-8.41179298746925E-3</v>
      </c>
    </row>
    <row r="7909" spans="5:6" x14ac:dyDescent="0.3">
      <c r="E7909">
        <v>7904</v>
      </c>
      <c r="F7909">
        <f t="shared" ca="1" si="191"/>
        <v>1.0859952375531574E-2</v>
      </c>
    </row>
    <row r="7910" spans="5:6" x14ac:dyDescent="0.3">
      <c r="E7910">
        <v>7905</v>
      </c>
      <c r="F7910">
        <f t="shared" ca="1" si="191"/>
        <v>2.4251709089292788E-2</v>
      </c>
    </row>
    <row r="7911" spans="5:6" x14ac:dyDescent="0.3">
      <c r="E7911">
        <v>7906</v>
      </c>
      <c r="F7911">
        <f t="shared" ca="1" si="191"/>
        <v>-1.5879550257066385E-2</v>
      </c>
    </row>
    <row r="7912" spans="5:6" x14ac:dyDescent="0.3">
      <c r="E7912">
        <v>7907</v>
      </c>
      <c r="F7912">
        <f t="shared" ca="1" si="191"/>
        <v>-1.483361914605376E-2</v>
      </c>
    </row>
    <row r="7913" spans="5:6" x14ac:dyDescent="0.3">
      <c r="E7913">
        <v>7908</v>
      </c>
      <c r="F7913">
        <f t="shared" ca="1" si="191"/>
        <v>2.2409258821481193E-2</v>
      </c>
    </row>
    <row r="7914" spans="5:6" x14ac:dyDescent="0.3">
      <c r="E7914">
        <v>7909</v>
      </c>
      <c r="F7914">
        <f t="shared" ca="1" si="191"/>
        <v>-1.5575286741721935E-2</v>
      </c>
    </row>
    <row r="7915" spans="5:6" x14ac:dyDescent="0.3">
      <c r="E7915">
        <v>7910</v>
      </c>
      <c r="F7915">
        <f t="shared" ca="1" si="191"/>
        <v>-1.4539404910501135E-3</v>
      </c>
    </row>
    <row r="7916" spans="5:6" x14ac:dyDescent="0.3">
      <c r="E7916">
        <v>7911</v>
      </c>
      <c r="F7916">
        <f t="shared" ca="1" si="191"/>
        <v>2.2223971915750233E-3</v>
      </c>
    </row>
    <row r="7917" spans="5:6" x14ac:dyDescent="0.3">
      <c r="E7917">
        <v>7912</v>
      </c>
      <c r="F7917">
        <f t="shared" ca="1" si="191"/>
        <v>-2.7229713712159234E-2</v>
      </c>
    </row>
    <row r="7918" spans="5:6" x14ac:dyDescent="0.3">
      <c r="E7918">
        <v>7913</v>
      </c>
      <c r="F7918">
        <f t="shared" ca="1" si="191"/>
        <v>-7.8190124047931575E-3</v>
      </c>
    </row>
    <row r="7919" spans="5:6" x14ac:dyDescent="0.3">
      <c r="E7919">
        <v>7914</v>
      </c>
      <c r="F7919">
        <f t="shared" ca="1" si="191"/>
        <v>-1.5995636574733581E-2</v>
      </c>
    </row>
    <row r="7920" spans="5:6" x14ac:dyDescent="0.3">
      <c r="E7920">
        <v>7915</v>
      </c>
      <c r="F7920">
        <f t="shared" ca="1" si="191"/>
        <v>1.3259440298082438E-2</v>
      </c>
    </row>
    <row r="7921" spans="5:6" x14ac:dyDescent="0.3">
      <c r="E7921">
        <v>7916</v>
      </c>
      <c r="F7921">
        <f t="shared" ca="1" si="191"/>
        <v>-6.4570453866419448E-3</v>
      </c>
    </row>
    <row r="7922" spans="5:6" x14ac:dyDescent="0.3">
      <c r="E7922">
        <v>7917</v>
      </c>
      <c r="F7922">
        <f t="shared" ca="1" si="191"/>
        <v>-9.5230170369570225E-3</v>
      </c>
    </row>
    <row r="7923" spans="5:6" x14ac:dyDescent="0.3">
      <c r="E7923">
        <v>7918</v>
      </c>
      <c r="F7923">
        <f t="shared" ca="1" si="191"/>
        <v>-1.7282105786462981E-2</v>
      </c>
    </row>
    <row r="7924" spans="5:6" x14ac:dyDescent="0.3">
      <c r="E7924">
        <v>7919</v>
      </c>
      <c r="F7924">
        <f t="shared" ca="1" si="191"/>
        <v>-1.4052660896971714E-3</v>
      </c>
    </row>
    <row r="7925" spans="5:6" x14ac:dyDescent="0.3">
      <c r="E7925">
        <v>7920</v>
      </c>
      <c r="F7925">
        <f t="shared" ca="1" si="191"/>
        <v>-2.6074926637459313E-2</v>
      </c>
    </row>
    <row r="7926" spans="5:6" x14ac:dyDescent="0.3">
      <c r="E7926">
        <v>7921</v>
      </c>
      <c r="F7926">
        <f t="shared" ca="1" si="191"/>
        <v>1.4650478389119551E-2</v>
      </c>
    </row>
    <row r="7927" spans="5:6" x14ac:dyDescent="0.3">
      <c r="E7927">
        <v>7922</v>
      </c>
      <c r="F7927">
        <f t="shared" ca="1" si="191"/>
        <v>4.1536226942197191E-3</v>
      </c>
    </row>
    <row r="7928" spans="5:6" x14ac:dyDescent="0.3">
      <c r="E7928">
        <v>7923</v>
      </c>
      <c r="F7928">
        <f t="shared" ca="1" si="191"/>
        <v>-1.6700087309116846E-2</v>
      </c>
    </row>
    <row r="7929" spans="5:6" x14ac:dyDescent="0.3">
      <c r="E7929">
        <v>7924</v>
      </c>
      <c r="F7929">
        <f t="shared" ca="1" si="191"/>
        <v>-1.4627456347284047E-2</v>
      </c>
    </row>
    <row r="7930" spans="5:6" x14ac:dyDescent="0.3">
      <c r="E7930">
        <v>7925</v>
      </c>
      <c r="F7930">
        <f t="shared" ca="1" si="191"/>
        <v>-1.7825293071804912E-2</v>
      </c>
    </row>
    <row r="7931" spans="5:6" x14ac:dyDescent="0.3">
      <c r="E7931">
        <v>7926</v>
      </c>
      <c r="F7931">
        <f t="shared" ca="1" si="191"/>
        <v>1.107589812090831E-2</v>
      </c>
    </row>
    <row r="7932" spans="5:6" x14ac:dyDescent="0.3">
      <c r="E7932">
        <v>7927</v>
      </c>
      <c r="F7932">
        <f t="shared" ca="1" si="191"/>
        <v>2.1330279880757426E-2</v>
      </c>
    </row>
    <row r="7933" spans="5:6" x14ac:dyDescent="0.3">
      <c r="E7933">
        <v>7928</v>
      </c>
      <c r="F7933">
        <f t="shared" ca="1" si="191"/>
        <v>-1.4140012228375002E-2</v>
      </c>
    </row>
    <row r="7934" spans="5:6" x14ac:dyDescent="0.3">
      <c r="E7934">
        <v>7929</v>
      </c>
      <c r="F7934">
        <f t="shared" ca="1" si="191"/>
        <v>3.8986310305356444E-4</v>
      </c>
    </row>
    <row r="7935" spans="5:6" x14ac:dyDescent="0.3">
      <c r="E7935">
        <v>7930</v>
      </c>
      <c r="F7935">
        <f t="shared" ca="1" si="191"/>
        <v>1.6042528828908718E-3</v>
      </c>
    </row>
    <row r="7936" spans="5:6" x14ac:dyDescent="0.3">
      <c r="E7936">
        <v>7931</v>
      </c>
      <c r="F7936">
        <f t="shared" ca="1" si="191"/>
        <v>1.0113572641501924E-2</v>
      </c>
    </row>
    <row r="7937" spans="5:6" x14ac:dyDescent="0.3">
      <c r="E7937">
        <v>7932</v>
      </c>
      <c r="F7937">
        <f t="shared" ca="1" si="191"/>
        <v>-1.1132050433022579E-2</v>
      </c>
    </row>
    <row r="7938" spans="5:6" x14ac:dyDescent="0.3">
      <c r="E7938">
        <v>7933</v>
      </c>
      <c r="F7938">
        <f t="shared" ca="1" si="191"/>
        <v>-3.2198304472715786E-3</v>
      </c>
    </row>
    <row r="7939" spans="5:6" x14ac:dyDescent="0.3">
      <c r="E7939">
        <v>7934</v>
      </c>
      <c r="F7939">
        <f t="shared" ca="1" si="191"/>
        <v>1.3751956193362697E-4</v>
      </c>
    </row>
    <row r="7940" spans="5:6" x14ac:dyDescent="0.3">
      <c r="E7940">
        <v>7935</v>
      </c>
      <c r="F7940">
        <f t="shared" ca="1" si="191"/>
        <v>-5.0385161053726471E-3</v>
      </c>
    </row>
    <row r="7941" spans="5:6" x14ac:dyDescent="0.3">
      <c r="E7941">
        <v>7936</v>
      </c>
      <c r="F7941">
        <f t="shared" ca="1" si="191"/>
        <v>1.1338943923469845E-2</v>
      </c>
    </row>
    <row r="7942" spans="5:6" x14ac:dyDescent="0.3">
      <c r="E7942">
        <v>7937</v>
      </c>
      <c r="F7942">
        <f t="shared" ca="1" si="191"/>
        <v>1.1386736300578916E-2</v>
      </c>
    </row>
    <row r="7943" spans="5:6" x14ac:dyDescent="0.3">
      <c r="E7943">
        <v>7938</v>
      </c>
      <c r="F7943">
        <f t="shared" ref="F7943:F8006" ca="1" si="192">_xlfn.NORM.INV(RAND(),L$8,L$9)</f>
        <v>1.5700248129056262E-2</v>
      </c>
    </row>
    <row r="7944" spans="5:6" x14ac:dyDescent="0.3">
      <c r="E7944">
        <v>7939</v>
      </c>
      <c r="F7944">
        <f t="shared" ca="1" si="192"/>
        <v>-1.9753931306912751E-2</v>
      </c>
    </row>
    <row r="7945" spans="5:6" x14ac:dyDescent="0.3">
      <c r="E7945">
        <v>7940</v>
      </c>
      <c r="F7945">
        <f t="shared" ca="1" si="192"/>
        <v>1.4720105892670343E-2</v>
      </c>
    </row>
    <row r="7946" spans="5:6" x14ac:dyDescent="0.3">
      <c r="E7946">
        <v>7941</v>
      </c>
      <c r="F7946">
        <f t="shared" ca="1" si="192"/>
        <v>-1.2854759334290526E-2</v>
      </c>
    </row>
    <row r="7947" spans="5:6" x14ac:dyDescent="0.3">
      <c r="E7947">
        <v>7942</v>
      </c>
      <c r="F7947">
        <f t="shared" ca="1" si="192"/>
        <v>-2.1933351806015643E-3</v>
      </c>
    </row>
    <row r="7948" spans="5:6" x14ac:dyDescent="0.3">
      <c r="E7948">
        <v>7943</v>
      </c>
      <c r="F7948">
        <f t="shared" ca="1" si="192"/>
        <v>-2.4896081685116876E-3</v>
      </c>
    </row>
    <row r="7949" spans="5:6" x14ac:dyDescent="0.3">
      <c r="E7949">
        <v>7944</v>
      </c>
      <c r="F7949">
        <f t="shared" ca="1" si="192"/>
        <v>-2.7746873899974671E-3</v>
      </c>
    </row>
    <row r="7950" spans="5:6" x14ac:dyDescent="0.3">
      <c r="E7950">
        <v>7945</v>
      </c>
      <c r="F7950">
        <f t="shared" ca="1" si="192"/>
        <v>2.5998307639705773E-2</v>
      </c>
    </row>
    <row r="7951" spans="5:6" x14ac:dyDescent="0.3">
      <c r="E7951">
        <v>7946</v>
      </c>
      <c r="F7951">
        <f t="shared" ca="1" si="192"/>
        <v>5.5653391040977667E-3</v>
      </c>
    </row>
    <row r="7952" spans="5:6" x14ac:dyDescent="0.3">
      <c r="E7952">
        <v>7947</v>
      </c>
      <c r="F7952">
        <f t="shared" ca="1" si="192"/>
        <v>2.5880431760604734E-2</v>
      </c>
    </row>
    <row r="7953" spans="5:6" x14ac:dyDescent="0.3">
      <c r="E7953">
        <v>7948</v>
      </c>
      <c r="F7953">
        <f t="shared" ca="1" si="192"/>
        <v>-3.2496787521778127E-2</v>
      </c>
    </row>
    <row r="7954" spans="5:6" x14ac:dyDescent="0.3">
      <c r="E7954">
        <v>7949</v>
      </c>
      <c r="F7954">
        <f t="shared" ca="1" si="192"/>
        <v>5.7018881574951103E-4</v>
      </c>
    </row>
    <row r="7955" spans="5:6" x14ac:dyDescent="0.3">
      <c r="E7955">
        <v>7950</v>
      </c>
      <c r="F7955">
        <f t="shared" ca="1" si="192"/>
        <v>-8.4525040576347542E-3</v>
      </c>
    </row>
    <row r="7956" spans="5:6" x14ac:dyDescent="0.3">
      <c r="E7956">
        <v>7951</v>
      </c>
      <c r="F7956">
        <f t="shared" ca="1" si="192"/>
        <v>-1.4886421432622556E-2</v>
      </c>
    </row>
    <row r="7957" spans="5:6" x14ac:dyDescent="0.3">
      <c r="E7957">
        <v>7952</v>
      </c>
      <c r="F7957">
        <f t="shared" ca="1" si="192"/>
        <v>1.5740836484441925E-2</v>
      </c>
    </row>
    <row r="7958" spans="5:6" x14ac:dyDescent="0.3">
      <c r="E7958">
        <v>7953</v>
      </c>
      <c r="F7958">
        <f t="shared" ca="1" si="192"/>
        <v>-1.5383010483551229E-2</v>
      </c>
    </row>
    <row r="7959" spans="5:6" x14ac:dyDescent="0.3">
      <c r="E7959">
        <v>7954</v>
      </c>
      <c r="F7959">
        <f t="shared" ca="1" si="192"/>
        <v>-1.0451393410836802E-2</v>
      </c>
    </row>
    <row r="7960" spans="5:6" x14ac:dyDescent="0.3">
      <c r="E7960">
        <v>7955</v>
      </c>
      <c r="F7960">
        <f t="shared" ca="1" si="192"/>
        <v>-3.0717002515261277E-3</v>
      </c>
    </row>
    <row r="7961" spans="5:6" x14ac:dyDescent="0.3">
      <c r="E7961">
        <v>7956</v>
      </c>
      <c r="F7961">
        <f t="shared" ca="1" si="192"/>
        <v>2.315536928031043E-2</v>
      </c>
    </row>
    <row r="7962" spans="5:6" x14ac:dyDescent="0.3">
      <c r="E7962">
        <v>7957</v>
      </c>
      <c r="F7962">
        <f t="shared" ca="1" si="192"/>
        <v>-2.9960485901552338E-2</v>
      </c>
    </row>
    <row r="7963" spans="5:6" x14ac:dyDescent="0.3">
      <c r="E7963">
        <v>7958</v>
      </c>
      <c r="F7963">
        <f t="shared" ca="1" si="192"/>
        <v>3.1364738589674604E-2</v>
      </c>
    </row>
    <row r="7964" spans="5:6" x14ac:dyDescent="0.3">
      <c r="E7964">
        <v>7959</v>
      </c>
      <c r="F7964">
        <f t="shared" ca="1" si="192"/>
        <v>9.8531174370950544E-4</v>
      </c>
    </row>
    <row r="7965" spans="5:6" x14ac:dyDescent="0.3">
      <c r="E7965">
        <v>7960</v>
      </c>
      <c r="F7965">
        <f t="shared" ca="1" si="192"/>
        <v>2.4084109399945281E-2</v>
      </c>
    </row>
    <row r="7966" spans="5:6" x14ac:dyDescent="0.3">
      <c r="E7966">
        <v>7961</v>
      </c>
      <c r="F7966">
        <f t="shared" ca="1" si="192"/>
        <v>7.4348249694534121E-3</v>
      </c>
    </row>
    <row r="7967" spans="5:6" x14ac:dyDescent="0.3">
      <c r="E7967">
        <v>7962</v>
      </c>
      <c r="F7967">
        <f t="shared" ca="1" si="192"/>
        <v>9.8037377314929303E-3</v>
      </c>
    </row>
    <row r="7968" spans="5:6" x14ac:dyDescent="0.3">
      <c r="E7968">
        <v>7963</v>
      </c>
      <c r="F7968">
        <f t="shared" ca="1" si="192"/>
        <v>1.6384086742716901E-2</v>
      </c>
    </row>
    <row r="7969" spans="5:6" x14ac:dyDescent="0.3">
      <c r="E7969">
        <v>7964</v>
      </c>
      <c r="F7969">
        <f t="shared" ca="1" si="192"/>
        <v>1.6452938853166822E-2</v>
      </c>
    </row>
    <row r="7970" spans="5:6" x14ac:dyDescent="0.3">
      <c r="E7970">
        <v>7965</v>
      </c>
      <c r="F7970">
        <f t="shared" ca="1" si="192"/>
        <v>-9.6171837170454981E-4</v>
      </c>
    </row>
    <row r="7971" spans="5:6" x14ac:dyDescent="0.3">
      <c r="E7971">
        <v>7966</v>
      </c>
      <c r="F7971">
        <f t="shared" ca="1" si="192"/>
        <v>3.976837053885472E-3</v>
      </c>
    </row>
    <row r="7972" spans="5:6" x14ac:dyDescent="0.3">
      <c r="E7972">
        <v>7967</v>
      </c>
      <c r="F7972">
        <f t="shared" ca="1" si="192"/>
        <v>1.3950399882740746E-2</v>
      </c>
    </row>
    <row r="7973" spans="5:6" x14ac:dyDescent="0.3">
      <c r="E7973">
        <v>7968</v>
      </c>
      <c r="F7973">
        <f t="shared" ca="1" si="192"/>
        <v>-1.4021037914830137E-2</v>
      </c>
    </row>
    <row r="7974" spans="5:6" x14ac:dyDescent="0.3">
      <c r="E7974">
        <v>7969</v>
      </c>
      <c r="F7974">
        <f t="shared" ca="1" si="192"/>
        <v>-3.9911128716654271E-3</v>
      </c>
    </row>
    <row r="7975" spans="5:6" x14ac:dyDescent="0.3">
      <c r="E7975">
        <v>7970</v>
      </c>
      <c r="F7975">
        <f t="shared" ca="1" si="192"/>
        <v>-3.4208252291524473E-2</v>
      </c>
    </row>
    <row r="7976" spans="5:6" x14ac:dyDescent="0.3">
      <c r="E7976">
        <v>7971</v>
      </c>
      <c r="F7976">
        <f t="shared" ca="1" si="192"/>
        <v>-1.0795262196676399E-2</v>
      </c>
    </row>
    <row r="7977" spans="5:6" x14ac:dyDescent="0.3">
      <c r="E7977">
        <v>7972</v>
      </c>
      <c r="F7977">
        <f t="shared" ca="1" si="192"/>
        <v>5.2468430588596396E-3</v>
      </c>
    </row>
    <row r="7978" spans="5:6" x14ac:dyDescent="0.3">
      <c r="E7978">
        <v>7973</v>
      </c>
      <c r="F7978">
        <f t="shared" ca="1" si="192"/>
        <v>-6.8405128136828008E-3</v>
      </c>
    </row>
    <row r="7979" spans="5:6" x14ac:dyDescent="0.3">
      <c r="E7979">
        <v>7974</v>
      </c>
      <c r="F7979">
        <f t="shared" ca="1" si="192"/>
        <v>-8.2984716913881151E-3</v>
      </c>
    </row>
    <row r="7980" spans="5:6" x14ac:dyDescent="0.3">
      <c r="E7980">
        <v>7975</v>
      </c>
      <c r="F7980">
        <f t="shared" ca="1" si="192"/>
        <v>-6.6603589029691325E-3</v>
      </c>
    </row>
    <row r="7981" spans="5:6" x14ac:dyDescent="0.3">
      <c r="E7981">
        <v>7976</v>
      </c>
      <c r="F7981">
        <f t="shared" ca="1" si="192"/>
        <v>1.5820745159687434E-2</v>
      </c>
    </row>
    <row r="7982" spans="5:6" x14ac:dyDescent="0.3">
      <c r="E7982">
        <v>7977</v>
      </c>
      <c r="F7982">
        <f t="shared" ca="1" si="192"/>
        <v>-1.7925461175084104E-2</v>
      </c>
    </row>
    <row r="7983" spans="5:6" x14ac:dyDescent="0.3">
      <c r="E7983">
        <v>7978</v>
      </c>
      <c r="F7983">
        <f t="shared" ca="1" si="192"/>
        <v>-2.3715935382203263E-2</v>
      </c>
    </row>
    <row r="7984" spans="5:6" x14ac:dyDescent="0.3">
      <c r="E7984">
        <v>7979</v>
      </c>
      <c r="F7984">
        <f t="shared" ca="1" si="192"/>
        <v>-1.5390451110207402E-2</v>
      </c>
    </row>
    <row r="7985" spans="5:6" x14ac:dyDescent="0.3">
      <c r="E7985">
        <v>7980</v>
      </c>
      <c r="F7985">
        <f t="shared" ca="1" si="192"/>
        <v>1.1757424791464587E-2</v>
      </c>
    </row>
    <row r="7986" spans="5:6" x14ac:dyDescent="0.3">
      <c r="E7986">
        <v>7981</v>
      </c>
      <c r="F7986">
        <f t="shared" ca="1" si="192"/>
        <v>-1.9692096238461448E-2</v>
      </c>
    </row>
    <row r="7987" spans="5:6" x14ac:dyDescent="0.3">
      <c r="E7987">
        <v>7982</v>
      </c>
      <c r="F7987">
        <f t="shared" ca="1" si="192"/>
        <v>-2.319438157897746E-2</v>
      </c>
    </row>
    <row r="7988" spans="5:6" x14ac:dyDescent="0.3">
      <c r="E7988">
        <v>7983</v>
      </c>
      <c r="F7988">
        <f t="shared" ca="1" si="192"/>
        <v>8.998026625738436E-3</v>
      </c>
    </row>
    <row r="7989" spans="5:6" x14ac:dyDescent="0.3">
      <c r="E7989">
        <v>7984</v>
      </c>
      <c r="F7989">
        <f t="shared" ca="1" si="192"/>
        <v>3.5056024933913924E-3</v>
      </c>
    </row>
    <row r="7990" spans="5:6" x14ac:dyDescent="0.3">
      <c r="E7990">
        <v>7985</v>
      </c>
      <c r="F7990">
        <f t="shared" ca="1" si="192"/>
        <v>1.5593431213064871E-2</v>
      </c>
    </row>
    <row r="7991" spans="5:6" x14ac:dyDescent="0.3">
      <c r="E7991">
        <v>7986</v>
      </c>
      <c r="F7991">
        <f t="shared" ca="1" si="192"/>
        <v>-2.2838018283629927E-2</v>
      </c>
    </row>
    <row r="7992" spans="5:6" x14ac:dyDescent="0.3">
      <c r="E7992">
        <v>7987</v>
      </c>
      <c r="F7992">
        <f t="shared" ca="1" si="192"/>
        <v>-3.3508808813624779E-3</v>
      </c>
    </row>
    <row r="7993" spans="5:6" x14ac:dyDescent="0.3">
      <c r="E7993">
        <v>7988</v>
      </c>
      <c r="F7993">
        <f t="shared" ca="1" si="192"/>
        <v>-9.4324928866134413E-3</v>
      </c>
    </row>
    <row r="7994" spans="5:6" x14ac:dyDescent="0.3">
      <c r="E7994">
        <v>7989</v>
      </c>
      <c r="F7994">
        <f t="shared" ca="1" si="192"/>
        <v>1.8334792954336439E-2</v>
      </c>
    </row>
    <row r="7995" spans="5:6" x14ac:dyDescent="0.3">
      <c r="E7995">
        <v>7990</v>
      </c>
      <c r="F7995">
        <f t="shared" ca="1" si="192"/>
        <v>2.5554245007871107E-3</v>
      </c>
    </row>
    <row r="7996" spans="5:6" x14ac:dyDescent="0.3">
      <c r="E7996">
        <v>7991</v>
      </c>
      <c r="F7996">
        <f t="shared" ca="1" si="192"/>
        <v>-1.9296333388468954E-2</v>
      </c>
    </row>
    <row r="7997" spans="5:6" x14ac:dyDescent="0.3">
      <c r="E7997">
        <v>7992</v>
      </c>
      <c r="F7997">
        <f t="shared" ca="1" si="192"/>
        <v>-8.8610366319143239E-3</v>
      </c>
    </row>
    <row r="7998" spans="5:6" x14ac:dyDescent="0.3">
      <c r="E7998">
        <v>7993</v>
      </c>
      <c r="F7998">
        <f t="shared" ca="1" si="192"/>
        <v>-9.1615295590342094E-3</v>
      </c>
    </row>
    <row r="7999" spans="5:6" x14ac:dyDescent="0.3">
      <c r="E7999">
        <v>7994</v>
      </c>
      <c r="F7999">
        <f t="shared" ca="1" si="192"/>
        <v>-4.1649124977491653E-2</v>
      </c>
    </row>
    <row r="8000" spans="5:6" x14ac:dyDescent="0.3">
      <c r="E8000">
        <v>7995</v>
      </c>
      <c r="F8000">
        <f t="shared" ca="1" si="192"/>
        <v>-1.7341425641676862E-2</v>
      </c>
    </row>
    <row r="8001" spans="5:6" x14ac:dyDescent="0.3">
      <c r="E8001">
        <v>7996</v>
      </c>
      <c r="F8001">
        <f t="shared" ca="1" si="192"/>
        <v>3.8677467878708224E-3</v>
      </c>
    </row>
    <row r="8002" spans="5:6" x14ac:dyDescent="0.3">
      <c r="E8002">
        <v>7997</v>
      </c>
      <c r="F8002">
        <f t="shared" ca="1" si="192"/>
        <v>4.0860898841078325E-2</v>
      </c>
    </row>
    <row r="8003" spans="5:6" x14ac:dyDescent="0.3">
      <c r="E8003">
        <v>7998</v>
      </c>
      <c r="F8003">
        <f t="shared" ca="1" si="192"/>
        <v>7.5076667768940123E-3</v>
      </c>
    </row>
    <row r="8004" spans="5:6" x14ac:dyDescent="0.3">
      <c r="E8004">
        <v>7999</v>
      </c>
      <c r="F8004">
        <f t="shared" ca="1" si="192"/>
        <v>1.9312955528516185E-2</v>
      </c>
    </row>
    <row r="8005" spans="5:6" x14ac:dyDescent="0.3">
      <c r="E8005">
        <v>8000</v>
      </c>
      <c r="F8005">
        <f t="shared" ca="1" si="192"/>
        <v>2.847972970113315E-2</v>
      </c>
    </row>
    <row r="8006" spans="5:6" x14ac:dyDescent="0.3">
      <c r="E8006">
        <v>8001</v>
      </c>
      <c r="F8006">
        <f t="shared" ca="1" si="192"/>
        <v>2.3313915534373803E-2</v>
      </c>
    </row>
    <row r="8007" spans="5:6" x14ac:dyDescent="0.3">
      <c r="E8007">
        <v>8002</v>
      </c>
      <c r="F8007">
        <f t="shared" ref="F8007:F8070" ca="1" si="193">_xlfn.NORM.INV(RAND(),L$8,L$9)</f>
        <v>2.9327205285928225E-3</v>
      </c>
    </row>
    <row r="8008" spans="5:6" x14ac:dyDescent="0.3">
      <c r="E8008">
        <v>8003</v>
      </c>
      <c r="F8008">
        <f t="shared" ca="1" si="193"/>
        <v>-1.4773921110550068E-2</v>
      </c>
    </row>
    <row r="8009" spans="5:6" x14ac:dyDescent="0.3">
      <c r="E8009">
        <v>8004</v>
      </c>
      <c r="F8009">
        <f t="shared" ca="1" si="193"/>
        <v>2.0487933208827194E-3</v>
      </c>
    </row>
    <row r="8010" spans="5:6" x14ac:dyDescent="0.3">
      <c r="E8010">
        <v>8005</v>
      </c>
      <c r="F8010">
        <f t="shared" ca="1" si="193"/>
        <v>1.2416037083634673E-2</v>
      </c>
    </row>
    <row r="8011" spans="5:6" x14ac:dyDescent="0.3">
      <c r="E8011">
        <v>8006</v>
      </c>
      <c r="F8011">
        <f t="shared" ca="1" si="193"/>
        <v>-1.7431334608185613E-2</v>
      </c>
    </row>
    <row r="8012" spans="5:6" x14ac:dyDescent="0.3">
      <c r="E8012">
        <v>8007</v>
      </c>
      <c r="F8012">
        <f t="shared" ca="1" si="193"/>
        <v>1.3579741934646642E-2</v>
      </c>
    </row>
    <row r="8013" spans="5:6" x14ac:dyDescent="0.3">
      <c r="E8013">
        <v>8008</v>
      </c>
      <c r="F8013">
        <f t="shared" ca="1" si="193"/>
        <v>-1.0523856079081738E-2</v>
      </c>
    </row>
    <row r="8014" spans="5:6" x14ac:dyDescent="0.3">
      <c r="E8014">
        <v>8009</v>
      </c>
      <c r="F8014">
        <f t="shared" ca="1" si="193"/>
        <v>1.6550077888178479E-2</v>
      </c>
    </row>
    <row r="8015" spans="5:6" x14ac:dyDescent="0.3">
      <c r="E8015">
        <v>8010</v>
      </c>
      <c r="F8015">
        <f t="shared" ca="1" si="193"/>
        <v>-3.5221570963121273E-3</v>
      </c>
    </row>
    <row r="8016" spans="5:6" x14ac:dyDescent="0.3">
      <c r="E8016">
        <v>8011</v>
      </c>
      <c r="F8016">
        <f t="shared" ca="1" si="193"/>
        <v>-1.6311985965391513E-3</v>
      </c>
    </row>
    <row r="8017" spans="5:6" x14ac:dyDescent="0.3">
      <c r="E8017">
        <v>8012</v>
      </c>
      <c r="F8017">
        <f t="shared" ca="1" si="193"/>
        <v>1.6969795929184989E-2</v>
      </c>
    </row>
    <row r="8018" spans="5:6" x14ac:dyDescent="0.3">
      <c r="E8018">
        <v>8013</v>
      </c>
      <c r="F8018">
        <f t="shared" ca="1" si="193"/>
        <v>-2.3936906341317519E-3</v>
      </c>
    </row>
    <row r="8019" spans="5:6" x14ac:dyDescent="0.3">
      <c r="E8019">
        <v>8014</v>
      </c>
      <c r="F8019">
        <f t="shared" ca="1" si="193"/>
        <v>1.1444523674861757E-2</v>
      </c>
    </row>
    <row r="8020" spans="5:6" x14ac:dyDescent="0.3">
      <c r="E8020">
        <v>8015</v>
      </c>
      <c r="F8020">
        <f t="shared" ca="1" si="193"/>
        <v>1.4253342043249972E-2</v>
      </c>
    </row>
    <row r="8021" spans="5:6" x14ac:dyDescent="0.3">
      <c r="E8021">
        <v>8016</v>
      </c>
      <c r="F8021">
        <f t="shared" ca="1" si="193"/>
        <v>7.1214688934739499E-3</v>
      </c>
    </row>
    <row r="8022" spans="5:6" x14ac:dyDescent="0.3">
      <c r="E8022">
        <v>8017</v>
      </c>
      <c r="F8022">
        <f t="shared" ca="1" si="193"/>
        <v>-2.2623763618407962E-2</v>
      </c>
    </row>
    <row r="8023" spans="5:6" x14ac:dyDescent="0.3">
      <c r="E8023">
        <v>8018</v>
      </c>
      <c r="F8023">
        <f t="shared" ca="1" si="193"/>
        <v>-4.3561338604472255E-2</v>
      </c>
    </row>
    <row r="8024" spans="5:6" x14ac:dyDescent="0.3">
      <c r="E8024">
        <v>8019</v>
      </c>
      <c r="F8024">
        <f t="shared" ca="1" si="193"/>
        <v>-8.7797078775104075E-3</v>
      </c>
    </row>
    <row r="8025" spans="5:6" x14ac:dyDescent="0.3">
      <c r="E8025">
        <v>8020</v>
      </c>
      <c r="F8025">
        <f t="shared" ca="1" si="193"/>
        <v>4.0088226675206035E-3</v>
      </c>
    </row>
    <row r="8026" spans="5:6" x14ac:dyDescent="0.3">
      <c r="E8026">
        <v>8021</v>
      </c>
      <c r="F8026">
        <f t="shared" ca="1" si="193"/>
        <v>-2.7966994530561142E-2</v>
      </c>
    </row>
    <row r="8027" spans="5:6" x14ac:dyDescent="0.3">
      <c r="E8027">
        <v>8022</v>
      </c>
      <c r="F8027">
        <f t="shared" ca="1" si="193"/>
        <v>-1.4605636599587682E-2</v>
      </c>
    </row>
    <row r="8028" spans="5:6" x14ac:dyDescent="0.3">
      <c r="E8028">
        <v>8023</v>
      </c>
      <c r="F8028">
        <f t="shared" ca="1" si="193"/>
        <v>2.653180558537339E-3</v>
      </c>
    </row>
    <row r="8029" spans="5:6" x14ac:dyDescent="0.3">
      <c r="E8029">
        <v>8024</v>
      </c>
      <c r="F8029">
        <f t="shared" ca="1" si="193"/>
        <v>-1.9866016747044767E-2</v>
      </c>
    </row>
    <row r="8030" spans="5:6" x14ac:dyDescent="0.3">
      <c r="E8030">
        <v>8025</v>
      </c>
      <c r="F8030">
        <f t="shared" ca="1" si="193"/>
        <v>-6.5040211100862114E-3</v>
      </c>
    </row>
    <row r="8031" spans="5:6" x14ac:dyDescent="0.3">
      <c r="E8031">
        <v>8026</v>
      </c>
      <c r="F8031">
        <f t="shared" ca="1" si="193"/>
        <v>-1.1527765601578041E-2</v>
      </c>
    </row>
    <row r="8032" spans="5:6" x14ac:dyDescent="0.3">
      <c r="E8032">
        <v>8027</v>
      </c>
      <c r="F8032">
        <f t="shared" ca="1" si="193"/>
        <v>-1.2176978521161144E-2</v>
      </c>
    </row>
    <row r="8033" spans="5:6" x14ac:dyDescent="0.3">
      <c r="E8033">
        <v>8028</v>
      </c>
      <c r="F8033">
        <f t="shared" ca="1" si="193"/>
        <v>-9.202920927843335E-3</v>
      </c>
    </row>
    <row r="8034" spans="5:6" x14ac:dyDescent="0.3">
      <c r="E8034">
        <v>8029</v>
      </c>
      <c r="F8034">
        <f t="shared" ca="1" si="193"/>
        <v>-7.2812766056248529E-3</v>
      </c>
    </row>
    <row r="8035" spans="5:6" x14ac:dyDescent="0.3">
      <c r="E8035">
        <v>8030</v>
      </c>
      <c r="F8035">
        <f t="shared" ca="1" si="193"/>
        <v>-1.3283210781655168E-2</v>
      </c>
    </row>
    <row r="8036" spans="5:6" x14ac:dyDescent="0.3">
      <c r="E8036">
        <v>8031</v>
      </c>
      <c r="F8036">
        <f t="shared" ca="1" si="193"/>
        <v>3.418421736046541E-2</v>
      </c>
    </row>
    <row r="8037" spans="5:6" x14ac:dyDescent="0.3">
      <c r="E8037">
        <v>8032</v>
      </c>
      <c r="F8037">
        <f t="shared" ca="1" si="193"/>
        <v>1.1572113045394716E-2</v>
      </c>
    </row>
    <row r="8038" spans="5:6" x14ac:dyDescent="0.3">
      <c r="E8038">
        <v>8033</v>
      </c>
      <c r="F8038">
        <f t="shared" ca="1" si="193"/>
        <v>-1.1689744114790209E-2</v>
      </c>
    </row>
    <row r="8039" spans="5:6" x14ac:dyDescent="0.3">
      <c r="E8039">
        <v>8034</v>
      </c>
      <c r="F8039">
        <f t="shared" ca="1" si="193"/>
        <v>-1.5404557853135704E-2</v>
      </c>
    </row>
    <row r="8040" spans="5:6" x14ac:dyDescent="0.3">
      <c r="E8040">
        <v>8035</v>
      </c>
      <c r="F8040">
        <f t="shared" ca="1" si="193"/>
        <v>-1.7493672245111558E-2</v>
      </c>
    </row>
    <row r="8041" spans="5:6" x14ac:dyDescent="0.3">
      <c r="E8041">
        <v>8036</v>
      </c>
      <c r="F8041">
        <f t="shared" ca="1" si="193"/>
        <v>-1.5260445129811451E-2</v>
      </c>
    </row>
    <row r="8042" spans="5:6" x14ac:dyDescent="0.3">
      <c r="E8042">
        <v>8037</v>
      </c>
      <c r="F8042">
        <f t="shared" ca="1" si="193"/>
        <v>2.1329527246218283E-2</v>
      </c>
    </row>
    <row r="8043" spans="5:6" x14ac:dyDescent="0.3">
      <c r="E8043">
        <v>8038</v>
      </c>
      <c r="F8043">
        <f t="shared" ca="1" si="193"/>
        <v>-1.5998890268577428E-3</v>
      </c>
    </row>
    <row r="8044" spans="5:6" x14ac:dyDescent="0.3">
      <c r="E8044">
        <v>8039</v>
      </c>
      <c r="F8044">
        <f t="shared" ca="1" si="193"/>
        <v>1.1877914697724246E-2</v>
      </c>
    </row>
    <row r="8045" spans="5:6" x14ac:dyDescent="0.3">
      <c r="E8045">
        <v>8040</v>
      </c>
      <c r="F8045">
        <f t="shared" ca="1" si="193"/>
        <v>3.5555606387633115E-3</v>
      </c>
    </row>
    <row r="8046" spans="5:6" x14ac:dyDescent="0.3">
      <c r="E8046">
        <v>8041</v>
      </c>
      <c r="F8046">
        <f t="shared" ca="1" si="193"/>
        <v>4.1699604646018955E-3</v>
      </c>
    </row>
    <row r="8047" spans="5:6" x14ac:dyDescent="0.3">
      <c r="E8047">
        <v>8042</v>
      </c>
      <c r="F8047">
        <f t="shared" ca="1" si="193"/>
        <v>-1.4423392728065631E-2</v>
      </c>
    </row>
    <row r="8048" spans="5:6" x14ac:dyDescent="0.3">
      <c r="E8048">
        <v>8043</v>
      </c>
      <c r="F8048">
        <f t="shared" ca="1" si="193"/>
        <v>-4.6655343753335072E-3</v>
      </c>
    </row>
    <row r="8049" spans="5:6" x14ac:dyDescent="0.3">
      <c r="E8049">
        <v>8044</v>
      </c>
      <c r="F8049">
        <f t="shared" ca="1" si="193"/>
        <v>-1.4998065290115329E-2</v>
      </c>
    </row>
    <row r="8050" spans="5:6" x14ac:dyDescent="0.3">
      <c r="E8050">
        <v>8045</v>
      </c>
      <c r="F8050">
        <f t="shared" ca="1" si="193"/>
        <v>-2.1200051470938081E-2</v>
      </c>
    </row>
    <row r="8051" spans="5:6" x14ac:dyDescent="0.3">
      <c r="E8051">
        <v>8046</v>
      </c>
      <c r="F8051">
        <f t="shared" ca="1" si="193"/>
        <v>3.1697664859224504E-2</v>
      </c>
    </row>
    <row r="8052" spans="5:6" x14ac:dyDescent="0.3">
      <c r="E8052">
        <v>8047</v>
      </c>
      <c r="F8052">
        <f t="shared" ca="1" si="193"/>
        <v>-2.9909473511757648E-4</v>
      </c>
    </row>
    <row r="8053" spans="5:6" x14ac:dyDescent="0.3">
      <c r="E8053">
        <v>8048</v>
      </c>
      <c r="F8053">
        <f t="shared" ca="1" si="193"/>
        <v>-3.2428644183200937E-3</v>
      </c>
    </row>
    <row r="8054" spans="5:6" x14ac:dyDescent="0.3">
      <c r="E8054">
        <v>8049</v>
      </c>
      <c r="F8054">
        <f t="shared" ca="1" si="193"/>
        <v>-4.092042410562549E-3</v>
      </c>
    </row>
    <row r="8055" spans="5:6" x14ac:dyDescent="0.3">
      <c r="E8055">
        <v>8050</v>
      </c>
      <c r="F8055">
        <f t="shared" ca="1" si="193"/>
        <v>5.218363332999725E-5</v>
      </c>
    </row>
    <row r="8056" spans="5:6" x14ac:dyDescent="0.3">
      <c r="E8056">
        <v>8051</v>
      </c>
      <c r="F8056">
        <f t="shared" ca="1" si="193"/>
        <v>1.2941574920661079E-2</v>
      </c>
    </row>
    <row r="8057" spans="5:6" x14ac:dyDescent="0.3">
      <c r="E8057">
        <v>8052</v>
      </c>
      <c r="F8057">
        <f t="shared" ca="1" si="193"/>
        <v>-9.4928110767438199E-3</v>
      </c>
    </row>
    <row r="8058" spans="5:6" x14ac:dyDescent="0.3">
      <c r="E8058">
        <v>8053</v>
      </c>
      <c r="F8058">
        <f t="shared" ca="1" si="193"/>
        <v>-2.6041658684082283E-2</v>
      </c>
    </row>
    <row r="8059" spans="5:6" x14ac:dyDescent="0.3">
      <c r="E8059">
        <v>8054</v>
      </c>
      <c r="F8059">
        <f t="shared" ca="1" si="193"/>
        <v>1.584339114457212E-2</v>
      </c>
    </row>
    <row r="8060" spans="5:6" x14ac:dyDescent="0.3">
      <c r="E8060">
        <v>8055</v>
      </c>
      <c r="F8060">
        <f t="shared" ca="1" si="193"/>
        <v>3.1951626048297696E-2</v>
      </c>
    </row>
    <row r="8061" spans="5:6" x14ac:dyDescent="0.3">
      <c r="E8061">
        <v>8056</v>
      </c>
      <c r="F8061">
        <f t="shared" ca="1" si="193"/>
        <v>2.4385749662169835E-2</v>
      </c>
    </row>
    <row r="8062" spans="5:6" x14ac:dyDescent="0.3">
      <c r="E8062">
        <v>8057</v>
      </c>
      <c r="F8062">
        <f t="shared" ca="1" si="193"/>
        <v>1.6225174667784632E-2</v>
      </c>
    </row>
    <row r="8063" spans="5:6" x14ac:dyDescent="0.3">
      <c r="E8063">
        <v>8058</v>
      </c>
      <c r="F8063">
        <f t="shared" ca="1" si="193"/>
        <v>1.0174613073497865E-2</v>
      </c>
    </row>
    <row r="8064" spans="5:6" x14ac:dyDescent="0.3">
      <c r="E8064">
        <v>8059</v>
      </c>
      <c r="F8064">
        <f t="shared" ca="1" si="193"/>
        <v>-5.216700049072682E-3</v>
      </c>
    </row>
    <row r="8065" spans="5:6" x14ac:dyDescent="0.3">
      <c r="E8065">
        <v>8060</v>
      </c>
      <c r="F8065">
        <f t="shared" ca="1" si="193"/>
        <v>1.4931773564423199E-3</v>
      </c>
    </row>
    <row r="8066" spans="5:6" x14ac:dyDescent="0.3">
      <c r="E8066">
        <v>8061</v>
      </c>
      <c r="F8066">
        <f t="shared" ca="1" si="193"/>
        <v>-1.1600696428376914E-2</v>
      </c>
    </row>
    <row r="8067" spans="5:6" x14ac:dyDescent="0.3">
      <c r="E8067">
        <v>8062</v>
      </c>
      <c r="F8067">
        <f t="shared" ca="1" si="193"/>
        <v>-6.2652939051075331E-3</v>
      </c>
    </row>
    <row r="8068" spans="5:6" x14ac:dyDescent="0.3">
      <c r="E8068">
        <v>8063</v>
      </c>
      <c r="F8068">
        <f t="shared" ca="1" si="193"/>
        <v>-1.6010533720446862E-2</v>
      </c>
    </row>
    <row r="8069" spans="5:6" x14ac:dyDescent="0.3">
      <c r="E8069">
        <v>8064</v>
      </c>
      <c r="F8069">
        <f t="shared" ca="1" si="193"/>
        <v>2.7000999292056273E-2</v>
      </c>
    </row>
    <row r="8070" spans="5:6" x14ac:dyDescent="0.3">
      <c r="E8070">
        <v>8065</v>
      </c>
      <c r="F8070">
        <f t="shared" ca="1" si="193"/>
        <v>4.3667553225985745E-3</v>
      </c>
    </row>
    <row r="8071" spans="5:6" x14ac:dyDescent="0.3">
      <c r="E8071">
        <v>8066</v>
      </c>
      <c r="F8071">
        <f t="shared" ref="F8071:F8134" ca="1" si="194">_xlfn.NORM.INV(RAND(),L$8,L$9)</f>
        <v>-4.3202382865412713E-3</v>
      </c>
    </row>
    <row r="8072" spans="5:6" x14ac:dyDescent="0.3">
      <c r="E8072">
        <v>8067</v>
      </c>
      <c r="F8072">
        <f t="shared" ca="1" si="194"/>
        <v>-3.5623659329688147E-3</v>
      </c>
    </row>
    <row r="8073" spans="5:6" x14ac:dyDescent="0.3">
      <c r="E8073">
        <v>8068</v>
      </c>
      <c r="F8073">
        <f t="shared" ca="1" si="194"/>
        <v>1.9670963818123701E-3</v>
      </c>
    </row>
    <row r="8074" spans="5:6" x14ac:dyDescent="0.3">
      <c r="E8074">
        <v>8069</v>
      </c>
      <c r="F8074">
        <f t="shared" ca="1" si="194"/>
        <v>2.5797236993355521E-2</v>
      </c>
    </row>
    <row r="8075" spans="5:6" x14ac:dyDescent="0.3">
      <c r="E8075">
        <v>8070</v>
      </c>
      <c r="F8075">
        <f t="shared" ca="1" si="194"/>
        <v>1.4094934017143569E-2</v>
      </c>
    </row>
    <row r="8076" spans="5:6" x14ac:dyDescent="0.3">
      <c r="E8076">
        <v>8071</v>
      </c>
      <c r="F8076">
        <f t="shared" ca="1" si="194"/>
        <v>9.2917385576292387E-3</v>
      </c>
    </row>
    <row r="8077" spans="5:6" x14ac:dyDescent="0.3">
      <c r="E8077">
        <v>8072</v>
      </c>
      <c r="F8077">
        <f t="shared" ca="1" si="194"/>
        <v>1.6689539145494515E-3</v>
      </c>
    </row>
    <row r="8078" spans="5:6" x14ac:dyDescent="0.3">
      <c r="E8078">
        <v>8073</v>
      </c>
      <c r="F8078">
        <f t="shared" ca="1" si="194"/>
        <v>-2.8515069401214991E-4</v>
      </c>
    </row>
    <row r="8079" spans="5:6" x14ac:dyDescent="0.3">
      <c r="E8079">
        <v>8074</v>
      </c>
      <c r="F8079">
        <f t="shared" ca="1" si="194"/>
        <v>1.0243423158639115E-2</v>
      </c>
    </row>
    <row r="8080" spans="5:6" x14ac:dyDescent="0.3">
      <c r="E8080">
        <v>8075</v>
      </c>
      <c r="F8080">
        <f t="shared" ca="1" si="194"/>
        <v>-6.6583838165597733E-3</v>
      </c>
    </row>
    <row r="8081" spans="5:6" x14ac:dyDescent="0.3">
      <c r="E8081">
        <v>8076</v>
      </c>
      <c r="F8081">
        <f t="shared" ca="1" si="194"/>
        <v>3.0101157546930705E-2</v>
      </c>
    </row>
    <row r="8082" spans="5:6" x14ac:dyDescent="0.3">
      <c r="E8082">
        <v>8077</v>
      </c>
      <c r="F8082">
        <f t="shared" ca="1" si="194"/>
        <v>3.2820842471747144E-2</v>
      </c>
    </row>
    <row r="8083" spans="5:6" x14ac:dyDescent="0.3">
      <c r="E8083">
        <v>8078</v>
      </c>
      <c r="F8083">
        <f t="shared" ca="1" si="194"/>
        <v>-6.0195084497818982E-3</v>
      </c>
    </row>
    <row r="8084" spans="5:6" x14ac:dyDescent="0.3">
      <c r="E8084">
        <v>8079</v>
      </c>
      <c r="F8084">
        <f t="shared" ca="1" si="194"/>
        <v>1.5876832494324759E-2</v>
      </c>
    </row>
    <row r="8085" spans="5:6" x14ac:dyDescent="0.3">
      <c r="E8085">
        <v>8080</v>
      </c>
      <c r="F8085">
        <f t="shared" ca="1" si="194"/>
        <v>-2.4218168827734102E-2</v>
      </c>
    </row>
    <row r="8086" spans="5:6" x14ac:dyDescent="0.3">
      <c r="E8086">
        <v>8081</v>
      </c>
      <c r="F8086">
        <f t="shared" ca="1" si="194"/>
        <v>-1.694565901696618E-2</v>
      </c>
    </row>
    <row r="8087" spans="5:6" x14ac:dyDescent="0.3">
      <c r="E8087">
        <v>8082</v>
      </c>
      <c r="F8087">
        <f t="shared" ca="1" si="194"/>
        <v>-2.4089747274959633E-2</v>
      </c>
    </row>
    <row r="8088" spans="5:6" x14ac:dyDescent="0.3">
      <c r="E8088">
        <v>8083</v>
      </c>
      <c r="F8088">
        <f t="shared" ca="1" si="194"/>
        <v>-2.4509897299727447E-2</v>
      </c>
    </row>
    <row r="8089" spans="5:6" x14ac:dyDescent="0.3">
      <c r="E8089">
        <v>8084</v>
      </c>
      <c r="F8089">
        <f t="shared" ca="1" si="194"/>
        <v>-1.1810735559767445E-2</v>
      </c>
    </row>
    <row r="8090" spans="5:6" x14ac:dyDescent="0.3">
      <c r="E8090">
        <v>8085</v>
      </c>
      <c r="F8090">
        <f t="shared" ca="1" si="194"/>
        <v>1.5590006562910446E-2</v>
      </c>
    </row>
    <row r="8091" spans="5:6" x14ac:dyDescent="0.3">
      <c r="E8091">
        <v>8086</v>
      </c>
      <c r="F8091">
        <f t="shared" ca="1" si="194"/>
        <v>-1.2612001323695683E-2</v>
      </c>
    </row>
    <row r="8092" spans="5:6" x14ac:dyDescent="0.3">
      <c r="E8092">
        <v>8087</v>
      </c>
      <c r="F8092">
        <f t="shared" ca="1" si="194"/>
        <v>-1.1752975447021474E-2</v>
      </c>
    </row>
    <row r="8093" spans="5:6" x14ac:dyDescent="0.3">
      <c r="E8093">
        <v>8088</v>
      </c>
      <c r="F8093">
        <f t="shared" ca="1" si="194"/>
        <v>-1.7438698763383349E-2</v>
      </c>
    </row>
    <row r="8094" spans="5:6" x14ac:dyDescent="0.3">
      <c r="E8094">
        <v>8089</v>
      </c>
      <c r="F8094">
        <f t="shared" ca="1" si="194"/>
        <v>-7.4699177516669314E-3</v>
      </c>
    </row>
    <row r="8095" spans="5:6" x14ac:dyDescent="0.3">
      <c r="E8095">
        <v>8090</v>
      </c>
      <c r="F8095">
        <f t="shared" ca="1" si="194"/>
        <v>-6.937588776334434E-4</v>
      </c>
    </row>
    <row r="8096" spans="5:6" x14ac:dyDescent="0.3">
      <c r="E8096">
        <v>8091</v>
      </c>
      <c r="F8096">
        <f t="shared" ca="1" si="194"/>
        <v>6.9701360536709609E-3</v>
      </c>
    </row>
    <row r="8097" spans="5:6" x14ac:dyDescent="0.3">
      <c r="E8097">
        <v>8092</v>
      </c>
      <c r="F8097">
        <f t="shared" ca="1" si="194"/>
        <v>3.3665103671369609E-4</v>
      </c>
    </row>
    <row r="8098" spans="5:6" x14ac:dyDescent="0.3">
      <c r="E8098">
        <v>8093</v>
      </c>
      <c r="F8098">
        <f t="shared" ca="1" si="194"/>
        <v>9.8274295471614467E-3</v>
      </c>
    </row>
    <row r="8099" spans="5:6" x14ac:dyDescent="0.3">
      <c r="E8099">
        <v>8094</v>
      </c>
      <c r="F8099">
        <f t="shared" ca="1" si="194"/>
        <v>7.2179489299862782E-3</v>
      </c>
    </row>
    <row r="8100" spans="5:6" x14ac:dyDescent="0.3">
      <c r="E8100">
        <v>8095</v>
      </c>
      <c r="F8100">
        <f t="shared" ca="1" si="194"/>
        <v>-1.6345925342199894E-2</v>
      </c>
    </row>
    <row r="8101" spans="5:6" x14ac:dyDescent="0.3">
      <c r="E8101">
        <v>8096</v>
      </c>
      <c r="F8101">
        <f t="shared" ca="1" si="194"/>
        <v>4.9926871486420952E-3</v>
      </c>
    </row>
    <row r="8102" spans="5:6" x14ac:dyDescent="0.3">
      <c r="E8102">
        <v>8097</v>
      </c>
      <c r="F8102">
        <f t="shared" ca="1" si="194"/>
        <v>-6.9866975137041071E-3</v>
      </c>
    </row>
    <row r="8103" spans="5:6" x14ac:dyDescent="0.3">
      <c r="E8103">
        <v>8098</v>
      </c>
      <c r="F8103">
        <f t="shared" ca="1" si="194"/>
        <v>-7.9681283333856616E-4</v>
      </c>
    </row>
    <row r="8104" spans="5:6" x14ac:dyDescent="0.3">
      <c r="E8104">
        <v>8099</v>
      </c>
      <c r="F8104">
        <f t="shared" ca="1" si="194"/>
        <v>-2.0099576414221099E-2</v>
      </c>
    </row>
    <row r="8105" spans="5:6" x14ac:dyDescent="0.3">
      <c r="E8105">
        <v>8100</v>
      </c>
      <c r="F8105">
        <f t="shared" ca="1" si="194"/>
        <v>-1.4672839065305691E-2</v>
      </c>
    </row>
    <row r="8106" spans="5:6" x14ac:dyDescent="0.3">
      <c r="E8106">
        <v>8101</v>
      </c>
      <c r="F8106">
        <f t="shared" ca="1" si="194"/>
        <v>-3.1923040041711613E-2</v>
      </c>
    </row>
    <row r="8107" spans="5:6" x14ac:dyDescent="0.3">
      <c r="E8107">
        <v>8102</v>
      </c>
      <c r="F8107">
        <f t="shared" ca="1" si="194"/>
        <v>9.1719071824094243E-3</v>
      </c>
    </row>
    <row r="8108" spans="5:6" x14ac:dyDescent="0.3">
      <c r="E8108">
        <v>8103</v>
      </c>
      <c r="F8108">
        <f t="shared" ca="1" si="194"/>
        <v>1.8025179303384278E-2</v>
      </c>
    </row>
    <row r="8109" spans="5:6" x14ac:dyDescent="0.3">
      <c r="E8109">
        <v>8104</v>
      </c>
      <c r="F8109">
        <f t="shared" ca="1" si="194"/>
        <v>1.1344146100590948E-2</v>
      </c>
    </row>
    <row r="8110" spans="5:6" x14ac:dyDescent="0.3">
      <c r="E8110">
        <v>8105</v>
      </c>
      <c r="F8110">
        <f t="shared" ca="1" si="194"/>
        <v>1.9183751406922186E-2</v>
      </c>
    </row>
    <row r="8111" spans="5:6" x14ac:dyDescent="0.3">
      <c r="E8111">
        <v>8106</v>
      </c>
      <c r="F8111">
        <f t="shared" ca="1" si="194"/>
        <v>9.197720036953112E-3</v>
      </c>
    </row>
    <row r="8112" spans="5:6" x14ac:dyDescent="0.3">
      <c r="E8112">
        <v>8107</v>
      </c>
      <c r="F8112">
        <f t="shared" ca="1" si="194"/>
        <v>7.6873942939013947E-3</v>
      </c>
    </row>
    <row r="8113" spans="5:6" x14ac:dyDescent="0.3">
      <c r="E8113">
        <v>8108</v>
      </c>
      <c r="F8113">
        <f t="shared" ca="1" si="194"/>
        <v>-8.9450231886813412E-3</v>
      </c>
    </row>
    <row r="8114" spans="5:6" x14ac:dyDescent="0.3">
      <c r="E8114">
        <v>8109</v>
      </c>
      <c r="F8114">
        <f t="shared" ca="1" si="194"/>
        <v>1.4285985665293568E-2</v>
      </c>
    </row>
    <row r="8115" spans="5:6" x14ac:dyDescent="0.3">
      <c r="E8115">
        <v>8110</v>
      </c>
      <c r="F8115">
        <f t="shared" ca="1" si="194"/>
        <v>5.4284687699699512E-3</v>
      </c>
    </row>
    <row r="8116" spans="5:6" x14ac:dyDescent="0.3">
      <c r="E8116">
        <v>8111</v>
      </c>
      <c r="F8116">
        <f t="shared" ca="1" si="194"/>
        <v>-3.9074965459096611E-3</v>
      </c>
    </row>
    <row r="8117" spans="5:6" x14ac:dyDescent="0.3">
      <c r="E8117">
        <v>8112</v>
      </c>
      <c r="F8117">
        <f t="shared" ca="1" si="194"/>
        <v>2.7745418565686083E-3</v>
      </c>
    </row>
    <row r="8118" spans="5:6" x14ac:dyDescent="0.3">
      <c r="E8118">
        <v>8113</v>
      </c>
      <c r="F8118">
        <f t="shared" ca="1" si="194"/>
        <v>7.8022715027556795E-3</v>
      </c>
    </row>
    <row r="8119" spans="5:6" x14ac:dyDescent="0.3">
      <c r="E8119">
        <v>8114</v>
      </c>
      <c r="F8119">
        <f t="shared" ca="1" si="194"/>
        <v>-1.997913605812222E-2</v>
      </c>
    </row>
    <row r="8120" spans="5:6" x14ac:dyDescent="0.3">
      <c r="E8120">
        <v>8115</v>
      </c>
      <c r="F8120">
        <f t="shared" ca="1" si="194"/>
        <v>3.6340355828121229E-2</v>
      </c>
    </row>
    <row r="8121" spans="5:6" x14ac:dyDescent="0.3">
      <c r="E8121">
        <v>8116</v>
      </c>
      <c r="F8121">
        <f t="shared" ca="1" si="194"/>
        <v>5.8602934448249294E-3</v>
      </c>
    </row>
    <row r="8122" spans="5:6" x14ac:dyDescent="0.3">
      <c r="E8122">
        <v>8117</v>
      </c>
      <c r="F8122">
        <f t="shared" ca="1" si="194"/>
        <v>-9.4729277487807066E-3</v>
      </c>
    </row>
    <row r="8123" spans="5:6" x14ac:dyDescent="0.3">
      <c r="E8123">
        <v>8118</v>
      </c>
      <c r="F8123">
        <f t="shared" ca="1" si="194"/>
        <v>2.7821513334020297E-2</v>
      </c>
    </row>
    <row r="8124" spans="5:6" x14ac:dyDescent="0.3">
      <c r="E8124">
        <v>8119</v>
      </c>
      <c r="F8124">
        <f t="shared" ca="1" si="194"/>
        <v>1.2444567205650264E-2</v>
      </c>
    </row>
    <row r="8125" spans="5:6" x14ac:dyDescent="0.3">
      <c r="E8125">
        <v>8120</v>
      </c>
      <c r="F8125">
        <f t="shared" ca="1" si="194"/>
        <v>-1.072860197382002E-2</v>
      </c>
    </row>
    <row r="8126" spans="5:6" x14ac:dyDescent="0.3">
      <c r="E8126">
        <v>8121</v>
      </c>
      <c r="F8126">
        <f t="shared" ca="1" si="194"/>
        <v>1.2937046254508842E-2</v>
      </c>
    </row>
    <row r="8127" spans="5:6" x14ac:dyDescent="0.3">
      <c r="E8127">
        <v>8122</v>
      </c>
      <c r="F8127">
        <f t="shared" ca="1" si="194"/>
        <v>2.0871317881864058E-2</v>
      </c>
    </row>
    <row r="8128" spans="5:6" x14ac:dyDescent="0.3">
      <c r="E8128">
        <v>8123</v>
      </c>
      <c r="F8128">
        <f t="shared" ca="1" si="194"/>
        <v>4.2501829900752552E-3</v>
      </c>
    </row>
    <row r="8129" spans="5:6" x14ac:dyDescent="0.3">
      <c r="E8129">
        <v>8124</v>
      </c>
      <c r="F8129">
        <f t="shared" ca="1" si="194"/>
        <v>4.8494027407621333E-4</v>
      </c>
    </row>
    <row r="8130" spans="5:6" x14ac:dyDescent="0.3">
      <c r="E8130">
        <v>8125</v>
      </c>
      <c r="F8130">
        <f t="shared" ca="1" si="194"/>
        <v>1.1528028559430614E-2</v>
      </c>
    </row>
    <row r="8131" spans="5:6" x14ac:dyDescent="0.3">
      <c r="E8131">
        <v>8126</v>
      </c>
      <c r="F8131">
        <f t="shared" ca="1" si="194"/>
        <v>-1.7794841588125664E-3</v>
      </c>
    </row>
    <row r="8132" spans="5:6" x14ac:dyDescent="0.3">
      <c r="E8132">
        <v>8127</v>
      </c>
      <c r="F8132">
        <f t="shared" ca="1" si="194"/>
        <v>-1.6143320290461834E-3</v>
      </c>
    </row>
    <row r="8133" spans="5:6" x14ac:dyDescent="0.3">
      <c r="E8133">
        <v>8128</v>
      </c>
      <c r="F8133">
        <f t="shared" ca="1" si="194"/>
        <v>-1.990041048753774E-2</v>
      </c>
    </row>
    <row r="8134" spans="5:6" x14ac:dyDescent="0.3">
      <c r="E8134">
        <v>8129</v>
      </c>
      <c r="F8134">
        <f t="shared" ca="1" si="194"/>
        <v>-8.3243068946899507E-3</v>
      </c>
    </row>
    <row r="8135" spans="5:6" x14ac:dyDescent="0.3">
      <c r="E8135">
        <v>8130</v>
      </c>
      <c r="F8135">
        <f t="shared" ref="F8135:F8198" ca="1" si="195">_xlfn.NORM.INV(RAND(),L$8,L$9)</f>
        <v>-1.9744993397738619E-2</v>
      </c>
    </row>
    <row r="8136" spans="5:6" x14ac:dyDescent="0.3">
      <c r="E8136">
        <v>8131</v>
      </c>
      <c r="F8136">
        <f t="shared" ca="1" si="195"/>
        <v>1.0654285674700874E-2</v>
      </c>
    </row>
    <row r="8137" spans="5:6" x14ac:dyDescent="0.3">
      <c r="E8137">
        <v>8132</v>
      </c>
      <c r="F8137">
        <f t="shared" ca="1" si="195"/>
        <v>9.8991277538621053E-3</v>
      </c>
    </row>
    <row r="8138" spans="5:6" x14ac:dyDescent="0.3">
      <c r="E8138">
        <v>8133</v>
      </c>
      <c r="F8138">
        <f t="shared" ca="1" si="195"/>
        <v>2.5111285040311349E-2</v>
      </c>
    </row>
    <row r="8139" spans="5:6" x14ac:dyDescent="0.3">
      <c r="E8139">
        <v>8134</v>
      </c>
      <c r="F8139">
        <f t="shared" ca="1" si="195"/>
        <v>-9.205940467711996E-4</v>
      </c>
    </row>
    <row r="8140" spans="5:6" x14ac:dyDescent="0.3">
      <c r="E8140">
        <v>8135</v>
      </c>
      <c r="F8140">
        <f t="shared" ca="1" si="195"/>
        <v>-4.2286666417628285E-3</v>
      </c>
    </row>
    <row r="8141" spans="5:6" x14ac:dyDescent="0.3">
      <c r="E8141">
        <v>8136</v>
      </c>
      <c r="F8141">
        <f t="shared" ca="1" si="195"/>
        <v>-4.2106745851791458E-3</v>
      </c>
    </row>
    <row r="8142" spans="5:6" x14ac:dyDescent="0.3">
      <c r="E8142">
        <v>8137</v>
      </c>
      <c r="F8142">
        <f t="shared" ca="1" si="195"/>
        <v>-1.2441697295051025E-2</v>
      </c>
    </row>
    <row r="8143" spans="5:6" x14ac:dyDescent="0.3">
      <c r="E8143">
        <v>8138</v>
      </c>
      <c r="F8143">
        <f t="shared" ca="1" si="195"/>
        <v>4.4180261514106794E-3</v>
      </c>
    </row>
    <row r="8144" spans="5:6" x14ac:dyDescent="0.3">
      <c r="E8144">
        <v>8139</v>
      </c>
      <c r="F8144">
        <f t="shared" ca="1" si="195"/>
        <v>2.4765541542509481E-3</v>
      </c>
    </row>
    <row r="8145" spans="5:6" x14ac:dyDescent="0.3">
      <c r="E8145">
        <v>8140</v>
      </c>
      <c r="F8145">
        <f t="shared" ca="1" si="195"/>
        <v>2.3740324650764356E-3</v>
      </c>
    </row>
    <row r="8146" spans="5:6" x14ac:dyDescent="0.3">
      <c r="E8146">
        <v>8141</v>
      </c>
      <c r="F8146">
        <f t="shared" ca="1" si="195"/>
        <v>-1.7013771805534247E-2</v>
      </c>
    </row>
    <row r="8147" spans="5:6" x14ac:dyDescent="0.3">
      <c r="E8147">
        <v>8142</v>
      </c>
      <c r="F8147">
        <f t="shared" ca="1" si="195"/>
        <v>8.0888343443022131E-3</v>
      </c>
    </row>
    <row r="8148" spans="5:6" x14ac:dyDescent="0.3">
      <c r="E8148">
        <v>8143</v>
      </c>
      <c r="F8148">
        <f t="shared" ca="1" si="195"/>
        <v>-2.2250270632882006E-2</v>
      </c>
    </row>
    <row r="8149" spans="5:6" x14ac:dyDescent="0.3">
      <c r="E8149">
        <v>8144</v>
      </c>
      <c r="F8149">
        <f t="shared" ca="1" si="195"/>
        <v>2.1080081449907584E-2</v>
      </c>
    </row>
    <row r="8150" spans="5:6" x14ac:dyDescent="0.3">
      <c r="E8150">
        <v>8145</v>
      </c>
      <c r="F8150">
        <f t="shared" ca="1" si="195"/>
        <v>-2.4924407593839501E-2</v>
      </c>
    </row>
    <row r="8151" spans="5:6" x14ac:dyDescent="0.3">
      <c r="E8151">
        <v>8146</v>
      </c>
      <c r="F8151">
        <f t="shared" ca="1" si="195"/>
        <v>-1.5486090332940048E-2</v>
      </c>
    </row>
    <row r="8152" spans="5:6" x14ac:dyDescent="0.3">
      <c r="E8152">
        <v>8147</v>
      </c>
      <c r="F8152">
        <f t="shared" ca="1" si="195"/>
        <v>9.5747685674727554E-3</v>
      </c>
    </row>
    <row r="8153" spans="5:6" x14ac:dyDescent="0.3">
      <c r="E8153">
        <v>8148</v>
      </c>
      <c r="F8153">
        <f t="shared" ca="1" si="195"/>
        <v>-2.2719983851467323E-2</v>
      </c>
    </row>
    <row r="8154" spans="5:6" x14ac:dyDescent="0.3">
      <c r="E8154">
        <v>8149</v>
      </c>
      <c r="F8154">
        <f t="shared" ca="1" si="195"/>
        <v>1.79518652654331E-2</v>
      </c>
    </row>
    <row r="8155" spans="5:6" x14ac:dyDescent="0.3">
      <c r="E8155">
        <v>8150</v>
      </c>
      <c r="F8155">
        <f t="shared" ca="1" si="195"/>
        <v>-1.3605915195020593E-2</v>
      </c>
    </row>
    <row r="8156" spans="5:6" x14ac:dyDescent="0.3">
      <c r="E8156">
        <v>8151</v>
      </c>
      <c r="F8156">
        <f t="shared" ca="1" si="195"/>
        <v>-2.176316751671696E-3</v>
      </c>
    </row>
    <row r="8157" spans="5:6" x14ac:dyDescent="0.3">
      <c r="E8157">
        <v>8152</v>
      </c>
      <c r="F8157">
        <f t="shared" ca="1" si="195"/>
        <v>8.4472801335881437E-3</v>
      </c>
    </row>
    <row r="8158" spans="5:6" x14ac:dyDescent="0.3">
      <c r="E8158">
        <v>8153</v>
      </c>
      <c r="F8158">
        <f t="shared" ca="1" si="195"/>
        <v>4.8854785397600053E-3</v>
      </c>
    </row>
    <row r="8159" spans="5:6" x14ac:dyDescent="0.3">
      <c r="E8159">
        <v>8154</v>
      </c>
      <c r="F8159">
        <f t="shared" ca="1" si="195"/>
        <v>1.4451196971405268E-2</v>
      </c>
    </row>
    <row r="8160" spans="5:6" x14ac:dyDescent="0.3">
      <c r="E8160">
        <v>8155</v>
      </c>
      <c r="F8160">
        <f t="shared" ca="1" si="195"/>
        <v>1.1057254195506211E-2</v>
      </c>
    </row>
    <row r="8161" spans="5:6" x14ac:dyDescent="0.3">
      <c r="E8161">
        <v>8156</v>
      </c>
      <c r="F8161">
        <f t="shared" ca="1" si="195"/>
        <v>8.5554456226114642E-3</v>
      </c>
    </row>
    <row r="8162" spans="5:6" x14ac:dyDescent="0.3">
      <c r="E8162">
        <v>8157</v>
      </c>
      <c r="F8162">
        <f t="shared" ca="1" si="195"/>
        <v>-2.9993281869243413E-2</v>
      </c>
    </row>
    <row r="8163" spans="5:6" x14ac:dyDescent="0.3">
      <c r="E8163">
        <v>8158</v>
      </c>
      <c r="F8163">
        <f t="shared" ca="1" si="195"/>
        <v>2.0323657723879195E-2</v>
      </c>
    </row>
    <row r="8164" spans="5:6" x14ac:dyDescent="0.3">
      <c r="E8164">
        <v>8159</v>
      </c>
      <c r="F8164">
        <f t="shared" ca="1" si="195"/>
        <v>6.2566009993274122E-4</v>
      </c>
    </row>
    <row r="8165" spans="5:6" x14ac:dyDescent="0.3">
      <c r="E8165">
        <v>8160</v>
      </c>
      <c r="F8165">
        <f t="shared" ca="1" si="195"/>
        <v>-9.9282243192325387E-4</v>
      </c>
    </row>
    <row r="8166" spans="5:6" x14ac:dyDescent="0.3">
      <c r="E8166">
        <v>8161</v>
      </c>
      <c r="F8166">
        <f t="shared" ca="1" si="195"/>
        <v>-3.3654597359209469E-2</v>
      </c>
    </row>
    <row r="8167" spans="5:6" x14ac:dyDescent="0.3">
      <c r="E8167">
        <v>8162</v>
      </c>
      <c r="F8167">
        <f t="shared" ca="1" si="195"/>
        <v>-7.3505616662878047E-3</v>
      </c>
    </row>
    <row r="8168" spans="5:6" x14ac:dyDescent="0.3">
      <c r="E8168">
        <v>8163</v>
      </c>
      <c r="F8168">
        <f t="shared" ca="1" si="195"/>
        <v>-1.0614157776188887E-2</v>
      </c>
    </row>
    <row r="8169" spans="5:6" x14ac:dyDescent="0.3">
      <c r="E8169">
        <v>8164</v>
      </c>
      <c r="F8169">
        <f t="shared" ca="1" si="195"/>
        <v>1.3970633146966149E-2</v>
      </c>
    </row>
    <row r="8170" spans="5:6" x14ac:dyDescent="0.3">
      <c r="E8170">
        <v>8165</v>
      </c>
      <c r="F8170">
        <f t="shared" ca="1" si="195"/>
        <v>-2.8098318534920418E-3</v>
      </c>
    </row>
    <row r="8171" spans="5:6" x14ac:dyDescent="0.3">
      <c r="E8171">
        <v>8166</v>
      </c>
      <c r="F8171">
        <f t="shared" ca="1" si="195"/>
        <v>1.0142799184443981E-3</v>
      </c>
    </row>
    <row r="8172" spans="5:6" x14ac:dyDescent="0.3">
      <c r="E8172">
        <v>8167</v>
      </c>
      <c r="F8172">
        <f t="shared" ca="1" si="195"/>
        <v>-1.0942255103013549E-3</v>
      </c>
    </row>
    <row r="8173" spans="5:6" x14ac:dyDescent="0.3">
      <c r="E8173">
        <v>8168</v>
      </c>
      <c r="F8173">
        <f t="shared" ca="1" si="195"/>
        <v>-2.1272620430353498E-2</v>
      </c>
    </row>
    <row r="8174" spans="5:6" x14ac:dyDescent="0.3">
      <c r="E8174">
        <v>8169</v>
      </c>
      <c r="F8174">
        <f t="shared" ca="1" si="195"/>
        <v>1.9697804407610733E-2</v>
      </c>
    </row>
    <row r="8175" spans="5:6" x14ac:dyDescent="0.3">
      <c r="E8175">
        <v>8170</v>
      </c>
      <c r="F8175">
        <f t="shared" ca="1" si="195"/>
        <v>-3.1903567896926367E-2</v>
      </c>
    </row>
    <row r="8176" spans="5:6" x14ac:dyDescent="0.3">
      <c r="E8176">
        <v>8171</v>
      </c>
      <c r="F8176">
        <f t="shared" ca="1" si="195"/>
        <v>2.3969203784663131E-2</v>
      </c>
    </row>
    <row r="8177" spans="5:6" x14ac:dyDescent="0.3">
      <c r="E8177">
        <v>8172</v>
      </c>
      <c r="F8177">
        <f t="shared" ca="1" si="195"/>
        <v>1.0416973767660284E-3</v>
      </c>
    </row>
    <row r="8178" spans="5:6" x14ac:dyDescent="0.3">
      <c r="E8178">
        <v>8173</v>
      </c>
      <c r="F8178">
        <f t="shared" ca="1" si="195"/>
        <v>-7.0943083712010436E-3</v>
      </c>
    </row>
    <row r="8179" spans="5:6" x14ac:dyDescent="0.3">
      <c r="E8179">
        <v>8174</v>
      </c>
      <c r="F8179">
        <f t="shared" ca="1" si="195"/>
        <v>6.9011483320512166E-3</v>
      </c>
    </row>
    <row r="8180" spans="5:6" x14ac:dyDescent="0.3">
      <c r="E8180">
        <v>8175</v>
      </c>
      <c r="F8180">
        <f t="shared" ca="1" si="195"/>
        <v>-1.0542586875794973E-2</v>
      </c>
    </row>
    <row r="8181" spans="5:6" x14ac:dyDescent="0.3">
      <c r="E8181">
        <v>8176</v>
      </c>
      <c r="F8181">
        <f t="shared" ca="1" si="195"/>
        <v>-1.1252279583545095E-2</v>
      </c>
    </row>
    <row r="8182" spans="5:6" x14ac:dyDescent="0.3">
      <c r="E8182">
        <v>8177</v>
      </c>
      <c r="F8182">
        <f t="shared" ca="1" si="195"/>
        <v>2.5961954254778034E-2</v>
      </c>
    </row>
    <row r="8183" spans="5:6" x14ac:dyDescent="0.3">
      <c r="E8183">
        <v>8178</v>
      </c>
      <c r="F8183">
        <f t="shared" ca="1" si="195"/>
        <v>2.3485023159233322E-2</v>
      </c>
    </row>
    <row r="8184" spans="5:6" x14ac:dyDescent="0.3">
      <c r="E8184">
        <v>8179</v>
      </c>
      <c r="F8184">
        <f t="shared" ca="1" si="195"/>
        <v>-1.1193988741915902E-2</v>
      </c>
    </row>
    <row r="8185" spans="5:6" x14ac:dyDescent="0.3">
      <c r="E8185">
        <v>8180</v>
      </c>
      <c r="F8185">
        <f t="shared" ca="1" si="195"/>
        <v>3.7256276144337921E-3</v>
      </c>
    </row>
    <row r="8186" spans="5:6" x14ac:dyDescent="0.3">
      <c r="E8186">
        <v>8181</v>
      </c>
      <c r="F8186">
        <f t="shared" ca="1" si="195"/>
        <v>-9.7479884598280844E-3</v>
      </c>
    </row>
    <row r="8187" spans="5:6" x14ac:dyDescent="0.3">
      <c r="E8187">
        <v>8182</v>
      </c>
      <c r="F8187">
        <f t="shared" ca="1" si="195"/>
        <v>-8.0685668176754335E-3</v>
      </c>
    </row>
    <row r="8188" spans="5:6" x14ac:dyDescent="0.3">
      <c r="E8188">
        <v>8183</v>
      </c>
      <c r="F8188">
        <f t="shared" ca="1" si="195"/>
        <v>-4.6853335089124544E-2</v>
      </c>
    </row>
    <row r="8189" spans="5:6" x14ac:dyDescent="0.3">
      <c r="E8189">
        <v>8184</v>
      </c>
      <c r="F8189">
        <f t="shared" ca="1" si="195"/>
        <v>1.7524069285031269E-2</v>
      </c>
    </row>
    <row r="8190" spans="5:6" x14ac:dyDescent="0.3">
      <c r="E8190">
        <v>8185</v>
      </c>
      <c r="F8190">
        <f t="shared" ca="1" si="195"/>
        <v>-2.8810064186527242E-3</v>
      </c>
    </row>
    <row r="8191" spans="5:6" x14ac:dyDescent="0.3">
      <c r="E8191">
        <v>8186</v>
      </c>
      <c r="F8191">
        <f t="shared" ca="1" si="195"/>
        <v>3.3797945719489381E-3</v>
      </c>
    </row>
    <row r="8192" spans="5:6" x14ac:dyDescent="0.3">
      <c r="E8192">
        <v>8187</v>
      </c>
      <c r="F8192">
        <f t="shared" ca="1" si="195"/>
        <v>-2.4652265139527927E-2</v>
      </c>
    </row>
    <row r="8193" spans="5:6" x14ac:dyDescent="0.3">
      <c r="E8193">
        <v>8188</v>
      </c>
      <c r="F8193">
        <f t="shared" ca="1" si="195"/>
        <v>1.7132201868712272E-2</v>
      </c>
    </row>
    <row r="8194" spans="5:6" x14ac:dyDescent="0.3">
      <c r="E8194">
        <v>8189</v>
      </c>
      <c r="F8194">
        <f t="shared" ca="1" si="195"/>
        <v>3.222186327956935E-2</v>
      </c>
    </row>
    <row r="8195" spans="5:6" x14ac:dyDescent="0.3">
      <c r="E8195">
        <v>8190</v>
      </c>
      <c r="F8195">
        <f t="shared" ca="1" si="195"/>
        <v>-1.7554765687600705E-2</v>
      </c>
    </row>
    <row r="8196" spans="5:6" x14ac:dyDescent="0.3">
      <c r="E8196">
        <v>8191</v>
      </c>
      <c r="F8196">
        <f t="shared" ca="1" si="195"/>
        <v>6.5737117835514428E-3</v>
      </c>
    </row>
    <row r="8197" spans="5:6" x14ac:dyDescent="0.3">
      <c r="E8197">
        <v>8192</v>
      </c>
      <c r="F8197">
        <f t="shared" ca="1" si="195"/>
        <v>2.848255713951928E-3</v>
      </c>
    </row>
    <row r="8198" spans="5:6" x14ac:dyDescent="0.3">
      <c r="E8198">
        <v>8193</v>
      </c>
      <c r="F8198">
        <f t="shared" ca="1" si="195"/>
        <v>-1.0518089329619052E-2</v>
      </c>
    </row>
    <row r="8199" spans="5:6" x14ac:dyDescent="0.3">
      <c r="E8199">
        <v>8194</v>
      </c>
      <c r="F8199">
        <f t="shared" ref="F8199:F8262" ca="1" si="196">_xlfn.NORM.INV(RAND(),L$8,L$9)</f>
        <v>-2.6701070120791221E-3</v>
      </c>
    </row>
    <row r="8200" spans="5:6" x14ac:dyDescent="0.3">
      <c r="E8200">
        <v>8195</v>
      </c>
      <c r="F8200">
        <f t="shared" ca="1" si="196"/>
        <v>8.3738352766482282E-3</v>
      </c>
    </row>
    <row r="8201" spans="5:6" x14ac:dyDescent="0.3">
      <c r="E8201">
        <v>8196</v>
      </c>
      <c r="F8201">
        <f t="shared" ca="1" si="196"/>
        <v>6.8057190347363666E-3</v>
      </c>
    </row>
    <row r="8202" spans="5:6" x14ac:dyDescent="0.3">
      <c r="E8202">
        <v>8197</v>
      </c>
      <c r="F8202">
        <f t="shared" ca="1" si="196"/>
        <v>7.4471666611666048E-3</v>
      </c>
    </row>
    <row r="8203" spans="5:6" x14ac:dyDescent="0.3">
      <c r="E8203">
        <v>8198</v>
      </c>
      <c r="F8203">
        <f t="shared" ca="1" si="196"/>
        <v>3.4085215827184254E-2</v>
      </c>
    </row>
    <row r="8204" spans="5:6" x14ac:dyDescent="0.3">
      <c r="E8204">
        <v>8199</v>
      </c>
      <c r="F8204">
        <f t="shared" ca="1" si="196"/>
        <v>1.0631691626795956E-2</v>
      </c>
    </row>
    <row r="8205" spans="5:6" x14ac:dyDescent="0.3">
      <c r="E8205">
        <v>8200</v>
      </c>
      <c r="F8205">
        <f t="shared" ca="1" si="196"/>
        <v>-8.6500130049584675E-3</v>
      </c>
    </row>
    <row r="8206" spans="5:6" x14ac:dyDescent="0.3">
      <c r="E8206">
        <v>8201</v>
      </c>
      <c r="F8206">
        <f t="shared" ca="1" si="196"/>
        <v>1.7890821521979704E-2</v>
      </c>
    </row>
    <row r="8207" spans="5:6" x14ac:dyDescent="0.3">
      <c r="E8207">
        <v>8202</v>
      </c>
      <c r="F8207">
        <f t="shared" ca="1" si="196"/>
        <v>2.2869458965203013E-2</v>
      </c>
    </row>
    <row r="8208" spans="5:6" x14ac:dyDescent="0.3">
      <c r="E8208">
        <v>8203</v>
      </c>
      <c r="F8208">
        <f t="shared" ca="1" si="196"/>
        <v>1.4430182435617854E-2</v>
      </c>
    </row>
    <row r="8209" spans="5:6" x14ac:dyDescent="0.3">
      <c r="E8209">
        <v>8204</v>
      </c>
      <c r="F8209">
        <f t="shared" ca="1" si="196"/>
        <v>1.3112976961861323E-2</v>
      </c>
    </row>
    <row r="8210" spans="5:6" x14ac:dyDescent="0.3">
      <c r="E8210">
        <v>8205</v>
      </c>
      <c r="F8210">
        <f t="shared" ca="1" si="196"/>
        <v>2.538907866980905E-3</v>
      </c>
    </row>
    <row r="8211" spans="5:6" x14ac:dyDescent="0.3">
      <c r="E8211">
        <v>8206</v>
      </c>
      <c r="F8211">
        <f t="shared" ca="1" si="196"/>
        <v>-1.3235688424269752E-2</v>
      </c>
    </row>
    <row r="8212" spans="5:6" x14ac:dyDescent="0.3">
      <c r="E8212">
        <v>8207</v>
      </c>
      <c r="F8212">
        <f t="shared" ca="1" si="196"/>
        <v>-6.813270267752157E-3</v>
      </c>
    </row>
    <row r="8213" spans="5:6" x14ac:dyDescent="0.3">
      <c r="E8213">
        <v>8208</v>
      </c>
      <c r="F8213">
        <f t="shared" ca="1" si="196"/>
        <v>-2.730970170168669E-2</v>
      </c>
    </row>
    <row r="8214" spans="5:6" x14ac:dyDescent="0.3">
      <c r="E8214">
        <v>8209</v>
      </c>
      <c r="F8214">
        <f t="shared" ca="1" si="196"/>
        <v>1.1850088413739514E-3</v>
      </c>
    </row>
    <row r="8215" spans="5:6" x14ac:dyDescent="0.3">
      <c r="E8215">
        <v>8210</v>
      </c>
      <c r="F8215">
        <f t="shared" ca="1" si="196"/>
        <v>1.3517981895141378E-2</v>
      </c>
    </row>
    <row r="8216" spans="5:6" x14ac:dyDescent="0.3">
      <c r="E8216">
        <v>8211</v>
      </c>
      <c r="F8216">
        <f t="shared" ca="1" si="196"/>
        <v>1.8211669577376265E-3</v>
      </c>
    </row>
    <row r="8217" spans="5:6" x14ac:dyDescent="0.3">
      <c r="E8217">
        <v>8212</v>
      </c>
      <c r="F8217">
        <f t="shared" ca="1" si="196"/>
        <v>-5.5057748095368509E-4</v>
      </c>
    </row>
    <row r="8218" spans="5:6" x14ac:dyDescent="0.3">
      <c r="E8218">
        <v>8213</v>
      </c>
      <c r="F8218">
        <f t="shared" ca="1" si="196"/>
        <v>-2.6165948145221132E-3</v>
      </c>
    </row>
    <row r="8219" spans="5:6" x14ac:dyDescent="0.3">
      <c r="E8219">
        <v>8214</v>
      </c>
      <c r="F8219">
        <f t="shared" ca="1" si="196"/>
        <v>1.5587780035334713E-2</v>
      </c>
    </row>
    <row r="8220" spans="5:6" x14ac:dyDescent="0.3">
      <c r="E8220">
        <v>8215</v>
      </c>
      <c r="F8220">
        <f t="shared" ca="1" si="196"/>
        <v>2.8624828424195772E-3</v>
      </c>
    </row>
    <row r="8221" spans="5:6" x14ac:dyDescent="0.3">
      <c r="E8221">
        <v>8216</v>
      </c>
      <c r="F8221">
        <f t="shared" ca="1" si="196"/>
        <v>-1.5511331591471052E-2</v>
      </c>
    </row>
    <row r="8222" spans="5:6" x14ac:dyDescent="0.3">
      <c r="E8222">
        <v>8217</v>
      </c>
      <c r="F8222">
        <f t="shared" ca="1" si="196"/>
        <v>2.6229532163940011E-2</v>
      </c>
    </row>
    <row r="8223" spans="5:6" x14ac:dyDescent="0.3">
      <c r="E8223">
        <v>8218</v>
      </c>
      <c r="F8223">
        <f t="shared" ca="1" si="196"/>
        <v>-1.8650290275869969E-2</v>
      </c>
    </row>
    <row r="8224" spans="5:6" x14ac:dyDescent="0.3">
      <c r="E8224">
        <v>8219</v>
      </c>
      <c r="F8224">
        <f t="shared" ca="1" si="196"/>
        <v>-6.5174035071370101E-3</v>
      </c>
    </row>
    <row r="8225" spans="5:6" x14ac:dyDescent="0.3">
      <c r="E8225">
        <v>8220</v>
      </c>
      <c r="F8225">
        <f t="shared" ca="1" si="196"/>
        <v>-1.6664378307752543E-2</v>
      </c>
    </row>
    <row r="8226" spans="5:6" x14ac:dyDescent="0.3">
      <c r="E8226">
        <v>8221</v>
      </c>
      <c r="F8226">
        <f t="shared" ca="1" si="196"/>
        <v>-1.2272042722348957E-2</v>
      </c>
    </row>
    <row r="8227" spans="5:6" x14ac:dyDescent="0.3">
      <c r="E8227">
        <v>8222</v>
      </c>
      <c r="F8227">
        <f t="shared" ca="1" si="196"/>
        <v>-2.4807238274357692E-2</v>
      </c>
    </row>
    <row r="8228" spans="5:6" x14ac:dyDescent="0.3">
      <c r="E8228">
        <v>8223</v>
      </c>
      <c r="F8228">
        <f t="shared" ca="1" si="196"/>
        <v>-1.6548728130026558E-2</v>
      </c>
    </row>
    <row r="8229" spans="5:6" x14ac:dyDescent="0.3">
      <c r="E8229">
        <v>8224</v>
      </c>
      <c r="F8229">
        <f t="shared" ca="1" si="196"/>
        <v>-2.257462066381893E-2</v>
      </c>
    </row>
    <row r="8230" spans="5:6" x14ac:dyDescent="0.3">
      <c r="E8230">
        <v>8225</v>
      </c>
      <c r="F8230">
        <f t="shared" ca="1" si="196"/>
        <v>3.9220325388018076E-3</v>
      </c>
    </row>
    <row r="8231" spans="5:6" x14ac:dyDescent="0.3">
      <c r="E8231">
        <v>8226</v>
      </c>
      <c r="F8231">
        <f t="shared" ca="1" si="196"/>
        <v>1.6038013775220621E-2</v>
      </c>
    </row>
    <row r="8232" spans="5:6" x14ac:dyDescent="0.3">
      <c r="E8232">
        <v>8227</v>
      </c>
      <c r="F8232">
        <f t="shared" ca="1" si="196"/>
        <v>-1.8528664525587013E-3</v>
      </c>
    </row>
    <row r="8233" spans="5:6" x14ac:dyDescent="0.3">
      <c r="E8233">
        <v>8228</v>
      </c>
      <c r="F8233">
        <f t="shared" ca="1" si="196"/>
        <v>-1.2500904420374921E-2</v>
      </c>
    </row>
    <row r="8234" spans="5:6" x14ac:dyDescent="0.3">
      <c r="E8234">
        <v>8229</v>
      </c>
      <c r="F8234">
        <f t="shared" ca="1" si="196"/>
        <v>5.0587665073308996E-4</v>
      </c>
    </row>
    <row r="8235" spans="5:6" x14ac:dyDescent="0.3">
      <c r="E8235">
        <v>8230</v>
      </c>
      <c r="F8235">
        <f t="shared" ca="1" si="196"/>
        <v>-1.4314370662238122E-2</v>
      </c>
    </row>
    <row r="8236" spans="5:6" x14ac:dyDescent="0.3">
      <c r="E8236">
        <v>8231</v>
      </c>
      <c r="F8236">
        <f t="shared" ca="1" si="196"/>
        <v>-6.8387504207848568E-4</v>
      </c>
    </row>
    <row r="8237" spans="5:6" x14ac:dyDescent="0.3">
      <c r="E8237">
        <v>8232</v>
      </c>
      <c r="F8237">
        <f t="shared" ca="1" si="196"/>
        <v>2.1004974907240039E-2</v>
      </c>
    </row>
    <row r="8238" spans="5:6" x14ac:dyDescent="0.3">
      <c r="E8238">
        <v>8233</v>
      </c>
      <c r="F8238">
        <f t="shared" ca="1" si="196"/>
        <v>5.3686482166299912E-2</v>
      </c>
    </row>
    <row r="8239" spans="5:6" x14ac:dyDescent="0.3">
      <c r="E8239">
        <v>8234</v>
      </c>
      <c r="F8239">
        <f t="shared" ca="1" si="196"/>
        <v>1.5348434729373139E-2</v>
      </c>
    </row>
    <row r="8240" spans="5:6" x14ac:dyDescent="0.3">
      <c r="E8240">
        <v>8235</v>
      </c>
      <c r="F8240">
        <f t="shared" ca="1" si="196"/>
        <v>-1.0552752847516333E-3</v>
      </c>
    </row>
    <row r="8241" spans="5:6" x14ac:dyDescent="0.3">
      <c r="E8241">
        <v>8236</v>
      </c>
      <c r="F8241">
        <f t="shared" ca="1" si="196"/>
        <v>-1.0769040573391125E-2</v>
      </c>
    </row>
    <row r="8242" spans="5:6" x14ac:dyDescent="0.3">
      <c r="E8242">
        <v>8237</v>
      </c>
      <c r="F8242">
        <f t="shared" ca="1" si="196"/>
        <v>3.4447893511071418E-3</v>
      </c>
    </row>
    <row r="8243" spans="5:6" x14ac:dyDescent="0.3">
      <c r="E8243">
        <v>8238</v>
      </c>
      <c r="F8243">
        <f t="shared" ca="1" si="196"/>
        <v>-2.8250990286535615E-3</v>
      </c>
    </row>
    <row r="8244" spans="5:6" x14ac:dyDescent="0.3">
      <c r="E8244">
        <v>8239</v>
      </c>
      <c r="F8244">
        <f t="shared" ca="1" si="196"/>
        <v>-2.3620448599199918E-3</v>
      </c>
    </row>
    <row r="8245" spans="5:6" x14ac:dyDescent="0.3">
      <c r="E8245">
        <v>8240</v>
      </c>
      <c r="F8245">
        <f t="shared" ca="1" si="196"/>
        <v>1.7210033701264556E-2</v>
      </c>
    </row>
    <row r="8246" spans="5:6" x14ac:dyDescent="0.3">
      <c r="E8246">
        <v>8241</v>
      </c>
      <c r="F8246">
        <f t="shared" ca="1" si="196"/>
        <v>3.5690795626091053E-3</v>
      </c>
    </row>
    <row r="8247" spans="5:6" x14ac:dyDescent="0.3">
      <c r="E8247">
        <v>8242</v>
      </c>
      <c r="F8247">
        <f t="shared" ca="1" si="196"/>
        <v>2.0405212481798621E-2</v>
      </c>
    </row>
    <row r="8248" spans="5:6" x14ac:dyDescent="0.3">
      <c r="E8248">
        <v>8243</v>
      </c>
      <c r="F8248">
        <f t="shared" ca="1" si="196"/>
        <v>1.2329453137346279E-2</v>
      </c>
    </row>
    <row r="8249" spans="5:6" x14ac:dyDescent="0.3">
      <c r="E8249">
        <v>8244</v>
      </c>
      <c r="F8249">
        <f t="shared" ca="1" si="196"/>
        <v>1.2667368687217123E-4</v>
      </c>
    </row>
    <row r="8250" spans="5:6" x14ac:dyDescent="0.3">
      <c r="E8250">
        <v>8245</v>
      </c>
      <c r="F8250">
        <f t="shared" ca="1" si="196"/>
        <v>1.8095056862254606E-2</v>
      </c>
    </row>
    <row r="8251" spans="5:6" x14ac:dyDescent="0.3">
      <c r="E8251">
        <v>8246</v>
      </c>
      <c r="F8251">
        <f t="shared" ca="1" si="196"/>
        <v>-1.7016420184544127E-2</v>
      </c>
    </row>
    <row r="8252" spans="5:6" x14ac:dyDescent="0.3">
      <c r="E8252">
        <v>8247</v>
      </c>
      <c r="F8252">
        <f t="shared" ca="1" si="196"/>
        <v>-1.0313454862161524E-2</v>
      </c>
    </row>
    <row r="8253" spans="5:6" x14ac:dyDescent="0.3">
      <c r="E8253">
        <v>8248</v>
      </c>
      <c r="F8253">
        <f t="shared" ca="1" si="196"/>
        <v>1.7713920679055101E-2</v>
      </c>
    </row>
    <row r="8254" spans="5:6" x14ac:dyDescent="0.3">
      <c r="E8254">
        <v>8249</v>
      </c>
      <c r="F8254">
        <f t="shared" ca="1" si="196"/>
        <v>9.0056227482269505E-3</v>
      </c>
    </row>
    <row r="8255" spans="5:6" x14ac:dyDescent="0.3">
      <c r="E8255">
        <v>8250</v>
      </c>
      <c r="F8255">
        <f t="shared" ca="1" si="196"/>
        <v>-7.8353782823884985E-3</v>
      </c>
    </row>
    <row r="8256" spans="5:6" x14ac:dyDescent="0.3">
      <c r="E8256">
        <v>8251</v>
      </c>
      <c r="F8256">
        <f t="shared" ca="1" si="196"/>
        <v>-7.9378560320441955E-3</v>
      </c>
    </row>
    <row r="8257" spans="5:6" x14ac:dyDescent="0.3">
      <c r="E8257">
        <v>8252</v>
      </c>
      <c r="F8257">
        <f t="shared" ca="1" si="196"/>
        <v>-1.0266775149657174E-2</v>
      </c>
    </row>
    <row r="8258" spans="5:6" x14ac:dyDescent="0.3">
      <c r="E8258">
        <v>8253</v>
      </c>
      <c r="F8258">
        <f t="shared" ca="1" si="196"/>
        <v>-3.5572163784377631E-3</v>
      </c>
    </row>
    <row r="8259" spans="5:6" x14ac:dyDescent="0.3">
      <c r="E8259">
        <v>8254</v>
      </c>
      <c r="F8259">
        <f t="shared" ca="1" si="196"/>
        <v>-1.8562922777062358E-2</v>
      </c>
    </row>
    <row r="8260" spans="5:6" x14ac:dyDescent="0.3">
      <c r="E8260">
        <v>8255</v>
      </c>
      <c r="F8260">
        <f t="shared" ca="1" si="196"/>
        <v>-1.0920481102614954E-3</v>
      </c>
    </row>
    <row r="8261" spans="5:6" x14ac:dyDescent="0.3">
      <c r="E8261">
        <v>8256</v>
      </c>
      <c r="F8261">
        <f t="shared" ca="1" si="196"/>
        <v>-1.0035389630703452E-2</v>
      </c>
    </row>
    <row r="8262" spans="5:6" x14ac:dyDescent="0.3">
      <c r="E8262">
        <v>8257</v>
      </c>
      <c r="F8262">
        <f t="shared" ca="1" si="196"/>
        <v>-2.3164541610724586E-2</v>
      </c>
    </row>
    <row r="8263" spans="5:6" x14ac:dyDescent="0.3">
      <c r="E8263">
        <v>8258</v>
      </c>
      <c r="F8263">
        <f t="shared" ref="F8263:F8326" ca="1" si="197">_xlfn.NORM.INV(RAND(),L$8,L$9)</f>
        <v>7.5369928365473142E-3</v>
      </c>
    </row>
    <row r="8264" spans="5:6" x14ac:dyDescent="0.3">
      <c r="E8264">
        <v>8259</v>
      </c>
      <c r="F8264">
        <f t="shared" ca="1" si="197"/>
        <v>1.2909440009042105E-2</v>
      </c>
    </row>
    <row r="8265" spans="5:6" x14ac:dyDescent="0.3">
      <c r="E8265">
        <v>8260</v>
      </c>
      <c r="F8265">
        <f t="shared" ca="1" si="197"/>
        <v>7.3591866721312623E-4</v>
      </c>
    </row>
    <row r="8266" spans="5:6" x14ac:dyDescent="0.3">
      <c r="E8266">
        <v>8261</v>
      </c>
      <c r="F8266">
        <f t="shared" ca="1" si="197"/>
        <v>2.8619921138516155E-3</v>
      </c>
    </row>
    <row r="8267" spans="5:6" x14ac:dyDescent="0.3">
      <c r="E8267">
        <v>8262</v>
      </c>
      <c r="F8267">
        <f t="shared" ca="1" si="197"/>
        <v>1.3701887134709751E-2</v>
      </c>
    </row>
    <row r="8268" spans="5:6" x14ac:dyDescent="0.3">
      <c r="E8268">
        <v>8263</v>
      </c>
      <c r="F8268">
        <f t="shared" ca="1" si="197"/>
        <v>-1.2257510928191349E-2</v>
      </c>
    </row>
    <row r="8269" spans="5:6" x14ac:dyDescent="0.3">
      <c r="E8269">
        <v>8264</v>
      </c>
      <c r="F8269">
        <f t="shared" ca="1" si="197"/>
        <v>-1.1975590730254924E-2</v>
      </c>
    </row>
    <row r="8270" spans="5:6" x14ac:dyDescent="0.3">
      <c r="E8270">
        <v>8265</v>
      </c>
      <c r="F8270">
        <f t="shared" ca="1" si="197"/>
        <v>-2.0649587506970854E-4</v>
      </c>
    </row>
    <row r="8271" spans="5:6" x14ac:dyDescent="0.3">
      <c r="E8271">
        <v>8266</v>
      </c>
      <c r="F8271">
        <f t="shared" ca="1" si="197"/>
        <v>-1.3538782951591897E-2</v>
      </c>
    </row>
    <row r="8272" spans="5:6" x14ac:dyDescent="0.3">
      <c r="E8272">
        <v>8267</v>
      </c>
      <c r="F8272">
        <f t="shared" ca="1" si="197"/>
        <v>-1.0957692191634632E-2</v>
      </c>
    </row>
    <row r="8273" spans="5:6" x14ac:dyDescent="0.3">
      <c r="E8273">
        <v>8268</v>
      </c>
      <c r="F8273">
        <f t="shared" ca="1" si="197"/>
        <v>-4.2149355434269852E-3</v>
      </c>
    </row>
    <row r="8274" spans="5:6" x14ac:dyDescent="0.3">
      <c r="E8274">
        <v>8269</v>
      </c>
      <c r="F8274">
        <f t="shared" ca="1" si="197"/>
        <v>4.7032423823509797E-3</v>
      </c>
    </row>
    <row r="8275" spans="5:6" x14ac:dyDescent="0.3">
      <c r="E8275">
        <v>8270</v>
      </c>
      <c r="F8275">
        <f t="shared" ca="1" si="197"/>
        <v>3.3252803042665327E-2</v>
      </c>
    </row>
    <row r="8276" spans="5:6" x14ac:dyDescent="0.3">
      <c r="E8276">
        <v>8271</v>
      </c>
      <c r="F8276">
        <f t="shared" ca="1" si="197"/>
        <v>-1.9906220734408914E-3</v>
      </c>
    </row>
    <row r="8277" spans="5:6" x14ac:dyDescent="0.3">
      <c r="E8277">
        <v>8272</v>
      </c>
      <c r="F8277">
        <f t="shared" ca="1" si="197"/>
        <v>1.3905305535114442E-2</v>
      </c>
    </row>
    <row r="8278" spans="5:6" x14ac:dyDescent="0.3">
      <c r="E8278">
        <v>8273</v>
      </c>
      <c r="F8278">
        <f t="shared" ca="1" si="197"/>
        <v>-1.1122413263925834E-2</v>
      </c>
    </row>
    <row r="8279" spans="5:6" x14ac:dyDescent="0.3">
      <c r="E8279">
        <v>8274</v>
      </c>
      <c r="F8279">
        <f t="shared" ca="1" si="197"/>
        <v>1.5538209889690636E-2</v>
      </c>
    </row>
    <row r="8280" spans="5:6" x14ac:dyDescent="0.3">
      <c r="E8280">
        <v>8275</v>
      </c>
      <c r="F8280">
        <f t="shared" ca="1" si="197"/>
        <v>-1.1141070186580388E-2</v>
      </c>
    </row>
    <row r="8281" spans="5:6" x14ac:dyDescent="0.3">
      <c r="E8281">
        <v>8276</v>
      </c>
      <c r="F8281">
        <f t="shared" ca="1" si="197"/>
        <v>6.050665147044049E-3</v>
      </c>
    </row>
    <row r="8282" spans="5:6" x14ac:dyDescent="0.3">
      <c r="E8282">
        <v>8277</v>
      </c>
      <c r="F8282">
        <f t="shared" ca="1" si="197"/>
        <v>-8.295863624037508E-3</v>
      </c>
    </row>
    <row r="8283" spans="5:6" x14ac:dyDescent="0.3">
      <c r="E8283">
        <v>8278</v>
      </c>
      <c r="F8283">
        <f t="shared" ca="1" si="197"/>
        <v>-1.3933376766783823E-3</v>
      </c>
    </row>
    <row r="8284" spans="5:6" x14ac:dyDescent="0.3">
      <c r="E8284">
        <v>8279</v>
      </c>
      <c r="F8284">
        <f t="shared" ca="1" si="197"/>
        <v>3.3435804467526102E-3</v>
      </c>
    </row>
    <row r="8285" spans="5:6" x14ac:dyDescent="0.3">
      <c r="E8285">
        <v>8280</v>
      </c>
      <c r="F8285">
        <f t="shared" ca="1" si="197"/>
        <v>-6.6349189353041259E-3</v>
      </c>
    </row>
    <row r="8286" spans="5:6" x14ac:dyDescent="0.3">
      <c r="E8286">
        <v>8281</v>
      </c>
      <c r="F8286">
        <f t="shared" ca="1" si="197"/>
        <v>2.1266065824246051E-2</v>
      </c>
    </row>
    <row r="8287" spans="5:6" x14ac:dyDescent="0.3">
      <c r="E8287">
        <v>8282</v>
      </c>
      <c r="F8287">
        <f t="shared" ca="1" si="197"/>
        <v>-6.4935107264010939E-3</v>
      </c>
    </row>
    <row r="8288" spans="5:6" x14ac:dyDescent="0.3">
      <c r="E8288">
        <v>8283</v>
      </c>
      <c r="F8288">
        <f t="shared" ca="1" si="197"/>
        <v>1.5121516160810842E-2</v>
      </c>
    </row>
    <row r="8289" spans="5:6" x14ac:dyDescent="0.3">
      <c r="E8289">
        <v>8284</v>
      </c>
      <c r="F8289">
        <f t="shared" ca="1" si="197"/>
        <v>-1.0716938404106445E-2</v>
      </c>
    </row>
    <row r="8290" spans="5:6" x14ac:dyDescent="0.3">
      <c r="E8290">
        <v>8285</v>
      </c>
      <c r="F8290">
        <f t="shared" ca="1" si="197"/>
        <v>-1.8230814786923882E-2</v>
      </c>
    </row>
    <row r="8291" spans="5:6" x14ac:dyDescent="0.3">
      <c r="E8291">
        <v>8286</v>
      </c>
      <c r="F8291">
        <f t="shared" ca="1" si="197"/>
        <v>8.6465821803874444E-3</v>
      </c>
    </row>
    <row r="8292" spans="5:6" x14ac:dyDescent="0.3">
      <c r="E8292">
        <v>8287</v>
      </c>
      <c r="F8292">
        <f t="shared" ca="1" si="197"/>
        <v>8.9484367537581815E-3</v>
      </c>
    </row>
    <row r="8293" spans="5:6" x14ac:dyDescent="0.3">
      <c r="E8293">
        <v>8288</v>
      </c>
      <c r="F8293">
        <f t="shared" ca="1" si="197"/>
        <v>7.831974852587362E-3</v>
      </c>
    </row>
    <row r="8294" spans="5:6" x14ac:dyDescent="0.3">
      <c r="E8294">
        <v>8289</v>
      </c>
      <c r="F8294">
        <f t="shared" ca="1" si="197"/>
        <v>8.1740604507459756E-3</v>
      </c>
    </row>
    <row r="8295" spans="5:6" x14ac:dyDescent="0.3">
      <c r="E8295">
        <v>8290</v>
      </c>
      <c r="F8295">
        <f t="shared" ca="1" si="197"/>
        <v>-2.6255391478797272E-2</v>
      </c>
    </row>
    <row r="8296" spans="5:6" x14ac:dyDescent="0.3">
      <c r="E8296">
        <v>8291</v>
      </c>
      <c r="F8296">
        <f t="shared" ca="1" si="197"/>
        <v>-1.8994960715488934E-2</v>
      </c>
    </row>
    <row r="8297" spans="5:6" x14ac:dyDescent="0.3">
      <c r="E8297">
        <v>8292</v>
      </c>
      <c r="F8297">
        <f t="shared" ca="1" si="197"/>
        <v>-6.018390043165268E-4</v>
      </c>
    </row>
    <row r="8298" spans="5:6" x14ac:dyDescent="0.3">
      <c r="E8298">
        <v>8293</v>
      </c>
      <c r="F8298">
        <f t="shared" ca="1" si="197"/>
        <v>-1.1588235675670777E-2</v>
      </c>
    </row>
    <row r="8299" spans="5:6" x14ac:dyDescent="0.3">
      <c r="E8299">
        <v>8294</v>
      </c>
      <c r="F8299">
        <f t="shared" ca="1" si="197"/>
        <v>-2.8707697014130409E-3</v>
      </c>
    </row>
    <row r="8300" spans="5:6" x14ac:dyDescent="0.3">
      <c r="E8300">
        <v>8295</v>
      </c>
      <c r="F8300">
        <f t="shared" ca="1" si="197"/>
        <v>1.4536371034001077E-3</v>
      </c>
    </row>
    <row r="8301" spans="5:6" x14ac:dyDescent="0.3">
      <c r="E8301">
        <v>8296</v>
      </c>
      <c r="F8301">
        <f t="shared" ca="1" si="197"/>
        <v>4.5893943107051128E-3</v>
      </c>
    </row>
    <row r="8302" spans="5:6" x14ac:dyDescent="0.3">
      <c r="E8302">
        <v>8297</v>
      </c>
      <c r="F8302">
        <f t="shared" ca="1" si="197"/>
        <v>-2.2782677230139683E-2</v>
      </c>
    </row>
    <row r="8303" spans="5:6" x14ac:dyDescent="0.3">
      <c r="E8303">
        <v>8298</v>
      </c>
      <c r="F8303">
        <f t="shared" ca="1" si="197"/>
        <v>-6.9549888286484307E-3</v>
      </c>
    </row>
    <row r="8304" spans="5:6" x14ac:dyDescent="0.3">
      <c r="E8304">
        <v>8299</v>
      </c>
      <c r="F8304">
        <f t="shared" ca="1" si="197"/>
        <v>-3.2449924608279071E-2</v>
      </c>
    </row>
    <row r="8305" spans="5:6" x14ac:dyDescent="0.3">
      <c r="E8305">
        <v>8300</v>
      </c>
      <c r="F8305">
        <f t="shared" ca="1" si="197"/>
        <v>-1.6630568175193088E-3</v>
      </c>
    </row>
    <row r="8306" spans="5:6" x14ac:dyDescent="0.3">
      <c r="E8306">
        <v>8301</v>
      </c>
      <c r="F8306">
        <f t="shared" ca="1" si="197"/>
        <v>8.2743478974286275E-3</v>
      </c>
    </row>
    <row r="8307" spans="5:6" x14ac:dyDescent="0.3">
      <c r="E8307">
        <v>8302</v>
      </c>
      <c r="F8307">
        <f t="shared" ca="1" si="197"/>
        <v>3.3413697685796863E-3</v>
      </c>
    </row>
    <row r="8308" spans="5:6" x14ac:dyDescent="0.3">
      <c r="E8308">
        <v>8303</v>
      </c>
      <c r="F8308">
        <f t="shared" ca="1" si="197"/>
        <v>-7.5252389263686017E-3</v>
      </c>
    </row>
    <row r="8309" spans="5:6" x14ac:dyDescent="0.3">
      <c r="E8309">
        <v>8304</v>
      </c>
      <c r="F8309">
        <f t="shared" ca="1" si="197"/>
        <v>-1.236543284645465E-2</v>
      </c>
    </row>
    <row r="8310" spans="5:6" x14ac:dyDescent="0.3">
      <c r="E8310">
        <v>8305</v>
      </c>
      <c r="F8310">
        <f t="shared" ca="1" si="197"/>
        <v>-2.2788248106703133E-2</v>
      </c>
    </row>
    <row r="8311" spans="5:6" x14ac:dyDescent="0.3">
      <c r="E8311">
        <v>8306</v>
      </c>
      <c r="F8311">
        <f t="shared" ca="1" si="197"/>
        <v>-3.0706296566449377E-4</v>
      </c>
    </row>
    <row r="8312" spans="5:6" x14ac:dyDescent="0.3">
      <c r="E8312">
        <v>8307</v>
      </c>
      <c r="F8312">
        <f t="shared" ca="1" si="197"/>
        <v>1.8844253284456994E-2</v>
      </c>
    </row>
    <row r="8313" spans="5:6" x14ac:dyDescent="0.3">
      <c r="E8313">
        <v>8308</v>
      </c>
      <c r="F8313">
        <f t="shared" ca="1" si="197"/>
        <v>-1.9369257695377215E-2</v>
      </c>
    </row>
    <row r="8314" spans="5:6" x14ac:dyDescent="0.3">
      <c r="E8314">
        <v>8309</v>
      </c>
      <c r="F8314">
        <f t="shared" ca="1" si="197"/>
        <v>-3.0350319979719153E-3</v>
      </c>
    </row>
    <row r="8315" spans="5:6" x14ac:dyDescent="0.3">
      <c r="E8315">
        <v>8310</v>
      </c>
      <c r="F8315">
        <f t="shared" ca="1" si="197"/>
        <v>7.1559187412886223E-3</v>
      </c>
    </row>
    <row r="8316" spans="5:6" x14ac:dyDescent="0.3">
      <c r="E8316">
        <v>8311</v>
      </c>
      <c r="F8316">
        <f t="shared" ca="1" si="197"/>
        <v>-1.6938620097911496E-2</v>
      </c>
    </row>
    <row r="8317" spans="5:6" x14ac:dyDescent="0.3">
      <c r="E8317">
        <v>8312</v>
      </c>
      <c r="F8317">
        <f t="shared" ca="1" si="197"/>
        <v>-1.7326431862409258E-2</v>
      </c>
    </row>
    <row r="8318" spans="5:6" x14ac:dyDescent="0.3">
      <c r="E8318">
        <v>8313</v>
      </c>
      <c r="F8318">
        <f t="shared" ca="1" si="197"/>
        <v>-2.9091629305853722E-2</v>
      </c>
    </row>
    <row r="8319" spans="5:6" x14ac:dyDescent="0.3">
      <c r="E8319">
        <v>8314</v>
      </c>
      <c r="F8319">
        <f t="shared" ca="1" si="197"/>
        <v>-9.5513756740795309E-3</v>
      </c>
    </row>
    <row r="8320" spans="5:6" x14ac:dyDescent="0.3">
      <c r="E8320">
        <v>8315</v>
      </c>
      <c r="F8320">
        <f t="shared" ca="1" si="197"/>
        <v>4.0461179418649889E-3</v>
      </c>
    </row>
    <row r="8321" spans="5:6" x14ac:dyDescent="0.3">
      <c r="E8321">
        <v>8316</v>
      </c>
      <c r="F8321">
        <f t="shared" ca="1" si="197"/>
        <v>2.5223199156887081E-2</v>
      </c>
    </row>
    <row r="8322" spans="5:6" x14ac:dyDescent="0.3">
      <c r="E8322">
        <v>8317</v>
      </c>
      <c r="F8322">
        <f t="shared" ca="1" si="197"/>
        <v>1.4043918330683906E-2</v>
      </c>
    </row>
    <row r="8323" spans="5:6" x14ac:dyDescent="0.3">
      <c r="E8323">
        <v>8318</v>
      </c>
      <c r="F8323">
        <f t="shared" ca="1" si="197"/>
        <v>-2.0246980291602122E-2</v>
      </c>
    </row>
    <row r="8324" spans="5:6" x14ac:dyDescent="0.3">
      <c r="E8324">
        <v>8319</v>
      </c>
      <c r="F8324">
        <f t="shared" ca="1" si="197"/>
        <v>4.975460745393074E-2</v>
      </c>
    </row>
    <row r="8325" spans="5:6" x14ac:dyDescent="0.3">
      <c r="E8325">
        <v>8320</v>
      </c>
      <c r="F8325">
        <f t="shared" ca="1" si="197"/>
        <v>-2.8379836632508915E-2</v>
      </c>
    </row>
    <row r="8326" spans="5:6" x14ac:dyDescent="0.3">
      <c r="E8326">
        <v>8321</v>
      </c>
      <c r="F8326">
        <f t="shared" ca="1" si="197"/>
        <v>2.3799471374598844E-2</v>
      </c>
    </row>
    <row r="8327" spans="5:6" x14ac:dyDescent="0.3">
      <c r="E8327">
        <v>8322</v>
      </c>
      <c r="F8327">
        <f t="shared" ref="F8327:F8390" ca="1" si="198">_xlfn.NORM.INV(RAND(),L$8,L$9)</f>
        <v>1.398010492656727E-4</v>
      </c>
    </row>
    <row r="8328" spans="5:6" x14ac:dyDescent="0.3">
      <c r="E8328">
        <v>8323</v>
      </c>
      <c r="F8328">
        <f t="shared" ca="1" si="198"/>
        <v>-8.8102904548909167E-3</v>
      </c>
    </row>
    <row r="8329" spans="5:6" x14ac:dyDescent="0.3">
      <c r="E8329">
        <v>8324</v>
      </c>
      <c r="F8329">
        <f t="shared" ca="1" si="198"/>
        <v>2.1814886921180988E-2</v>
      </c>
    </row>
    <row r="8330" spans="5:6" x14ac:dyDescent="0.3">
      <c r="E8330">
        <v>8325</v>
      </c>
      <c r="F8330">
        <f t="shared" ca="1" si="198"/>
        <v>-4.1848468489768262E-3</v>
      </c>
    </row>
    <row r="8331" spans="5:6" x14ac:dyDescent="0.3">
      <c r="E8331">
        <v>8326</v>
      </c>
      <c r="F8331">
        <f t="shared" ca="1" si="198"/>
        <v>2.0165967338585517E-2</v>
      </c>
    </row>
    <row r="8332" spans="5:6" x14ac:dyDescent="0.3">
      <c r="E8332">
        <v>8327</v>
      </c>
      <c r="F8332">
        <f t="shared" ca="1" si="198"/>
        <v>2.2041029045713905E-2</v>
      </c>
    </row>
    <row r="8333" spans="5:6" x14ac:dyDescent="0.3">
      <c r="E8333">
        <v>8328</v>
      </c>
      <c r="F8333">
        <f t="shared" ca="1" si="198"/>
        <v>-1.0414477516084092E-2</v>
      </c>
    </row>
    <row r="8334" spans="5:6" x14ac:dyDescent="0.3">
      <c r="E8334">
        <v>8329</v>
      </c>
      <c r="F8334">
        <f t="shared" ca="1" si="198"/>
        <v>-9.5490188956379139E-3</v>
      </c>
    </row>
    <row r="8335" spans="5:6" x14ac:dyDescent="0.3">
      <c r="E8335">
        <v>8330</v>
      </c>
      <c r="F8335">
        <f t="shared" ca="1" si="198"/>
        <v>7.8825654417698124E-4</v>
      </c>
    </row>
    <row r="8336" spans="5:6" x14ac:dyDescent="0.3">
      <c r="E8336">
        <v>8331</v>
      </c>
      <c r="F8336">
        <f t="shared" ca="1" si="198"/>
        <v>-1.8633606072569329E-2</v>
      </c>
    </row>
    <row r="8337" spans="5:6" x14ac:dyDescent="0.3">
      <c r="E8337">
        <v>8332</v>
      </c>
      <c r="F8337">
        <f t="shared" ca="1" si="198"/>
        <v>-2.7051562957311152E-3</v>
      </c>
    </row>
    <row r="8338" spans="5:6" x14ac:dyDescent="0.3">
      <c r="E8338">
        <v>8333</v>
      </c>
      <c r="F8338">
        <f t="shared" ca="1" si="198"/>
        <v>2.668052970931061E-3</v>
      </c>
    </row>
    <row r="8339" spans="5:6" x14ac:dyDescent="0.3">
      <c r="E8339">
        <v>8334</v>
      </c>
      <c r="F8339">
        <f t="shared" ca="1" si="198"/>
        <v>-3.7848866047069517E-2</v>
      </c>
    </row>
    <row r="8340" spans="5:6" x14ac:dyDescent="0.3">
      <c r="E8340">
        <v>8335</v>
      </c>
      <c r="F8340">
        <f t="shared" ca="1" si="198"/>
        <v>4.7557581734301458E-3</v>
      </c>
    </row>
    <row r="8341" spans="5:6" x14ac:dyDescent="0.3">
      <c r="E8341">
        <v>8336</v>
      </c>
      <c r="F8341">
        <f t="shared" ca="1" si="198"/>
        <v>-1.0512705624867563E-2</v>
      </c>
    </row>
    <row r="8342" spans="5:6" x14ac:dyDescent="0.3">
      <c r="E8342">
        <v>8337</v>
      </c>
      <c r="F8342">
        <f t="shared" ca="1" si="198"/>
        <v>3.5479126163952758E-3</v>
      </c>
    </row>
    <row r="8343" spans="5:6" x14ac:dyDescent="0.3">
      <c r="E8343">
        <v>8338</v>
      </c>
      <c r="F8343">
        <f t="shared" ca="1" si="198"/>
        <v>7.8238516111735212E-3</v>
      </c>
    </row>
    <row r="8344" spans="5:6" x14ac:dyDescent="0.3">
      <c r="E8344">
        <v>8339</v>
      </c>
      <c r="F8344">
        <f t="shared" ca="1" si="198"/>
        <v>-2.9860458309600962E-2</v>
      </c>
    </row>
    <row r="8345" spans="5:6" x14ac:dyDescent="0.3">
      <c r="E8345">
        <v>8340</v>
      </c>
      <c r="F8345">
        <f t="shared" ca="1" si="198"/>
        <v>6.0147174830530274E-3</v>
      </c>
    </row>
    <row r="8346" spans="5:6" x14ac:dyDescent="0.3">
      <c r="E8346">
        <v>8341</v>
      </c>
      <c r="F8346">
        <f t="shared" ca="1" si="198"/>
        <v>-1.9324209939344424E-2</v>
      </c>
    </row>
    <row r="8347" spans="5:6" x14ac:dyDescent="0.3">
      <c r="E8347">
        <v>8342</v>
      </c>
      <c r="F8347">
        <f t="shared" ca="1" si="198"/>
        <v>2.2207589301848227E-2</v>
      </c>
    </row>
    <row r="8348" spans="5:6" x14ac:dyDescent="0.3">
      <c r="E8348">
        <v>8343</v>
      </c>
      <c r="F8348">
        <f t="shared" ca="1" si="198"/>
        <v>1.0060433323154937E-2</v>
      </c>
    </row>
    <row r="8349" spans="5:6" x14ac:dyDescent="0.3">
      <c r="E8349">
        <v>8344</v>
      </c>
      <c r="F8349">
        <f t="shared" ca="1" si="198"/>
        <v>4.4210389588551441E-3</v>
      </c>
    </row>
    <row r="8350" spans="5:6" x14ac:dyDescent="0.3">
      <c r="E8350">
        <v>8345</v>
      </c>
      <c r="F8350">
        <f t="shared" ca="1" si="198"/>
        <v>2.3852441596282685E-2</v>
      </c>
    </row>
    <row r="8351" spans="5:6" x14ac:dyDescent="0.3">
      <c r="E8351">
        <v>8346</v>
      </c>
      <c r="F8351">
        <f t="shared" ca="1" si="198"/>
        <v>7.2512993341401974E-3</v>
      </c>
    </row>
    <row r="8352" spans="5:6" x14ac:dyDescent="0.3">
      <c r="E8352">
        <v>8347</v>
      </c>
      <c r="F8352">
        <f t="shared" ca="1" si="198"/>
        <v>7.8385892864950395E-3</v>
      </c>
    </row>
    <row r="8353" spans="5:6" x14ac:dyDescent="0.3">
      <c r="E8353">
        <v>8348</v>
      </c>
      <c r="F8353">
        <f t="shared" ca="1" si="198"/>
        <v>-6.5026781793563054E-3</v>
      </c>
    </row>
    <row r="8354" spans="5:6" x14ac:dyDescent="0.3">
      <c r="E8354">
        <v>8349</v>
      </c>
      <c r="F8354">
        <f t="shared" ca="1" si="198"/>
        <v>3.6522091494285439E-2</v>
      </c>
    </row>
    <row r="8355" spans="5:6" x14ac:dyDescent="0.3">
      <c r="E8355">
        <v>8350</v>
      </c>
      <c r="F8355">
        <f t="shared" ca="1" si="198"/>
        <v>2.3132495374543188E-2</v>
      </c>
    </row>
    <row r="8356" spans="5:6" x14ac:dyDescent="0.3">
      <c r="E8356">
        <v>8351</v>
      </c>
      <c r="F8356">
        <f t="shared" ca="1" si="198"/>
        <v>-1.8082239653244441E-2</v>
      </c>
    </row>
    <row r="8357" spans="5:6" x14ac:dyDescent="0.3">
      <c r="E8357">
        <v>8352</v>
      </c>
      <c r="F8357">
        <f t="shared" ca="1" si="198"/>
        <v>-2.4627168541755673E-2</v>
      </c>
    </row>
    <row r="8358" spans="5:6" x14ac:dyDescent="0.3">
      <c r="E8358">
        <v>8353</v>
      </c>
      <c r="F8358">
        <f t="shared" ca="1" si="198"/>
        <v>-2.1605083037590591E-2</v>
      </c>
    </row>
    <row r="8359" spans="5:6" x14ac:dyDescent="0.3">
      <c r="E8359">
        <v>8354</v>
      </c>
      <c r="F8359">
        <f t="shared" ca="1" si="198"/>
        <v>2.5950964626851401E-2</v>
      </c>
    </row>
    <row r="8360" spans="5:6" x14ac:dyDescent="0.3">
      <c r="E8360">
        <v>8355</v>
      </c>
      <c r="F8360">
        <f t="shared" ca="1" si="198"/>
        <v>-7.1039066493854292E-3</v>
      </c>
    </row>
    <row r="8361" spans="5:6" x14ac:dyDescent="0.3">
      <c r="E8361">
        <v>8356</v>
      </c>
      <c r="F8361">
        <f t="shared" ca="1" si="198"/>
        <v>-3.007821546332515E-4</v>
      </c>
    </row>
    <row r="8362" spans="5:6" x14ac:dyDescent="0.3">
      <c r="E8362">
        <v>8357</v>
      </c>
      <c r="F8362">
        <f t="shared" ca="1" si="198"/>
        <v>2.4196048121405456E-2</v>
      </c>
    </row>
    <row r="8363" spans="5:6" x14ac:dyDescent="0.3">
      <c r="E8363">
        <v>8358</v>
      </c>
      <c r="F8363">
        <f t="shared" ca="1" si="198"/>
        <v>1.761060004875882E-2</v>
      </c>
    </row>
    <row r="8364" spans="5:6" x14ac:dyDescent="0.3">
      <c r="E8364">
        <v>8359</v>
      </c>
      <c r="F8364">
        <f t="shared" ca="1" si="198"/>
        <v>2.1479694095578317E-2</v>
      </c>
    </row>
    <row r="8365" spans="5:6" x14ac:dyDescent="0.3">
      <c r="E8365">
        <v>8360</v>
      </c>
      <c r="F8365">
        <f t="shared" ca="1" si="198"/>
        <v>-1.1063456192860794E-2</v>
      </c>
    </row>
    <row r="8366" spans="5:6" x14ac:dyDescent="0.3">
      <c r="E8366">
        <v>8361</v>
      </c>
      <c r="F8366">
        <f t="shared" ca="1" si="198"/>
        <v>-1.2738181435805384E-5</v>
      </c>
    </row>
    <row r="8367" spans="5:6" x14ac:dyDescent="0.3">
      <c r="E8367">
        <v>8362</v>
      </c>
      <c r="F8367">
        <f t="shared" ca="1" si="198"/>
        <v>1.212524940864633E-2</v>
      </c>
    </row>
    <row r="8368" spans="5:6" x14ac:dyDescent="0.3">
      <c r="E8368">
        <v>8363</v>
      </c>
      <c r="F8368">
        <f t="shared" ca="1" si="198"/>
        <v>-9.9992654007874018E-3</v>
      </c>
    </row>
    <row r="8369" spans="5:6" x14ac:dyDescent="0.3">
      <c r="E8369">
        <v>8364</v>
      </c>
      <c r="F8369">
        <f t="shared" ca="1" si="198"/>
        <v>4.3107606321371606E-3</v>
      </c>
    </row>
    <row r="8370" spans="5:6" x14ac:dyDescent="0.3">
      <c r="E8370">
        <v>8365</v>
      </c>
      <c r="F8370">
        <f t="shared" ca="1" si="198"/>
        <v>-3.2448402006481874E-3</v>
      </c>
    </row>
    <row r="8371" spans="5:6" x14ac:dyDescent="0.3">
      <c r="E8371">
        <v>8366</v>
      </c>
      <c r="F8371">
        <f t="shared" ca="1" si="198"/>
        <v>-9.3434621420259521E-3</v>
      </c>
    </row>
    <row r="8372" spans="5:6" x14ac:dyDescent="0.3">
      <c r="E8372">
        <v>8367</v>
      </c>
      <c r="F8372">
        <f t="shared" ca="1" si="198"/>
        <v>1.6366667278472746E-2</v>
      </c>
    </row>
    <row r="8373" spans="5:6" x14ac:dyDescent="0.3">
      <c r="E8373">
        <v>8368</v>
      </c>
      <c r="F8373">
        <f t="shared" ca="1" si="198"/>
        <v>-4.423885258377171E-3</v>
      </c>
    </row>
    <row r="8374" spans="5:6" x14ac:dyDescent="0.3">
      <c r="E8374">
        <v>8369</v>
      </c>
      <c r="F8374">
        <f t="shared" ca="1" si="198"/>
        <v>1.0130945959669626E-2</v>
      </c>
    </row>
    <row r="8375" spans="5:6" x14ac:dyDescent="0.3">
      <c r="E8375">
        <v>8370</v>
      </c>
      <c r="F8375">
        <f t="shared" ca="1" si="198"/>
        <v>-1.4062763642370774E-2</v>
      </c>
    </row>
    <row r="8376" spans="5:6" x14ac:dyDescent="0.3">
      <c r="E8376">
        <v>8371</v>
      </c>
      <c r="F8376">
        <f t="shared" ca="1" si="198"/>
        <v>-1.7552668709705115E-3</v>
      </c>
    </row>
    <row r="8377" spans="5:6" x14ac:dyDescent="0.3">
      <c r="E8377">
        <v>8372</v>
      </c>
      <c r="F8377">
        <f t="shared" ca="1" si="198"/>
        <v>8.3112782147904962E-3</v>
      </c>
    </row>
    <row r="8378" spans="5:6" x14ac:dyDescent="0.3">
      <c r="E8378">
        <v>8373</v>
      </c>
      <c r="F8378">
        <f t="shared" ca="1" si="198"/>
        <v>-3.9728898288809728E-3</v>
      </c>
    </row>
    <row r="8379" spans="5:6" x14ac:dyDescent="0.3">
      <c r="E8379">
        <v>8374</v>
      </c>
      <c r="F8379">
        <f t="shared" ca="1" si="198"/>
        <v>1.3147853170498568E-2</v>
      </c>
    </row>
    <row r="8380" spans="5:6" x14ac:dyDescent="0.3">
      <c r="E8380">
        <v>8375</v>
      </c>
      <c r="F8380">
        <f t="shared" ca="1" si="198"/>
        <v>1.5019725166496772E-2</v>
      </c>
    </row>
    <row r="8381" spans="5:6" x14ac:dyDescent="0.3">
      <c r="E8381">
        <v>8376</v>
      </c>
      <c r="F8381">
        <f t="shared" ca="1" si="198"/>
        <v>-1.0522147445302367E-2</v>
      </c>
    </row>
    <row r="8382" spans="5:6" x14ac:dyDescent="0.3">
      <c r="E8382">
        <v>8377</v>
      </c>
      <c r="F8382">
        <f t="shared" ca="1" si="198"/>
        <v>-1.2559208950704202E-2</v>
      </c>
    </row>
    <row r="8383" spans="5:6" x14ac:dyDescent="0.3">
      <c r="E8383">
        <v>8378</v>
      </c>
      <c r="F8383">
        <f t="shared" ca="1" si="198"/>
        <v>5.4124924072321487E-3</v>
      </c>
    </row>
    <row r="8384" spans="5:6" x14ac:dyDescent="0.3">
      <c r="E8384">
        <v>8379</v>
      </c>
      <c r="F8384">
        <f t="shared" ca="1" si="198"/>
        <v>-1.0910952735094885E-3</v>
      </c>
    </row>
    <row r="8385" spans="5:6" x14ac:dyDescent="0.3">
      <c r="E8385">
        <v>8380</v>
      </c>
      <c r="F8385">
        <f t="shared" ca="1" si="198"/>
        <v>-2.0369544708786456E-3</v>
      </c>
    </row>
    <row r="8386" spans="5:6" x14ac:dyDescent="0.3">
      <c r="E8386">
        <v>8381</v>
      </c>
      <c r="F8386">
        <f t="shared" ca="1" si="198"/>
        <v>-1.5745719645517169E-2</v>
      </c>
    </row>
    <row r="8387" spans="5:6" x14ac:dyDescent="0.3">
      <c r="E8387">
        <v>8382</v>
      </c>
      <c r="F8387">
        <f t="shared" ca="1" si="198"/>
        <v>-1.1807853724051423E-2</v>
      </c>
    </row>
    <row r="8388" spans="5:6" x14ac:dyDescent="0.3">
      <c r="E8388">
        <v>8383</v>
      </c>
      <c r="F8388">
        <f t="shared" ca="1" si="198"/>
        <v>1.605575402822973E-2</v>
      </c>
    </row>
    <row r="8389" spans="5:6" x14ac:dyDescent="0.3">
      <c r="E8389">
        <v>8384</v>
      </c>
      <c r="F8389">
        <f t="shared" ca="1" si="198"/>
        <v>-2.7803157925029034E-2</v>
      </c>
    </row>
    <row r="8390" spans="5:6" x14ac:dyDescent="0.3">
      <c r="E8390">
        <v>8385</v>
      </c>
      <c r="F8390">
        <f t="shared" ca="1" si="198"/>
        <v>1.457738961808481E-2</v>
      </c>
    </row>
    <row r="8391" spans="5:6" x14ac:dyDescent="0.3">
      <c r="E8391">
        <v>8386</v>
      </c>
      <c r="F8391">
        <f t="shared" ref="F8391:F8454" ca="1" si="199">_xlfn.NORM.INV(RAND(),L$8,L$9)</f>
        <v>-7.078158768345175E-3</v>
      </c>
    </row>
    <row r="8392" spans="5:6" x14ac:dyDescent="0.3">
      <c r="E8392">
        <v>8387</v>
      </c>
      <c r="F8392">
        <f t="shared" ca="1" si="199"/>
        <v>-1.5641364663864532E-3</v>
      </c>
    </row>
    <row r="8393" spans="5:6" x14ac:dyDescent="0.3">
      <c r="E8393">
        <v>8388</v>
      </c>
      <c r="F8393">
        <f t="shared" ca="1" si="199"/>
        <v>-9.043394096116689E-3</v>
      </c>
    </row>
    <row r="8394" spans="5:6" x14ac:dyDescent="0.3">
      <c r="E8394">
        <v>8389</v>
      </c>
      <c r="F8394">
        <f t="shared" ca="1" si="199"/>
        <v>2.7170459734217389E-2</v>
      </c>
    </row>
    <row r="8395" spans="5:6" x14ac:dyDescent="0.3">
      <c r="E8395">
        <v>8390</v>
      </c>
      <c r="F8395">
        <f t="shared" ca="1" si="199"/>
        <v>1.6757860219135955E-2</v>
      </c>
    </row>
    <row r="8396" spans="5:6" x14ac:dyDescent="0.3">
      <c r="E8396">
        <v>8391</v>
      </c>
      <c r="F8396">
        <f t="shared" ca="1" si="199"/>
        <v>3.2966191891390634E-2</v>
      </c>
    </row>
    <row r="8397" spans="5:6" x14ac:dyDescent="0.3">
      <c r="E8397">
        <v>8392</v>
      </c>
      <c r="F8397">
        <f t="shared" ca="1" si="199"/>
        <v>2.1094681501839432E-2</v>
      </c>
    </row>
    <row r="8398" spans="5:6" x14ac:dyDescent="0.3">
      <c r="E8398">
        <v>8393</v>
      </c>
      <c r="F8398">
        <f t="shared" ca="1" si="199"/>
        <v>1.0941365235053053E-2</v>
      </c>
    </row>
    <row r="8399" spans="5:6" x14ac:dyDescent="0.3">
      <c r="E8399">
        <v>8394</v>
      </c>
      <c r="F8399">
        <f t="shared" ca="1" si="199"/>
        <v>-8.0350031511228302E-4</v>
      </c>
    </row>
    <row r="8400" spans="5:6" x14ac:dyDescent="0.3">
      <c r="E8400">
        <v>8395</v>
      </c>
      <c r="F8400">
        <f t="shared" ca="1" si="199"/>
        <v>1.5020109745271697E-2</v>
      </c>
    </row>
    <row r="8401" spans="5:6" x14ac:dyDescent="0.3">
      <c r="E8401">
        <v>8396</v>
      </c>
      <c r="F8401">
        <f t="shared" ca="1" si="199"/>
        <v>1.2390666301071976E-2</v>
      </c>
    </row>
    <row r="8402" spans="5:6" x14ac:dyDescent="0.3">
      <c r="E8402">
        <v>8397</v>
      </c>
      <c r="F8402">
        <f t="shared" ca="1" si="199"/>
        <v>1.0988584049003752E-2</v>
      </c>
    </row>
    <row r="8403" spans="5:6" x14ac:dyDescent="0.3">
      <c r="E8403">
        <v>8398</v>
      </c>
      <c r="F8403">
        <f t="shared" ca="1" si="199"/>
        <v>2.2449634889302409E-3</v>
      </c>
    </row>
    <row r="8404" spans="5:6" x14ac:dyDescent="0.3">
      <c r="E8404">
        <v>8399</v>
      </c>
      <c r="F8404">
        <f t="shared" ca="1" si="199"/>
        <v>-2.4801894116264719E-3</v>
      </c>
    </row>
    <row r="8405" spans="5:6" x14ac:dyDescent="0.3">
      <c r="E8405">
        <v>8400</v>
      </c>
      <c r="F8405">
        <f t="shared" ca="1" si="199"/>
        <v>-6.2491333453847438E-3</v>
      </c>
    </row>
    <row r="8406" spans="5:6" x14ac:dyDescent="0.3">
      <c r="E8406">
        <v>8401</v>
      </c>
      <c r="F8406">
        <f t="shared" ca="1" si="199"/>
        <v>-1.7289710160720936E-2</v>
      </c>
    </row>
    <row r="8407" spans="5:6" x14ac:dyDescent="0.3">
      <c r="E8407">
        <v>8402</v>
      </c>
      <c r="F8407">
        <f t="shared" ca="1" si="199"/>
        <v>-1.4679870219256153E-2</v>
      </c>
    </row>
    <row r="8408" spans="5:6" x14ac:dyDescent="0.3">
      <c r="E8408">
        <v>8403</v>
      </c>
      <c r="F8408">
        <f t="shared" ca="1" si="199"/>
        <v>1.18236977217975E-2</v>
      </c>
    </row>
    <row r="8409" spans="5:6" x14ac:dyDescent="0.3">
      <c r="E8409">
        <v>8404</v>
      </c>
      <c r="F8409">
        <f t="shared" ca="1" si="199"/>
        <v>1.6059826759845783E-2</v>
      </c>
    </row>
    <row r="8410" spans="5:6" x14ac:dyDescent="0.3">
      <c r="E8410">
        <v>8405</v>
      </c>
      <c r="F8410">
        <f t="shared" ca="1" si="199"/>
        <v>1.6116934178045911E-2</v>
      </c>
    </row>
    <row r="8411" spans="5:6" x14ac:dyDescent="0.3">
      <c r="E8411">
        <v>8406</v>
      </c>
      <c r="F8411">
        <f t="shared" ca="1" si="199"/>
        <v>1.9542728287967458E-2</v>
      </c>
    </row>
    <row r="8412" spans="5:6" x14ac:dyDescent="0.3">
      <c r="E8412">
        <v>8407</v>
      </c>
      <c r="F8412">
        <f t="shared" ca="1" si="199"/>
        <v>-9.5940448943676211E-3</v>
      </c>
    </row>
    <row r="8413" spans="5:6" x14ac:dyDescent="0.3">
      <c r="E8413">
        <v>8408</v>
      </c>
      <c r="F8413">
        <f t="shared" ca="1" si="199"/>
        <v>-2.4217254535365616E-3</v>
      </c>
    </row>
    <row r="8414" spans="5:6" x14ac:dyDescent="0.3">
      <c r="E8414">
        <v>8409</v>
      </c>
      <c r="F8414">
        <f t="shared" ca="1" si="199"/>
        <v>-1.2558885832525133E-2</v>
      </c>
    </row>
    <row r="8415" spans="5:6" x14ac:dyDescent="0.3">
      <c r="E8415">
        <v>8410</v>
      </c>
      <c r="F8415">
        <f t="shared" ca="1" si="199"/>
        <v>-1.2391445926140301E-2</v>
      </c>
    </row>
    <row r="8416" spans="5:6" x14ac:dyDescent="0.3">
      <c r="E8416">
        <v>8411</v>
      </c>
      <c r="F8416">
        <f t="shared" ca="1" si="199"/>
        <v>1.01322470515878E-2</v>
      </c>
    </row>
    <row r="8417" spans="5:6" x14ac:dyDescent="0.3">
      <c r="E8417">
        <v>8412</v>
      </c>
      <c r="F8417">
        <f t="shared" ca="1" si="199"/>
        <v>-1.6890146707093118E-3</v>
      </c>
    </row>
    <row r="8418" spans="5:6" x14ac:dyDescent="0.3">
      <c r="E8418">
        <v>8413</v>
      </c>
      <c r="F8418">
        <f t="shared" ca="1" si="199"/>
        <v>1.0181345842657495E-2</v>
      </c>
    </row>
    <row r="8419" spans="5:6" x14ac:dyDescent="0.3">
      <c r="E8419">
        <v>8414</v>
      </c>
      <c r="F8419">
        <f t="shared" ca="1" si="199"/>
        <v>-1.2592375753074096E-2</v>
      </c>
    </row>
    <row r="8420" spans="5:6" x14ac:dyDescent="0.3">
      <c r="E8420">
        <v>8415</v>
      </c>
      <c r="F8420">
        <f t="shared" ca="1" si="199"/>
        <v>1.9723566563784326E-2</v>
      </c>
    </row>
    <row r="8421" spans="5:6" x14ac:dyDescent="0.3">
      <c r="E8421">
        <v>8416</v>
      </c>
      <c r="F8421">
        <f t="shared" ca="1" si="199"/>
        <v>7.4656222914260837E-3</v>
      </c>
    </row>
    <row r="8422" spans="5:6" x14ac:dyDescent="0.3">
      <c r="E8422">
        <v>8417</v>
      </c>
      <c r="F8422">
        <f t="shared" ca="1" si="199"/>
        <v>-1.6226548479780157E-2</v>
      </c>
    </row>
    <row r="8423" spans="5:6" x14ac:dyDescent="0.3">
      <c r="E8423">
        <v>8418</v>
      </c>
      <c r="F8423">
        <f t="shared" ca="1" si="199"/>
        <v>-5.9071775782532903E-3</v>
      </c>
    </row>
    <row r="8424" spans="5:6" x14ac:dyDescent="0.3">
      <c r="E8424">
        <v>8419</v>
      </c>
      <c r="F8424">
        <f t="shared" ca="1" si="199"/>
        <v>-2.719283450647968E-3</v>
      </c>
    </row>
    <row r="8425" spans="5:6" x14ac:dyDescent="0.3">
      <c r="E8425">
        <v>8420</v>
      </c>
      <c r="F8425">
        <f t="shared" ca="1" si="199"/>
        <v>3.8899359613553119E-3</v>
      </c>
    </row>
    <row r="8426" spans="5:6" x14ac:dyDescent="0.3">
      <c r="E8426">
        <v>8421</v>
      </c>
      <c r="F8426">
        <f t="shared" ca="1" si="199"/>
        <v>9.5614475981329935E-3</v>
      </c>
    </row>
    <row r="8427" spans="5:6" x14ac:dyDescent="0.3">
      <c r="E8427">
        <v>8422</v>
      </c>
      <c r="F8427">
        <f t="shared" ca="1" si="199"/>
        <v>-1.2708766239714836E-2</v>
      </c>
    </row>
    <row r="8428" spans="5:6" x14ac:dyDescent="0.3">
      <c r="E8428">
        <v>8423</v>
      </c>
      <c r="F8428">
        <f t="shared" ca="1" si="199"/>
        <v>1.8271058775414833E-2</v>
      </c>
    </row>
    <row r="8429" spans="5:6" x14ac:dyDescent="0.3">
      <c r="E8429">
        <v>8424</v>
      </c>
      <c r="F8429">
        <f t="shared" ca="1" si="199"/>
        <v>-2.533632686948172E-5</v>
      </c>
    </row>
    <row r="8430" spans="5:6" x14ac:dyDescent="0.3">
      <c r="E8430">
        <v>8425</v>
      </c>
      <c r="F8430">
        <f t="shared" ca="1" si="199"/>
        <v>1.8087807438320131E-2</v>
      </c>
    </row>
    <row r="8431" spans="5:6" x14ac:dyDescent="0.3">
      <c r="E8431">
        <v>8426</v>
      </c>
      <c r="F8431">
        <f t="shared" ca="1" si="199"/>
        <v>-1.5106920304959352E-2</v>
      </c>
    </row>
    <row r="8432" spans="5:6" x14ac:dyDescent="0.3">
      <c r="E8432">
        <v>8427</v>
      </c>
      <c r="F8432">
        <f t="shared" ca="1" si="199"/>
        <v>-3.0218425402568443E-3</v>
      </c>
    </row>
    <row r="8433" spans="5:6" x14ac:dyDescent="0.3">
      <c r="E8433">
        <v>8428</v>
      </c>
      <c r="F8433">
        <f t="shared" ca="1" si="199"/>
        <v>1.5869500607217264E-2</v>
      </c>
    </row>
    <row r="8434" spans="5:6" x14ac:dyDescent="0.3">
      <c r="E8434">
        <v>8429</v>
      </c>
      <c r="F8434">
        <f t="shared" ca="1" si="199"/>
        <v>1.8378495887341046E-4</v>
      </c>
    </row>
    <row r="8435" spans="5:6" x14ac:dyDescent="0.3">
      <c r="E8435">
        <v>8430</v>
      </c>
      <c r="F8435">
        <f t="shared" ca="1" si="199"/>
        <v>2.4668309831045575E-3</v>
      </c>
    </row>
    <row r="8436" spans="5:6" x14ac:dyDescent="0.3">
      <c r="E8436">
        <v>8431</v>
      </c>
      <c r="F8436">
        <f t="shared" ca="1" si="199"/>
        <v>1.4732562657741926E-2</v>
      </c>
    </row>
    <row r="8437" spans="5:6" x14ac:dyDescent="0.3">
      <c r="E8437">
        <v>8432</v>
      </c>
      <c r="F8437">
        <f t="shared" ca="1" si="199"/>
        <v>-2.69677177234348E-2</v>
      </c>
    </row>
    <row r="8438" spans="5:6" x14ac:dyDescent="0.3">
      <c r="E8438">
        <v>8433</v>
      </c>
      <c r="F8438">
        <f t="shared" ca="1" si="199"/>
        <v>2.7643388554885631E-3</v>
      </c>
    </row>
    <row r="8439" spans="5:6" x14ac:dyDescent="0.3">
      <c r="E8439">
        <v>8434</v>
      </c>
      <c r="F8439">
        <f t="shared" ca="1" si="199"/>
        <v>1.06007220866116E-3</v>
      </c>
    </row>
    <row r="8440" spans="5:6" x14ac:dyDescent="0.3">
      <c r="E8440">
        <v>8435</v>
      </c>
      <c r="F8440">
        <f t="shared" ca="1" si="199"/>
        <v>-4.0405680463830992E-3</v>
      </c>
    </row>
    <row r="8441" spans="5:6" x14ac:dyDescent="0.3">
      <c r="E8441">
        <v>8436</v>
      </c>
      <c r="F8441">
        <f t="shared" ca="1" si="199"/>
        <v>-9.7184431149540933E-3</v>
      </c>
    </row>
    <row r="8442" spans="5:6" x14ac:dyDescent="0.3">
      <c r="E8442">
        <v>8437</v>
      </c>
      <c r="F8442">
        <f t="shared" ca="1" si="199"/>
        <v>-1.7616826665397305E-2</v>
      </c>
    </row>
    <row r="8443" spans="5:6" x14ac:dyDescent="0.3">
      <c r="E8443">
        <v>8438</v>
      </c>
      <c r="F8443">
        <f t="shared" ca="1" si="199"/>
        <v>-8.7404124051749469E-3</v>
      </c>
    </row>
    <row r="8444" spans="5:6" x14ac:dyDescent="0.3">
      <c r="E8444">
        <v>8439</v>
      </c>
      <c r="F8444">
        <f t="shared" ca="1" si="199"/>
        <v>2.5548101219406184E-2</v>
      </c>
    </row>
    <row r="8445" spans="5:6" x14ac:dyDescent="0.3">
      <c r="E8445">
        <v>8440</v>
      </c>
      <c r="F8445">
        <f t="shared" ca="1" si="199"/>
        <v>2.1506725558179458E-2</v>
      </c>
    </row>
    <row r="8446" spans="5:6" x14ac:dyDescent="0.3">
      <c r="E8446">
        <v>8441</v>
      </c>
      <c r="F8446">
        <f t="shared" ca="1" si="199"/>
        <v>-1.1979848718796794E-2</v>
      </c>
    </row>
    <row r="8447" spans="5:6" x14ac:dyDescent="0.3">
      <c r="E8447">
        <v>8442</v>
      </c>
      <c r="F8447">
        <f t="shared" ca="1" si="199"/>
        <v>-6.4583425092064111E-3</v>
      </c>
    </row>
    <row r="8448" spans="5:6" x14ac:dyDescent="0.3">
      <c r="E8448">
        <v>8443</v>
      </c>
      <c r="F8448">
        <f t="shared" ca="1" si="199"/>
        <v>3.3928140085017593E-2</v>
      </c>
    </row>
    <row r="8449" spans="5:6" x14ac:dyDescent="0.3">
      <c r="E8449">
        <v>8444</v>
      </c>
      <c r="F8449">
        <f t="shared" ca="1" si="199"/>
        <v>-2.287876716559529E-3</v>
      </c>
    </row>
    <row r="8450" spans="5:6" x14ac:dyDescent="0.3">
      <c r="E8450">
        <v>8445</v>
      </c>
      <c r="F8450">
        <f t="shared" ca="1" si="199"/>
        <v>-2.6028084297319509E-2</v>
      </c>
    </row>
    <row r="8451" spans="5:6" x14ac:dyDescent="0.3">
      <c r="E8451">
        <v>8446</v>
      </c>
      <c r="F8451">
        <f t="shared" ca="1" si="199"/>
        <v>-6.9996875914679884E-3</v>
      </c>
    </row>
    <row r="8452" spans="5:6" x14ac:dyDescent="0.3">
      <c r="E8452">
        <v>8447</v>
      </c>
      <c r="F8452">
        <f t="shared" ca="1" si="199"/>
        <v>3.2117587798295523E-2</v>
      </c>
    </row>
    <row r="8453" spans="5:6" x14ac:dyDescent="0.3">
      <c r="E8453">
        <v>8448</v>
      </c>
      <c r="F8453">
        <f t="shared" ca="1" si="199"/>
        <v>-5.842357594584179E-3</v>
      </c>
    </row>
    <row r="8454" spans="5:6" x14ac:dyDescent="0.3">
      <c r="E8454">
        <v>8449</v>
      </c>
      <c r="F8454">
        <f t="shared" ca="1" si="199"/>
        <v>6.6104734620732785E-3</v>
      </c>
    </row>
    <row r="8455" spans="5:6" x14ac:dyDescent="0.3">
      <c r="E8455">
        <v>8450</v>
      </c>
      <c r="F8455">
        <f t="shared" ref="F8455:F8518" ca="1" si="200">_xlfn.NORM.INV(RAND(),L$8,L$9)</f>
        <v>-1.3918615394583335E-2</v>
      </c>
    </row>
    <row r="8456" spans="5:6" x14ac:dyDescent="0.3">
      <c r="E8456">
        <v>8451</v>
      </c>
      <c r="F8456">
        <f t="shared" ca="1" si="200"/>
        <v>-1.2727418080355811E-2</v>
      </c>
    </row>
    <row r="8457" spans="5:6" x14ac:dyDescent="0.3">
      <c r="E8457">
        <v>8452</v>
      </c>
      <c r="F8457">
        <f t="shared" ca="1" si="200"/>
        <v>-1.1805928086639312E-2</v>
      </c>
    </row>
    <row r="8458" spans="5:6" x14ac:dyDescent="0.3">
      <c r="E8458">
        <v>8453</v>
      </c>
      <c r="F8458">
        <f t="shared" ca="1" si="200"/>
        <v>3.7752814349593326E-3</v>
      </c>
    </row>
    <row r="8459" spans="5:6" x14ac:dyDescent="0.3">
      <c r="E8459">
        <v>8454</v>
      </c>
      <c r="F8459">
        <f t="shared" ca="1" si="200"/>
        <v>1.2547528289337523E-2</v>
      </c>
    </row>
    <row r="8460" spans="5:6" x14ac:dyDescent="0.3">
      <c r="E8460">
        <v>8455</v>
      </c>
      <c r="F8460">
        <f t="shared" ca="1" si="200"/>
        <v>2.0781932154628278E-2</v>
      </c>
    </row>
    <row r="8461" spans="5:6" x14ac:dyDescent="0.3">
      <c r="E8461">
        <v>8456</v>
      </c>
      <c r="F8461">
        <f t="shared" ca="1" si="200"/>
        <v>-1.2609931748733736E-2</v>
      </c>
    </row>
    <row r="8462" spans="5:6" x14ac:dyDescent="0.3">
      <c r="E8462">
        <v>8457</v>
      </c>
      <c r="F8462">
        <f t="shared" ca="1" si="200"/>
        <v>-1.0016680095817295E-2</v>
      </c>
    </row>
    <row r="8463" spans="5:6" x14ac:dyDescent="0.3">
      <c r="E8463">
        <v>8458</v>
      </c>
      <c r="F8463">
        <f t="shared" ca="1" si="200"/>
        <v>8.9673718515374205E-3</v>
      </c>
    </row>
    <row r="8464" spans="5:6" x14ac:dyDescent="0.3">
      <c r="E8464">
        <v>8459</v>
      </c>
      <c r="F8464">
        <f t="shared" ca="1" si="200"/>
        <v>-8.7025712673169872E-3</v>
      </c>
    </row>
    <row r="8465" spans="5:6" x14ac:dyDescent="0.3">
      <c r="E8465">
        <v>8460</v>
      </c>
      <c r="F8465">
        <f t="shared" ca="1" si="200"/>
        <v>1.4131896101779361E-2</v>
      </c>
    </row>
    <row r="8466" spans="5:6" x14ac:dyDescent="0.3">
      <c r="E8466">
        <v>8461</v>
      </c>
      <c r="F8466">
        <f t="shared" ca="1" si="200"/>
        <v>4.0876648956599494E-3</v>
      </c>
    </row>
    <row r="8467" spans="5:6" x14ac:dyDescent="0.3">
      <c r="E8467">
        <v>8462</v>
      </c>
      <c r="F8467">
        <f t="shared" ca="1" si="200"/>
        <v>-2.5078907727130031E-2</v>
      </c>
    </row>
    <row r="8468" spans="5:6" x14ac:dyDescent="0.3">
      <c r="E8468">
        <v>8463</v>
      </c>
      <c r="F8468">
        <f t="shared" ca="1" si="200"/>
        <v>5.6827826592844924E-3</v>
      </c>
    </row>
    <row r="8469" spans="5:6" x14ac:dyDescent="0.3">
      <c r="E8469">
        <v>8464</v>
      </c>
      <c r="F8469">
        <f t="shared" ca="1" si="200"/>
        <v>1.1288123265183891E-2</v>
      </c>
    </row>
    <row r="8470" spans="5:6" x14ac:dyDescent="0.3">
      <c r="E8470">
        <v>8465</v>
      </c>
      <c r="F8470">
        <f t="shared" ca="1" si="200"/>
        <v>-3.3792119299116817E-2</v>
      </c>
    </row>
    <row r="8471" spans="5:6" x14ac:dyDescent="0.3">
      <c r="E8471">
        <v>8466</v>
      </c>
      <c r="F8471">
        <f t="shared" ca="1" si="200"/>
        <v>1.3046736089840756E-2</v>
      </c>
    </row>
    <row r="8472" spans="5:6" x14ac:dyDescent="0.3">
      <c r="E8472">
        <v>8467</v>
      </c>
      <c r="F8472">
        <f t="shared" ca="1" si="200"/>
        <v>-6.0895505305653278E-3</v>
      </c>
    </row>
    <row r="8473" spans="5:6" x14ac:dyDescent="0.3">
      <c r="E8473">
        <v>8468</v>
      </c>
      <c r="F8473">
        <f t="shared" ca="1" si="200"/>
        <v>1.97515596901888E-2</v>
      </c>
    </row>
    <row r="8474" spans="5:6" x14ac:dyDescent="0.3">
      <c r="E8474">
        <v>8469</v>
      </c>
      <c r="F8474">
        <f t="shared" ca="1" si="200"/>
        <v>-4.5712010368861716E-3</v>
      </c>
    </row>
    <row r="8475" spans="5:6" x14ac:dyDescent="0.3">
      <c r="E8475">
        <v>8470</v>
      </c>
      <c r="F8475">
        <f t="shared" ca="1" si="200"/>
        <v>1.5765242765007959E-2</v>
      </c>
    </row>
    <row r="8476" spans="5:6" x14ac:dyDescent="0.3">
      <c r="E8476">
        <v>8471</v>
      </c>
      <c r="F8476">
        <f t="shared" ca="1" si="200"/>
        <v>1.5528536107440327E-2</v>
      </c>
    </row>
    <row r="8477" spans="5:6" x14ac:dyDescent="0.3">
      <c r="E8477">
        <v>8472</v>
      </c>
      <c r="F8477">
        <f t="shared" ca="1" si="200"/>
        <v>8.426050258972145E-3</v>
      </c>
    </row>
    <row r="8478" spans="5:6" x14ac:dyDescent="0.3">
      <c r="E8478">
        <v>8473</v>
      </c>
      <c r="F8478">
        <f t="shared" ca="1" si="200"/>
        <v>3.9702515074169159E-3</v>
      </c>
    </row>
    <row r="8479" spans="5:6" x14ac:dyDescent="0.3">
      <c r="E8479">
        <v>8474</v>
      </c>
      <c r="F8479">
        <f t="shared" ca="1" si="200"/>
        <v>-1.2767396338888974E-2</v>
      </c>
    </row>
    <row r="8480" spans="5:6" x14ac:dyDescent="0.3">
      <c r="E8480">
        <v>8475</v>
      </c>
      <c r="F8480">
        <f t="shared" ca="1" si="200"/>
        <v>3.008909231140125E-2</v>
      </c>
    </row>
    <row r="8481" spans="5:6" x14ac:dyDescent="0.3">
      <c r="E8481">
        <v>8476</v>
      </c>
      <c r="F8481">
        <f t="shared" ca="1" si="200"/>
        <v>-1.3908505214275096E-2</v>
      </c>
    </row>
    <row r="8482" spans="5:6" x14ac:dyDescent="0.3">
      <c r="E8482">
        <v>8477</v>
      </c>
      <c r="F8482">
        <f t="shared" ca="1" si="200"/>
        <v>-1.7258311904447713E-2</v>
      </c>
    </row>
    <row r="8483" spans="5:6" x14ac:dyDescent="0.3">
      <c r="E8483">
        <v>8478</v>
      </c>
      <c r="F8483">
        <f t="shared" ca="1" si="200"/>
        <v>1.2153412998394612E-3</v>
      </c>
    </row>
    <row r="8484" spans="5:6" x14ac:dyDescent="0.3">
      <c r="E8484">
        <v>8479</v>
      </c>
      <c r="F8484">
        <f t="shared" ca="1" si="200"/>
        <v>-5.5512026032531348E-3</v>
      </c>
    </row>
    <row r="8485" spans="5:6" x14ac:dyDescent="0.3">
      <c r="E8485">
        <v>8480</v>
      </c>
      <c r="F8485">
        <f t="shared" ca="1" si="200"/>
        <v>-7.4112461800302908E-3</v>
      </c>
    </row>
    <row r="8486" spans="5:6" x14ac:dyDescent="0.3">
      <c r="E8486">
        <v>8481</v>
      </c>
      <c r="F8486">
        <f t="shared" ca="1" si="200"/>
        <v>-1.9099139455976955E-2</v>
      </c>
    </row>
    <row r="8487" spans="5:6" x14ac:dyDescent="0.3">
      <c r="E8487">
        <v>8482</v>
      </c>
      <c r="F8487">
        <f t="shared" ca="1" si="200"/>
        <v>1.9760368570116127E-3</v>
      </c>
    </row>
    <row r="8488" spans="5:6" x14ac:dyDescent="0.3">
      <c r="E8488">
        <v>8483</v>
      </c>
      <c r="F8488">
        <f t="shared" ca="1" si="200"/>
        <v>2.7226530410352483E-2</v>
      </c>
    </row>
    <row r="8489" spans="5:6" x14ac:dyDescent="0.3">
      <c r="E8489">
        <v>8484</v>
      </c>
      <c r="F8489">
        <f t="shared" ca="1" si="200"/>
        <v>3.6401221403722178E-2</v>
      </c>
    </row>
    <row r="8490" spans="5:6" x14ac:dyDescent="0.3">
      <c r="E8490">
        <v>8485</v>
      </c>
      <c r="F8490">
        <f t="shared" ca="1" si="200"/>
        <v>1.9201315390013504E-2</v>
      </c>
    </row>
    <row r="8491" spans="5:6" x14ac:dyDescent="0.3">
      <c r="E8491">
        <v>8486</v>
      </c>
      <c r="F8491">
        <f t="shared" ca="1" si="200"/>
        <v>-7.5810956970909713E-3</v>
      </c>
    </row>
    <row r="8492" spans="5:6" x14ac:dyDescent="0.3">
      <c r="E8492">
        <v>8487</v>
      </c>
      <c r="F8492">
        <f t="shared" ca="1" si="200"/>
        <v>2.4734255354364406E-2</v>
      </c>
    </row>
    <row r="8493" spans="5:6" x14ac:dyDescent="0.3">
      <c r="E8493">
        <v>8488</v>
      </c>
      <c r="F8493">
        <f t="shared" ca="1" si="200"/>
        <v>6.1516680494874141E-3</v>
      </c>
    </row>
    <row r="8494" spans="5:6" x14ac:dyDescent="0.3">
      <c r="E8494">
        <v>8489</v>
      </c>
      <c r="F8494">
        <f t="shared" ca="1" si="200"/>
        <v>-2.0323971325464457E-2</v>
      </c>
    </row>
    <row r="8495" spans="5:6" x14ac:dyDescent="0.3">
      <c r="E8495">
        <v>8490</v>
      </c>
      <c r="F8495">
        <f t="shared" ca="1" si="200"/>
        <v>2.8060888526339235E-2</v>
      </c>
    </row>
    <row r="8496" spans="5:6" x14ac:dyDescent="0.3">
      <c r="E8496">
        <v>8491</v>
      </c>
      <c r="F8496">
        <f t="shared" ca="1" si="200"/>
        <v>4.0201812397444483E-4</v>
      </c>
    </row>
    <row r="8497" spans="5:6" x14ac:dyDescent="0.3">
      <c r="E8497">
        <v>8492</v>
      </c>
      <c r="F8497">
        <f t="shared" ca="1" si="200"/>
        <v>2.4574354711461347E-3</v>
      </c>
    </row>
    <row r="8498" spans="5:6" x14ac:dyDescent="0.3">
      <c r="E8498">
        <v>8493</v>
      </c>
      <c r="F8498">
        <f t="shared" ca="1" si="200"/>
        <v>-1.8207194229985593E-2</v>
      </c>
    </row>
    <row r="8499" spans="5:6" x14ac:dyDescent="0.3">
      <c r="E8499">
        <v>8494</v>
      </c>
      <c r="F8499">
        <f t="shared" ca="1" si="200"/>
        <v>-5.6482337920747893E-3</v>
      </c>
    </row>
    <row r="8500" spans="5:6" x14ac:dyDescent="0.3">
      <c r="E8500">
        <v>8495</v>
      </c>
      <c r="F8500">
        <f t="shared" ca="1" si="200"/>
        <v>4.358431850151499E-3</v>
      </c>
    </row>
    <row r="8501" spans="5:6" x14ac:dyDescent="0.3">
      <c r="E8501">
        <v>8496</v>
      </c>
      <c r="F8501">
        <f t="shared" ca="1" si="200"/>
        <v>4.2491571561973566E-4</v>
      </c>
    </row>
    <row r="8502" spans="5:6" x14ac:dyDescent="0.3">
      <c r="E8502">
        <v>8497</v>
      </c>
      <c r="F8502">
        <f t="shared" ca="1" si="200"/>
        <v>-1.3328056514008932E-2</v>
      </c>
    </row>
    <row r="8503" spans="5:6" x14ac:dyDescent="0.3">
      <c r="E8503">
        <v>8498</v>
      </c>
      <c r="F8503">
        <f t="shared" ca="1" si="200"/>
        <v>-1.9420960697539521E-3</v>
      </c>
    </row>
    <row r="8504" spans="5:6" x14ac:dyDescent="0.3">
      <c r="E8504">
        <v>8499</v>
      </c>
      <c r="F8504">
        <f t="shared" ca="1" si="200"/>
        <v>1.9116344981476158E-3</v>
      </c>
    </row>
    <row r="8505" spans="5:6" x14ac:dyDescent="0.3">
      <c r="E8505">
        <v>8500</v>
      </c>
      <c r="F8505">
        <f t="shared" ca="1" si="200"/>
        <v>2.0334020702376891E-3</v>
      </c>
    </row>
    <row r="8506" spans="5:6" x14ac:dyDescent="0.3">
      <c r="E8506">
        <v>8501</v>
      </c>
      <c r="F8506">
        <f t="shared" ca="1" si="200"/>
        <v>5.701637376271519E-3</v>
      </c>
    </row>
    <row r="8507" spans="5:6" x14ac:dyDescent="0.3">
      <c r="E8507">
        <v>8502</v>
      </c>
      <c r="F8507">
        <f t="shared" ca="1" si="200"/>
        <v>-4.6921406440380998E-3</v>
      </c>
    </row>
    <row r="8508" spans="5:6" x14ac:dyDescent="0.3">
      <c r="E8508">
        <v>8503</v>
      </c>
      <c r="F8508">
        <f t="shared" ca="1" si="200"/>
        <v>1.0461987479645699E-2</v>
      </c>
    </row>
    <row r="8509" spans="5:6" x14ac:dyDescent="0.3">
      <c r="E8509">
        <v>8504</v>
      </c>
      <c r="F8509">
        <f t="shared" ca="1" si="200"/>
        <v>9.7349091040883542E-3</v>
      </c>
    </row>
    <row r="8510" spans="5:6" x14ac:dyDescent="0.3">
      <c r="E8510">
        <v>8505</v>
      </c>
      <c r="F8510">
        <f t="shared" ca="1" si="200"/>
        <v>-1.4834057143707077E-3</v>
      </c>
    </row>
    <row r="8511" spans="5:6" x14ac:dyDescent="0.3">
      <c r="E8511">
        <v>8506</v>
      </c>
      <c r="F8511">
        <f t="shared" ca="1" si="200"/>
        <v>-5.3578784113209694E-3</v>
      </c>
    </row>
    <row r="8512" spans="5:6" x14ac:dyDescent="0.3">
      <c r="E8512">
        <v>8507</v>
      </c>
      <c r="F8512">
        <f t="shared" ca="1" si="200"/>
        <v>1.1718248247486809E-2</v>
      </c>
    </row>
    <row r="8513" spans="5:6" x14ac:dyDescent="0.3">
      <c r="E8513">
        <v>8508</v>
      </c>
      <c r="F8513">
        <f t="shared" ca="1" si="200"/>
        <v>-9.7117931873732712E-3</v>
      </c>
    </row>
    <row r="8514" spans="5:6" x14ac:dyDescent="0.3">
      <c r="E8514">
        <v>8509</v>
      </c>
      <c r="F8514">
        <f t="shared" ca="1" si="200"/>
        <v>-1.3810526827968456E-2</v>
      </c>
    </row>
    <row r="8515" spans="5:6" x14ac:dyDescent="0.3">
      <c r="E8515">
        <v>8510</v>
      </c>
      <c r="F8515">
        <f t="shared" ca="1" si="200"/>
        <v>8.1704422037993853E-3</v>
      </c>
    </row>
    <row r="8516" spans="5:6" x14ac:dyDescent="0.3">
      <c r="E8516">
        <v>8511</v>
      </c>
      <c r="F8516">
        <f t="shared" ca="1" si="200"/>
        <v>4.8406205155541457E-3</v>
      </c>
    </row>
    <row r="8517" spans="5:6" x14ac:dyDescent="0.3">
      <c r="E8517">
        <v>8512</v>
      </c>
      <c r="F8517">
        <f t="shared" ca="1" si="200"/>
        <v>1.4564857824137464E-2</v>
      </c>
    </row>
    <row r="8518" spans="5:6" x14ac:dyDescent="0.3">
      <c r="E8518">
        <v>8513</v>
      </c>
      <c r="F8518">
        <f t="shared" ca="1" si="200"/>
        <v>3.9142145040493397E-3</v>
      </c>
    </row>
    <row r="8519" spans="5:6" x14ac:dyDescent="0.3">
      <c r="E8519">
        <v>8514</v>
      </c>
      <c r="F8519">
        <f t="shared" ref="F8519:F8582" ca="1" si="201">_xlfn.NORM.INV(RAND(),L$8,L$9)</f>
        <v>1.7521572386666573E-2</v>
      </c>
    </row>
    <row r="8520" spans="5:6" x14ac:dyDescent="0.3">
      <c r="E8520">
        <v>8515</v>
      </c>
      <c r="F8520">
        <f t="shared" ca="1" si="201"/>
        <v>2.0079650187078229E-2</v>
      </c>
    </row>
    <row r="8521" spans="5:6" x14ac:dyDescent="0.3">
      <c r="E8521">
        <v>8516</v>
      </c>
      <c r="F8521">
        <f t="shared" ca="1" si="201"/>
        <v>3.0303331941436959E-2</v>
      </c>
    </row>
    <row r="8522" spans="5:6" x14ac:dyDescent="0.3">
      <c r="E8522">
        <v>8517</v>
      </c>
      <c r="F8522">
        <f t="shared" ca="1" si="201"/>
        <v>1.2204906699361518E-2</v>
      </c>
    </row>
    <row r="8523" spans="5:6" x14ac:dyDescent="0.3">
      <c r="E8523">
        <v>8518</v>
      </c>
      <c r="F8523">
        <f t="shared" ca="1" si="201"/>
        <v>3.1818280475151479E-3</v>
      </c>
    </row>
    <row r="8524" spans="5:6" x14ac:dyDescent="0.3">
      <c r="E8524">
        <v>8519</v>
      </c>
      <c r="F8524">
        <f t="shared" ca="1" si="201"/>
        <v>-5.9161171437036595E-3</v>
      </c>
    </row>
    <row r="8525" spans="5:6" x14ac:dyDescent="0.3">
      <c r="E8525">
        <v>8520</v>
      </c>
      <c r="F8525">
        <f t="shared" ca="1" si="201"/>
        <v>-5.2229591028126023E-3</v>
      </c>
    </row>
    <row r="8526" spans="5:6" x14ac:dyDescent="0.3">
      <c r="E8526">
        <v>8521</v>
      </c>
      <c r="F8526">
        <f t="shared" ca="1" si="201"/>
        <v>1.7487364703116733E-2</v>
      </c>
    </row>
    <row r="8527" spans="5:6" x14ac:dyDescent="0.3">
      <c r="E8527">
        <v>8522</v>
      </c>
      <c r="F8527">
        <f t="shared" ca="1" si="201"/>
        <v>3.6553318803691178E-3</v>
      </c>
    </row>
    <row r="8528" spans="5:6" x14ac:dyDescent="0.3">
      <c r="E8528">
        <v>8523</v>
      </c>
      <c r="F8528">
        <f t="shared" ca="1" si="201"/>
        <v>5.6749769222972681E-4</v>
      </c>
    </row>
    <row r="8529" spans="5:6" x14ac:dyDescent="0.3">
      <c r="E8529">
        <v>8524</v>
      </c>
      <c r="F8529">
        <f t="shared" ca="1" si="201"/>
        <v>1.1413135280578243E-2</v>
      </c>
    </row>
    <row r="8530" spans="5:6" x14ac:dyDescent="0.3">
      <c r="E8530">
        <v>8525</v>
      </c>
      <c r="F8530">
        <f t="shared" ca="1" si="201"/>
        <v>1.4094550266342687E-2</v>
      </c>
    </row>
    <row r="8531" spans="5:6" x14ac:dyDescent="0.3">
      <c r="E8531">
        <v>8526</v>
      </c>
      <c r="F8531">
        <f t="shared" ca="1" si="201"/>
        <v>-1.7846818339364807E-2</v>
      </c>
    </row>
    <row r="8532" spans="5:6" x14ac:dyDescent="0.3">
      <c r="E8532">
        <v>8527</v>
      </c>
      <c r="F8532">
        <f t="shared" ca="1" si="201"/>
        <v>-1.1230941760380698E-3</v>
      </c>
    </row>
    <row r="8533" spans="5:6" x14ac:dyDescent="0.3">
      <c r="E8533">
        <v>8528</v>
      </c>
      <c r="F8533">
        <f t="shared" ca="1" si="201"/>
        <v>8.7283852720208388E-4</v>
      </c>
    </row>
    <row r="8534" spans="5:6" x14ac:dyDescent="0.3">
      <c r="E8534">
        <v>8529</v>
      </c>
      <c r="F8534">
        <f t="shared" ca="1" si="201"/>
        <v>1.9713111323891469E-3</v>
      </c>
    </row>
    <row r="8535" spans="5:6" x14ac:dyDescent="0.3">
      <c r="E8535">
        <v>8530</v>
      </c>
      <c r="F8535">
        <f t="shared" ca="1" si="201"/>
        <v>-6.8140645623543245E-3</v>
      </c>
    </row>
    <row r="8536" spans="5:6" x14ac:dyDescent="0.3">
      <c r="E8536">
        <v>8531</v>
      </c>
      <c r="F8536">
        <f t="shared" ca="1" si="201"/>
        <v>1.4091576926360715E-2</v>
      </c>
    </row>
    <row r="8537" spans="5:6" x14ac:dyDescent="0.3">
      <c r="E8537">
        <v>8532</v>
      </c>
      <c r="F8537">
        <f t="shared" ca="1" si="201"/>
        <v>-1.4403949554455535E-2</v>
      </c>
    </row>
    <row r="8538" spans="5:6" x14ac:dyDescent="0.3">
      <c r="E8538">
        <v>8533</v>
      </c>
      <c r="F8538">
        <f t="shared" ca="1" si="201"/>
        <v>1.4102911169583995E-2</v>
      </c>
    </row>
    <row r="8539" spans="5:6" x14ac:dyDescent="0.3">
      <c r="E8539">
        <v>8534</v>
      </c>
      <c r="F8539">
        <f t="shared" ca="1" si="201"/>
        <v>-1.5861722871719042E-2</v>
      </c>
    </row>
    <row r="8540" spans="5:6" x14ac:dyDescent="0.3">
      <c r="E8540">
        <v>8535</v>
      </c>
      <c r="F8540">
        <f t="shared" ca="1" si="201"/>
        <v>-6.2775162057385758E-3</v>
      </c>
    </row>
    <row r="8541" spans="5:6" x14ac:dyDescent="0.3">
      <c r="E8541">
        <v>8536</v>
      </c>
      <c r="F8541">
        <f t="shared" ca="1" si="201"/>
        <v>-8.3245900125290696E-3</v>
      </c>
    </row>
    <row r="8542" spans="5:6" x14ac:dyDescent="0.3">
      <c r="E8542">
        <v>8537</v>
      </c>
      <c r="F8542">
        <f t="shared" ca="1" si="201"/>
        <v>5.543420927958888E-3</v>
      </c>
    </row>
    <row r="8543" spans="5:6" x14ac:dyDescent="0.3">
      <c r="E8543">
        <v>8538</v>
      </c>
      <c r="F8543">
        <f t="shared" ca="1" si="201"/>
        <v>1.0031221624964356E-2</v>
      </c>
    </row>
    <row r="8544" spans="5:6" x14ac:dyDescent="0.3">
      <c r="E8544">
        <v>8539</v>
      </c>
      <c r="F8544">
        <f t="shared" ca="1" si="201"/>
        <v>-3.1968862634864419E-2</v>
      </c>
    </row>
    <row r="8545" spans="5:6" x14ac:dyDescent="0.3">
      <c r="E8545">
        <v>8540</v>
      </c>
      <c r="F8545">
        <f t="shared" ca="1" si="201"/>
        <v>1.0332614437778565E-4</v>
      </c>
    </row>
    <row r="8546" spans="5:6" x14ac:dyDescent="0.3">
      <c r="E8546">
        <v>8541</v>
      </c>
      <c r="F8546">
        <f t="shared" ca="1" si="201"/>
        <v>7.781333960775111E-3</v>
      </c>
    </row>
    <row r="8547" spans="5:6" x14ac:dyDescent="0.3">
      <c r="E8547">
        <v>8542</v>
      </c>
      <c r="F8547">
        <f t="shared" ca="1" si="201"/>
        <v>-3.1372720951291589E-3</v>
      </c>
    </row>
    <row r="8548" spans="5:6" x14ac:dyDescent="0.3">
      <c r="E8548">
        <v>8543</v>
      </c>
      <c r="F8548">
        <f t="shared" ca="1" si="201"/>
        <v>-1.3671443472650134E-2</v>
      </c>
    </row>
    <row r="8549" spans="5:6" x14ac:dyDescent="0.3">
      <c r="E8549">
        <v>8544</v>
      </c>
      <c r="F8549">
        <f t="shared" ca="1" si="201"/>
        <v>1.209948225295979E-2</v>
      </c>
    </row>
    <row r="8550" spans="5:6" x14ac:dyDescent="0.3">
      <c r="E8550">
        <v>8545</v>
      </c>
      <c r="F8550">
        <f t="shared" ca="1" si="201"/>
        <v>-3.2513081686957122E-2</v>
      </c>
    </row>
    <row r="8551" spans="5:6" x14ac:dyDescent="0.3">
      <c r="E8551">
        <v>8546</v>
      </c>
      <c r="F8551">
        <f t="shared" ca="1" si="201"/>
        <v>-1.0376043328849446E-2</v>
      </c>
    </row>
    <row r="8552" spans="5:6" x14ac:dyDescent="0.3">
      <c r="E8552">
        <v>8547</v>
      </c>
      <c r="F8552">
        <f t="shared" ca="1" si="201"/>
        <v>5.1610472880507102E-3</v>
      </c>
    </row>
    <row r="8553" spans="5:6" x14ac:dyDescent="0.3">
      <c r="E8553">
        <v>8548</v>
      </c>
      <c r="F8553">
        <f t="shared" ca="1" si="201"/>
        <v>-5.4534942996307687E-3</v>
      </c>
    </row>
    <row r="8554" spans="5:6" x14ac:dyDescent="0.3">
      <c r="E8554">
        <v>8549</v>
      </c>
      <c r="F8554">
        <f t="shared" ca="1" si="201"/>
        <v>-2.7403691145280527E-3</v>
      </c>
    </row>
    <row r="8555" spans="5:6" x14ac:dyDescent="0.3">
      <c r="E8555">
        <v>8550</v>
      </c>
      <c r="F8555">
        <f t="shared" ca="1" si="201"/>
        <v>2.5620746023781629E-2</v>
      </c>
    </row>
    <row r="8556" spans="5:6" x14ac:dyDescent="0.3">
      <c r="E8556">
        <v>8551</v>
      </c>
      <c r="F8556">
        <f t="shared" ca="1" si="201"/>
        <v>2.3758114644901712E-2</v>
      </c>
    </row>
    <row r="8557" spans="5:6" x14ac:dyDescent="0.3">
      <c r="E8557">
        <v>8552</v>
      </c>
      <c r="F8557">
        <f t="shared" ca="1" si="201"/>
        <v>-2.1210836848548249E-2</v>
      </c>
    </row>
    <row r="8558" spans="5:6" x14ac:dyDescent="0.3">
      <c r="E8558">
        <v>8553</v>
      </c>
      <c r="F8558">
        <f t="shared" ca="1" si="201"/>
        <v>1.8661208239502663E-2</v>
      </c>
    </row>
    <row r="8559" spans="5:6" x14ac:dyDescent="0.3">
      <c r="E8559">
        <v>8554</v>
      </c>
      <c r="F8559">
        <f t="shared" ca="1" si="201"/>
        <v>3.4467236852797243E-5</v>
      </c>
    </row>
    <row r="8560" spans="5:6" x14ac:dyDescent="0.3">
      <c r="E8560">
        <v>8555</v>
      </c>
      <c r="F8560">
        <f t="shared" ca="1" si="201"/>
        <v>-1.0049642720353478E-2</v>
      </c>
    </row>
    <row r="8561" spans="5:6" x14ac:dyDescent="0.3">
      <c r="E8561">
        <v>8556</v>
      </c>
      <c r="F8561">
        <f t="shared" ca="1" si="201"/>
        <v>6.2939728728445979E-3</v>
      </c>
    </row>
    <row r="8562" spans="5:6" x14ac:dyDescent="0.3">
      <c r="E8562">
        <v>8557</v>
      </c>
      <c r="F8562">
        <f t="shared" ca="1" si="201"/>
        <v>-1.2283641285344983E-2</v>
      </c>
    </row>
    <row r="8563" spans="5:6" x14ac:dyDescent="0.3">
      <c r="E8563">
        <v>8558</v>
      </c>
      <c r="F8563">
        <f t="shared" ca="1" si="201"/>
        <v>-1.1401052853714943E-2</v>
      </c>
    </row>
    <row r="8564" spans="5:6" x14ac:dyDescent="0.3">
      <c r="E8564">
        <v>8559</v>
      </c>
      <c r="F8564">
        <f t="shared" ca="1" si="201"/>
        <v>-1.4534769274557078E-2</v>
      </c>
    </row>
    <row r="8565" spans="5:6" x14ac:dyDescent="0.3">
      <c r="E8565">
        <v>8560</v>
      </c>
      <c r="F8565">
        <f t="shared" ca="1" si="201"/>
        <v>-1.6356432115040741E-2</v>
      </c>
    </row>
    <row r="8566" spans="5:6" x14ac:dyDescent="0.3">
      <c r="E8566">
        <v>8561</v>
      </c>
      <c r="F8566">
        <f t="shared" ca="1" si="201"/>
        <v>4.1585744475869472E-4</v>
      </c>
    </row>
    <row r="8567" spans="5:6" x14ac:dyDescent="0.3">
      <c r="E8567">
        <v>8562</v>
      </c>
      <c r="F8567">
        <f t="shared" ca="1" si="201"/>
        <v>-1.1272473556571117E-2</v>
      </c>
    </row>
    <row r="8568" spans="5:6" x14ac:dyDescent="0.3">
      <c r="E8568">
        <v>8563</v>
      </c>
      <c r="F8568">
        <f t="shared" ca="1" si="201"/>
        <v>-2.2084711629898252E-3</v>
      </c>
    </row>
    <row r="8569" spans="5:6" x14ac:dyDescent="0.3">
      <c r="E8569">
        <v>8564</v>
      </c>
      <c r="F8569">
        <f t="shared" ca="1" si="201"/>
        <v>9.3741230538815247E-5</v>
      </c>
    </row>
    <row r="8570" spans="5:6" x14ac:dyDescent="0.3">
      <c r="E8570">
        <v>8565</v>
      </c>
      <c r="F8570">
        <f t="shared" ca="1" si="201"/>
        <v>1.4963210309448325E-3</v>
      </c>
    </row>
    <row r="8571" spans="5:6" x14ac:dyDescent="0.3">
      <c r="E8571">
        <v>8566</v>
      </c>
      <c r="F8571">
        <f t="shared" ca="1" si="201"/>
        <v>7.5938062915883206E-4</v>
      </c>
    </row>
    <row r="8572" spans="5:6" x14ac:dyDescent="0.3">
      <c r="E8572">
        <v>8567</v>
      </c>
      <c r="F8572">
        <f t="shared" ca="1" si="201"/>
        <v>-3.7301014809449475E-3</v>
      </c>
    </row>
    <row r="8573" spans="5:6" x14ac:dyDescent="0.3">
      <c r="E8573">
        <v>8568</v>
      </c>
      <c r="F8573">
        <f t="shared" ca="1" si="201"/>
        <v>-5.8877419080196119E-3</v>
      </c>
    </row>
    <row r="8574" spans="5:6" x14ac:dyDescent="0.3">
      <c r="E8574">
        <v>8569</v>
      </c>
      <c r="F8574">
        <f t="shared" ca="1" si="201"/>
        <v>2.03549823038419E-2</v>
      </c>
    </row>
    <row r="8575" spans="5:6" x14ac:dyDescent="0.3">
      <c r="E8575">
        <v>8570</v>
      </c>
      <c r="F8575">
        <f t="shared" ca="1" si="201"/>
        <v>2.1928025735168484E-3</v>
      </c>
    </row>
    <row r="8576" spans="5:6" x14ac:dyDescent="0.3">
      <c r="E8576">
        <v>8571</v>
      </c>
      <c r="F8576">
        <f t="shared" ca="1" si="201"/>
        <v>2.2576807399224495E-3</v>
      </c>
    </row>
    <row r="8577" spans="5:6" x14ac:dyDescent="0.3">
      <c r="E8577">
        <v>8572</v>
      </c>
      <c r="F8577">
        <f t="shared" ca="1" si="201"/>
        <v>1.2386513157743124E-2</v>
      </c>
    </row>
    <row r="8578" spans="5:6" x14ac:dyDescent="0.3">
      <c r="E8578">
        <v>8573</v>
      </c>
      <c r="F8578">
        <f t="shared" ca="1" si="201"/>
        <v>2.1779438759882395E-2</v>
      </c>
    </row>
    <row r="8579" spans="5:6" x14ac:dyDescent="0.3">
      <c r="E8579">
        <v>8574</v>
      </c>
      <c r="F8579">
        <f t="shared" ca="1" si="201"/>
        <v>-2.0042586468699158E-3</v>
      </c>
    </row>
    <row r="8580" spans="5:6" x14ac:dyDescent="0.3">
      <c r="E8580">
        <v>8575</v>
      </c>
      <c r="F8580">
        <f t="shared" ca="1" si="201"/>
        <v>-5.4009368771319767E-3</v>
      </c>
    </row>
    <row r="8581" spans="5:6" x14ac:dyDescent="0.3">
      <c r="E8581">
        <v>8576</v>
      </c>
      <c r="F8581">
        <f t="shared" ca="1" si="201"/>
        <v>-7.832811045531754E-3</v>
      </c>
    </row>
    <row r="8582" spans="5:6" x14ac:dyDescent="0.3">
      <c r="E8582">
        <v>8577</v>
      </c>
      <c r="F8582">
        <f t="shared" ca="1" si="201"/>
        <v>4.1312609935262668E-3</v>
      </c>
    </row>
    <row r="8583" spans="5:6" x14ac:dyDescent="0.3">
      <c r="E8583">
        <v>8578</v>
      </c>
      <c r="F8583">
        <f t="shared" ref="F8583:F8646" ca="1" si="202">_xlfn.NORM.INV(RAND(),L$8,L$9)</f>
        <v>-1.4164016824154951E-3</v>
      </c>
    </row>
    <row r="8584" spans="5:6" x14ac:dyDescent="0.3">
      <c r="E8584">
        <v>8579</v>
      </c>
      <c r="F8584">
        <f t="shared" ca="1" si="202"/>
        <v>9.2292558853292075E-4</v>
      </c>
    </row>
    <row r="8585" spans="5:6" x14ac:dyDescent="0.3">
      <c r="E8585">
        <v>8580</v>
      </c>
      <c r="F8585">
        <f t="shared" ca="1" si="202"/>
        <v>8.7969037566736821E-3</v>
      </c>
    </row>
    <row r="8586" spans="5:6" x14ac:dyDescent="0.3">
      <c r="E8586">
        <v>8581</v>
      </c>
      <c r="F8586">
        <f t="shared" ca="1" si="202"/>
        <v>-6.6553688172771358E-3</v>
      </c>
    </row>
    <row r="8587" spans="5:6" x14ac:dyDescent="0.3">
      <c r="E8587">
        <v>8582</v>
      </c>
      <c r="F8587">
        <f t="shared" ca="1" si="202"/>
        <v>2.0721624504095619E-3</v>
      </c>
    </row>
    <row r="8588" spans="5:6" x14ac:dyDescent="0.3">
      <c r="E8588">
        <v>8583</v>
      </c>
      <c r="F8588">
        <f t="shared" ca="1" si="202"/>
        <v>3.1069761812039864E-2</v>
      </c>
    </row>
    <row r="8589" spans="5:6" x14ac:dyDescent="0.3">
      <c r="E8589">
        <v>8584</v>
      </c>
      <c r="F8589">
        <f t="shared" ca="1" si="202"/>
        <v>-1.918206604113221E-2</v>
      </c>
    </row>
    <row r="8590" spans="5:6" x14ac:dyDescent="0.3">
      <c r="E8590">
        <v>8585</v>
      </c>
      <c r="F8590">
        <f t="shared" ca="1" si="202"/>
        <v>-2.5931906263920435E-2</v>
      </c>
    </row>
    <row r="8591" spans="5:6" x14ac:dyDescent="0.3">
      <c r="E8591">
        <v>8586</v>
      </c>
      <c r="F8591">
        <f t="shared" ca="1" si="202"/>
        <v>2.9960517445987472E-2</v>
      </c>
    </row>
    <row r="8592" spans="5:6" x14ac:dyDescent="0.3">
      <c r="E8592">
        <v>8587</v>
      </c>
      <c r="F8592">
        <f t="shared" ca="1" si="202"/>
        <v>1.6527085083508322E-2</v>
      </c>
    </row>
    <row r="8593" spans="5:6" x14ac:dyDescent="0.3">
      <c r="E8593">
        <v>8588</v>
      </c>
      <c r="F8593">
        <f t="shared" ca="1" si="202"/>
        <v>-8.0143035175779549E-3</v>
      </c>
    </row>
    <row r="8594" spans="5:6" x14ac:dyDescent="0.3">
      <c r="E8594">
        <v>8589</v>
      </c>
      <c r="F8594">
        <f t="shared" ca="1" si="202"/>
        <v>-4.8618763129097166E-3</v>
      </c>
    </row>
    <row r="8595" spans="5:6" x14ac:dyDescent="0.3">
      <c r="E8595">
        <v>8590</v>
      </c>
      <c r="F8595">
        <f t="shared" ca="1" si="202"/>
        <v>1.8696613718773663E-2</v>
      </c>
    </row>
    <row r="8596" spans="5:6" x14ac:dyDescent="0.3">
      <c r="E8596">
        <v>8591</v>
      </c>
      <c r="F8596">
        <f t="shared" ca="1" si="202"/>
        <v>-1.4323518885810241E-2</v>
      </c>
    </row>
    <row r="8597" spans="5:6" x14ac:dyDescent="0.3">
      <c r="E8597">
        <v>8592</v>
      </c>
      <c r="F8597">
        <f t="shared" ca="1" si="202"/>
        <v>2.3372478433278592E-2</v>
      </c>
    </row>
    <row r="8598" spans="5:6" x14ac:dyDescent="0.3">
      <c r="E8598">
        <v>8593</v>
      </c>
      <c r="F8598">
        <f t="shared" ca="1" si="202"/>
        <v>-6.125846084162381E-3</v>
      </c>
    </row>
    <row r="8599" spans="5:6" x14ac:dyDescent="0.3">
      <c r="E8599">
        <v>8594</v>
      </c>
      <c r="F8599">
        <f t="shared" ca="1" si="202"/>
        <v>-1.6181165840090266E-2</v>
      </c>
    </row>
    <row r="8600" spans="5:6" x14ac:dyDescent="0.3">
      <c r="E8600">
        <v>8595</v>
      </c>
      <c r="F8600">
        <f t="shared" ca="1" si="202"/>
        <v>9.8918582773900119E-3</v>
      </c>
    </row>
    <row r="8601" spans="5:6" x14ac:dyDescent="0.3">
      <c r="E8601">
        <v>8596</v>
      </c>
      <c r="F8601">
        <f t="shared" ca="1" si="202"/>
        <v>1.1678632512318219E-2</v>
      </c>
    </row>
    <row r="8602" spans="5:6" x14ac:dyDescent="0.3">
      <c r="E8602">
        <v>8597</v>
      </c>
      <c r="F8602">
        <f t="shared" ca="1" si="202"/>
        <v>8.4623476694720024E-3</v>
      </c>
    </row>
    <row r="8603" spans="5:6" x14ac:dyDescent="0.3">
      <c r="E8603">
        <v>8598</v>
      </c>
      <c r="F8603">
        <f t="shared" ca="1" si="202"/>
        <v>3.1964834439064727E-3</v>
      </c>
    </row>
    <row r="8604" spans="5:6" x14ac:dyDescent="0.3">
      <c r="E8604">
        <v>8599</v>
      </c>
      <c r="F8604">
        <f t="shared" ca="1" si="202"/>
        <v>8.0775849754332329E-3</v>
      </c>
    </row>
    <row r="8605" spans="5:6" x14ac:dyDescent="0.3">
      <c r="E8605">
        <v>8600</v>
      </c>
      <c r="F8605">
        <f t="shared" ca="1" si="202"/>
        <v>1.272501640905456E-2</v>
      </c>
    </row>
    <row r="8606" spans="5:6" x14ac:dyDescent="0.3">
      <c r="E8606">
        <v>8601</v>
      </c>
      <c r="F8606">
        <f t="shared" ca="1" si="202"/>
        <v>2.1200840999824402E-2</v>
      </c>
    </row>
    <row r="8607" spans="5:6" x14ac:dyDescent="0.3">
      <c r="E8607">
        <v>8602</v>
      </c>
      <c r="F8607">
        <f t="shared" ca="1" si="202"/>
        <v>7.5182640610535392E-3</v>
      </c>
    </row>
    <row r="8608" spans="5:6" x14ac:dyDescent="0.3">
      <c r="E8608">
        <v>8603</v>
      </c>
      <c r="F8608">
        <f t="shared" ca="1" si="202"/>
        <v>2.5951862009718382E-2</v>
      </c>
    </row>
    <row r="8609" spans="5:6" x14ac:dyDescent="0.3">
      <c r="E8609">
        <v>8604</v>
      </c>
      <c r="F8609">
        <f t="shared" ca="1" si="202"/>
        <v>1.0072486861860467E-2</v>
      </c>
    </row>
    <row r="8610" spans="5:6" x14ac:dyDescent="0.3">
      <c r="E8610">
        <v>8605</v>
      </c>
      <c r="F8610">
        <f t="shared" ca="1" si="202"/>
        <v>-2.0192487955943125E-2</v>
      </c>
    </row>
    <row r="8611" spans="5:6" x14ac:dyDescent="0.3">
      <c r="E8611">
        <v>8606</v>
      </c>
      <c r="F8611">
        <f t="shared" ca="1" si="202"/>
        <v>1.3273485782846661E-3</v>
      </c>
    </row>
    <row r="8612" spans="5:6" x14ac:dyDescent="0.3">
      <c r="E8612">
        <v>8607</v>
      </c>
      <c r="F8612">
        <f t="shared" ca="1" si="202"/>
        <v>2.8139931222734144E-2</v>
      </c>
    </row>
    <row r="8613" spans="5:6" x14ac:dyDescent="0.3">
      <c r="E8613">
        <v>8608</v>
      </c>
      <c r="F8613">
        <f t="shared" ca="1" si="202"/>
        <v>-1.0232456366679795E-3</v>
      </c>
    </row>
    <row r="8614" spans="5:6" x14ac:dyDescent="0.3">
      <c r="E8614">
        <v>8609</v>
      </c>
      <c r="F8614">
        <f t="shared" ca="1" si="202"/>
        <v>2.6080851242470417E-2</v>
      </c>
    </row>
    <row r="8615" spans="5:6" x14ac:dyDescent="0.3">
      <c r="E8615">
        <v>8610</v>
      </c>
      <c r="F8615">
        <f t="shared" ca="1" si="202"/>
        <v>-3.2099347624417029E-3</v>
      </c>
    </row>
    <row r="8616" spans="5:6" x14ac:dyDescent="0.3">
      <c r="E8616">
        <v>8611</v>
      </c>
      <c r="F8616">
        <f t="shared" ca="1" si="202"/>
        <v>6.7947919728736988E-3</v>
      </c>
    </row>
    <row r="8617" spans="5:6" x14ac:dyDescent="0.3">
      <c r="E8617">
        <v>8612</v>
      </c>
      <c r="F8617">
        <f t="shared" ca="1" si="202"/>
        <v>1.5156452885248787E-2</v>
      </c>
    </row>
    <row r="8618" spans="5:6" x14ac:dyDescent="0.3">
      <c r="E8618">
        <v>8613</v>
      </c>
      <c r="F8618">
        <f t="shared" ca="1" si="202"/>
        <v>-1.4446534724899634E-2</v>
      </c>
    </row>
    <row r="8619" spans="5:6" x14ac:dyDescent="0.3">
      <c r="E8619">
        <v>8614</v>
      </c>
      <c r="F8619">
        <f t="shared" ca="1" si="202"/>
        <v>3.7837059408256928E-2</v>
      </c>
    </row>
    <row r="8620" spans="5:6" x14ac:dyDescent="0.3">
      <c r="E8620">
        <v>8615</v>
      </c>
      <c r="F8620">
        <f t="shared" ca="1" si="202"/>
        <v>3.5020383646483369E-2</v>
      </c>
    </row>
    <row r="8621" spans="5:6" x14ac:dyDescent="0.3">
      <c r="E8621">
        <v>8616</v>
      </c>
      <c r="F8621">
        <f t="shared" ca="1" si="202"/>
        <v>-1.3786135019165074E-2</v>
      </c>
    </row>
    <row r="8622" spans="5:6" x14ac:dyDescent="0.3">
      <c r="E8622">
        <v>8617</v>
      </c>
      <c r="F8622">
        <f t="shared" ca="1" si="202"/>
        <v>-1.5923356210071262E-2</v>
      </c>
    </row>
    <row r="8623" spans="5:6" x14ac:dyDescent="0.3">
      <c r="E8623">
        <v>8618</v>
      </c>
      <c r="F8623">
        <f t="shared" ca="1" si="202"/>
        <v>6.5345074051379442E-3</v>
      </c>
    </row>
    <row r="8624" spans="5:6" x14ac:dyDescent="0.3">
      <c r="E8624">
        <v>8619</v>
      </c>
      <c r="F8624">
        <f t="shared" ca="1" si="202"/>
        <v>3.1047004213337771E-2</v>
      </c>
    </row>
    <row r="8625" spans="5:6" x14ac:dyDescent="0.3">
      <c r="E8625">
        <v>8620</v>
      </c>
      <c r="F8625">
        <f t="shared" ca="1" si="202"/>
        <v>-2.8983731307512944E-2</v>
      </c>
    </row>
    <row r="8626" spans="5:6" x14ac:dyDescent="0.3">
      <c r="E8626">
        <v>8621</v>
      </c>
      <c r="F8626">
        <f t="shared" ca="1" si="202"/>
        <v>2.7861829286727055E-3</v>
      </c>
    </row>
    <row r="8627" spans="5:6" x14ac:dyDescent="0.3">
      <c r="E8627">
        <v>8622</v>
      </c>
      <c r="F8627">
        <f t="shared" ca="1" si="202"/>
        <v>1.0469205902472727E-2</v>
      </c>
    </row>
    <row r="8628" spans="5:6" x14ac:dyDescent="0.3">
      <c r="E8628">
        <v>8623</v>
      </c>
      <c r="F8628">
        <f t="shared" ca="1" si="202"/>
        <v>-4.4780070131450349E-2</v>
      </c>
    </row>
    <row r="8629" spans="5:6" x14ac:dyDescent="0.3">
      <c r="E8629">
        <v>8624</v>
      </c>
      <c r="F8629">
        <f t="shared" ca="1" si="202"/>
        <v>1.0770823336286556E-2</v>
      </c>
    </row>
    <row r="8630" spans="5:6" x14ac:dyDescent="0.3">
      <c r="E8630">
        <v>8625</v>
      </c>
      <c r="F8630">
        <f t="shared" ca="1" si="202"/>
        <v>1.8249599069164041E-2</v>
      </c>
    </row>
    <row r="8631" spans="5:6" x14ac:dyDescent="0.3">
      <c r="E8631">
        <v>8626</v>
      </c>
      <c r="F8631">
        <f t="shared" ca="1" si="202"/>
        <v>1.1212478810174878E-2</v>
      </c>
    </row>
    <row r="8632" spans="5:6" x14ac:dyDescent="0.3">
      <c r="E8632">
        <v>8627</v>
      </c>
      <c r="F8632">
        <f t="shared" ca="1" si="202"/>
        <v>-9.9726000402387445E-3</v>
      </c>
    </row>
    <row r="8633" spans="5:6" x14ac:dyDescent="0.3">
      <c r="E8633">
        <v>8628</v>
      </c>
      <c r="F8633">
        <f t="shared" ca="1" si="202"/>
        <v>-1.1677115875028198E-2</v>
      </c>
    </row>
    <row r="8634" spans="5:6" x14ac:dyDescent="0.3">
      <c r="E8634">
        <v>8629</v>
      </c>
      <c r="F8634">
        <f t="shared" ca="1" si="202"/>
        <v>-1.7115026620961645E-2</v>
      </c>
    </row>
    <row r="8635" spans="5:6" x14ac:dyDescent="0.3">
      <c r="E8635">
        <v>8630</v>
      </c>
      <c r="F8635">
        <f t="shared" ca="1" si="202"/>
        <v>1.8346467460494287E-2</v>
      </c>
    </row>
    <row r="8636" spans="5:6" x14ac:dyDescent="0.3">
      <c r="E8636">
        <v>8631</v>
      </c>
      <c r="F8636">
        <f t="shared" ca="1" si="202"/>
        <v>-1.409360273077599E-2</v>
      </c>
    </row>
    <row r="8637" spans="5:6" x14ac:dyDescent="0.3">
      <c r="E8637">
        <v>8632</v>
      </c>
      <c r="F8637">
        <f t="shared" ca="1" si="202"/>
        <v>-2.149834770695121E-2</v>
      </c>
    </row>
    <row r="8638" spans="5:6" x14ac:dyDescent="0.3">
      <c r="E8638">
        <v>8633</v>
      </c>
      <c r="F8638">
        <f t="shared" ca="1" si="202"/>
        <v>-1.5569790878121485E-2</v>
      </c>
    </row>
    <row r="8639" spans="5:6" x14ac:dyDescent="0.3">
      <c r="E8639">
        <v>8634</v>
      </c>
      <c r="F8639">
        <f t="shared" ca="1" si="202"/>
        <v>1.9302913934907545E-2</v>
      </c>
    </row>
    <row r="8640" spans="5:6" x14ac:dyDescent="0.3">
      <c r="E8640">
        <v>8635</v>
      </c>
      <c r="F8640">
        <f t="shared" ca="1" si="202"/>
        <v>-2.3946070209084993E-3</v>
      </c>
    </row>
    <row r="8641" spans="5:6" x14ac:dyDescent="0.3">
      <c r="E8641">
        <v>8636</v>
      </c>
      <c r="F8641">
        <f t="shared" ca="1" si="202"/>
        <v>-7.7003231780426867E-3</v>
      </c>
    </row>
    <row r="8642" spans="5:6" x14ac:dyDescent="0.3">
      <c r="E8642">
        <v>8637</v>
      </c>
      <c r="F8642">
        <f t="shared" ca="1" si="202"/>
        <v>-3.3407280829340642E-2</v>
      </c>
    </row>
    <row r="8643" spans="5:6" x14ac:dyDescent="0.3">
      <c r="E8643">
        <v>8638</v>
      </c>
      <c r="F8643">
        <f t="shared" ca="1" si="202"/>
        <v>-2.280470537725254E-2</v>
      </c>
    </row>
    <row r="8644" spans="5:6" x14ac:dyDescent="0.3">
      <c r="E8644">
        <v>8639</v>
      </c>
      <c r="F8644">
        <f t="shared" ca="1" si="202"/>
        <v>-1.8939961493515001E-2</v>
      </c>
    </row>
    <row r="8645" spans="5:6" x14ac:dyDescent="0.3">
      <c r="E8645">
        <v>8640</v>
      </c>
      <c r="F8645">
        <f t="shared" ca="1" si="202"/>
        <v>-2.2459145119571797E-2</v>
      </c>
    </row>
    <row r="8646" spans="5:6" x14ac:dyDescent="0.3">
      <c r="E8646">
        <v>8641</v>
      </c>
      <c r="F8646">
        <f t="shared" ca="1" si="202"/>
        <v>1.8665922840853925E-4</v>
      </c>
    </row>
    <row r="8647" spans="5:6" x14ac:dyDescent="0.3">
      <c r="E8647">
        <v>8642</v>
      </c>
      <c r="F8647">
        <f t="shared" ref="F8647:F8710" ca="1" si="203">_xlfn.NORM.INV(RAND(),L$8,L$9)</f>
        <v>-5.6917664420341706E-3</v>
      </c>
    </row>
    <row r="8648" spans="5:6" x14ac:dyDescent="0.3">
      <c r="E8648">
        <v>8643</v>
      </c>
      <c r="F8648">
        <f t="shared" ca="1" si="203"/>
        <v>5.8062457950711632E-3</v>
      </c>
    </row>
    <row r="8649" spans="5:6" x14ac:dyDescent="0.3">
      <c r="E8649">
        <v>8644</v>
      </c>
      <c r="F8649">
        <f t="shared" ca="1" si="203"/>
        <v>3.8285236554797182E-4</v>
      </c>
    </row>
    <row r="8650" spans="5:6" x14ac:dyDescent="0.3">
      <c r="E8650">
        <v>8645</v>
      </c>
      <c r="F8650">
        <f t="shared" ca="1" si="203"/>
        <v>-1.5423367388147025E-2</v>
      </c>
    </row>
    <row r="8651" spans="5:6" x14ac:dyDescent="0.3">
      <c r="E8651">
        <v>8646</v>
      </c>
      <c r="F8651">
        <f t="shared" ca="1" si="203"/>
        <v>-4.227970258171369E-3</v>
      </c>
    </row>
    <row r="8652" spans="5:6" x14ac:dyDescent="0.3">
      <c r="E8652">
        <v>8647</v>
      </c>
      <c r="F8652">
        <f t="shared" ca="1" si="203"/>
        <v>-2.475998293969061E-2</v>
      </c>
    </row>
    <row r="8653" spans="5:6" x14ac:dyDescent="0.3">
      <c r="E8653">
        <v>8648</v>
      </c>
      <c r="F8653">
        <f t="shared" ca="1" si="203"/>
        <v>4.2622910979480365E-3</v>
      </c>
    </row>
    <row r="8654" spans="5:6" x14ac:dyDescent="0.3">
      <c r="E8654">
        <v>8649</v>
      </c>
      <c r="F8654">
        <f t="shared" ca="1" si="203"/>
        <v>1.1815981170363969E-2</v>
      </c>
    </row>
    <row r="8655" spans="5:6" x14ac:dyDescent="0.3">
      <c r="E8655">
        <v>8650</v>
      </c>
      <c r="F8655">
        <f t="shared" ca="1" si="203"/>
        <v>-4.1178539147862332E-3</v>
      </c>
    </row>
    <row r="8656" spans="5:6" x14ac:dyDescent="0.3">
      <c r="E8656">
        <v>8651</v>
      </c>
      <c r="F8656">
        <f t="shared" ca="1" si="203"/>
        <v>1.8977676538134109E-2</v>
      </c>
    </row>
    <row r="8657" spans="5:6" x14ac:dyDescent="0.3">
      <c r="E8657">
        <v>8652</v>
      </c>
      <c r="F8657">
        <f t="shared" ca="1" si="203"/>
        <v>-1.9596753938996854E-2</v>
      </c>
    </row>
    <row r="8658" spans="5:6" x14ac:dyDescent="0.3">
      <c r="E8658">
        <v>8653</v>
      </c>
      <c r="F8658">
        <f t="shared" ca="1" si="203"/>
        <v>-6.9150774916905359E-3</v>
      </c>
    </row>
    <row r="8659" spans="5:6" x14ac:dyDescent="0.3">
      <c r="E8659">
        <v>8654</v>
      </c>
      <c r="F8659">
        <f t="shared" ca="1" si="203"/>
        <v>2.0479263931340745E-2</v>
      </c>
    </row>
    <row r="8660" spans="5:6" x14ac:dyDescent="0.3">
      <c r="E8660">
        <v>8655</v>
      </c>
      <c r="F8660">
        <f t="shared" ca="1" si="203"/>
        <v>1.3195503593190687E-2</v>
      </c>
    </row>
    <row r="8661" spans="5:6" x14ac:dyDescent="0.3">
      <c r="E8661">
        <v>8656</v>
      </c>
      <c r="F8661">
        <f t="shared" ca="1" si="203"/>
        <v>-3.1257790448002115E-2</v>
      </c>
    </row>
    <row r="8662" spans="5:6" x14ac:dyDescent="0.3">
      <c r="E8662">
        <v>8657</v>
      </c>
      <c r="F8662">
        <f t="shared" ca="1" si="203"/>
        <v>-2.1881842130694322E-2</v>
      </c>
    </row>
    <row r="8663" spans="5:6" x14ac:dyDescent="0.3">
      <c r="E8663">
        <v>8658</v>
      </c>
      <c r="F8663">
        <f t="shared" ca="1" si="203"/>
        <v>2.1448136131149508E-2</v>
      </c>
    </row>
    <row r="8664" spans="5:6" x14ac:dyDescent="0.3">
      <c r="E8664">
        <v>8659</v>
      </c>
      <c r="F8664">
        <f t="shared" ca="1" si="203"/>
        <v>6.9617639600768194E-3</v>
      </c>
    </row>
    <row r="8665" spans="5:6" x14ac:dyDescent="0.3">
      <c r="E8665">
        <v>8660</v>
      </c>
      <c r="F8665">
        <f t="shared" ca="1" si="203"/>
        <v>-6.1581083969312195E-3</v>
      </c>
    </row>
    <row r="8666" spans="5:6" x14ac:dyDescent="0.3">
      <c r="E8666">
        <v>8661</v>
      </c>
      <c r="F8666">
        <f t="shared" ca="1" si="203"/>
        <v>-1.3492300437351576E-2</v>
      </c>
    </row>
    <row r="8667" spans="5:6" x14ac:dyDescent="0.3">
      <c r="E8667">
        <v>8662</v>
      </c>
      <c r="F8667">
        <f t="shared" ca="1" si="203"/>
        <v>5.3979009135208247E-3</v>
      </c>
    </row>
    <row r="8668" spans="5:6" x14ac:dyDescent="0.3">
      <c r="E8668">
        <v>8663</v>
      </c>
      <c r="F8668">
        <f t="shared" ca="1" si="203"/>
        <v>-8.5669452928166367E-3</v>
      </c>
    </row>
    <row r="8669" spans="5:6" x14ac:dyDescent="0.3">
      <c r="E8669">
        <v>8664</v>
      </c>
      <c r="F8669">
        <f t="shared" ca="1" si="203"/>
        <v>3.7812717907291488E-2</v>
      </c>
    </row>
    <row r="8670" spans="5:6" x14ac:dyDescent="0.3">
      <c r="E8670">
        <v>8665</v>
      </c>
      <c r="F8670">
        <f t="shared" ca="1" si="203"/>
        <v>-1.9722680514312994E-3</v>
      </c>
    </row>
    <row r="8671" spans="5:6" x14ac:dyDescent="0.3">
      <c r="E8671">
        <v>8666</v>
      </c>
      <c r="F8671">
        <f t="shared" ca="1" si="203"/>
        <v>1.5047102801282089E-2</v>
      </c>
    </row>
    <row r="8672" spans="5:6" x14ac:dyDescent="0.3">
      <c r="E8672">
        <v>8667</v>
      </c>
      <c r="F8672">
        <f t="shared" ca="1" si="203"/>
        <v>-2.9556395601419864E-2</v>
      </c>
    </row>
    <row r="8673" spans="5:6" x14ac:dyDescent="0.3">
      <c r="E8673">
        <v>8668</v>
      </c>
      <c r="F8673">
        <f t="shared" ca="1" si="203"/>
        <v>9.3643856395086572E-3</v>
      </c>
    </row>
    <row r="8674" spans="5:6" x14ac:dyDescent="0.3">
      <c r="E8674">
        <v>8669</v>
      </c>
      <c r="F8674">
        <f t="shared" ca="1" si="203"/>
        <v>3.312864785899042E-3</v>
      </c>
    </row>
    <row r="8675" spans="5:6" x14ac:dyDescent="0.3">
      <c r="E8675">
        <v>8670</v>
      </c>
      <c r="F8675">
        <f t="shared" ca="1" si="203"/>
        <v>3.589821630211084E-2</v>
      </c>
    </row>
    <row r="8676" spans="5:6" x14ac:dyDescent="0.3">
      <c r="E8676">
        <v>8671</v>
      </c>
      <c r="F8676">
        <f t="shared" ca="1" si="203"/>
        <v>2.3217030707062481E-2</v>
      </c>
    </row>
    <row r="8677" spans="5:6" x14ac:dyDescent="0.3">
      <c r="E8677">
        <v>8672</v>
      </c>
      <c r="F8677">
        <f t="shared" ca="1" si="203"/>
        <v>8.2293303054803632E-3</v>
      </c>
    </row>
    <row r="8678" spans="5:6" x14ac:dyDescent="0.3">
      <c r="E8678">
        <v>8673</v>
      </c>
      <c r="F8678">
        <f t="shared" ca="1" si="203"/>
        <v>-1.8151840705970868E-2</v>
      </c>
    </row>
    <row r="8679" spans="5:6" x14ac:dyDescent="0.3">
      <c r="E8679">
        <v>8674</v>
      </c>
      <c r="F8679">
        <f t="shared" ca="1" si="203"/>
        <v>-8.7027861106027849E-4</v>
      </c>
    </row>
    <row r="8680" spans="5:6" x14ac:dyDescent="0.3">
      <c r="E8680">
        <v>8675</v>
      </c>
      <c r="F8680">
        <f t="shared" ca="1" si="203"/>
        <v>-2.6477413325878312E-2</v>
      </c>
    </row>
    <row r="8681" spans="5:6" x14ac:dyDescent="0.3">
      <c r="E8681">
        <v>8676</v>
      </c>
      <c r="F8681">
        <f t="shared" ca="1" si="203"/>
        <v>-9.4440711188414506E-3</v>
      </c>
    </row>
    <row r="8682" spans="5:6" x14ac:dyDescent="0.3">
      <c r="E8682">
        <v>8677</v>
      </c>
      <c r="F8682">
        <f t="shared" ca="1" si="203"/>
        <v>4.7333463120023981E-3</v>
      </c>
    </row>
    <row r="8683" spans="5:6" x14ac:dyDescent="0.3">
      <c r="E8683">
        <v>8678</v>
      </c>
      <c r="F8683">
        <f t="shared" ca="1" si="203"/>
        <v>1.3631666154334303E-2</v>
      </c>
    </row>
    <row r="8684" spans="5:6" x14ac:dyDescent="0.3">
      <c r="E8684">
        <v>8679</v>
      </c>
      <c r="F8684">
        <f t="shared" ca="1" si="203"/>
        <v>-4.5405084972512831E-3</v>
      </c>
    </row>
    <row r="8685" spans="5:6" x14ac:dyDescent="0.3">
      <c r="E8685">
        <v>8680</v>
      </c>
      <c r="F8685">
        <f t="shared" ca="1" si="203"/>
        <v>-1.8531717942685687E-3</v>
      </c>
    </row>
    <row r="8686" spans="5:6" x14ac:dyDescent="0.3">
      <c r="E8686">
        <v>8681</v>
      </c>
      <c r="F8686">
        <f t="shared" ca="1" si="203"/>
        <v>-1.5052319051850074E-2</v>
      </c>
    </row>
    <row r="8687" spans="5:6" x14ac:dyDescent="0.3">
      <c r="E8687">
        <v>8682</v>
      </c>
      <c r="F8687">
        <f t="shared" ca="1" si="203"/>
        <v>6.0006689958542992E-4</v>
      </c>
    </row>
    <row r="8688" spans="5:6" x14ac:dyDescent="0.3">
      <c r="E8688">
        <v>8683</v>
      </c>
      <c r="F8688">
        <f t="shared" ca="1" si="203"/>
        <v>4.605418054876971E-3</v>
      </c>
    </row>
    <row r="8689" spans="5:6" x14ac:dyDescent="0.3">
      <c r="E8689">
        <v>8684</v>
      </c>
      <c r="F8689">
        <f t="shared" ca="1" si="203"/>
        <v>-1.4216071869333347E-2</v>
      </c>
    </row>
    <row r="8690" spans="5:6" x14ac:dyDescent="0.3">
      <c r="E8690">
        <v>8685</v>
      </c>
      <c r="F8690">
        <f t="shared" ca="1" si="203"/>
        <v>-9.1457163402753252E-3</v>
      </c>
    </row>
    <row r="8691" spans="5:6" x14ac:dyDescent="0.3">
      <c r="E8691">
        <v>8686</v>
      </c>
      <c r="F8691">
        <f t="shared" ca="1" si="203"/>
        <v>-4.5982730420483769E-3</v>
      </c>
    </row>
    <row r="8692" spans="5:6" x14ac:dyDescent="0.3">
      <c r="E8692">
        <v>8687</v>
      </c>
      <c r="F8692">
        <f t="shared" ca="1" si="203"/>
        <v>2.1801805222811041E-3</v>
      </c>
    </row>
    <row r="8693" spans="5:6" x14ac:dyDescent="0.3">
      <c r="E8693">
        <v>8688</v>
      </c>
      <c r="F8693">
        <f t="shared" ca="1" si="203"/>
        <v>-1.6276445860477159E-2</v>
      </c>
    </row>
    <row r="8694" spans="5:6" x14ac:dyDescent="0.3">
      <c r="E8694">
        <v>8689</v>
      </c>
      <c r="F8694">
        <f t="shared" ca="1" si="203"/>
        <v>-2.1893157931623546E-3</v>
      </c>
    </row>
    <row r="8695" spans="5:6" x14ac:dyDescent="0.3">
      <c r="E8695">
        <v>8690</v>
      </c>
      <c r="F8695">
        <f t="shared" ca="1" si="203"/>
        <v>-5.6173371464103023E-3</v>
      </c>
    </row>
    <row r="8696" spans="5:6" x14ac:dyDescent="0.3">
      <c r="E8696">
        <v>8691</v>
      </c>
      <c r="F8696">
        <f t="shared" ca="1" si="203"/>
        <v>-2.5839936349233934E-2</v>
      </c>
    </row>
    <row r="8697" spans="5:6" x14ac:dyDescent="0.3">
      <c r="E8697">
        <v>8692</v>
      </c>
      <c r="F8697">
        <f t="shared" ca="1" si="203"/>
        <v>-3.5046713710799357E-2</v>
      </c>
    </row>
    <row r="8698" spans="5:6" x14ac:dyDescent="0.3">
      <c r="E8698">
        <v>8693</v>
      </c>
      <c r="F8698">
        <f t="shared" ca="1" si="203"/>
        <v>-2.9354834667778772E-3</v>
      </c>
    </row>
    <row r="8699" spans="5:6" x14ac:dyDescent="0.3">
      <c r="E8699">
        <v>8694</v>
      </c>
      <c r="F8699">
        <f t="shared" ca="1" si="203"/>
        <v>8.5415776500542516E-3</v>
      </c>
    </row>
    <row r="8700" spans="5:6" x14ac:dyDescent="0.3">
      <c r="E8700">
        <v>8695</v>
      </c>
      <c r="F8700">
        <f t="shared" ca="1" si="203"/>
        <v>-2.566498184951272E-2</v>
      </c>
    </row>
    <row r="8701" spans="5:6" x14ac:dyDescent="0.3">
      <c r="E8701">
        <v>8696</v>
      </c>
      <c r="F8701">
        <f t="shared" ca="1" si="203"/>
        <v>-4.2907196719358567E-2</v>
      </c>
    </row>
    <row r="8702" spans="5:6" x14ac:dyDescent="0.3">
      <c r="E8702">
        <v>8697</v>
      </c>
      <c r="F8702">
        <f t="shared" ca="1" si="203"/>
        <v>-1.2684010446579366E-2</v>
      </c>
    </row>
    <row r="8703" spans="5:6" x14ac:dyDescent="0.3">
      <c r="E8703">
        <v>8698</v>
      </c>
      <c r="F8703">
        <f t="shared" ca="1" si="203"/>
        <v>3.3076802069846603E-2</v>
      </c>
    </row>
    <row r="8704" spans="5:6" x14ac:dyDescent="0.3">
      <c r="E8704">
        <v>8699</v>
      </c>
      <c r="F8704">
        <f t="shared" ca="1" si="203"/>
        <v>6.4851366320067506E-3</v>
      </c>
    </row>
    <row r="8705" spans="5:6" x14ac:dyDescent="0.3">
      <c r="E8705">
        <v>8700</v>
      </c>
      <c r="F8705">
        <f t="shared" ca="1" si="203"/>
        <v>2.3558516829926907E-2</v>
      </c>
    </row>
    <row r="8706" spans="5:6" x14ac:dyDescent="0.3">
      <c r="E8706">
        <v>8701</v>
      </c>
      <c r="F8706">
        <f t="shared" ca="1" si="203"/>
        <v>-2.3550724822735559E-2</v>
      </c>
    </row>
    <row r="8707" spans="5:6" x14ac:dyDescent="0.3">
      <c r="E8707">
        <v>8702</v>
      </c>
      <c r="F8707">
        <f t="shared" ca="1" si="203"/>
        <v>2.7723081471793452E-2</v>
      </c>
    </row>
    <row r="8708" spans="5:6" x14ac:dyDescent="0.3">
      <c r="E8708">
        <v>8703</v>
      </c>
      <c r="F8708">
        <f t="shared" ca="1" si="203"/>
        <v>-1.7545192002880947E-2</v>
      </c>
    </row>
    <row r="8709" spans="5:6" x14ac:dyDescent="0.3">
      <c r="E8709">
        <v>8704</v>
      </c>
      <c r="F8709">
        <f t="shared" ca="1" si="203"/>
        <v>9.704516172510412E-3</v>
      </c>
    </row>
    <row r="8710" spans="5:6" x14ac:dyDescent="0.3">
      <c r="E8710">
        <v>8705</v>
      </c>
      <c r="F8710">
        <f t="shared" ca="1" si="203"/>
        <v>-3.5921340344639383E-2</v>
      </c>
    </row>
    <row r="8711" spans="5:6" x14ac:dyDescent="0.3">
      <c r="E8711">
        <v>8706</v>
      </c>
      <c r="F8711">
        <f t="shared" ref="F8711:F8774" ca="1" si="204">_xlfn.NORM.INV(RAND(),L$8,L$9)</f>
        <v>-5.0652864896866087E-2</v>
      </c>
    </row>
    <row r="8712" spans="5:6" x14ac:dyDescent="0.3">
      <c r="E8712">
        <v>8707</v>
      </c>
      <c r="F8712">
        <f t="shared" ca="1" si="204"/>
        <v>-1.9362249143941258E-3</v>
      </c>
    </row>
    <row r="8713" spans="5:6" x14ac:dyDescent="0.3">
      <c r="E8713">
        <v>8708</v>
      </c>
      <c r="F8713">
        <f t="shared" ca="1" si="204"/>
        <v>2.5149758433064023E-2</v>
      </c>
    </row>
    <row r="8714" spans="5:6" x14ac:dyDescent="0.3">
      <c r="E8714">
        <v>8709</v>
      </c>
      <c r="F8714">
        <f t="shared" ca="1" si="204"/>
        <v>9.8956825864920991E-3</v>
      </c>
    </row>
    <row r="8715" spans="5:6" x14ac:dyDescent="0.3">
      <c r="E8715">
        <v>8710</v>
      </c>
      <c r="F8715">
        <f t="shared" ca="1" si="204"/>
        <v>4.5367506947979423E-3</v>
      </c>
    </row>
    <row r="8716" spans="5:6" x14ac:dyDescent="0.3">
      <c r="E8716">
        <v>8711</v>
      </c>
      <c r="F8716">
        <f t="shared" ca="1" si="204"/>
        <v>-8.8645128581082509E-3</v>
      </c>
    </row>
    <row r="8717" spans="5:6" x14ac:dyDescent="0.3">
      <c r="E8717">
        <v>8712</v>
      </c>
      <c r="F8717">
        <f t="shared" ca="1" si="204"/>
        <v>2.770767708161548E-3</v>
      </c>
    </row>
    <row r="8718" spans="5:6" x14ac:dyDescent="0.3">
      <c r="E8718">
        <v>8713</v>
      </c>
      <c r="F8718">
        <f t="shared" ca="1" si="204"/>
        <v>1.1642860152795484E-2</v>
      </c>
    </row>
    <row r="8719" spans="5:6" x14ac:dyDescent="0.3">
      <c r="E8719">
        <v>8714</v>
      </c>
      <c r="F8719">
        <f t="shared" ca="1" si="204"/>
        <v>3.2480511082028278E-3</v>
      </c>
    </row>
    <row r="8720" spans="5:6" x14ac:dyDescent="0.3">
      <c r="E8720">
        <v>8715</v>
      </c>
      <c r="F8720">
        <f t="shared" ca="1" si="204"/>
        <v>-1.3534739155389056E-2</v>
      </c>
    </row>
    <row r="8721" spans="5:6" x14ac:dyDescent="0.3">
      <c r="E8721">
        <v>8716</v>
      </c>
      <c r="F8721">
        <f t="shared" ca="1" si="204"/>
        <v>1.1210401610140227E-2</v>
      </c>
    </row>
    <row r="8722" spans="5:6" x14ac:dyDescent="0.3">
      <c r="E8722">
        <v>8717</v>
      </c>
      <c r="F8722">
        <f t="shared" ca="1" si="204"/>
        <v>-2.133286708426594E-2</v>
      </c>
    </row>
    <row r="8723" spans="5:6" x14ac:dyDescent="0.3">
      <c r="E8723">
        <v>8718</v>
      </c>
      <c r="F8723">
        <f t="shared" ca="1" si="204"/>
        <v>6.4832627385466232E-3</v>
      </c>
    </row>
    <row r="8724" spans="5:6" x14ac:dyDescent="0.3">
      <c r="E8724">
        <v>8719</v>
      </c>
      <c r="F8724">
        <f t="shared" ca="1" si="204"/>
        <v>1.5057724426341519E-2</v>
      </c>
    </row>
    <row r="8725" spans="5:6" x14ac:dyDescent="0.3">
      <c r="E8725">
        <v>8720</v>
      </c>
      <c r="F8725">
        <f t="shared" ca="1" si="204"/>
        <v>1.35623663280823E-2</v>
      </c>
    </row>
    <row r="8726" spans="5:6" x14ac:dyDescent="0.3">
      <c r="E8726">
        <v>8721</v>
      </c>
      <c r="F8726">
        <f t="shared" ca="1" si="204"/>
        <v>-1.5548599289623356E-2</v>
      </c>
    </row>
    <row r="8727" spans="5:6" x14ac:dyDescent="0.3">
      <c r="E8727">
        <v>8722</v>
      </c>
      <c r="F8727">
        <f t="shared" ca="1" si="204"/>
        <v>1.0521181776442991E-2</v>
      </c>
    </row>
    <row r="8728" spans="5:6" x14ac:dyDescent="0.3">
      <c r="E8728">
        <v>8723</v>
      </c>
      <c r="F8728">
        <f t="shared" ca="1" si="204"/>
        <v>1.0487313672837019E-2</v>
      </c>
    </row>
    <row r="8729" spans="5:6" x14ac:dyDescent="0.3">
      <c r="E8729">
        <v>8724</v>
      </c>
      <c r="F8729">
        <f t="shared" ca="1" si="204"/>
        <v>-3.2106058600988002E-2</v>
      </c>
    </row>
    <row r="8730" spans="5:6" x14ac:dyDescent="0.3">
      <c r="E8730">
        <v>8725</v>
      </c>
      <c r="F8730">
        <f t="shared" ca="1" si="204"/>
        <v>3.390857585693418E-2</v>
      </c>
    </row>
    <row r="8731" spans="5:6" x14ac:dyDescent="0.3">
      <c r="E8731">
        <v>8726</v>
      </c>
      <c r="F8731">
        <f t="shared" ca="1" si="204"/>
        <v>2.3478618504192375E-2</v>
      </c>
    </row>
    <row r="8732" spans="5:6" x14ac:dyDescent="0.3">
      <c r="E8732">
        <v>8727</v>
      </c>
      <c r="F8732">
        <f t="shared" ca="1" si="204"/>
        <v>-1.1955798149284897E-2</v>
      </c>
    </row>
    <row r="8733" spans="5:6" x14ac:dyDescent="0.3">
      <c r="E8733">
        <v>8728</v>
      </c>
      <c r="F8733">
        <f t="shared" ca="1" si="204"/>
        <v>-2.1173229461898358E-2</v>
      </c>
    </row>
    <row r="8734" spans="5:6" x14ac:dyDescent="0.3">
      <c r="E8734">
        <v>8729</v>
      </c>
      <c r="F8734">
        <f t="shared" ca="1" si="204"/>
        <v>-2.9224254093696868E-4</v>
      </c>
    </row>
    <row r="8735" spans="5:6" x14ac:dyDescent="0.3">
      <c r="E8735">
        <v>8730</v>
      </c>
      <c r="F8735">
        <f t="shared" ca="1" si="204"/>
        <v>-1.9431354914711671E-3</v>
      </c>
    </row>
    <row r="8736" spans="5:6" x14ac:dyDescent="0.3">
      <c r="E8736">
        <v>8731</v>
      </c>
      <c r="F8736">
        <f t="shared" ca="1" si="204"/>
        <v>-8.5295817908021473E-3</v>
      </c>
    </row>
    <row r="8737" spans="5:6" x14ac:dyDescent="0.3">
      <c r="E8737">
        <v>8732</v>
      </c>
      <c r="F8737">
        <f t="shared" ca="1" si="204"/>
        <v>7.591340797406E-3</v>
      </c>
    </row>
    <row r="8738" spans="5:6" x14ac:dyDescent="0.3">
      <c r="E8738">
        <v>8733</v>
      </c>
      <c r="F8738">
        <f t="shared" ca="1" si="204"/>
        <v>-5.2094931093753412E-3</v>
      </c>
    </row>
    <row r="8739" spans="5:6" x14ac:dyDescent="0.3">
      <c r="E8739">
        <v>8734</v>
      </c>
      <c r="F8739">
        <f t="shared" ca="1" si="204"/>
        <v>1.3256037772621661E-2</v>
      </c>
    </row>
    <row r="8740" spans="5:6" x14ac:dyDescent="0.3">
      <c r="E8740">
        <v>8735</v>
      </c>
      <c r="F8740">
        <f t="shared" ca="1" si="204"/>
        <v>-1.8483226932429569E-3</v>
      </c>
    </row>
    <row r="8741" spans="5:6" x14ac:dyDescent="0.3">
      <c r="E8741">
        <v>8736</v>
      </c>
      <c r="F8741">
        <f t="shared" ca="1" si="204"/>
        <v>9.9729634327741425E-4</v>
      </c>
    </row>
    <row r="8742" spans="5:6" x14ac:dyDescent="0.3">
      <c r="E8742">
        <v>8737</v>
      </c>
      <c r="F8742">
        <f t="shared" ca="1" si="204"/>
        <v>-2.5601868328373398E-3</v>
      </c>
    </row>
    <row r="8743" spans="5:6" x14ac:dyDescent="0.3">
      <c r="E8743">
        <v>8738</v>
      </c>
      <c r="F8743">
        <f t="shared" ca="1" si="204"/>
        <v>-6.4572527829895275E-3</v>
      </c>
    </row>
    <row r="8744" spans="5:6" x14ac:dyDescent="0.3">
      <c r="E8744">
        <v>8739</v>
      </c>
      <c r="F8744">
        <f t="shared" ca="1" si="204"/>
        <v>-4.8728670658275035E-3</v>
      </c>
    </row>
    <row r="8745" spans="5:6" x14ac:dyDescent="0.3">
      <c r="E8745">
        <v>8740</v>
      </c>
      <c r="F8745">
        <f t="shared" ca="1" si="204"/>
        <v>-5.6474830493505176E-3</v>
      </c>
    </row>
    <row r="8746" spans="5:6" x14ac:dyDescent="0.3">
      <c r="E8746">
        <v>8741</v>
      </c>
      <c r="F8746">
        <f t="shared" ca="1" si="204"/>
        <v>1.3040011450679225E-2</v>
      </c>
    </row>
    <row r="8747" spans="5:6" x14ac:dyDescent="0.3">
      <c r="E8747">
        <v>8742</v>
      </c>
      <c r="F8747">
        <f t="shared" ca="1" si="204"/>
        <v>1.4669403644145892E-2</v>
      </c>
    </row>
    <row r="8748" spans="5:6" x14ac:dyDescent="0.3">
      <c r="E8748">
        <v>8743</v>
      </c>
      <c r="F8748">
        <f t="shared" ca="1" si="204"/>
        <v>-1.7723610296885932E-3</v>
      </c>
    </row>
    <row r="8749" spans="5:6" x14ac:dyDescent="0.3">
      <c r="E8749">
        <v>8744</v>
      </c>
      <c r="F8749">
        <f t="shared" ca="1" si="204"/>
        <v>2.5728617896367996E-3</v>
      </c>
    </row>
    <row r="8750" spans="5:6" x14ac:dyDescent="0.3">
      <c r="E8750">
        <v>8745</v>
      </c>
      <c r="F8750">
        <f t="shared" ca="1" si="204"/>
        <v>-2.2051533811597222E-2</v>
      </c>
    </row>
    <row r="8751" spans="5:6" x14ac:dyDescent="0.3">
      <c r="E8751">
        <v>8746</v>
      </c>
      <c r="F8751">
        <f t="shared" ca="1" si="204"/>
        <v>-8.2617485927107444E-3</v>
      </c>
    </row>
    <row r="8752" spans="5:6" x14ac:dyDescent="0.3">
      <c r="E8752">
        <v>8747</v>
      </c>
      <c r="F8752">
        <f t="shared" ca="1" si="204"/>
        <v>1.1046651966712158E-2</v>
      </c>
    </row>
    <row r="8753" spans="5:6" x14ac:dyDescent="0.3">
      <c r="E8753">
        <v>8748</v>
      </c>
      <c r="F8753">
        <f t="shared" ca="1" si="204"/>
        <v>-4.8030171951947654E-3</v>
      </c>
    </row>
    <row r="8754" spans="5:6" x14ac:dyDescent="0.3">
      <c r="E8754">
        <v>8749</v>
      </c>
      <c r="F8754">
        <f t="shared" ca="1" si="204"/>
        <v>-7.4094663404445631E-3</v>
      </c>
    </row>
    <row r="8755" spans="5:6" x14ac:dyDescent="0.3">
      <c r="E8755">
        <v>8750</v>
      </c>
      <c r="F8755">
        <f t="shared" ca="1" si="204"/>
        <v>-1.7424609983438359E-3</v>
      </c>
    </row>
    <row r="8756" spans="5:6" x14ac:dyDescent="0.3">
      <c r="E8756">
        <v>8751</v>
      </c>
      <c r="F8756">
        <f t="shared" ca="1" si="204"/>
        <v>-1.8503618249594178E-2</v>
      </c>
    </row>
    <row r="8757" spans="5:6" x14ac:dyDescent="0.3">
      <c r="E8757">
        <v>8752</v>
      </c>
      <c r="F8757">
        <f t="shared" ca="1" si="204"/>
        <v>1.1759953659912041E-4</v>
      </c>
    </row>
    <row r="8758" spans="5:6" x14ac:dyDescent="0.3">
      <c r="E8758">
        <v>8753</v>
      </c>
      <c r="F8758">
        <f t="shared" ca="1" si="204"/>
        <v>-2.2281525900305389E-3</v>
      </c>
    </row>
    <row r="8759" spans="5:6" x14ac:dyDescent="0.3">
      <c r="E8759">
        <v>8754</v>
      </c>
      <c r="F8759">
        <f t="shared" ca="1" si="204"/>
        <v>-1.2067504732928277E-2</v>
      </c>
    </row>
    <row r="8760" spans="5:6" x14ac:dyDescent="0.3">
      <c r="E8760">
        <v>8755</v>
      </c>
      <c r="F8760">
        <f t="shared" ca="1" si="204"/>
        <v>-3.3865830551774626E-2</v>
      </c>
    </row>
    <row r="8761" spans="5:6" x14ac:dyDescent="0.3">
      <c r="E8761">
        <v>8756</v>
      </c>
      <c r="F8761">
        <f t="shared" ca="1" si="204"/>
        <v>2.1376890048698541E-2</v>
      </c>
    </row>
    <row r="8762" spans="5:6" x14ac:dyDescent="0.3">
      <c r="E8762">
        <v>8757</v>
      </c>
      <c r="F8762">
        <f t="shared" ca="1" si="204"/>
        <v>2.0116657699522666E-3</v>
      </c>
    </row>
    <row r="8763" spans="5:6" x14ac:dyDescent="0.3">
      <c r="E8763">
        <v>8758</v>
      </c>
      <c r="F8763">
        <f t="shared" ca="1" si="204"/>
        <v>6.1911439107122943E-3</v>
      </c>
    </row>
    <row r="8764" spans="5:6" x14ac:dyDescent="0.3">
      <c r="E8764">
        <v>8759</v>
      </c>
      <c r="F8764">
        <f t="shared" ca="1" si="204"/>
        <v>1.4340170468579116E-2</v>
      </c>
    </row>
    <row r="8765" spans="5:6" x14ac:dyDescent="0.3">
      <c r="E8765">
        <v>8760</v>
      </c>
      <c r="F8765">
        <f t="shared" ca="1" si="204"/>
        <v>-1.8395039314212464E-2</v>
      </c>
    </row>
    <row r="8766" spans="5:6" x14ac:dyDescent="0.3">
      <c r="E8766">
        <v>8761</v>
      </c>
      <c r="F8766">
        <f t="shared" ca="1" si="204"/>
        <v>2.8702777861672603E-3</v>
      </c>
    </row>
    <row r="8767" spans="5:6" x14ac:dyDescent="0.3">
      <c r="E8767">
        <v>8762</v>
      </c>
      <c r="F8767">
        <f t="shared" ca="1" si="204"/>
        <v>6.6477750032276801E-3</v>
      </c>
    </row>
    <row r="8768" spans="5:6" x14ac:dyDescent="0.3">
      <c r="E8768">
        <v>8763</v>
      </c>
      <c r="F8768">
        <f t="shared" ca="1" si="204"/>
        <v>1.1738303416994869E-2</v>
      </c>
    </row>
    <row r="8769" spans="5:6" x14ac:dyDescent="0.3">
      <c r="E8769">
        <v>8764</v>
      </c>
      <c r="F8769">
        <f t="shared" ca="1" si="204"/>
        <v>-2.4514049338432806E-2</v>
      </c>
    </row>
    <row r="8770" spans="5:6" x14ac:dyDescent="0.3">
      <c r="E8770">
        <v>8765</v>
      </c>
      <c r="F8770">
        <f t="shared" ca="1" si="204"/>
        <v>3.8303288516405805E-2</v>
      </c>
    </row>
    <row r="8771" spans="5:6" x14ac:dyDescent="0.3">
      <c r="E8771">
        <v>8766</v>
      </c>
      <c r="F8771">
        <f t="shared" ca="1" si="204"/>
        <v>-1.3831089395876281E-3</v>
      </c>
    </row>
    <row r="8772" spans="5:6" x14ac:dyDescent="0.3">
      <c r="E8772">
        <v>8767</v>
      </c>
      <c r="F8772">
        <f t="shared" ca="1" si="204"/>
        <v>1.0973132783873341E-2</v>
      </c>
    </row>
    <row r="8773" spans="5:6" x14ac:dyDescent="0.3">
      <c r="E8773">
        <v>8768</v>
      </c>
      <c r="F8773">
        <f t="shared" ca="1" si="204"/>
        <v>-1.9285354853586189E-2</v>
      </c>
    </row>
    <row r="8774" spans="5:6" x14ac:dyDescent="0.3">
      <c r="E8774">
        <v>8769</v>
      </c>
      <c r="F8774">
        <f t="shared" ca="1" si="204"/>
        <v>1.1356332118208148E-2</v>
      </c>
    </row>
    <row r="8775" spans="5:6" x14ac:dyDescent="0.3">
      <c r="E8775">
        <v>8770</v>
      </c>
      <c r="F8775">
        <f t="shared" ref="F8775:F8838" ca="1" si="205">_xlfn.NORM.INV(RAND(),L$8,L$9)</f>
        <v>-1.9119674261332879E-2</v>
      </c>
    </row>
    <row r="8776" spans="5:6" x14ac:dyDescent="0.3">
      <c r="E8776">
        <v>8771</v>
      </c>
      <c r="F8776">
        <f t="shared" ca="1" si="205"/>
        <v>2.4848714204865528E-2</v>
      </c>
    </row>
    <row r="8777" spans="5:6" x14ac:dyDescent="0.3">
      <c r="E8777">
        <v>8772</v>
      </c>
      <c r="F8777">
        <f t="shared" ca="1" si="205"/>
        <v>9.0298105532238757E-3</v>
      </c>
    </row>
    <row r="8778" spans="5:6" x14ac:dyDescent="0.3">
      <c r="E8778">
        <v>8773</v>
      </c>
      <c r="F8778">
        <f t="shared" ca="1" si="205"/>
        <v>-3.5180308724132355E-3</v>
      </c>
    </row>
    <row r="8779" spans="5:6" x14ac:dyDescent="0.3">
      <c r="E8779">
        <v>8774</v>
      </c>
      <c r="F8779">
        <f t="shared" ca="1" si="205"/>
        <v>9.631336076612965E-3</v>
      </c>
    </row>
    <row r="8780" spans="5:6" x14ac:dyDescent="0.3">
      <c r="E8780">
        <v>8775</v>
      </c>
      <c r="F8780">
        <f t="shared" ca="1" si="205"/>
        <v>3.3717241461672307E-2</v>
      </c>
    </row>
    <row r="8781" spans="5:6" x14ac:dyDescent="0.3">
      <c r="E8781">
        <v>8776</v>
      </c>
      <c r="F8781">
        <f t="shared" ca="1" si="205"/>
        <v>2.4683427943355276E-3</v>
      </c>
    </row>
    <row r="8782" spans="5:6" x14ac:dyDescent="0.3">
      <c r="E8782">
        <v>8777</v>
      </c>
      <c r="F8782">
        <f t="shared" ca="1" si="205"/>
        <v>-1.964021637836787E-2</v>
      </c>
    </row>
    <row r="8783" spans="5:6" x14ac:dyDescent="0.3">
      <c r="E8783">
        <v>8778</v>
      </c>
      <c r="F8783">
        <f t="shared" ca="1" si="205"/>
        <v>3.2441341976862338E-3</v>
      </c>
    </row>
    <row r="8784" spans="5:6" x14ac:dyDescent="0.3">
      <c r="E8784">
        <v>8779</v>
      </c>
      <c r="F8784">
        <f t="shared" ca="1" si="205"/>
        <v>1.4678635660823775E-2</v>
      </c>
    </row>
    <row r="8785" spans="5:6" x14ac:dyDescent="0.3">
      <c r="E8785">
        <v>8780</v>
      </c>
      <c r="F8785">
        <f t="shared" ca="1" si="205"/>
        <v>5.6732806293087364E-3</v>
      </c>
    </row>
    <row r="8786" spans="5:6" x14ac:dyDescent="0.3">
      <c r="E8786">
        <v>8781</v>
      </c>
      <c r="F8786">
        <f t="shared" ca="1" si="205"/>
        <v>-4.8896831932597673E-3</v>
      </c>
    </row>
    <row r="8787" spans="5:6" x14ac:dyDescent="0.3">
      <c r="E8787">
        <v>8782</v>
      </c>
      <c r="F8787">
        <f t="shared" ca="1" si="205"/>
        <v>-1.0932704368483908E-2</v>
      </c>
    </row>
    <row r="8788" spans="5:6" x14ac:dyDescent="0.3">
      <c r="E8788">
        <v>8783</v>
      </c>
      <c r="F8788">
        <f t="shared" ca="1" si="205"/>
        <v>4.0921029925538432E-3</v>
      </c>
    </row>
    <row r="8789" spans="5:6" x14ac:dyDescent="0.3">
      <c r="E8789">
        <v>8784</v>
      </c>
      <c r="F8789">
        <f t="shared" ca="1" si="205"/>
        <v>2.9337624436738619E-3</v>
      </c>
    </row>
    <row r="8790" spans="5:6" x14ac:dyDescent="0.3">
      <c r="E8790">
        <v>8785</v>
      </c>
      <c r="F8790">
        <f t="shared" ca="1" si="205"/>
        <v>-1.7963291195782244E-2</v>
      </c>
    </row>
    <row r="8791" spans="5:6" x14ac:dyDescent="0.3">
      <c r="E8791">
        <v>8786</v>
      </c>
      <c r="F8791">
        <f t="shared" ca="1" si="205"/>
        <v>1.2133537662385875E-2</v>
      </c>
    </row>
    <row r="8792" spans="5:6" x14ac:dyDescent="0.3">
      <c r="E8792">
        <v>8787</v>
      </c>
      <c r="F8792">
        <f t="shared" ca="1" si="205"/>
        <v>1.1581591620193845E-2</v>
      </c>
    </row>
    <row r="8793" spans="5:6" x14ac:dyDescent="0.3">
      <c r="E8793">
        <v>8788</v>
      </c>
      <c r="F8793">
        <f t="shared" ca="1" si="205"/>
        <v>-1.3058745328142319E-2</v>
      </c>
    </row>
    <row r="8794" spans="5:6" x14ac:dyDescent="0.3">
      <c r="E8794">
        <v>8789</v>
      </c>
      <c r="F8794">
        <f t="shared" ca="1" si="205"/>
        <v>-1.7942018557417647E-2</v>
      </c>
    </row>
    <row r="8795" spans="5:6" x14ac:dyDescent="0.3">
      <c r="E8795">
        <v>8790</v>
      </c>
      <c r="F8795">
        <f t="shared" ca="1" si="205"/>
        <v>-2.415581931085676E-3</v>
      </c>
    </row>
    <row r="8796" spans="5:6" x14ac:dyDescent="0.3">
      <c r="E8796">
        <v>8791</v>
      </c>
      <c r="F8796">
        <f t="shared" ca="1" si="205"/>
        <v>-1.0602388047118183E-2</v>
      </c>
    </row>
    <row r="8797" spans="5:6" x14ac:dyDescent="0.3">
      <c r="E8797">
        <v>8792</v>
      </c>
      <c r="F8797">
        <f t="shared" ca="1" si="205"/>
        <v>-1.3458513371158792E-3</v>
      </c>
    </row>
    <row r="8798" spans="5:6" x14ac:dyDescent="0.3">
      <c r="E8798">
        <v>8793</v>
      </c>
      <c r="F8798">
        <f t="shared" ca="1" si="205"/>
        <v>-2.2411595703704032E-2</v>
      </c>
    </row>
    <row r="8799" spans="5:6" x14ac:dyDescent="0.3">
      <c r="E8799">
        <v>8794</v>
      </c>
      <c r="F8799">
        <f t="shared" ca="1" si="205"/>
        <v>2.0687256518683167E-3</v>
      </c>
    </row>
    <row r="8800" spans="5:6" x14ac:dyDescent="0.3">
      <c r="E8800">
        <v>8795</v>
      </c>
      <c r="F8800">
        <f t="shared" ca="1" si="205"/>
        <v>-3.7317590771966593E-4</v>
      </c>
    </row>
    <row r="8801" spans="5:6" x14ac:dyDescent="0.3">
      <c r="E8801">
        <v>8796</v>
      </c>
      <c r="F8801">
        <f t="shared" ca="1" si="205"/>
        <v>-3.699557799373511E-3</v>
      </c>
    </row>
    <row r="8802" spans="5:6" x14ac:dyDescent="0.3">
      <c r="E8802">
        <v>8797</v>
      </c>
      <c r="F8802">
        <f t="shared" ca="1" si="205"/>
        <v>-3.377058480941312E-3</v>
      </c>
    </row>
    <row r="8803" spans="5:6" x14ac:dyDescent="0.3">
      <c r="E8803">
        <v>8798</v>
      </c>
      <c r="F8803">
        <f t="shared" ca="1" si="205"/>
        <v>1.8260245587550301E-2</v>
      </c>
    </row>
    <row r="8804" spans="5:6" x14ac:dyDescent="0.3">
      <c r="E8804">
        <v>8799</v>
      </c>
      <c r="F8804">
        <f t="shared" ca="1" si="205"/>
        <v>-1.7389237589360937E-2</v>
      </c>
    </row>
    <row r="8805" spans="5:6" x14ac:dyDescent="0.3">
      <c r="E8805">
        <v>8800</v>
      </c>
      <c r="F8805">
        <f t="shared" ca="1" si="205"/>
        <v>-4.9743714938477951E-3</v>
      </c>
    </row>
    <row r="8806" spans="5:6" x14ac:dyDescent="0.3">
      <c r="E8806">
        <v>8801</v>
      </c>
      <c r="F8806">
        <f t="shared" ca="1" si="205"/>
        <v>-2.7333163236633033E-2</v>
      </c>
    </row>
    <row r="8807" spans="5:6" x14ac:dyDescent="0.3">
      <c r="E8807">
        <v>8802</v>
      </c>
      <c r="F8807">
        <f t="shared" ca="1" si="205"/>
        <v>8.8890934893033364E-3</v>
      </c>
    </row>
    <row r="8808" spans="5:6" x14ac:dyDescent="0.3">
      <c r="E8808">
        <v>8803</v>
      </c>
      <c r="F8808">
        <f t="shared" ca="1" si="205"/>
        <v>-1.5207312416756883E-2</v>
      </c>
    </row>
    <row r="8809" spans="5:6" x14ac:dyDescent="0.3">
      <c r="E8809">
        <v>8804</v>
      </c>
      <c r="F8809">
        <f t="shared" ca="1" si="205"/>
        <v>-1.0108631247525295E-2</v>
      </c>
    </row>
    <row r="8810" spans="5:6" x14ac:dyDescent="0.3">
      <c r="E8810">
        <v>8805</v>
      </c>
      <c r="F8810">
        <f t="shared" ca="1" si="205"/>
        <v>1.4818026639022411E-3</v>
      </c>
    </row>
    <row r="8811" spans="5:6" x14ac:dyDescent="0.3">
      <c r="E8811">
        <v>8806</v>
      </c>
      <c r="F8811">
        <f t="shared" ca="1" si="205"/>
        <v>-1.5951957920109288E-3</v>
      </c>
    </row>
    <row r="8812" spans="5:6" x14ac:dyDescent="0.3">
      <c r="E8812">
        <v>8807</v>
      </c>
      <c r="F8812">
        <f t="shared" ca="1" si="205"/>
        <v>2.333686782980254E-2</v>
      </c>
    </row>
    <row r="8813" spans="5:6" x14ac:dyDescent="0.3">
      <c r="E8813">
        <v>8808</v>
      </c>
      <c r="F8813">
        <f t="shared" ca="1" si="205"/>
        <v>-1.861141036058947E-2</v>
      </c>
    </row>
    <row r="8814" spans="5:6" x14ac:dyDescent="0.3">
      <c r="E8814">
        <v>8809</v>
      </c>
      <c r="F8814">
        <f t="shared" ca="1" si="205"/>
        <v>2.6001744018468331E-2</v>
      </c>
    </row>
    <row r="8815" spans="5:6" x14ac:dyDescent="0.3">
      <c r="E8815">
        <v>8810</v>
      </c>
      <c r="F8815">
        <f t="shared" ca="1" si="205"/>
        <v>2.275759504974955E-2</v>
      </c>
    </row>
    <row r="8816" spans="5:6" x14ac:dyDescent="0.3">
      <c r="E8816">
        <v>8811</v>
      </c>
      <c r="F8816">
        <f t="shared" ca="1" si="205"/>
        <v>-3.186635657885704E-3</v>
      </c>
    </row>
    <row r="8817" spans="5:6" x14ac:dyDescent="0.3">
      <c r="E8817">
        <v>8812</v>
      </c>
      <c r="F8817">
        <f t="shared" ca="1" si="205"/>
        <v>-7.2911757307746617E-3</v>
      </c>
    </row>
    <row r="8818" spans="5:6" x14ac:dyDescent="0.3">
      <c r="E8818">
        <v>8813</v>
      </c>
      <c r="F8818">
        <f t="shared" ca="1" si="205"/>
        <v>-2.5903544830878356E-2</v>
      </c>
    </row>
    <row r="8819" spans="5:6" x14ac:dyDescent="0.3">
      <c r="E8819">
        <v>8814</v>
      </c>
      <c r="F8819">
        <f t="shared" ca="1" si="205"/>
        <v>2.9226159963297828E-2</v>
      </c>
    </row>
    <row r="8820" spans="5:6" x14ac:dyDescent="0.3">
      <c r="E8820">
        <v>8815</v>
      </c>
      <c r="F8820">
        <f t="shared" ca="1" si="205"/>
        <v>9.3004133241582475E-3</v>
      </c>
    </row>
    <row r="8821" spans="5:6" x14ac:dyDescent="0.3">
      <c r="E8821">
        <v>8816</v>
      </c>
      <c r="F8821">
        <f t="shared" ca="1" si="205"/>
        <v>-7.4737026322561923E-3</v>
      </c>
    </row>
    <row r="8822" spans="5:6" x14ac:dyDescent="0.3">
      <c r="E8822">
        <v>8817</v>
      </c>
      <c r="F8822">
        <f t="shared" ca="1" si="205"/>
        <v>-1.1895975904084885E-2</v>
      </c>
    </row>
    <row r="8823" spans="5:6" x14ac:dyDescent="0.3">
      <c r="E8823">
        <v>8818</v>
      </c>
      <c r="F8823">
        <f t="shared" ca="1" si="205"/>
        <v>-6.7119556341335212E-3</v>
      </c>
    </row>
    <row r="8824" spans="5:6" x14ac:dyDescent="0.3">
      <c r="E8824">
        <v>8819</v>
      </c>
      <c r="F8824">
        <f t="shared" ca="1" si="205"/>
        <v>-1.1421843795585091E-3</v>
      </c>
    </row>
    <row r="8825" spans="5:6" x14ac:dyDescent="0.3">
      <c r="E8825">
        <v>8820</v>
      </c>
      <c r="F8825">
        <f t="shared" ca="1" si="205"/>
        <v>-3.0296202901482147E-2</v>
      </c>
    </row>
    <row r="8826" spans="5:6" x14ac:dyDescent="0.3">
      <c r="E8826">
        <v>8821</v>
      </c>
      <c r="F8826">
        <f t="shared" ca="1" si="205"/>
        <v>-6.1317348162693098E-3</v>
      </c>
    </row>
    <row r="8827" spans="5:6" x14ac:dyDescent="0.3">
      <c r="E8827">
        <v>8822</v>
      </c>
      <c r="F8827">
        <f t="shared" ca="1" si="205"/>
        <v>2.3438412124720698E-2</v>
      </c>
    </row>
    <row r="8828" spans="5:6" x14ac:dyDescent="0.3">
      <c r="E8828">
        <v>8823</v>
      </c>
      <c r="F8828">
        <f t="shared" ca="1" si="205"/>
        <v>1.7735204632662413E-2</v>
      </c>
    </row>
    <row r="8829" spans="5:6" x14ac:dyDescent="0.3">
      <c r="E8829">
        <v>8824</v>
      </c>
      <c r="F8829">
        <f t="shared" ca="1" si="205"/>
        <v>1.2724871778070032E-2</v>
      </c>
    </row>
    <row r="8830" spans="5:6" x14ac:dyDescent="0.3">
      <c r="E8830">
        <v>8825</v>
      </c>
      <c r="F8830">
        <f t="shared" ca="1" si="205"/>
        <v>5.0855609764076971E-3</v>
      </c>
    </row>
    <row r="8831" spans="5:6" x14ac:dyDescent="0.3">
      <c r="E8831">
        <v>8826</v>
      </c>
      <c r="F8831">
        <f t="shared" ca="1" si="205"/>
        <v>5.375014597892829E-3</v>
      </c>
    </row>
    <row r="8832" spans="5:6" x14ac:dyDescent="0.3">
      <c r="E8832">
        <v>8827</v>
      </c>
      <c r="F8832">
        <f t="shared" ca="1" si="205"/>
        <v>-4.1241649715951104E-3</v>
      </c>
    </row>
    <row r="8833" spans="5:6" x14ac:dyDescent="0.3">
      <c r="E8833">
        <v>8828</v>
      </c>
      <c r="F8833">
        <f t="shared" ca="1" si="205"/>
        <v>1.2584239252721206E-2</v>
      </c>
    </row>
    <row r="8834" spans="5:6" x14ac:dyDescent="0.3">
      <c r="E8834">
        <v>8829</v>
      </c>
      <c r="F8834">
        <f t="shared" ca="1" si="205"/>
        <v>-1.1314256889035825E-3</v>
      </c>
    </row>
    <row r="8835" spans="5:6" x14ac:dyDescent="0.3">
      <c r="E8835">
        <v>8830</v>
      </c>
      <c r="F8835">
        <f t="shared" ca="1" si="205"/>
        <v>-3.2046290752863887E-3</v>
      </c>
    </row>
    <row r="8836" spans="5:6" x14ac:dyDescent="0.3">
      <c r="E8836">
        <v>8831</v>
      </c>
      <c r="F8836">
        <f t="shared" ca="1" si="205"/>
        <v>3.9310526106948948E-3</v>
      </c>
    </row>
    <row r="8837" spans="5:6" x14ac:dyDescent="0.3">
      <c r="E8837">
        <v>8832</v>
      </c>
      <c r="F8837">
        <f t="shared" ca="1" si="205"/>
        <v>-3.7436187636780055E-2</v>
      </c>
    </row>
    <row r="8838" spans="5:6" x14ac:dyDescent="0.3">
      <c r="E8838">
        <v>8833</v>
      </c>
      <c r="F8838">
        <f t="shared" ca="1" si="205"/>
        <v>-6.9509618287373906E-3</v>
      </c>
    </row>
    <row r="8839" spans="5:6" x14ac:dyDescent="0.3">
      <c r="E8839">
        <v>8834</v>
      </c>
      <c r="F8839">
        <f t="shared" ref="F8839:F8902" ca="1" si="206">_xlfn.NORM.INV(RAND(),L$8,L$9)</f>
        <v>-2.1227061068923585E-3</v>
      </c>
    </row>
    <row r="8840" spans="5:6" x14ac:dyDescent="0.3">
      <c r="E8840">
        <v>8835</v>
      </c>
      <c r="F8840">
        <f t="shared" ca="1" si="206"/>
        <v>2.9756087328585811E-4</v>
      </c>
    </row>
    <row r="8841" spans="5:6" x14ac:dyDescent="0.3">
      <c r="E8841">
        <v>8836</v>
      </c>
      <c r="F8841">
        <f t="shared" ca="1" si="206"/>
        <v>-1.3692360032055087E-2</v>
      </c>
    </row>
    <row r="8842" spans="5:6" x14ac:dyDescent="0.3">
      <c r="E8842">
        <v>8837</v>
      </c>
      <c r="F8842">
        <f t="shared" ca="1" si="206"/>
        <v>7.902539092027306E-3</v>
      </c>
    </row>
    <row r="8843" spans="5:6" x14ac:dyDescent="0.3">
      <c r="E8843">
        <v>8838</v>
      </c>
      <c r="F8843">
        <f t="shared" ca="1" si="206"/>
        <v>1.6516677530864839E-2</v>
      </c>
    </row>
    <row r="8844" spans="5:6" x14ac:dyDescent="0.3">
      <c r="E8844">
        <v>8839</v>
      </c>
      <c r="F8844">
        <f t="shared" ca="1" si="206"/>
        <v>-2.5753649494149981E-2</v>
      </c>
    </row>
    <row r="8845" spans="5:6" x14ac:dyDescent="0.3">
      <c r="E8845">
        <v>8840</v>
      </c>
      <c r="F8845">
        <f t="shared" ca="1" si="206"/>
        <v>1.9782070363970835E-2</v>
      </c>
    </row>
    <row r="8846" spans="5:6" x14ac:dyDescent="0.3">
      <c r="E8846">
        <v>8841</v>
      </c>
      <c r="F8846">
        <f t="shared" ca="1" si="206"/>
        <v>2.5071679875678962E-3</v>
      </c>
    </row>
    <row r="8847" spans="5:6" x14ac:dyDescent="0.3">
      <c r="E8847">
        <v>8842</v>
      </c>
      <c r="F8847">
        <f t="shared" ca="1" si="206"/>
        <v>-7.5146402968969232E-3</v>
      </c>
    </row>
    <row r="8848" spans="5:6" x14ac:dyDescent="0.3">
      <c r="E8848">
        <v>8843</v>
      </c>
      <c r="F8848">
        <f t="shared" ca="1" si="206"/>
        <v>1.5738394417516059E-2</v>
      </c>
    </row>
    <row r="8849" spans="5:6" x14ac:dyDescent="0.3">
      <c r="E8849">
        <v>8844</v>
      </c>
      <c r="F8849">
        <f t="shared" ca="1" si="206"/>
        <v>1.7058510613490143E-2</v>
      </c>
    </row>
    <row r="8850" spans="5:6" x14ac:dyDescent="0.3">
      <c r="E8850">
        <v>8845</v>
      </c>
      <c r="F8850">
        <f t="shared" ca="1" si="206"/>
        <v>-1.3762235565427581E-2</v>
      </c>
    </row>
    <row r="8851" spans="5:6" x14ac:dyDescent="0.3">
      <c r="E8851">
        <v>8846</v>
      </c>
      <c r="F8851">
        <f t="shared" ca="1" si="206"/>
        <v>-3.0110932284366395E-2</v>
      </c>
    </row>
    <row r="8852" spans="5:6" x14ac:dyDescent="0.3">
      <c r="E8852">
        <v>8847</v>
      </c>
      <c r="F8852">
        <f t="shared" ca="1" si="206"/>
        <v>-7.8724885148567236E-3</v>
      </c>
    </row>
    <row r="8853" spans="5:6" x14ac:dyDescent="0.3">
      <c r="E8853">
        <v>8848</v>
      </c>
      <c r="F8853">
        <f t="shared" ca="1" si="206"/>
        <v>-6.4187361798533123E-3</v>
      </c>
    </row>
    <row r="8854" spans="5:6" x14ac:dyDescent="0.3">
      <c r="E8854">
        <v>8849</v>
      </c>
      <c r="F8854">
        <f t="shared" ca="1" si="206"/>
        <v>2.8635590067925557E-2</v>
      </c>
    </row>
    <row r="8855" spans="5:6" x14ac:dyDescent="0.3">
      <c r="E8855">
        <v>8850</v>
      </c>
      <c r="F8855">
        <f t="shared" ca="1" si="206"/>
        <v>1.5046338773864642E-2</v>
      </c>
    </row>
    <row r="8856" spans="5:6" x14ac:dyDescent="0.3">
      <c r="E8856">
        <v>8851</v>
      </c>
      <c r="F8856">
        <f t="shared" ca="1" si="206"/>
        <v>1.2723852095090821E-2</v>
      </c>
    </row>
    <row r="8857" spans="5:6" x14ac:dyDescent="0.3">
      <c r="E8857">
        <v>8852</v>
      </c>
      <c r="F8857">
        <f t="shared" ca="1" si="206"/>
        <v>1.248595348695857E-2</v>
      </c>
    </row>
    <row r="8858" spans="5:6" x14ac:dyDescent="0.3">
      <c r="E8858">
        <v>8853</v>
      </c>
      <c r="F8858">
        <f t="shared" ca="1" si="206"/>
        <v>-1.4165722107475505E-2</v>
      </c>
    </row>
    <row r="8859" spans="5:6" x14ac:dyDescent="0.3">
      <c r="E8859">
        <v>8854</v>
      </c>
      <c r="F8859">
        <f t="shared" ca="1" si="206"/>
        <v>-3.1168727108451824E-2</v>
      </c>
    </row>
    <row r="8860" spans="5:6" x14ac:dyDescent="0.3">
      <c r="E8860">
        <v>8855</v>
      </c>
      <c r="F8860">
        <f t="shared" ca="1" si="206"/>
        <v>1.7856372129298744E-2</v>
      </c>
    </row>
    <row r="8861" spans="5:6" x14ac:dyDescent="0.3">
      <c r="E8861">
        <v>8856</v>
      </c>
      <c r="F8861">
        <f t="shared" ca="1" si="206"/>
        <v>-8.4814553291990488E-3</v>
      </c>
    </row>
    <row r="8862" spans="5:6" x14ac:dyDescent="0.3">
      <c r="E8862">
        <v>8857</v>
      </c>
      <c r="F8862">
        <f t="shared" ca="1" si="206"/>
        <v>2.1164389836360285E-3</v>
      </c>
    </row>
    <row r="8863" spans="5:6" x14ac:dyDescent="0.3">
      <c r="E8863">
        <v>8858</v>
      </c>
      <c r="F8863">
        <f t="shared" ca="1" si="206"/>
        <v>2.3084217919109092E-2</v>
      </c>
    </row>
    <row r="8864" spans="5:6" x14ac:dyDescent="0.3">
      <c r="E8864">
        <v>8859</v>
      </c>
      <c r="F8864">
        <f t="shared" ca="1" si="206"/>
        <v>3.7816096582046605E-3</v>
      </c>
    </row>
    <row r="8865" spans="5:6" x14ac:dyDescent="0.3">
      <c r="E8865">
        <v>8860</v>
      </c>
      <c r="F8865">
        <f t="shared" ca="1" si="206"/>
        <v>-2.6497150721623993E-3</v>
      </c>
    </row>
    <row r="8866" spans="5:6" x14ac:dyDescent="0.3">
      <c r="E8866">
        <v>8861</v>
      </c>
      <c r="F8866">
        <f t="shared" ca="1" si="206"/>
        <v>-1.2657052508379268E-2</v>
      </c>
    </row>
    <row r="8867" spans="5:6" x14ac:dyDescent="0.3">
      <c r="E8867">
        <v>8862</v>
      </c>
      <c r="F8867">
        <f t="shared" ca="1" si="206"/>
        <v>2.1208345983043449E-2</v>
      </c>
    </row>
    <row r="8868" spans="5:6" x14ac:dyDescent="0.3">
      <c r="E8868">
        <v>8863</v>
      </c>
      <c r="F8868">
        <f t="shared" ca="1" si="206"/>
        <v>-2.2730978426134933E-3</v>
      </c>
    </row>
    <row r="8869" spans="5:6" x14ac:dyDescent="0.3">
      <c r="E8869">
        <v>8864</v>
      </c>
      <c r="F8869">
        <f t="shared" ca="1" si="206"/>
        <v>5.7874262622656198E-3</v>
      </c>
    </row>
    <row r="8870" spans="5:6" x14ac:dyDescent="0.3">
      <c r="E8870">
        <v>8865</v>
      </c>
      <c r="F8870">
        <f t="shared" ca="1" si="206"/>
        <v>7.2355307934554042E-3</v>
      </c>
    </row>
    <row r="8871" spans="5:6" x14ac:dyDescent="0.3">
      <c r="E8871">
        <v>8866</v>
      </c>
      <c r="F8871">
        <f t="shared" ca="1" si="206"/>
        <v>4.2912805671184977E-3</v>
      </c>
    </row>
    <row r="8872" spans="5:6" x14ac:dyDescent="0.3">
      <c r="E8872">
        <v>8867</v>
      </c>
      <c r="F8872">
        <f t="shared" ca="1" si="206"/>
        <v>1.4612895329785675E-2</v>
      </c>
    </row>
    <row r="8873" spans="5:6" x14ac:dyDescent="0.3">
      <c r="E8873">
        <v>8868</v>
      </c>
      <c r="F8873">
        <f t="shared" ca="1" si="206"/>
        <v>-1.2790682504476037E-2</v>
      </c>
    </row>
    <row r="8874" spans="5:6" x14ac:dyDescent="0.3">
      <c r="E8874">
        <v>8869</v>
      </c>
      <c r="F8874">
        <f t="shared" ca="1" si="206"/>
        <v>-4.4794331294319752E-3</v>
      </c>
    </row>
    <row r="8875" spans="5:6" x14ac:dyDescent="0.3">
      <c r="E8875">
        <v>8870</v>
      </c>
      <c r="F8875">
        <f t="shared" ca="1" si="206"/>
        <v>-2.7683829777803346E-2</v>
      </c>
    </row>
    <row r="8876" spans="5:6" x14ac:dyDescent="0.3">
      <c r="E8876">
        <v>8871</v>
      </c>
      <c r="F8876">
        <f t="shared" ca="1" si="206"/>
        <v>-2.4032325262417094E-3</v>
      </c>
    </row>
    <row r="8877" spans="5:6" x14ac:dyDescent="0.3">
      <c r="E8877">
        <v>8872</v>
      </c>
      <c r="F8877">
        <f t="shared" ca="1" si="206"/>
        <v>-1.9950698285735553E-2</v>
      </c>
    </row>
    <row r="8878" spans="5:6" x14ac:dyDescent="0.3">
      <c r="E8878">
        <v>8873</v>
      </c>
      <c r="F8878">
        <f t="shared" ca="1" si="206"/>
        <v>3.0757217398260893E-3</v>
      </c>
    </row>
    <row r="8879" spans="5:6" x14ac:dyDescent="0.3">
      <c r="E8879">
        <v>8874</v>
      </c>
      <c r="F8879">
        <f t="shared" ca="1" si="206"/>
        <v>-5.9546584597388458E-3</v>
      </c>
    </row>
    <row r="8880" spans="5:6" x14ac:dyDescent="0.3">
      <c r="E8880">
        <v>8875</v>
      </c>
      <c r="F8880">
        <f t="shared" ca="1" si="206"/>
        <v>1.0163224759556408E-2</v>
      </c>
    </row>
    <row r="8881" spans="5:6" x14ac:dyDescent="0.3">
      <c r="E8881">
        <v>8876</v>
      </c>
      <c r="F8881">
        <f t="shared" ca="1" si="206"/>
        <v>-7.1479959207746873E-3</v>
      </c>
    </row>
    <row r="8882" spans="5:6" x14ac:dyDescent="0.3">
      <c r="E8882">
        <v>8877</v>
      </c>
      <c r="F8882">
        <f t="shared" ca="1" si="206"/>
        <v>1.0732260143941635E-2</v>
      </c>
    </row>
    <row r="8883" spans="5:6" x14ac:dyDescent="0.3">
      <c r="E8883">
        <v>8878</v>
      </c>
      <c r="F8883">
        <f t="shared" ca="1" si="206"/>
        <v>-1.4008368919323623E-2</v>
      </c>
    </row>
    <row r="8884" spans="5:6" x14ac:dyDescent="0.3">
      <c r="E8884">
        <v>8879</v>
      </c>
      <c r="F8884">
        <f t="shared" ca="1" si="206"/>
        <v>3.0017529972079893E-2</v>
      </c>
    </row>
    <row r="8885" spans="5:6" x14ac:dyDescent="0.3">
      <c r="E8885">
        <v>8880</v>
      </c>
      <c r="F8885">
        <f t="shared" ca="1" si="206"/>
        <v>-1.2292661119349143E-2</v>
      </c>
    </row>
    <row r="8886" spans="5:6" x14ac:dyDescent="0.3">
      <c r="E8886">
        <v>8881</v>
      </c>
      <c r="F8886">
        <f t="shared" ca="1" si="206"/>
        <v>6.4489320555494974E-3</v>
      </c>
    </row>
    <row r="8887" spans="5:6" x14ac:dyDescent="0.3">
      <c r="E8887">
        <v>8882</v>
      </c>
      <c r="F8887">
        <f t="shared" ca="1" si="206"/>
        <v>3.0510925684176581E-2</v>
      </c>
    </row>
    <row r="8888" spans="5:6" x14ac:dyDescent="0.3">
      <c r="E8888">
        <v>8883</v>
      </c>
      <c r="F8888">
        <f t="shared" ca="1" si="206"/>
        <v>1.1721101973564142E-2</v>
      </c>
    </row>
    <row r="8889" spans="5:6" x14ac:dyDescent="0.3">
      <c r="E8889">
        <v>8884</v>
      </c>
      <c r="F8889">
        <f t="shared" ca="1" si="206"/>
        <v>-9.84656565123339E-3</v>
      </c>
    </row>
    <row r="8890" spans="5:6" x14ac:dyDescent="0.3">
      <c r="E8890">
        <v>8885</v>
      </c>
      <c r="F8890">
        <f t="shared" ca="1" si="206"/>
        <v>-7.2998417500662405E-3</v>
      </c>
    </row>
    <row r="8891" spans="5:6" x14ac:dyDescent="0.3">
      <c r="E8891">
        <v>8886</v>
      </c>
      <c r="F8891">
        <f t="shared" ca="1" si="206"/>
        <v>-3.2672153096216378E-2</v>
      </c>
    </row>
    <row r="8892" spans="5:6" x14ac:dyDescent="0.3">
      <c r="E8892">
        <v>8887</v>
      </c>
      <c r="F8892">
        <f t="shared" ca="1" si="206"/>
        <v>2.3488357525307028E-3</v>
      </c>
    </row>
    <row r="8893" spans="5:6" x14ac:dyDescent="0.3">
      <c r="E8893">
        <v>8888</v>
      </c>
      <c r="F8893">
        <f t="shared" ca="1" si="206"/>
        <v>1.2225329752909507E-2</v>
      </c>
    </row>
    <row r="8894" spans="5:6" x14ac:dyDescent="0.3">
      <c r="E8894">
        <v>8889</v>
      </c>
      <c r="F8894">
        <f t="shared" ca="1" si="206"/>
        <v>-2.2759553969587832E-2</v>
      </c>
    </row>
    <row r="8895" spans="5:6" x14ac:dyDescent="0.3">
      <c r="E8895">
        <v>8890</v>
      </c>
      <c r="F8895">
        <f t="shared" ca="1" si="206"/>
        <v>5.2850300075358587E-3</v>
      </c>
    </row>
    <row r="8896" spans="5:6" x14ac:dyDescent="0.3">
      <c r="E8896">
        <v>8891</v>
      </c>
      <c r="F8896">
        <f t="shared" ca="1" si="206"/>
        <v>-1.1038962197149822E-2</v>
      </c>
    </row>
    <row r="8897" spans="5:6" x14ac:dyDescent="0.3">
      <c r="E8897">
        <v>8892</v>
      </c>
      <c r="F8897">
        <f t="shared" ca="1" si="206"/>
        <v>-3.7139272109779561E-3</v>
      </c>
    </row>
    <row r="8898" spans="5:6" x14ac:dyDescent="0.3">
      <c r="E8898">
        <v>8893</v>
      </c>
      <c r="F8898">
        <f t="shared" ca="1" si="206"/>
        <v>1.0730551261591615E-3</v>
      </c>
    </row>
    <row r="8899" spans="5:6" x14ac:dyDescent="0.3">
      <c r="E8899">
        <v>8894</v>
      </c>
      <c r="F8899">
        <f t="shared" ca="1" si="206"/>
        <v>-3.5400120215170038E-3</v>
      </c>
    </row>
    <row r="8900" spans="5:6" x14ac:dyDescent="0.3">
      <c r="E8900">
        <v>8895</v>
      </c>
      <c r="F8900">
        <f t="shared" ca="1" si="206"/>
        <v>-1.4288539553129399E-2</v>
      </c>
    </row>
    <row r="8901" spans="5:6" x14ac:dyDescent="0.3">
      <c r="E8901">
        <v>8896</v>
      </c>
      <c r="F8901">
        <f t="shared" ca="1" si="206"/>
        <v>-4.7429625230906349E-3</v>
      </c>
    </row>
    <row r="8902" spans="5:6" x14ac:dyDescent="0.3">
      <c r="E8902">
        <v>8897</v>
      </c>
      <c r="F8902">
        <f t="shared" ca="1" si="206"/>
        <v>3.9103316699201099E-2</v>
      </c>
    </row>
    <row r="8903" spans="5:6" x14ac:dyDescent="0.3">
      <c r="E8903">
        <v>8898</v>
      </c>
      <c r="F8903">
        <f t="shared" ref="F8903:F8966" ca="1" si="207">_xlfn.NORM.INV(RAND(),L$8,L$9)</f>
        <v>-2.8497523520535251E-2</v>
      </c>
    </row>
    <row r="8904" spans="5:6" x14ac:dyDescent="0.3">
      <c r="E8904">
        <v>8899</v>
      </c>
      <c r="F8904">
        <f t="shared" ca="1" si="207"/>
        <v>1.1430020478557325E-2</v>
      </c>
    </row>
    <row r="8905" spans="5:6" x14ac:dyDescent="0.3">
      <c r="E8905">
        <v>8900</v>
      </c>
      <c r="F8905">
        <f t="shared" ca="1" si="207"/>
        <v>-1.4805086617851616E-2</v>
      </c>
    </row>
    <row r="8906" spans="5:6" x14ac:dyDescent="0.3">
      <c r="E8906">
        <v>8901</v>
      </c>
      <c r="F8906">
        <f t="shared" ca="1" si="207"/>
        <v>1.6736088294761794E-2</v>
      </c>
    </row>
    <row r="8907" spans="5:6" x14ac:dyDescent="0.3">
      <c r="E8907">
        <v>8902</v>
      </c>
      <c r="F8907">
        <f t="shared" ca="1" si="207"/>
        <v>7.4013311142965641E-3</v>
      </c>
    </row>
    <row r="8908" spans="5:6" x14ac:dyDescent="0.3">
      <c r="E8908">
        <v>8903</v>
      </c>
      <c r="F8908">
        <f t="shared" ca="1" si="207"/>
        <v>-1.7856611520826217E-3</v>
      </c>
    </row>
    <row r="8909" spans="5:6" x14ac:dyDescent="0.3">
      <c r="E8909">
        <v>8904</v>
      </c>
      <c r="F8909">
        <f t="shared" ca="1" si="207"/>
        <v>-2.2027391229229357E-3</v>
      </c>
    </row>
    <row r="8910" spans="5:6" x14ac:dyDescent="0.3">
      <c r="E8910">
        <v>8905</v>
      </c>
      <c r="F8910">
        <f t="shared" ca="1" si="207"/>
        <v>-1.5354323139384032E-2</v>
      </c>
    </row>
    <row r="8911" spans="5:6" x14ac:dyDescent="0.3">
      <c r="E8911">
        <v>8906</v>
      </c>
      <c r="F8911">
        <f t="shared" ca="1" si="207"/>
        <v>-8.0432653151794077E-3</v>
      </c>
    </row>
    <row r="8912" spans="5:6" x14ac:dyDescent="0.3">
      <c r="E8912">
        <v>8907</v>
      </c>
      <c r="F8912">
        <f t="shared" ca="1" si="207"/>
        <v>2.6303670734855799E-2</v>
      </c>
    </row>
    <row r="8913" spans="5:6" x14ac:dyDescent="0.3">
      <c r="E8913">
        <v>8908</v>
      </c>
      <c r="F8913">
        <f t="shared" ca="1" si="207"/>
        <v>2.0501665422574197E-2</v>
      </c>
    </row>
    <row r="8914" spans="5:6" x14ac:dyDescent="0.3">
      <c r="E8914">
        <v>8909</v>
      </c>
      <c r="F8914">
        <f t="shared" ca="1" si="207"/>
        <v>-1.2303552306345856E-2</v>
      </c>
    </row>
    <row r="8915" spans="5:6" x14ac:dyDescent="0.3">
      <c r="E8915">
        <v>8910</v>
      </c>
      <c r="F8915">
        <f t="shared" ca="1" si="207"/>
        <v>-7.5418065517401187E-3</v>
      </c>
    </row>
    <row r="8916" spans="5:6" x14ac:dyDescent="0.3">
      <c r="E8916">
        <v>8911</v>
      </c>
      <c r="F8916">
        <f t="shared" ca="1" si="207"/>
        <v>-2.7070305130098365E-2</v>
      </c>
    </row>
    <row r="8917" spans="5:6" x14ac:dyDescent="0.3">
      <c r="E8917">
        <v>8912</v>
      </c>
      <c r="F8917">
        <f t="shared" ca="1" si="207"/>
        <v>8.3198275065604864E-3</v>
      </c>
    </row>
    <row r="8918" spans="5:6" x14ac:dyDescent="0.3">
      <c r="E8918">
        <v>8913</v>
      </c>
      <c r="F8918">
        <f t="shared" ca="1" si="207"/>
        <v>1.6853033856490625E-2</v>
      </c>
    </row>
    <row r="8919" spans="5:6" x14ac:dyDescent="0.3">
      <c r="E8919">
        <v>8914</v>
      </c>
      <c r="F8919">
        <f t="shared" ca="1" si="207"/>
        <v>8.7253775909058254E-3</v>
      </c>
    </row>
    <row r="8920" spans="5:6" x14ac:dyDescent="0.3">
      <c r="E8920">
        <v>8915</v>
      </c>
      <c r="F8920">
        <f t="shared" ca="1" si="207"/>
        <v>-2.6354528195498363E-3</v>
      </c>
    </row>
    <row r="8921" spans="5:6" x14ac:dyDescent="0.3">
      <c r="E8921">
        <v>8916</v>
      </c>
      <c r="F8921">
        <f t="shared" ca="1" si="207"/>
        <v>1.1430110131689946E-2</v>
      </c>
    </row>
    <row r="8922" spans="5:6" x14ac:dyDescent="0.3">
      <c r="E8922">
        <v>8917</v>
      </c>
      <c r="F8922">
        <f t="shared" ca="1" si="207"/>
        <v>-9.1064150073894793E-4</v>
      </c>
    </row>
    <row r="8923" spans="5:6" x14ac:dyDescent="0.3">
      <c r="E8923">
        <v>8918</v>
      </c>
      <c r="F8923">
        <f t="shared" ca="1" si="207"/>
        <v>-2.509779349232032E-2</v>
      </c>
    </row>
    <row r="8924" spans="5:6" x14ac:dyDescent="0.3">
      <c r="E8924">
        <v>8919</v>
      </c>
      <c r="F8924">
        <f t="shared" ca="1" si="207"/>
        <v>-2.0174961711681438E-2</v>
      </c>
    </row>
    <row r="8925" spans="5:6" x14ac:dyDescent="0.3">
      <c r="E8925">
        <v>8920</v>
      </c>
      <c r="F8925">
        <f t="shared" ca="1" si="207"/>
        <v>-1.1216266444878022E-3</v>
      </c>
    </row>
    <row r="8926" spans="5:6" x14ac:dyDescent="0.3">
      <c r="E8926">
        <v>8921</v>
      </c>
      <c r="F8926">
        <f t="shared" ca="1" si="207"/>
        <v>1.8012372255728757E-3</v>
      </c>
    </row>
    <row r="8927" spans="5:6" x14ac:dyDescent="0.3">
      <c r="E8927">
        <v>8922</v>
      </c>
      <c r="F8927">
        <f t="shared" ca="1" si="207"/>
        <v>7.3758019087552668E-3</v>
      </c>
    </row>
    <row r="8928" spans="5:6" x14ac:dyDescent="0.3">
      <c r="E8928">
        <v>8923</v>
      </c>
      <c r="F8928">
        <f t="shared" ca="1" si="207"/>
        <v>-3.4502559547829957E-2</v>
      </c>
    </row>
    <row r="8929" spans="5:6" x14ac:dyDescent="0.3">
      <c r="E8929">
        <v>8924</v>
      </c>
      <c r="F8929">
        <f t="shared" ca="1" si="207"/>
        <v>-1.6828016786788979E-2</v>
      </c>
    </row>
    <row r="8930" spans="5:6" x14ac:dyDescent="0.3">
      <c r="E8930">
        <v>8925</v>
      </c>
      <c r="F8930">
        <f t="shared" ca="1" si="207"/>
        <v>2.7944192831398609E-2</v>
      </c>
    </row>
    <row r="8931" spans="5:6" x14ac:dyDescent="0.3">
      <c r="E8931">
        <v>8926</v>
      </c>
      <c r="F8931">
        <f t="shared" ca="1" si="207"/>
        <v>-4.963683124829029E-3</v>
      </c>
    </row>
    <row r="8932" spans="5:6" x14ac:dyDescent="0.3">
      <c r="E8932">
        <v>8927</v>
      </c>
      <c r="F8932">
        <f t="shared" ca="1" si="207"/>
        <v>1.5624893285225778E-2</v>
      </c>
    </row>
    <row r="8933" spans="5:6" x14ac:dyDescent="0.3">
      <c r="E8933">
        <v>8928</v>
      </c>
      <c r="F8933">
        <f t="shared" ca="1" si="207"/>
        <v>2.7075028044778359E-2</v>
      </c>
    </row>
    <row r="8934" spans="5:6" x14ac:dyDescent="0.3">
      <c r="E8934">
        <v>8929</v>
      </c>
      <c r="F8934">
        <f t="shared" ca="1" si="207"/>
        <v>8.5421871962828872E-3</v>
      </c>
    </row>
    <row r="8935" spans="5:6" x14ac:dyDescent="0.3">
      <c r="E8935">
        <v>8930</v>
      </c>
      <c r="F8935">
        <f t="shared" ca="1" si="207"/>
        <v>3.0930943106472781E-2</v>
      </c>
    </row>
    <row r="8936" spans="5:6" x14ac:dyDescent="0.3">
      <c r="E8936">
        <v>8931</v>
      </c>
      <c r="F8936">
        <f t="shared" ca="1" si="207"/>
        <v>-3.3131852100492824E-3</v>
      </c>
    </row>
    <row r="8937" spans="5:6" x14ac:dyDescent="0.3">
      <c r="E8937">
        <v>8932</v>
      </c>
      <c r="F8937">
        <f t="shared" ca="1" si="207"/>
        <v>-9.4877076305178373E-3</v>
      </c>
    </row>
    <row r="8938" spans="5:6" x14ac:dyDescent="0.3">
      <c r="E8938">
        <v>8933</v>
      </c>
      <c r="F8938">
        <f t="shared" ca="1" si="207"/>
        <v>8.3918590009408444E-3</v>
      </c>
    </row>
    <row r="8939" spans="5:6" x14ac:dyDescent="0.3">
      <c r="E8939">
        <v>8934</v>
      </c>
      <c r="F8939">
        <f t="shared" ca="1" si="207"/>
        <v>-1.0327348816021367E-2</v>
      </c>
    </row>
    <row r="8940" spans="5:6" x14ac:dyDescent="0.3">
      <c r="E8940">
        <v>8935</v>
      </c>
      <c r="F8940">
        <f t="shared" ca="1" si="207"/>
        <v>-3.5730529877930611E-3</v>
      </c>
    </row>
    <row r="8941" spans="5:6" x14ac:dyDescent="0.3">
      <c r="E8941">
        <v>8936</v>
      </c>
      <c r="F8941">
        <f t="shared" ca="1" si="207"/>
        <v>-6.2564105913532546E-4</v>
      </c>
    </row>
    <row r="8942" spans="5:6" x14ac:dyDescent="0.3">
      <c r="E8942">
        <v>8937</v>
      </c>
      <c r="F8942">
        <f t="shared" ca="1" si="207"/>
        <v>-4.2460037418600135E-3</v>
      </c>
    </row>
    <row r="8943" spans="5:6" x14ac:dyDescent="0.3">
      <c r="E8943">
        <v>8938</v>
      </c>
      <c r="F8943">
        <f t="shared" ca="1" si="207"/>
        <v>-5.0412005776384241E-3</v>
      </c>
    </row>
    <row r="8944" spans="5:6" x14ac:dyDescent="0.3">
      <c r="E8944">
        <v>8939</v>
      </c>
      <c r="F8944">
        <f t="shared" ca="1" si="207"/>
        <v>1.1599660515991176E-2</v>
      </c>
    </row>
    <row r="8945" spans="5:6" x14ac:dyDescent="0.3">
      <c r="E8945">
        <v>8940</v>
      </c>
      <c r="F8945">
        <f t="shared" ca="1" si="207"/>
        <v>1.7570957400859271E-2</v>
      </c>
    </row>
    <row r="8946" spans="5:6" x14ac:dyDescent="0.3">
      <c r="E8946">
        <v>8941</v>
      </c>
      <c r="F8946">
        <f t="shared" ca="1" si="207"/>
        <v>3.7077048337634836E-3</v>
      </c>
    </row>
    <row r="8947" spans="5:6" x14ac:dyDescent="0.3">
      <c r="E8947">
        <v>8942</v>
      </c>
      <c r="F8947">
        <f t="shared" ca="1" si="207"/>
        <v>-5.9068903535429013E-3</v>
      </c>
    </row>
    <row r="8948" spans="5:6" x14ac:dyDescent="0.3">
      <c r="E8948">
        <v>8943</v>
      </c>
      <c r="F8948">
        <f t="shared" ca="1" si="207"/>
        <v>-6.5696858967379188E-3</v>
      </c>
    </row>
    <row r="8949" spans="5:6" x14ac:dyDescent="0.3">
      <c r="E8949">
        <v>8944</v>
      </c>
      <c r="F8949">
        <f t="shared" ca="1" si="207"/>
        <v>-3.508229539564387E-3</v>
      </c>
    </row>
    <row r="8950" spans="5:6" x14ac:dyDescent="0.3">
      <c r="E8950">
        <v>8945</v>
      </c>
      <c r="F8950">
        <f t="shared" ca="1" si="207"/>
        <v>-7.6806952985213114E-3</v>
      </c>
    </row>
    <row r="8951" spans="5:6" x14ac:dyDescent="0.3">
      <c r="E8951">
        <v>8946</v>
      </c>
      <c r="F8951">
        <f t="shared" ca="1" si="207"/>
        <v>9.9252906111234867E-3</v>
      </c>
    </row>
    <row r="8952" spans="5:6" x14ac:dyDescent="0.3">
      <c r="E8952">
        <v>8947</v>
      </c>
      <c r="F8952">
        <f t="shared" ca="1" si="207"/>
        <v>5.4761427254823074E-2</v>
      </c>
    </row>
    <row r="8953" spans="5:6" x14ac:dyDescent="0.3">
      <c r="E8953">
        <v>8948</v>
      </c>
      <c r="F8953">
        <f t="shared" ca="1" si="207"/>
        <v>-1.0632648831706811E-2</v>
      </c>
    </row>
    <row r="8954" spans="5:6" x14ac:dyDescent="0.3">
      <c r="E8954">
        <v>8949</v>
      </c>
      <c r="F8954">
        <f t="shared" ca="1" si="207"/>
        <v>5.2378112551305514E-3</v>
      </c>
    </row>
    <row r="8955" spans="5:6" x14ac:dyDescent="0.3">
      <c r="E8955">
        <v>8950</v>
      </c>
      <c r="F8955">
        <f t="shared" ca="1" si="207"/>
        <v>8.3202807826637144E-3</v>
      </c>
    </row>
    <row r="8956" spans="5:6" x14ac:dyDescent="0.3">
      <c r="E8956">
        <v>8951</v>
      </c>
      <c r="F8956">
        <f t="shared" ca="1" si="207"/>
        <v>1.4412664445727611E-2</v>
      </c>
    </row>
    <row r="8957" spans="5:6" x14ac:dyDescent="0.3">
      <c r="E8957">
        <v>8952</v>
      </c>
      <c r="F8957">
        <f t="shared" ca="1" si="207"/>
        <v>-3.0390640980446738E-2</v>
      </c>
    </row>
    <row r="8958" spans="5:6" x14ac:dyDescent="0.3">
      <c r="E8958">
        <v>8953</v>
      </c>
      <c r="F8958">
        <f t="shared" ca="1" si="207"/>
        <v>1.272923245961644E-2</v>
      </c>
    </row>
    <row r="8959" spans="5:6" x14ac:dyDescent="0.3">
      <c r="E8959">
        <v>8954</v>
      </c>
      <c r="F8959">
        <f t="shared" ca="1" si="207"/>
        <v>1.2153674904806407E-2</v>
      </c>
    </row>
    <row r="8960" spans="5:6" x14ac:dyDescent="0.3">
      <c r="E8960">
        <v>8955</v>
      </c>
      <c r="F8960">
        <f t="shared" ca="1" si="207"/>
        <v>1.5386087423120127E-2</v>
      </c>
    </row>
    <row r="8961" spans="5:6" x14ac:dyDescent="0.3">
      <c r="E8961">
        <v>8956</v>
      </c>
      <c r="F8961">
        <f t="shared" ca="1" si="207"/>
        <v>1.5308153821950044E-3</v>
      </c>
    </row>
    <row r="8962" spans="5:6" x14ac:dyDescent="0.3">
      <c r="E8962">
        <v>8957</v>
      </c>
      <c r="F8962">
        <f t="shared" ca="1" si="207"/>
        <v>-1.3717849225309E-2</v>
      </c>
    </row>
    <row r="8963" spans="5:6" x14ac:dyDescent="0.3">
      <c r="E8963">
        <v>8958</v>
      </c>
      <c r="F8963">
        <f t="shared" ca="1" si="207"/>
        <v>7.4201101180486938E-3</v>
      </c>
    </row>
    <row r="8964" spans="5:6" x14ac:dyDescent="0.3">
      <c r="E8964">
        <v>8959</v>
      </c>
      <c r="F8964">
        <f t="shared" ca="1" si="207"/>
        <v>2.9800747252369214E-3</v>
      </c>
    </row>
    <row r="8965" spans="5:6" x14ac:dyDescent="0.3">
      <c r="E8965">
        <v>8960</v>
      </c>
      <c r="F8965">
        <f t="shared" ca="1" si="207"/>
        <v>-1.2028149883317231E-3</v>
      </c>
    </row>
    <row r="8966" spans="5:6" x14ac:dyDescent="0.3">
      <c r="E8966">
        <v>8961</v>
      </c>
      <c r="F8966">
        <f t="shared" ca="1" si="207"/>
        <v>9.5253721835317808E-3</v>
      </c>
    </row>
    <row r="8967" spans="5:6" x14ac:dyDescent="0.3">
      <c r="E8967">
        <v>8962</v>
      </c>
      <c r="F8967">
        <f t="shared" ref="F8967:F9030" ca="1" si="208">_xlfn.NORM.INV(RAND(),L$8,L$9)</f>
        <v>-1.6881767409074561E-2</v>
      </c>
    </row>
    <row r="8968" spans="5:6" x14ac:dyDescent="0.3">
      <c r="E8968">
        <v>8963</v>
      </c>
      <c r="F8968">
        <f t="shared" ca="1" si="208"/>
        <v>6.7368486944353583E-3</v>
      </c>
    </row>
    <row r="8969" spans="5:6" x14ac:dyDescent="0.3">
      <c r="E8969">
        <v>8964</v>
      </c>
      <c r="F8969">
        <f t="shared" ca="1" si="208"/>
        <v>-4.036316155787967E-4</v>
      </c>
    </row>
    <row r="8970" spans="5:6" x14ac:dyDescent="0.3">
      <c r="E8970">
        <v>8965</v>
      </c>
      <c r="F8970">
        <f t="shared" ca="1" si="208"/>
        <v>1.1634333106322762E-2</v>
      </c>
    </row>
    <row r="8971" spans="5:6" x14ac:dyDescent="0.3">
      <c r="E8971">
        <v>8966</v>
      </c>
      <c r="F8971">
        <f t="shared" ca="1" si="208"/>
        <v>-5.3699536382732279E-3</v>
      </c>
    </row>
    <row r="8972" spans="5:6" x14ac:dyDescent="0.3">
      <c r="E8972">
        <v>8967</v>
      </c>
      <c r="F8972">
        <f t="shared" ca="1" si="208"/>
        <v>-2.3298471875554828E-2</v>
      </c>
    </row>
    <row r="8973" spans="5:6" x14ac:dyDescent="0.3">
      <c r="E8973">
        <v>8968</v>
      </c>
      <c r="F8973">
        <f t="shared" ca="1" si="208"/>
        <v>2.5254301117278735E-2</v>
      </c>
    </row>
    <row r="8974" spans="5:6" x14ac:dyDescent="0.3">
      <c r="E8974">
        <v>8969</v>
      </c>
      <c r="F8974">
        <f t="shared" ca="1" si="208"/>
        <v>-2.9280303518178272E-2</v>
      </c>
    </row>
    <row r="8975" spans="5:6" x14ac:dyDescent="0.3">
      <c r="E8975">
        <v>8970</v>
      </c>
      <c r="F8975">
        <f t="shared" ca="1" si="208"/>
        <v>3.7453572754159803E-3</v>
      </c>
    </row>
    <row r="8976" spans="5:6" x14ac:dyDescent="0.3">
      <c r="E8976">
        <v>8971</v>
      </c>
      <c r="F8976">
        <f t="shared" ca="1" si="208"/>
        <v>1.1972503897518159E-2</v>
      </c>
    </row>
    <row r="8977" spans="5:6" x14ac:dyDescent="0.3">
      <c r="E8977">
        <v>8972</v>
      </c>
      <c r="F8977">
        <f t="shared" ca="1" si="208"/>
        <v>8.7412082012587634E-3</v>
      </c>
    </row>
    <row r="8978" spans="5:6" x14ac:dyDescent="0.3">
      <c r="E8978">
        <v>8973</v>
      </c>
      <c r="F8978">
        <f t="shared" ca="1" si="208"/>
        <v>-2.4469467599673701E-2</v>
      </c>
    </row>
    <row r="8979" spans="5:6" x14ac:dyDescent="0.3">
      <c r="E8979">
        <v>8974</v>
      </c>
      <c r="F8979">
        <f t="shared" ca="1" si="208"/>
        <v>4.8887169298898496E-3</v>
      </c>
    </row>
    <row r="8980" spans="5:6" x14ac:dyDescent="0.3">
      <c r="E8980">
        <v>8975</v>
      </c>
      <c r="F8980">
        <f t="shared" ca="1" si="208"/>
        <v>2.0700258518256808E-2</v>
      </c>
    </row>
    <row r="8981" spans="5:6" x14ac:dyDescent="0.3">
      <c r="E8981">
        <v>8976</v>
      </c>
      <c r="F8981">
        <f t="shared" ca="1" si="208"/>
        <v>-1.1938749562062443E-3</v>
      </c>
    </row>
    <row r="8982" spans="5:6" x14ac:dyDescent="0.3">
      <c r="E8982">
        <v>8977</v>
      </c>
      <c r="F8982">
        <f t="shared" ca="1" si="208"/>
        <v>-2.7250216699509645E-2</v>
      </c>
    </row>
    <row r="8983" spans="5:6" x14ac:dyDescent="0.3">
      <c r="E8983">
        <v>8978</v>
      </c>
      <c r="F8983">
        <f t="shared" ca="1" si="208"/>
        <v>1.0965506054171443E-2</v>
      </c>
    </row>
    <row r="8984" spans="5:6" x14ac:dyDescent="0.3">
      <c r="E8984">
        <v>8979</v>
      </c>
      <c r="F8984">
        <f t="shared" ca="1" si="208"/>
        <v>1.0587671161130805E-2</v>
      </c>
    </row>
    <row r="8985" spans="5:6" x14ac:dyDescent="0.3">
      <c r="E8985">
        <v>8980</v>
      </c>
      <c r="F8985">
        <f t="shared" ca="1" si="208"/>
        <v>8.949081331486473E-3</v>
      </c>
    </row>
    <row r="8986" spans="5:6" x14ac:dyDescent="0.3">
      <c r="E8986">
        <v>8981</v>
      </c>
      <c r="F8986">
        <f t="shared" ca="1" si="208"/>
        <v>1.4997383581850866E-2</v>
      </c>
    </row>
    <row r="8987" spans="5:6" x14ac:dyDescent="0.3">
      <c r="E8987">
        <v>8982</v>
      </c>
      <c r="F8987">
        <f t="shared" ca="1" si="208"/>
        <v>9.5377984908495157E-3</v>
      </c>
    </row>
    <row r="8988" spans="5:6" x14ac:dyDescent="0.3">
      <c r="E8988">
        <v>8983</v>
      </c>
      <c r="F8988">
        <f t="shared" ca="1" si="208"/>
        <v>2.3532075541045236E-2</v>
      </c>
    </row>
    <row r="8989" spans="5:6" x14ac:dyDescent="0.3">
      <c r="E8989">
        <v>8984</v>
      </c>
      <c r="F8989">
        <f t="shared" ca="1" si="208"/>
        <v>1.9820549796801763E-2</v>
      </c>
    </row>
    <row r="8990" spans="5:6" x14ac:dyDescent="0.3">
      <c r="E8990">
        <v>8985</v>
      </c>
      <c r="F8990">
        <f t="shared" ca="1" si="208"/>
        <v>-1.6855418863952493E-2</v>
      </c>
    </row>
    <row r="8991" spans="5:6" x14ac:dyDescent="0.3">
      <c r="E8991">
        <v>8986</v>
      </c>
      <c r="F8991">
        <f t="shared" ca="1" si="208"/>
        <v>-2.0390042639245473E-2</v>
      </c>
    </row>
    <row r="8992" spans="5:6" x14ac:dyDescent="0.3">
      <c r="E8992">
        <v>8987</v>
      </c>
      <c r="F8992">
        <f t="shared" ca="1" si="208"/>
        <v>-1.4814134801916595E-2</v>
      </c>
    </row>
    <row r="8993" spans="5:6" x14ac:dyDescent="0.3">
      <c r="E8993">
        <v>8988</v>
      </c>
      <c r="F8993">
        <f t="shared" ca="1" si="208"/>
        <v>1.1077546094163532E-2</v>
      </c>
    </row>
    <row r="8994" spans="5:6" x14ac:dyDescent="0.3">
      <c r="E8994">
        <v>8989</v>
      </c>
      <c r="F8994">
        <f t="shared" ca="1" si="208"/>
        <v>-5.1179920227552621E-3</v>
      </c>
    </row>
    <row r="8995" spans="5:6" x14ac:dyDescent="0.3">
      <c r="E8995">
        <v>8990</v>
      </c>
      <c r="F8995">
        <f t="shared" ca="1" si="208"/>
        <v>-1.6462176127295391E-2</v>
      </c>
    </row>
    <row r="8996" spans="5:6" x14ac:dyDescent="0.3">
      <c r="E8996">
        <v>8991</v>
      </c>
      <c r="F8996">
        <f t="shared" ca="1" si="208"/>
        <v>1.9709039180875416E-2</v>
      </c>
    </row>
    <row r="8997" spans="5:6" x14ac:dyDescent="0.3">
      <c r="E8997">
        <v>8992</v>
      </c>
      <c r="F8997">
        <f t="shared" ca="1" si="208"/>
        <v>1.8757797537881594E-3</v>
      </c>
    </row>
    <row r="8998" spans="5:6" x14ac:dyDescent="0.3">
      <c r="E8998">
        <v>8993</v>
      </c>
      <c r="F8998">
        <f t="shared" ca="1" si="208"/>
        <v>-2.1631866462906765E-3</v>
      </c>
    </row>
    <row r="8999" spans="5:6" x14ac:dyDescent="0.3">
      <c r="E8999">
        <v>8994</v>
      </c>
      <c r="F8999">
        <f t="shared" ca="1" si="208"/>
        <v>9.2201042672676314E-3</v>
      </c>
    </row>
    <row r="9000" spans="5:6" x14ac:dyDescent="0.3">
      <c r="E9000">
        <v>8995</v>
      </c>
      <c r="F9000">
        <f t="shared" ca="1" si="208"/>
        <v>-7.7316778888256322E-3</v>
      </c>
    </row>
    <row r="9001" spans="5:6" x14ac:dyDescent="0.3">
      <c r="E9001">
        <v>8996</v>
      </c>
      <c r="F9001">
        <f t="shared" ca="1" si="208"/>
        <v>7.1931522280590547E-3</v>
      </c>
    </row>
    <row r="9002" spans="5:6" x14ac:dyDescent="0.3">
      <c r="E9002">
        <v>8997</v>
      </c>
      <c r="F9002">
        <f t="shared" ca="1" si="208"/>
        <v>-7.0867013851326436E-3</v>
      </c>
    </row>
    <row r="9003" spans="5:6" x14ac:dyDescent="0.3">
      <c r="E9003">
        <v>8998</v>
      </c>
      <c r="F9003">
        <f t="shared" ca="1" si="208"/>
        <v>-2.7336688487659477E-2</v>
      </c>
    </row>
    <row r="9004" spans="5:6" x14ac:dyDescent="0.3">
      <c r="E9004">
        <v>8999</v>
      </c>
      <c r="F9004">
        <f t="shared" ca="1" si="208"/>
        <v>-2.2262040665131546E-3</v>
      </c>
    </row>
    <row r="9005" spans="5:6" x14ac:dyDescent="0.3">
      <c r="E9005">
        <v>9000</v>
      </c>
      <c r="F9005">
        <f t="shared" ca="1" si="208"/>
        <v>1.2783488279984668E-2</v>
      </c>
    </row>
    <row r="9006" spans="5:6" x14ac:dyDescent="0.3">
      <c r="E9006">
        <v>9001</v>
      </c>
      <c r="F9006">
        <f t="shared" ca="1" si="208"/>
        <v>2.978016175444391E-2</v>
      </c>
    </row>
    <row r="9007" spans="5:6" x14ac:dyDescent="0.3">
      <c r="E9007">
        <v>9002</v>
      </c>
      <c r="F9007">
        <f t="shared" ca="1" si="208"/>
        <v>-6.1120942220171878E-2</v>
      </c>
    </row>
    <row r="9008" spans="5:6" x14ac:dyDescent="0.3">
      <c r="E9008">
        <v>9003</v>
      </c>
      <c r="F9008">
        <f t="shared" ca="1" si="208"/>
        <v>1.3435484977402731E-2</v>
      </c>
    </row>
    <row r="9009" spans="5:6" x14ac:dyDescent="0.3">
      <c r="E9009">
        <v>9004</v>
      </c>
      <c r="F9009">
        <f t="shared" ca="1" si="208"/>
        <v>-3.5152537442067989E-4</v>
      </c>
    </row>
    <row r="9010" spans="5:6" x14ac:dyDescent="0.3">
      <c r="E9010">
        <v>9005</v>
      </c>
      <c r="F9010">
        <f t="shared" ca="1" si="208"/>
        <v>-1.8891699745521317E-4</v>
      </c>
    </row>
    <row r="9011" spans="5:6" x14ac:dyDescent="0.3">
      <c r="E9011">
        <v>9006</v>
      </c>
      <c r="F9011">
        <f t="shared" ca="1" si="208"/>
        <v>-3.7845171796161573E-3</v>
      </c>
    </row>
    <row r="9012" spans="5:6" x14ac:dyDescent="0.3">
      <c r="E9012">
        <v>9007</v>
      </c>
      <c r="F9012">
        <f t="shared" ca="1" si="208"/>
        <v>-1.5106254209486908E-2</v>
      </c>
    </row>
    <row r="9013" spans="5:6" x14ac:dyDescent="0.3">
      <c r="E9013">
        <v>9008</v>
      </c>
      <c r="F9013">
        <f t="shared" ca="1" si="208"/>
        <v>5.9865247097297717E-4</v>
      </c>
    </row>
    <row r="9014" spans="5:6" x14ac:dyDescent="0.3">
      <c r="E9014">
        <v>9009</v>
      </c>
      <c r="F9014">
        <f t="shared" ca="1" si="208"/>
        <v>5.7828328460483702E-3</v>
      </c>
    </row>
    <row r="9015" spans="5:6" x14ac:dyDescent="0.3">
      <c r="E9015">
        <v>9010</v>
      </c>
      <c r="F9015">
        <f t="shared" ca="1" si="208"/>
        <v>-1.059013260673434E-2</v>
      </c>
    </row>
    <row r="9016" spans="5:6" x14ac:dyDescent="0.3">
      <c r="E9016">
        <v>9011</v>
      </c>
      <c r="F9016">
        <f t="shared" ca="1" si="208"/>
        <v>-1.1864033811710964E-2</v>
      </c>
    </row>
    <row r="9017" spans="5:6" x14ac:dyDescent="0.3">
      <c r="E9017">
        <v>9012</v>
      </c>
      <c r="F9017">
        <f t="shared" ca="1" si="208"/>
        <v>-1.0707635894297726E-2</v>
      </c>
    </row>
    <row r="9018" spans="5:6" x14ac:dyDescent="0.3">
      <c r="E9018">
        <v>9013</v>
      </c>
      <c r="F9018">
        <f t="shared" ca="1" si="208"/>
        <v>2.2743259133458253E-2</v>
      </c>
    </row>
    <row r="9019" spans="5:6" x14ac:dyDescent="0.3">
      <c r="E9019">
        <v>9014</v>
      </c>
      <c r="F9019">
        <f t="shared" ca="1" si="208"/>
        <v>-5.4808222680118084E-2</v>
      </c>
    </row>
    <row r="9020" spans="5:6" x14ac:dyDescent="0.3">
      <c r="E9020">
        <v>9015</v>
      </c>
      <c r="F9020">
        <f t="shared" ca="1" si="208"/>
        <v>2.3558508354940551E-2</v>
      </c>
    </row>
    <row r="9021" spans="5:6" x14ac:dyDescent="0.3">
      <c r="E9021">
        <v>9016</v>
      </c>
      <c r="F9021">
        <f t="shared" ca="1" si="208"/>
        <v>-3.3573868684021055E-2</v>
      </c>
    </row>
    <row r="9022" spans="5:6" x14ac:dyDescent="0.3">
      <c r="E9022">
        <v>9017</v>
      </c>
      <c r="F9022">
        <f t="shared" ca="1" si="208"/>
        <v>2.592624457493056E-3</v>
      </c>
    </row>
    <row r="9023" spans="5:6" x14ac:dyDescent="0.3">
      <c r="E9023">
        <v>9018</v>
      </c>
      <c r="F9023">
        <f t="shared" ca="1" si="208"/>
        <v>-1.0405147133673131E-3</v>
      </c>
    </row>
    <row r="9024" spans="5:6" x14ac:dyDescent="0.3">
      <c r="E9024">
        <v>9019</v>
      </c>
      <c r="F9024">
        <f t="shared" ca="1" si="208"/>
        <v>2.4567438018317216E-3</v>
      </c>
    </row>
    <row r="9025" spans="5:6" x14ac:dyDescent="0.3">
      <c r="E9025">
        <v>9020</v>
      </c>
      <c r="F9025">
        <f t="shared" ca="1" si="208"/>
        <v>1.2758448298263565E-2</v>
      </c>
    </row>
    <row r="9026" spans="5:6" x14ac:dyDescent="0.3">
      <c r="E9026">
        <v>9021</v>
      </c>
      <c r="F9026">
        <f t="shared" ca="1" si="208"/>
        <v>-2.7228855084337169E-2</v>
      </c>
    </row>
    <row r="9027" spans="5:6" x14ac:dyDescent="0.3">
      <c r="E9027">
        <v>9022</v>
      </c>
      <c r="F9027">
        <f t="shared" ca="1" si="208"/>
        <v>1.2323255822147555E-2</v>
      </c>
    </row>
    <row r="9028" spans="5:6" x14ac:dyDescent="0.3">
      <c r="E9028">
        <v>9023</v>
      </c>
      <c r="F9028">
        <f t="shared" ca="1" si="208"/>
        <v>-2.53049372777018E-3</v>
      </c>
    </row>
    <row r="9029" spans="5:6" x14ac:dyDescent="0.3">
      <c r="E9029">
        <v>9024</v>
      </c>
      <c r="F9029">
        <f t="shared" ca="1" si="208"/>
        <v>-4.824412701318009E-3</v>
      </c>
    </row>
    <row r="9030" spans="5:6" x14ac:dyDescent="0.3">
      <c r="E9030">
        <v>9025</v>
      </c>
      <c r="F9030">
        <f t="shared" ca="1" si="208"/>
        <v>2.2482177490831742E-2</v>
      </c>
    </row>
    <row r="9031" spans="5:6" x14ac:dyDescent="0.3">
      <c r="E9031">
        <v>9026</v>
      </c>
      <c r="F9031">
        <f t="shared" ref="F9031:F9094" ca="1" si="209">_xlfn.NORM.INV(RAND(),L$8,L$9)</f>
        <v>1.5814861419152072E-3</v>
      </c>
    </row>
    <row r="9032" spans="5:6" x14ac:dyDescent="0.3">
      <c r="E9032">
        <v>9027</v>
      </c>
      <c r="F9032">
        <f t="shared" ca="1" si="209"/>
        <v>2.1482648265549274E-2</v>
      </c>
    </row>
    <row r="9033" spans="5:6" x14ac:dyDescent="0.3">
      <c r="E9033">
        <v>9028</v>
      </c>
      <c r="F9033">
        <f t="shared" ca="1" si="209"/>
        <v>2.1428783254448181E-2</v>
      </c>
    </row>
    <row r="9034" spans="5:6" x14ac:dyDescent="0.3">
      <c r="E9034">
        <v>9029</v>
      </c>
      <c r="F9034">
        <f t="shared" ca="1" si="209"/>
        <v>2.7325478342483538E-2</v>
      </c>
    </row>
    <row r="9035" spans="5:6" x14ac:dyDescent="0.3">
      <c r="E9035">
        <v>9030</v>
      </c>
      <c r="F9035">
        <f t="shared" ca="1" si="209"/>
        <v>-2.8414456865049367E-2</v>
      </c>
    </row>
    <row r="9036" spans="5:6" x14ac:dyDescent="0.3">
      <c r="E9036">
        <v>9031</v>
      </c>
      <c r="F9036">
        <f t="shared" ca="1" si="209"/>
        <v>1.5115636675996615E-2</v>
      </c>
    </row>
    <row r="9037" spans="5:6" x14ac:dyDescent="0.3">
      <c r="E9037">
        <v>9032</v>
      </c>
      <c r="F9037">
        <f t="shared" ca="1" si="209"/>
        <v>2.7510206657848572E-3</v>
      </c>
    </row>
    <row r="9038" spans="5:6" x14ac:dyDescent="0.3">
      <c r="E9038">
        <v>9033</v>
      </c>
      <c r="F9038">
        <f t="shared" ca="1" si="209"/>
        <v>-1.6417380809335635E-2</v>
      </c>
    </row>
    <row r="9039" spans="5:6" x14ac:dyDescent="0.3">
      <c r="E9039">
        <v>9034</v>
      </c>
      <c r="F9039">
        <f t="shared" ca="1" si="209"/>
        <v>2.154128027903646E-2</v>
      </c>
    </row>
    <row r="9040" spans="5:6" x14ac:dyDescent="0.3">
      <c r="E9040">
        <v>9035</v>
      </c>
      <c r="F9040">
        <f t="shared" ca="1" si="209"/>
        <v>-1.1918124034356849E-2</v>
      </c>
    </row>
    <row r="9041" spans="5:6" x14ac:dyDescent="0.3">
      <c r="E9041">
        <v>9036</v>
      </c>
      <c r="F9041">
        <f t="shared" ca="1" si="209"/>
        <v>-5.6249525365207435E-3</v>
      </c>
    </row>
    <row r="9042" spans="5:6" x14ac:dyDescent="0.3">
      <c r="E9042">
        <v>9037</v>
      </c>
      <c r="F9042">
        <f t="shared" ca="1" si="209"/>
        <v>1.5985165683021663E-2</v>
      </c>
    </row>
    <row r="9043" spans="5:6" x14ac:dyDescent="0.3">
      <c r="E9043">
        <v>9038</v>
      </c>
      <c r="F9043">
        <f t="shared" ca="1" si="209"/>
        <v>-7.4764996514211073E-3</v>
      </c>
    </row>
    <row r="9044" spans="5:6" x14ac:dyDescent="0.3">
      <c r="E9044">
        <v>9039</v>
      </c>
      <c r="F9044">
        <f t="shared" ca="1" si="209"/>
        <v>2.4256580543567066E-2</v>
      </c>
    </row>
    <row r="9045" spans="5:6" x14ac:dyDescent="0.3">
      <c r="E9045">
        <v>9040</v>
      </c>
      <c r="F9045">
        <f t="shared" ca="1" si="209"/>
        <v>1.5881672576571916E-4</v>
      </c>
    </row>
    <row r="9046" spans="5:6" x14ac:dyDescent="0.3">
      <c r="E9046">
        <v>9041</v>
      </c>
      <c r="F9046">
        <f t="shared" ca="1" si="209"/>
        <v>-2.1739532680073906E-2</v>
      </c>
    </row>
    <row r="9047" spans="5:6" x14ac:dyDescent="0.3">
      <c r="E9047">
        <v>9042</v>
      </c>
      <c r="F9047">
        <f t="shared" ca="1" si="209"/>
        <v>-1.4145091117779906E-2</v>
      </c>
    </row>
    <row r="9048" spans="5:6" x14ac:dyDescent="0.3">
      <c r="E9048">
        <v>9043</v>
      </c>
      <c r="F9048">
        <f t="shared" ca="1" si="209"/>
        <v>-1.6846433855346343E-2</v>
      </c>
    </row>
    <row r="9049" spans="5:6" x14ac:dyDescent="0.3">
      <c r="E9049">
        <v>9044</v>
      </c>
      <c r="F9049">
        <f t="shared" ca="1" si="209"/>
        <v>5.8808343532675547E-3</v>
      </c>
    </row>
    <row r="9050" spans="5:6" x14ac:dyDescent="0.3">
      <c r="E9050">
        <v>9045</v>
      </c>
      <c r="F9050">
        <f t="shared" ca="1" si="209"/>
        <v>-1.7935524602731498E-2</v>
      </c>
    </row>
    <row r="9051" spans="5:6" x14ac:dyDescent="0.3">
      <c r="E9051">
        <v>9046</v>
      </c>
      <c r="F9051">
        <f t="shared" ca="1" si="209"/>
        <v>8.7918512854290604E-3</v>
      </c>
    </row>
    <row r="9052" spans="5:6" x14ac:dyDescent="0.3">
      <c r="E9052">
        <v>9047</v>
      </c>
      <c r="F9052">
        <f t="shared" ca="1" si="209"/>
        <v>3.6462503031837509E-3</v>
      </c>
    </row>
    <row r="9053" spans="5:6" x14ac:dyDescent="0.3">
      <c r="E9053">
        <v>9048</v>
      </c>
      <c r="F9053">
        <f t="shared" ca="1" si="209"/>
        <v>-2.1766421534954172E-2</v>
      </c>
    </row>
    <row r="9054" spans="5:6" x14ac:dyDescent="0.3">
      <c r="E9054">
        <v>9049</v>
      </c>
      <c r="F9054">
        <f t="shared" ca="1" si="209"/>
        <v>-1.2525050751024279E-2</v>
      </c>
    </row>
    <row r="9055" spans="5:6" x14ac:dyDescent="0.3">
      <c r="E9055">
        <v>9050</v>
      </c>
      <c r="F9055">
        <f t="shared" ca="1" si="209"/>
        <v>-4.7197830304864389E-3</v>
      </c>
    </row>
    <row r="9056" spans="5:6" x14ac:dyDescent="0.3">
      <c r="E9056">
        <v>9051</v>
      </c>
      <c r="F9056">
        <f t="shared" ca="1" si="209"/>
        <v>-1.68716016920516E-2</v>
      </c>
    </row>
    <row r="9057" spans="5:6" x14ac:dyDescent="0.3">
      <c r="E9057">
        <v>9052</v>
      </c>
      <c r="F9057">
        <f t="shared" ca="1" si="209"/>
        <v>9.455377304383351E-3</v>
      </c>
    </row>
    <row r="9058" spans="5:6" x14ac:dyDescent="0.3">
      <c r="E9058">
        <v>9053</v>
      </c>
      <c r="F9058">
        <f t="shared" ca="1" si="209"/>
        <v>6.9119749724772467E-3</v>
      </c>
    </row>
    <row r="9059" spans="5:6" x14ac:dyDescent="0.3">
      <c r="E9059">
        <v>9054</v>
      </c>
      <c r="F9059">
        <f t="shared" ca="1" si="209"/>
        <v>-1.8207879334752215E-3</v>
      </c>
    </row>
    <row r="9060" spans="5:6" x14ac:dyDescent="0.3">
      <c r="E9060">
        <v>9055</v>
      </c>
      <c r="F9060">
        <f t="shared" ca="1" si="209"/>
        <v>9.2657135426906807E-3</v>
      </c>
    </row>
    <row r="9061" spans="5:6" x14ac:dyDescent="0.3">
      <c r="E9061">
        <v>9056</v>
      </c>
      <c r="F9061">
        <f t="shared" ca="1" si="209"/>
        <v>-2.4120975416484166E-2</v>
      </c>
    </row>
    <row r="9062" spans="5:6" x14ac:dyDescent="0.3">
      <c r="E9062">
        <v>9057</v>
      </c>
      <c r="F9062">
        <f t="shared" ca="1" si="209"/>
        <v>1.5075695454138833E-2</v>
      </c>
    </row>
    <row r="9063" spans="5:6" x14ac:dyDescent="0.3">
      <c r="E9063">
        <v>9058</v>
      </c>
      <c r="F9063">
        <f t="shared" ca="1" si="209"/>
        <v>3.1323554129151832E-2</v>
      </c>
    </row>
    <row r="9064" spans="5:6" x14ac:dyDescent="0.3">
      <c r="E9064">
        <v>9059</v>
      </c>
      <c r="F9064">
        <f t="shared" ca="1" si="209"/>
        <v>-1.5179921521724767E-2</v>
      </c>
    </row>
    <row r="9065" spans="5:6" x14ac:dyDescent="0.3">
      <c r="E9065">
        <v>9060</v>
      </c>
      <c r="F9065">
        <f t="shared" ca="1" si="209"/>
        <v>-3.3653288984856933E-3</v>
      </c>
    </row>
    <row r="9066" spans="5:6" x14ac:dyDescent="0.3">
      <c r="E9066">
        <v>9061</v>
      </c>
      <c r="F9066">
        <f t="shared" ca="1" si="209"/>
        <v>-1.2626433999918914E-2</v>
      </c>
    </row>
    <row r="9067" spans="5:6" x14ac:dyDescent="0.3">
      <c r="E9067">
        <v>9062</v>
      </c>
      <c r="F9067">
        <f t="shared" ca="1" si="209"/>
        <v>1.1702862558009354E-2</v>
      </c>
    </row>
    <row r="9068" spans="5:6" x14ac:dyDescent="0.3">
      <c r="E9068">
        <v>9063</v>
      </c>
      <c r="F9068">
        <f t="shared" ca="1" si="209"/>
        <v>3.2495829662913685E-3</v>
      </c>
    </row>
    <row r="9069" spans="5:6" x14ac:dyDescent="0.3">
      <c r="E9069">
        <v>9064</v>
      </c>
      <c r="F9069">
        <f t="shared" ca="1" si="209"/>
        <v>4.0453256200843196E-3</v>
      </c>
    </row>
    <row r="9070" spans="5:6" x14ac:dyDescent="0.3">
      <c r="E9070">
        <v>9065</v>
      </c>
      <c r="F9070">
        <f t="shared" ca="1" si="209"/>
        <v>1.3197403661501116E-2</v>
      </c>
    </row>
    <row r="9071" spans="5:6" x14ac:dyDescent="0.3">
      <c r="E9071">
        <v>9066</v>
      </c>
      <c r="F9071">
        <f t="shared" ca="1" si="209"/>
        <v>2.2583884238445484E-2</v>
      </c>
    </row>
    <row r="9072" spans="5:6" x14ac:dyDescent="0.3">
      <c r="E9072">
        <v>9067</v>
      </c>
      <c r="F9072">
        <f t="shared" ca="1" si="209"/>
        <v>-1.239040608587747E-2</v>
      </c>
    </row>
    <row r="9073" spans="5:6" x14ac:dyDescent="0.3">
      <c r="E9073">
        <v>9068</v>
      </c>
      <c r="F9073">
        <f t="shared" ca="1" si="209"/>
        <v>-8.5060664813860817E-3</v>
      </c>
    </row>
    <row r="9074" spans="5:6" x14ac:dyDescent="0.3">
      <c r="E9074">
        <v>9069</v>
      </c>
      <c r="F9074">
        <f t="shared" ca="1" si="209"/>
        <v>-3.1247432399594834E-3</v>
      </c>
    </row>
    <row r="9075" spans="5:6" x14ac:dyDescent="0.3">
      <c r="E9075">
        <v>9070</v>
      </c>
      <c r="F9075">
        <f t="shared" ca="1" si="209"/>
        <v>-1.1431280005970417E-3</v>
      </c>
    </row>
    <row r="9076" spans="5:6" x14ac:dyDescent="0.3">
      <c r="E9076">
        <v>9071</v>
      </c>
      <c r="F9076">
        <f t="shared" ca="1" si="209"/>
        <v>2.2546542908820164E-3</v>
      </c>
    </row>
    <row r="9077" spans="5:6" x14ac:dyDescent="0.3">
      <c r="E9077">
        <v>9072</v>
      </c>
      <c r="F9077">
        <f t="shared" ca="1" si="209"/>
        <v>8.0499672709727979E-3</v>
      </c>
    </row>
    <row r="9078" spans="5:6" x14ac:dyDescent="0.3">
      <c r="E9078">
        <v>9073</v>
      </c>
      <c r="F9078">
        <f t="shared" ca="1" si="209"/>
        <v>-1.3103037254185108E-2</v>
      </c>
    </row>
    <row r="9079" spans="5:6" x14ac:dyDescent="0.3">
      <c r="E9079">
        <v>9074</v>
      </c>
      <c r="F9079">
        <f t="shared" ca="1" si="209"/>
        <v>-1.0076343354205201E-2</v>
      </c>
    </row>
    <row r="9080" spans="5:6" x14ac:dyDescent="0.3">
      <c r="E9080">
        <v>9075</v>
      </c>
      <c r="F9080">
        <f t="shared" ca="1" si="209"/>
        <v>-1.4084765262888776E-2</v>
      </c>
    </row>
    <row r="9081" spans="5:6" x14ac:dyDescent="0.3">
      <c r="E9081">
        <v>9076</v>
      </c>
      <c r="F9081">
        <f t="shared" ca="1" si="209"/>
        <v>1.3489941753837387E-2</v>
      </c>
    </row>
    <row r="9082" spans="5:6" x14ac:dyDescent="0.3">
      <c r="E9082">
        <v>9077</v>
      </c>
      <c r="F9082">
        <f t="shared" ca="1" si="209"/>
        <v>-1.8273621317180962E-2</v>
      </c>
    </row>
    <row r="9083" spans="5:6" x14ac:dyDescent="0.3">
      <c r="E9083">
        <v>9078</v>
      </c>
      <c r="F9083">
        <f t="shared" ca="1" si="209"/>
        <v>1.1732426800054077E-2</v>
      </c>
    </row>
    <row r="9084" spans="5:6" x14ac:dyDescent="0.3">
      <c r="E9084">
        <v>9079</v>
      </c>
      <c r="F9084">
        <f t="shared" ca="1" si="209"/>
        <v>5.076886852907321E-4</v>
      </c>
    </row>
    <row r="9085" spans="5:6" x14ac:dyDescent="0.3">
      <c r="E9085">
        <v>9080</v>
      </c>
      <c r="F9085">
        <f t="shared" ca="1" si="209"/>
        <v>8.7019810527845815E-3</v>
      </c>
    </row>
    <row r="9086" spans="5:6" x14ac:dyDescent="0.3">
      <c r="E9086">
        <v>9081</v>
      </c>
      <c r="F9086">
        <f t="shared" ca="1" si="209"/>
        <v>-8.4439139153880821E-3</v>
      </c>
    </row>
    <row r="9087" spans="5:6" x14ac:dyDescent="0.3">
      <c r="E9087">
        <v>9082</v>
      </c>
      <c r="F9087">
        <f t="shared" ca="1" si="209"/>
        <v>-6.0262778261617337E-3</v>
      </c>
    </row>
    <row r="9088" spans="5:6" x14ac:dyDescent="0.3">
      <c r="E9088">
        <v>9083</v>
      </c>
      <c r="F9088">
        <f t="shared" ca="1" si="209"/>
        <v>-7.8740064437496458E-3</v>
      </c>
    </row>
    <row r="9089" spans="5:6" x14ac:dyDescent="0.3">
      <c r="E9089">
        <v>9084</v>
      </c>
      <c r="F9089">
        <f t="shared" ca="1" si="209"/>
        <v>-2.0500148792351854E-2</v>
      </c>
    </row>
    <row r="9090" spans="5:6" x14ac:dyDescent="0.3">
      <c r="E9090">
        <v>9085</v>
      </c>
      <c r="F9090">
        <f t="shared" ca="1" si="209"/>
        <v>5.9807201032043471E-3</v>
      </c>
    </row>
    <row r="9091" spans="5:6" x14ac:dyDescent="0.3">
      <c r="E9091">
        <v>9086</v>
      </c>
      <c r="F9091">
        <f t="shared" ca="1" si="209"/>
        <v>-7.52664250584195E-3</v>
      </c>
    </row>
    <row r="9092" spans="5:6" x14ac:dyDescent="0.3">
      <c r="E9092">
        <v>9087</v>
      </c>
      <c r="F9092">
        <f t="shared" ca="1" si="209"/>
        <v>4.8152353305933532E-3</v>
      </c>
    </row>
    <row r="9093" spans="5:6" x14ac:dyDescent="0.3">
      <c r="E9093">
        <v>9088</v>
      </c>
      <c r="F9093">
        <f t="shared" ca="1" si="209"/>
        <v>-4.5298776155413126E-2</v>
      </c>
    </row>
    <row r="9094" spans="5:6" x14ac:dyDescent="0.3">
      <c r="E9094">
        <v>9089</v>
      </c>
      <c r="F9094">
        <f t="shared" ca="1" si="209"/>
        <v>1.4836394922206167E-2</v>
      </c>
    </row>
    <row r="9095" spans="5:6" x14ac:dyDescent="0.3">
      <c r="E9095">
        <v>9090</v>
      </c>
      <c r="F9095">
        <f t="shared" ref="F9095:F9158" ca="1" si="210">_xlfn.NORM.INV(RAND(),L$8,L$9)</f>
        <v>-8.874060294788929E-3</v>
      </c>
    </row>
    <row r="9096" spans="5:6" x14ac:dyDescent="0.3">
      <c r="E9096">
        <v>9091</v>
      </c>
      <c r="F9096">
        <f t="shared" ca="1" si="210"/>
        <v>6.3615933461176281E-3</v>
      </c>
    </row>
    <row r="9097" spans="5:6" x14ac:dyDescent="0.3">
      <c r="E9097">
        <v>9092</v>
      </c>
      <c r="F9097">
        <f t="shared" ca="1" si="210"/>
        <v>1.7312036329474569E-2</v>
      </c>
    </row>
    <row r="9098" spans="5:6" x14ac:dyDescent="0.3">
      <c r="E9098">
        <v>9093</v>
      </c>
      <c r="F9098">
        <f t="shared" ca="1" si="210"/>
        <v>1.2949395659131712E-2</v>
      </c>
    </row>
    <row r="9099" spans="5:6" x14ac:dyDescent="0.3">
      <c r="E9099">
        <v>9094</v>
      </c>
      <c r="F9099">
        <f t="shared" ca="1" si="210"/>
        <v>-7.4253221354774121E-3</v>
      </c>
    </row>
    <row r="9100" spans="5:6" x14ac:dyDescent="0.3">
      <c r="E9100">
        <v>9095</v>
      </c>
      <c r="F9100">
        <f t="shared" ca="1" si="210"/>
        <v>7.8507504528549567E-3</v>
      </c>
    </row>
    <row r="9101" spans="5:6" x14ac:dyDescent="0.3">
      <c r="E9101">
        <v>9096</v>
      </c>
      <c r="F9101">
        <f t="shared" ca="1" si="210"/>
        <v>-7.8760025423628994E-3</v>
      </c>
    </row>
    <row r="9102" spans="5:6" x14ac:dyDescent="0.3">
      <c r="E9102">
        <v>9097</v>
      </c>
      <c r="F9102">
        <f t="shared" ca="1" si="210"/>
        <v>1.4056820787149588E-2</v>
      </c>
    </row>
    <row r="9103" spans="5:6" x14ac:dyDescent="0.3">
      <c r="E9103">
        <v>9098</v>
      </c>
      <c r="F9103">
        <f t="shared" ca="1" si="210"/>
        <v>-3.1358579188658178E-3</v>
      </c>
    </row>
    <row r="9104" spans="5:6" x14ac:dyDescent="0.3">
      <c r="E9104">
        <v>9099</v>
      </c>
      <c r="F9104">
        <f t="shared" ca="1" si="210"/>
        <v>-3.345617710131E-3</v>
      </c>
    </row>
    <row r="9105" spans="5:6" x14ac:dyDescent="0.3">
      <c r="E9105">
        <v>9100</v>
      </c>
      <c r="F9105">
        <f t="shared" ca="1" si="210"/>
        <v>1.881138198333876E-2</v>
      </c>
    </row>
    <row r="9106" spans="5:6" x14ac:dyDescent="0.3">
      <c r="E9106">
        <v>9101</v>
      </c>
      <c r="F9106">
        <f t="shared" ca="1" si="210"/>
        <v>1.1070616481598591E-2</v>
      </c>
    </row>
    <row r="9107" spans="5:6" x14ac:dyDescent="0.3">
      <c r="E9107">
        <v>9102</v>
      </c>
      <c r="F9107">
        <f t="shared" ca="1" si="210"/>
        <v>1.05781100679342E-2</v>
      </c>
    </row>
    <row r="9108" spans="5:6" x14ac:dyDescent="0.3">
      <c r="E9108">
        <v>9103</v>
      </c>
      <c r="F9108">
        <f t="shared" ca="1" si="210"/>
        <v>-1.9968587718873231E-2</v>
      </c>
    </row>
    <row r="9109" spans="5:6" x14ac:dyDescent="0.3">
      <c r="E9109">
        <v>9104</v>
      </c>
      <c r="F9109">
        <f t="shared" ca="1" si="210"/>
        <v>6.4927446651228543E-4</v>
      </c>
    </row>
    <row r="9110" spans="5:6" x14ac:dyDescent="0.3">
      <c r="E9110">
        <v>9105</v>
      </c>
      <c r="F9110">
        <f t="shared" ca="1" si="210"/>
        <v>-3.4906611889411812E-2</v>
      </c>
    </row>
    <row r="9111" spans="5:6" x14ac:dyDescent="0.3">
      <c r="E9111">
        <v>9106</v>
      </c>
      <c r="F9111">
        <f t="shared" ca="1" si="210"/>
        <v>-7.4200827254466816E-3</v>
      </c>
    </row>
    <row r="9112" spans="5:6" x14ac:dyDescent="0.3">
      <c r="E9112">
        <v>9107</v>
      </c>
      <c r="F9112">
        <f t="shared" ca="1" si="210"/>
        <v>-3.2256249632136372E-2</v>
      </c>
    </row>
    <row r="9113" spans="5:6" x14ac:dyDescent="0.3">
      <c r="E9113">
        <v>9108</v>
      </c>
      <c r="F9113">
        <f t="shared" ca="1" si="210"/>
        <v>-7.7723447130394266E-3</v>
      </c>
    </row>
    <row r="9114" spans="5:6" x14ac:dyDescent="0.3">
      <c r="E9114">
        <v>9109</v>
      </c>
      <c r="F9114">
        <f t="shared" ca="1" si="210"/>
        <v>1.7717702487216238E-2</v>
      </c>
    </row>
    <row r="9115" spans="5:6" x14ac:dyDescent="0.3">
      <c r="E9115">
        <v>9110</v>
      </c>
      <c r="F9115">
        <f t="shared" ca="1" si="210"/>
        <v>9.6742187088694753E-3</v>
      </c>
    </row>
    <row r="9116" spans="5:6" x14ac:dyDescent="0.3">
      <c r="E9116">
        <v>9111</v>
      </c>
      <c r="F9116">
        <f t="shared" ca="1" si="210"/>
        <v>1.7706785511284795E-2</v>
      </c>
    </row>
    <row r="9117" spans="5:6" x14ac:dyDescent="0.3">
      <c r="E9117">
        <v>9112</v>
      </c>
      <c r="F9117">
        <f t="shared" ca="1" si="210"/>
        <v>-9.43213883087703E-3</v>
      </c>
    </row>
    <row r="9118" spans="5:6" x14ac:dyDescent="0.3">
      <c r="E9118">
        <v>9113</v>
      </c>
      <c r="F9118">
        <f t="shared" ca="1" si="210"/>
        <v>-1.2889391009118831E-2</v>
      </c>
    </row>
    <row r="9119" spans="5:6" x14ac:dyDescent="0.3">
      <c r="E9119">
        <v>9114</v>
      </c>
      <c r="F9119">
        <f t="shared" ca="1" si="210"/>
        <v>4.369277140127522E-3</v>
      </c>
    </row>
    <row r="9120" spans="5:6" x14ac:dyDescent="0.3">
      <c r="E9120">
        <v>9115</v>
      </c>
      <c r="F9120">
        <f t="shared" ca="1" si="210"/>
        <v>-1.4920651019632442E-3</v>
      </c>
    </row>
    <row r="9121" spans="5:6" x14ac:dyDescent="0.3">
      <c r="E9121">
        <v>9116</v>
      </c>
      <c r="F9121">
        <f t="shared" ca="1" si="210"/>
        <v>9.3885666160172625E-3</v>
      </c>
    </row>
    <row r="9122" spans="5:6" x14ac:dyDescent="0.3">
      <c r="E9122">
        <v>9117</v>
      </c>
      <c r="F9122">
        <f t="shared" ca="1" si="210"/>
        <v>3.5859830248315982E-3</v>
      </c>
    </row>
    <row r="9123" spans="5:6" x14ac:dyDescent="0.3">
      <c r="E9123">
        <v>9118</v>
      </c>
      <c r="F9123">
        <f t="shared" ca="1" si="210"/>
        <v>-3.1560395265973896E-3</v>
      </c>
    </row>
    <row r="9124" spans="5:6" x14ac:dyDescent="0.3">
      <c r="E9124">
        <v>9119</v>
      </c>
      <c r="F9124">
        <f t="shared" ca="1" si="210"/>
        <v>4.6880835408905025E-3</v>
      </c>
    </row>
    <row r="9125" spans="5:6" x14ac:dyDescent="0.3">
      <c r="E9125">
        <v>9120</v>
      </c>
      <c r="F9125">
        <f t="shared" ca="1" si="210"/>
        <v>1.2606090811046661E-2</v>
      </c>
    </row>
    <row r="9126" spans="5:6" x14ac:dyDescent="0.3">
      <c r="E9126">
        <v>9121</v>
      </c>
      <c r="F9126">
        <f t="shared" ca="1" si="210"/>
        <v>-2.2010906675369788E-2</v>
      </c>
    </row>
    <row r="9127" spans="5:6" x14ac:dyDescent="0.3">
      <c r="E9127">
        <v>9122</v>
      </c>
      <c r="F9127">
        <f t="shared" ca="1" si="210"/>
        <v>6.5445593438706847E-3</v>
      </c>
    </row>
    <row r="9128" spans="5:6" x14ac:dyDescent="0.3">
      <c r="E9128">
        <v>9123</v>
      </c>
      <c r="F9128">
        <f t="shared" ca="1" si="210"/>
        <v>-2.7113214965487704E-2</v>
      </c>
    </row>
    <row r="9129" spans="5:6" x14ac:dyDescent="0.3">
      <c r="E9129">
        <v>9124</v>
      </c>
      <c r="F9129">
        <f t="shared" ca="1" si="210"/>
        <v>1.3192561835718838E-2</v>
      </c>
    </row>
    <row r="9130" spans="5:6" x14ac:dyDescent="0.3">
      <c r="E9130">
        <v>9125</v>
      </c>
      <c r="F9130">
        <f t="shared" ca="1" si="210"/>
        <v>3.2187064428023791E-2</v>
      </c>
    </row>
    <row r="9131" spans="5:6" x14ac:dyDescent="0.3">
      <c r="E9131">
        <v>9126</v>
      </c>
      <c r="F9131">
        <f t="shared" ca="1" si="210"/>
        <v>-5.022353842553836E-3</v>
      </c>
    </row>
    <row r="9132" spans="5:6" x14ac:dyDescent="0.3">
      <c r="E9132">
        <v>9127</v>
      </c>
      <c r="F9132">
        <f t="shared" ca="1" si="210"/>
        <v>-1.2945292521913922E-2</v>
      </c>
    </row>
    <row r="9133" spans="5:6" x14ac:dyDescent="0.3">
      <c r="E9133">
        <v>9128</v>
      </c>
      <c r="F9133">
        <f t="shared" ca="1" si="210"/>
        <v>2.6885295305314891E-2</v>
      </c>
    </row>
    <row r="9134" spans="5:6" x14ac:dyDescent="0.3">
      <c r="E9134">
        <v>9129</v>
      </c>
      <c r="F9134">
        <f t="shared" ca="1" si="210"/>
        <v>1.4650552860149648E-2</v>
      </c>
    </row>
    <row r="9135" spans="5:6" x14ac:dyDescent="0.3">
      <c r="E9135">
        <v>9130</v>
      </c>
      <c r="F9135">
        <f t="shared" ca="1" si="210"/>
        <v>1.0562096123481888E-2</v>
      </c>
    </row>
    <row r="9136" spans="5:6" x14ac:dyDescent="0.3">
      <c r="E9136">
        <v>9131</v>
      </c>
      <c r="F9136">
        <f t="shared" ca="1" si="210"/>
        <v>2.8265373414503563E-2</v>
      </c>
    </row>
    <row r="9137" spans="5:6" x14ac:dyDescent="0.3">
      <c r="E9137">
        <v>9132</v>
      </c>
      <c r="F9137">
        <f t="shared" ca="1" si="210"/>
        <v>2.6858480922445837E-3</v>
      </c>
    </row>
    <row r="9138" spans="5:6" x14ac:dyDescent="0.3">
      <c r="E9138">
        <v>9133</v>
      </c>
      <c r="F9138">
        <f t="shared" ca="1" si="210"/>
        <v>1.0894101820082809E-2</v>
      </c>
    </row>
    <row r="9139" spans="5:6" x14ac:dyDescent="0.3">
      <c r="E9139">
        <v>9134</v>
      </c>
      <c r="F9139">
        <f t="shared" ca="1" si="210"/>
        <v>-9.3344028783226909E-3</v>
      </c>
    </row>
    <row r="9140" spans="5:6" x14ac:dyDescent="0.3">
      <c r="E9140">
        <v>9135</v>
      </c>
      <c r="F9140">
        <f t="shared" ca="1" si="210"/>
        <v>4.3598313545083062E-3</v>
      </c>
    </row>
    <row r="9141" spans="5:6" x14ac:dyDescent="0.3">
      <c r="E9141">
        <v>9136</v>
      </c>
      <c r="F9141">
        <f t="shared" ca="1" si="210"/>
        <v>1.3734983601102674E-2</v>
      </c>
    </row>
    <row r="9142" spans="5:6" x14ac:dyDescent="0.3">
      <c r="E9142">
        <v>9137</v>
      </c>
      <c r="F9142">
        <f t="shared" ca="1" si="210"/>
        <v>8.5314972991982953E-3</v>
      </c>
    </row>
    <row r="9143" spans="5:6" x14ac:dyDescent="0.3">
      <c r="E9143">
        <v>9138</v>
      </c>
      <c r="F9143">
        <f t="shared" ca="1" si="210"/>
        <v>-1.5123116735712519E-3</v>
      </c>
    </row>
    <row r="9144" spans="5:6" x14ac:dyDescent="0.3">
      <c r="E9144">
        <v>9139</v>
      </c>
      <c r="F9144">
        <f t="shared" ca="1" si="210"/>
        <v>-9.3873406329682222E-3</v>
      </c>
    </row>
    <row r="9145" spans="5:6" x14ac:dyDescent="0.3">
      <c r="E9145">
        <v>9140</v>
      </c>
      <c r="F9145">
        <f t="shared" ca="1" si="210"/>
        <v>-8.8429086582049021E-3</v>
      </c>
    </row>
    <row r="9146" spans="5:6" x14ac:dyDescent="0.3">
      <c r="E9146">
        <v>9141</v>
      </c>
      <c r="F9146">
        <f t="shared" ca="1" si="210"/>
        <v>-2.0280281654559376E-2</v>
      </c>
    </row>
    <row r="9147" spans="5:6" x14ac:dyDescent="0.3">
      <c r="E9147">
        <v>9142</v>
      </c>
      <c r="F9147">
        <f t="shared" ca="1" si="210"/>
        <v>-3.554379035675537E-3</v>
      </c>
    </row>
    <row r="9148" spans="5:6" x14ac:dyDescent="0.3">
      <c r="E9148">
        <v>9143</v>
      </c>
      <c r="F9148">
        <f t="shared" ca="1" si="210"/>
        <v>-1.0469025935026466E-2</v>
      </c>
    </row>
    <row r="9149" spans="5:6" x14ac:dyDescent="0.3">
      <c r="E9149">
        <v>9144</v>
      </c>
      <c r="F9149">
        <f t="shared" ca="1" si="210"/>
        <v>6.9484461353237449E-3</v>
      </c>
    </row>
    <row r="9150" spans="5:6" x14ac:dyDescent="0.3">
      <c r="E9150">
        <v>9145</v>
      </c>
      <c r="F9150">
        <f t="shared" ca="1" si="210"/>
        <v>-9.6050048812550155E-3</v>
      </c>
    </row>
    <row r="9151" spans="5:6" x14ac:dyDescent="0.3">
      <c r="E9151">
        <v>9146</v>
      </c>
      <c r="F9151">
        <f t="shared" ca="1" si="210"/>
        <v>-1.0475443414158358E-2</v>
      </c>
    </row>
    <row r="9152" spans="5:6" x14ac:dyDescent="0.3">
      <c r="E9152">
        <v>9147</v>
      </c>
      <c r="F9152">
        <f t="shared" ca="1" si="210"/>
        <v>3.174954005079206E-3</v>
      </c>
    </row>
    <row r="9153" spans="5:6" x14ac:dyDescent="0.3">
      <c r="E9153">
        <v>9148</v>
      </c>
      <c r="F9153">
        <f t="shared" ca="1" si="210"/>
        <v>-1.3288262510256037E-2</v>
      </c>
    </row>
    <row r="9154" spans="5:6" x14ac:dyDescent="0.3">
      <c r="E9154">
        <v>9149</v>
      </c>
      <c r="F9154">
        <f t="shared" ca="1" si="210"/>
        <v>1.9232835130187885E-2</v>
      </c>
    </row>
    <row r="9155" spans="5:6" x14ac:dyDescent="0.3">
      <c r="E9155">
        <v>9150</v>
      </c>
      <c r="F9155">
        <f t="shared" ca="1" si="210"/>
        <v>1.3084428336668671E-2</v>
      </c>
    </row>
    <row r="9156" spans="5:6" x14ac:dyDescent="0.3">
      <c r="E9156">
        <v>9151</v>
      </c>
      <c r="F9156">
        <f t="shared" ca="1" si="210"/>
        <v>-2.2923127286813911E-2</v>
      </c>
    </row>
    <row r="9157" spans="5:6" x14ac:dyDescent="0.3">
      <c r="E9157">
        <v>9152</v>
      </c>
      <c r="F9157">
        <f t="shared" ca="1" si="210"/>
        <v>7.3013447894770848E-3</v>
      </c>
    </row>
    <row r="9158" spans="5:6" x14ac:dyDescent="0.3">
      <c r="E9158">
        <v>9153</v>
      </c>
      <c r="F9158">
        <f t="shared" ca="1" si="210"/>
        <v>-9.1022993541423104E-3</v>
      </c>
    </row>
    <row r="9159" spans="5:6" x14ac:dyDescent="0.3">
      <c r="E9159">
        <v>9154</v>
      </c>
      <c r="F9159">
        <f t="shared" ref="F9159:F9222" ca="1" si="211">_xlfn.NORM.INV(RAND(),L$8,L$9)</f>
        <v>-2.2805048731843247E-2</v>
      </c>
    </row>
    <row r="9160" spans="5:6" x14ac:dyDescent="0.3">
      <c r="E9160">
        <v>9155</v>
      </c>
      <c r="F9160">
        <f t="shared" ca="1" si="211"/>
        <v>1.0059918681091455E-2</v>
      </c>
    </row>
    <row r="9161" spans="5:6" x14ac:dyDescent="0.3">
      <c r="E9161">
        <v>9156</v>
      </c>
      <c r="F9161">
        <f t="shared" ca="1" si="211"/>
        <v>7.801539509572554E-3</v>
      </c>
    </row>
    <row r="9162" spans="5:6" x14ac:dyDescent="0.3">
      <c r="E9162">
        <v>9157</v>
      </c>
      <c r="F9162">
        <f t="shared" ca="1" si="211"/>
        <v>-8.1487858439889919E-3</v>
      </c>
    </row>
    <row r="9163" spans="5:6" x14ac:dyDescent="0.3">
      <c r="E9163">
        <v>9158</v>
      </c>
      <c r="F9163">
        <f t="shared" ca="1" si="211"/>
        <v>1.3244963455420337E-2</v>
      </c>
    </row>
    <row r="9164" spans="5:6" x14ac:dyDescent="0.3">
      <c r="E9164">
        <v>9159</v>
      </c>
      <c r="F9164">
        <f t="shared" ca="1" si="211"/>
        <v>1.2229360147466464E-2</v>
      </c>
    </row>
    <row r="9165" spans="5:6" x14ac:dyDescent="0.3">
      <c r="E9165">
        <v>9160</v>
      </c>
      <c r="F9165">
        <f t="shared" ca="1" si="211"/>
        <v>2.0338391475349374E-3</v>
      </c>
    </row>
    <row r="9166" spans="5:6" x14ac:dyDescent="0.3">
      <c r="E9166">
        <v>9161</v>
      </c>
      <c r="F9166">
        <f t="shared" ca="1" si="211"/>
        <v>-1.7838851813958754E-2</v>
      </c>
    </row>
    <row r="9167" spans="5:6" x14ac:dyDescent="0.3">
      <c r="E9167">
        <v>9162</v>
      </c>
      <c r="F9167">
        <f t="shared" ca="1" si="211"/>
        <v>1.9799458456525754E-2</v>
      </c>
    </row>
    <row r="9168" spans="5:6" x14ac:dyDescent="0.3">
      <c r="E9168">
        <v>9163</v>
      </c>
      <c r="F9168">
        <f t="shared" ca="1" si="211"/>
        <v>1.2950890924548842E-2</v>
      </c>
    </row>
    <row r="9169" spans="5:6" x14ac:dyDescent="0.3">
      <c r="E9169">
        <v>9164</v>
      </c>
      <c r="F9169">
        <f t="shared" ca="1" si="211"/>
        <v>1.9747243863138426E-2</v>
      </c>
    </row>
    <row r="9170" spans="5:6" x14ac:dyDescent="0.3">
      <c r="E9170">
        <v>9165</v>
      </c>
      <c r="F9170">
        <f t="shared" ca="1" si="211"/>
        <v>-2.5909052321516001E-3</v>
      </c>
    </row>
    <row r="9171" spans="5:6" x14ac:dyDescent="0.3">
      <c r="E9171">
        <v>9166</v>
      </c>
      <c r="F9171">
        <f t="shared" ca="1" si="211"/>
        <v>-7.7235356205425376E-3</v>
      </c>
    </row>
    <row r="9172" spans="5:6" x14ac:dyDescent="0.3">
      <c r="E9172">
        <v>9167</v>
      </c>
      <c r="F9172">
        <f t="shared" ca="1" si="211"/>
        <v>-7.0147416069253144E-3</v>
      </c>
    </row>
    <row r="9173" spans="5:6" x14ac:dyDescent="0.3">
      <c r="E9173">
        <v>9168</v>
      </c>
      <c r="F9173">
        <f t="shared" ca="1" si="211"/>
        <v>-2.0481025974044768E-2</v>
      </c>
    </row>
    <row r="9174" spans="5:6" x14ac:dyDescent="0.3">
      <c r="E9174">
        <v>9169</v>
      </c>
      <c r="F9174">
        <f t="shared" ca="1" si="211"/>
        <v>5.6829315399093685E-3</v>
      </c>
    </row>
    <row r="9175" spans="5:6" x14ac:dyDescent="0.3">
      <c r="E9175">
        <v>9170</v>
      </c>
      <c r="F9175">
        <f t="shared" ca="1" si="211"/>
        <v>-1.0464871951093406E-4</v>
      </c>
    </row>
    <row r="9176" spans="5:6" x14ac:dyDescent="0.3">
      <c r="E9176">
        <v>9171</v>
      </c>
      <c r="F9176">
        <f t="shared" ca="1" si="211"/>
        <v>1.6537714763387563E-2</v>
      </c>
    </row>
    <row r="9177" spans="5:6" x14ac:dyDescent="0.3">
      <c r="E9177">
        <v>9172</v>
      </c>
      <c r="F9177">
        <f t="shared" ca="1" si="211"/>
        <v>-9.5008111952077298E-3</v>
      </c>
    </row>
    <row r="9178" spans="5:6" x14ac:dyDescent="0.3">
      <c r="E9178">
        <v>9173</v>
      </c>
      <c r="F9178">
        <f t="shared" ca="1" si="211"/>
        <v>7.7983160260556368E-4</v>
      </c>
    </row>
    <row r="9179" spans="5:6" x14ac:dyDescent="0.3">
      <c r="E9179">
        <v>9174</v>
      </c>
      <c r="F9179">
        <f t="shared" ca="1" si="211"/>
        <v>6.7421412464515459E-3</v>
      </c>
    </row>
    <row r="9180" spans="5:6" x14ac:dyDescent="0.3">
      <c r="E9180">
        <v>9175</v>
      </c>
      <c r="F9180">
        <f t="shared" ca="1" si="211"/>
        <v>-5.9468214369435253E-3</v>
      </c>
    </row>
    <row r="9181" spans="5:6" x14ac:dyDescent="0.3">
      <c r="E9181">
        <v>9176</v>
      </c>
      <c r="F9181">
        <f t="shared" ca="1" si="211"/>
        <v>1.2736813868927466E-2</v>
      </c>
    </row>
    <row r="9182" spans="5:6" x14ac:dyDescent="0.3">
      <c r="E9182">
        <v>9177</v>
      </c>
      <c r="F9182">
        <f t="shared" ca="1" si="211"/>
        <v>-1.0428179446501947E-2</v>
      </c>
    </row>
    <row r="9183" spans="5:6" x14ac:dyDescent="0.3">
      <c r="E9183">
        <v>9178</v>
      </c>
      <c r="F9183">
        <f t="shared" ca="1" si="211"/>
        <v>-3.6731389739471966E-2</v>
      </c>
    </row>
    <row r="9184" spans="5:6" x14ac:dyDescent="0.3">
      <c r="E9184">
        <v>9179</v>
      </c>
      <c r="F9184">
        <f t="shared" ca="1" si="211"/>
        <v>-1.5121293299378155E-2</v>
      </c>
    </row>
    <row r="9185" spans="5:6" x14ac:dyDescent="0.3">
      <c r="E9185">
        <v>9180</v>
      </c>
      <c r="F9185">
        <f t="shared" ca="1" si="211"/>
        <v>-1.600810441678473E-2</v>
      </c>
    </row>
    <row r="9186" spans="5:6" x14ac:dyDescent="0.3">
      <c r="E9186">
        <v>9181</v>
      </c>
      <c r="F9186">
        <f t="shared" ca="1" si="211"/>
        <v>5.1485011481637987E-3</v>
      </c>
    </row>
    <row r="9187" spans="5:6" x14ac:dyDescent="0.3">
      <c r="E9187">
        <v>9182</v>
      </c>
      <c r="F9187">
        <f t="shared" ca="1" si="211"/>
        <v>-1.5426479502193433E-2</v>
      </c>
    </row>
    <row r="9188" spans="5:6" x14ac:dyDescent="0.3">
      <c r="E9188">
        <v>9183</v>
      </c>
      <c r="F9188">
        <f t="shared" ca="1" si="211"/>
        <v>-4.3818362013770627E-3</v>
      </c>
    </row>
    <row r="9189" spans="5:6" x14ac:dyDescent="0.3">
      <c r="E9189">
        <v>9184</v>
      </c>
      <c r="F9189">
        <f t="shared" ca="1" si="211"/>
        <v>-3.0447983794318241E-2</v>
      </c>
    </row>
    <row r="9190" spans="5:6" x14ac:dyDescent="0.3">
      <c r="E9190">
        <v>9185</v>
      </c>
      <c r="F9190">
        <f t="shared" ca="1" si="211"/>
        <v>-2.010251010747997E-2</v>
      </c>
    </row>
    <row r="9191" spans="5:6" x14ac:dyDescent="0.3">
      <c r="E9191">
        <v>9186</v>
      </c>
      <c r="F9191">
        <f t="shared" ca="1" si="211"/>
        <v>-2.3229490263565144E-2</v>
      </c>
    </row>
    <row r="9192" spans="5:6" x14ac:dyDescent="0.3">
      <c r="E9192">
        <v>9187</v>
      </c>
      <c r="F9192">
        <f t="shared" ca="1" si="211"/>
        <v>6.6302040295678497E-3</v>
      </c>
    </row>
    <row r="9193" spans="5:6" x14ac:dyDescent="0.3">
      <c r="E9193">
        <v>9188</v>
      </c>
      <c r="F9193">
        <f t="shared" ca="1" si="211"/>
        <v>-3.8778101612059425E-3</v>
      </c>
    </row>
    <row r="9194" spans="5:6" x14ac:dyDescent="0.3">
      <c r="E9194">
        <v>9189</v>
      </c>
      <c r="F9194">
        <f t="shared" ca="1" si="211"/>
        <v>-9.087894818106762E-3</v>
      </c>
    </row>
    <row r="9195" spans="5:6" x14ac:dyDescent="0.3">
      <c r="E9195">
        <v>9190</v>
      </c>
      <c r="F9195">
        <f t="shared" ca="1" si="211"/>
        <v>1.1147805059832218E-2</v>
      </c>
    </row>
    <row r="9196" spans="5:6" x14ac:dyDescent="0.3">
      <c r="E9196">
        <v>9191</v>
      </c>
      <c r="F9196">
        <f t="shared" ca="1" si="211"/>
        <v>-2.3567009528604681E-2</v>
      </c>
    </row>
    <row r="9197" spans="5:6" x14ac:dyDescent="0.3">
      <c r="E9197">
        <v>9192</v>
      </c>
      <c r="F9197">
        <f t="shared" ca="1" si="211"/>
        <v>1.6771435578613273E-2</v>
      </c>
    </row>
    <row r="9198" spans="5:6" x14ac:dyDescent="0.3">
      <c r="E9198">
        <v>9193</v>
      </c>
      <c r="F9198">
        <f t="shared" ca="1" si="211"/>
        <v>3.8779515855870909E-2</v>
      </c>
    </row>
    <row r="9199" spans="5:6" x14ac:dyDescent="0.3">
      <c r="E9199">
        <v>9194</v>
      </c>
      <c r="F9199">
        <f t="shared" ca="1" si="211"/>
        <v>1.9455445782939529E-3</v>
      </c>
    </row>
    <row r="9200" spans="5:6" x14ac:dyDescent="0.3">
      <c r="E9200">
        <v>9195</v>
      </c>
      <c r="F9200">
        <f t="shared" ca="1" si="211"/>
        <v>8.5761121509710415E-3</v>
      </c>
    </row>
    <row r="9201" spans="5:6" x14ac:dyDescent="0.3">
      <c r="E9201">
        <v>9196</v>
      </c>
      <c r="F9201">
        <f t="shared" ca="1" si="211"/>
        <v>-1.6790773951119203E-2</v>
      </c>
    </row>
    <row r="9202" spans="5:6" x14ac:dyDescent="0.3">
      <c r="E9202">
        <v>9197</v>
      </c>
      <c r="F9202">
        <f t="shared" ca="1" si="211"/>
        <v>6.7814805707851087E-3</v>
      </c>
    </row>
    <row r="9203" spans="5:6" x14ac:dyDescent="0.3">
      <c r="E9203">
        <v>9198</v>
      </c>
      <c r="F9203">
        <f t="shared" ca="1" si="211"/>
        <v>-2.6587767280128249E-2</v>
      </c>
    </row>
    <row r="9204" spans="5:6" x14ac:dyDescent="0.3">
      <c r="E9204">
        <v>9199</v>
      </c>
      <c r="F9204">
        <f t="shared" ca="1" si="211"/>
        <v>4.1572257639172175E-2</v>
      </c>
    </row>
    <row r="9205" spans="5:6" x14ac:dyDescent="0.3">
      <c r="E9205">
        <v>9200</v>
      </c>
      <c r="F9205">
        <f t="shared" ca="1" si="211"/>
        <v>-1.9501817228013359E-2</v>
      </c>
    </row>
    <row r="9206" spans="5:6" x14ac:dyDescent="0.3">
      <c r="E9206">
        <v>9201</v>
      </c>
      <c r="F9206">
        <f t="shared" ca="1" si="211"/>
        <v>1.1957134862005054E-3</v>
      </c>
    </row>
    <row r="9207" spans="5:6" x14ac:dyDescent="0.3">
      <c r="E9207">
        <v>9202</v>
      </c>
      <c r="F9207">
        <f t="shared" ca="1" si="211"/>
        <v>-3.0911528979889719E-2</v>
      </c>
    </row>
    <row r="9208" spans="5:6" x14ac:dyDescent="0.3">
      <c r="E9208">
        <v>9203</v>
      </c>
      <c r="F9208">
        <f t="shared" ca="1" si="211"/>
        <v>-3.1585419387345423E-2</v>
      </c>
    </row>
    <row r="9209" spans="5:6" x14ac:dyDescent="0.3">
      <c r="E9209">
        <v>9204</v>
      </c>
      <c r="F9209">
        <f t="shared" ca="1" si="211"/>
        <v>8.0711083971165033E-3</v>
      </c>
    </row>
    <row r="9210" spans="5:6" x14ac:dyDescent="0.3">
      <c r="E9210">
        <v>9205</v>
      </c>
      <c r="F9210">
        <f t="shared" ca="1" si="211"/>
        <v>1.5590637976702097E-2</v>
      </c>
    </row>
    <row r="9211" spans="5:6" x14ac:dyDescent="0.3">
      <c r="E9211">
        <v>9206</v>
      </c>
      <c r="F9211">
        <f t="shared" ca="1" si="211"/>
        <v>1.9023460098174956E-4</v>
      </c>
    </row>
    <row r="9212" spans="5:6" x14ac:dyDescent="0.3">
      <c r="E9212">
        <v>9207</v>
      </c>
      <c r="F9212">
        <f t="shared" ca="1" si="211"/>
        <v>7.2991167576784317E-3</v>
      </c>
    </row>
    <row r="9213" spans="5:6" x14ac:dyDescent="0.3">
      <c r="E9213">
        <v>9208</v>
      </c>
      <c r="F9213">
        <f t="shared" ca="1" si="211"/>
        <v>1.7418032932679465E-2</v>
      </c>
    </row>
    <row r="9214" spans="5:6" x14ac:dyDescent="0.3">
      <c r="E9214">
        <v>9209</v>
      </c>
      <c r="F9214">
        <f t="shared" ca="1" si="211"/>
        <v>-5.7504465873776554E-3</v>
      </c>
    </row>
    <row r="9215" spans="5:6" x14ac:dyDescent="0.3">
      <c r="E9215">
        <v>9210</v>
      </c>
      <c r="F9215">
        <f t="shared" ca="1" si="211"/>
        <v>-2.3129375344809199E-2</v>
      </c>
    </row>
    <row r="9216" spans="5:6" x14ac:dyDescent="0.3">
      <c r="E9216">
        <v>9211</v>
      </c>
      <c r="F9216">
        <f t="shared" ca="1" si="211"/>
        <v>2.5597007838046092E-2</v>
      </c>
    </row>
    <row r="9217" spans="5:6" x14ac:dyDescent="0.3">
      <c r="E9217">
        <v>9212</v>
      </c>
      <c r="F9217">
        <f t="shared" ca="1" si="211"/>
        <v>1.003029670929944E-2</v>
      </c>
    </row>
    <row r="9218" spans="5:6" x14ac:dyDescent="0.3">
      <c r="E9218">
        <v>9213</v>
      </c>
      <c r="F9218">
        <f t="shared" ca="1" si="211"/>
        <v>4.8964643618818558E-3</v>
      </c>
    </row>
    <row r="9219" spans="5:6" x14ac:dyDescent="0.3">
      <c r="E9219">
        <v>9214</v>
      </c>
      <c r="F9219">
        <f t="shared" ca="1" si="211"/>
        <v>3.8669087792162569E-2</v>
      </c>
    </row>
    <row r="9220" spans="5:6" x14ac:dyDescent="0.3">
      <c r="E9220">
        <v>9215</v>
      </c>
      <c r="F9220">
        <f t="shared" ca="1" si="211"/>
        <v>3.5352423405067866E-4</v>
      </c>
    </row>
    <row r="9221" spans="5:6" x14ac:dyDescent="0.3">
      <c r="E9221">
        <v>9216</v>
      </c>
      <c r="F9221">
        <f t="shared" ca="1" si="211"/>
        <v>4.4952993284756975E-3</v>
      </c>
    </row>
    <row r="9222" spans="5:6" x14ac:dyDescent="0.3">
      <c r="E9222">
        <v>9217</v>
      </c>
      <c r="F9222">
        <f t="shared" ca="1" si="211"/>
        <v>-9.5159948261176724E-3</v>
      </c>
    </row>
    <row r="9223" spans="5:6" x14ac:dyDescent="0.3">
      <c r="E9223">
        <v>9218</v>
      </c>
      <c r="F9223">
        <f t="shared" ref="F9223:F9286" ca="1" si="212">_xlfn.NORM.INV(RAND(),L$8,L$9)</f>
        <v>-4.1810591989071839E-2</v>
      </c>
    </row>
    <row r="9224" spans="5:6" x14ac:dyDescent="0.3">
      <c r="E9224">
        <v>9219</v>
      </c>
      <c r="F9224">
        <f t="shared" ca="1" si="212"/>
        <v>-2.3762305669937291E-2</v>
      </c>
    </row>
    <row r="9225" spans="5:6" x14ac:dyDescent="0.3">
      <c r="E9225">
        <v>9220</v>
      </c>
      <c r="F9225">
        <f t="shared" ca="1" si="212"/>
        <v>-1.3684330934066458E-2</v>
      </c>
    </row>
    <row r="9226" spans="5:6" x14ac:dyDescent="0.3">
      <c r="E9226">
        <v>9221</v>
      </c>
      <c r="F9226">
        <f t="shared" ca="1" si="212"/>
        <v>-2.2708747984044479E-2</v>
      </c>
    </row>
    <row r="9227" spans="5:6" x14ac:dyDescent="0.3">
      <c r="E9227">
        <v>9222</v>
      </c>
      <c r="F9227">
        <f t="shared" ca="1" si="212"/>
        <v>2.0274262882294058E-2</v>
      </c>
    </row>
    <row r="9228" spans="5:6" x14ac:dyDescent="0.3">
      <c r="E9228">
        <v>9223</v>
      </c>
      <c r="F9228">
        <f t="shared" ca="1" si="212"/>
        <v>-3.9908426819170394E-4</v>
      </c>
    </row>
    <row r="9229" spans="5:6" x14ac:dyDescent="0.3">
      <c r="E9229">
        <v>9224</v>
      </c>
      <c r="F9229">
        <f t="shared" ca="1" si="212"/>
        <v>-1.7609775646081616E-2</v>
      </c>
    </row>
    <row r="9230" spans="5:6" x14ac:dyDescent="0.3">
      <c r="E9230">
        <v>9225</v>
      </c>
      <c r="F9230">
        <f t="shared" ca="1" si="212"/>
        <v>-6.5163675641750915E-3</v>
      </c>
    </row>
    <row r="9231" spans="5:6" x14ac:dyDescent="0.3">
      <c r="E9231">
        <v>9226</v>
      </c>
      <c r="F9231">
        <f t="shared" ca="1" si="212"/>
        <v>-1.5562291750246746E-4</v>
      </c>
    </row>
    <row r="9232" spans="5:6" x14ac:dyDescent="0.3">
      <c r="E9232">
        <v>9227</v>
      </c>
      <c r="F9232">
        <f t="shared" ca="1" si="212"/>
        <v>7.1715569973313539E-4</v>
      </c>
    </row>
    <row r="9233" spans="5:6" x14ac:dyDescent="0.3">
      <c r="E9233">
        <v>9228</v>
      </c>
      <c r="F9233">
        <f t="shared" ca="1" si="212"/>
        <v>-3.1277597535648463E-3</v>
      </c>
    </row>
    <row r="9234" spans="5:6" x14ac:dyDescent="0.3">
      <c r="E9234">
        <v>9229</v>
      </c>
      <c r="F9234">
        <f t="shared" ca="1" si="212"/>
        <v>1.3070978595272707E-2</v>
      </c>
    </row>
    <row r="9235" spans="5:6" x14ac:dyDescent="0.3">
      <c r="E9235">
        <v>9230</v>
      </c>
      <c r="F9235">
        <f t="shared" ca="1" si="212"/>
        <v>-2.9477376113742158E-3</v>
      </c>
    </row>
    <row r="9236" spans="5:6" x14ac:dyDescent="0.3">
      <c r="E9236">
        <v>9231</v>
      </c>
      <c r="F9236">
        <f t="shared" ca="1" si="212"/>
        <v>1.9300916142678846E-2</v>
      </c>
    </row>
    <row r="9237" spans="5:6" x14ac:dyDescent="0.3">
      <c r="E9237">
        <v>9232</v>
      </c>
      <c r="F9237">
        <f t="shared" ca="1" si="212"/>
        <v>4.2264655864680005E-3</v>
      </c>
    </row>
    <row r="9238" spans="5:6" x14ac:dyDescent="0.3">
      <c r="E9238">
        <v>9233</v>
      </c>
      <c r="F9238">
        <f t="shared" ca="1" si="212"/>
        <v>-5.0556788364609353E-4</v>
      </c>
    </row>
    <row r="9239" spans="5:6" x14ac:dyDescent="0.3">
      <c r="E9239">
        <v>9234</v>
      </c>
      <c r="F9239">
        <f t="shared" ca="1" si="212"/>
        <v>3.2590522100576064E-3</v>
      </c>
    </row>
    <row r="9240" spans="5:6" x14ac:dyDescent="0.3">
      <c r="E9240">
        <v>9235</v>
      </c>
      <c r="F9240">
        <f t="shared" ca="1" si="212"/>
        <v>-6.4113240888855581E-3</v>
      </c>
    </row>
    <row r="9241" spans="5:6" x14ac:dyDescent="0.3">
      <c r="E9241">
        <v>9236</v>
      </c>
      <c r="F9241">
        <f t="shared" ca="1" si="212"/>
        <v>-3.2100601627803285E-3</v>
      </c>
    </row>
    <row r="9242" spans="5:6" x14ac:dyDescent="0.3">
      <c r="E9242">
        <v>9237</v>
      </c>
      <c r="F9242">
        <f t="shared" ca="1" si="212"/>
        <v>-1.1247909707899328E-2</v>
      </c>
    </row>
    <row r="9243" spans="5:6" x14ac:dyDescent="0.3">
      <c r="E9243">
        <v>9238</v>
      </c>
      <c r="F9243">
        <f t="shared" ca="1" si="212"/>
        <v>1.7198946224738592E-2</v>
      </c>
    </row>
    <row r="9244" spans="5:6" x14ac:dyDescent="0.3">
      <c r="E9244">
        <v>9239</v>
      </c>
      <c r="F9244">
        <f t="shared" ca="1" si="212"/>
        <v>1.5960008366033195E-2</v>
      </c>
    </row>
    <row r="9245" spans="5:6" x14ac:dyDescent="0.3">
      <c r="E9245">
        <v>9240</v>
      </c>
      <c r="F9245">
        <f t="shared" ca="1" si="212"/>
        <v>-1.7645817155113024E-2</v>
      </c>
    </row>
    <row r="9246" spans="5:6" x14ac:dyDescent="0.3">
      <c r="E9246">
        <v>9241</v>
      </c>
      <c r="F9246">
        <f t="shared" ca="1" si="212"/>
        <v>-1.7238143027941008E-2</v>
      </c>
    </row>
    <row r="9247" spans="5:6" x14ac:dyDescent="0.3">
      <c r="E9247">
        <v>9242</v>
      </c>
      <c r="F9247">
        <f t="shared" ca="1" si="212"/>
        <v>-1.0264135975383962E-2</v>
      </c>
    </row>
    <row r="9248" spans="5:6" x14ac:dyDescent="0.3">
      <c r="E9248">
        <v>9243</v>
      </c>
      <c r="F9248">
        <f t="shared" ca="1" si="212"/>
        <v>2.7338050059410965E-2</v>
      </c>
    </row>
    <row r="9249" spans="5:6" x14ac:dyDescent="0.3">
      <c r="E9249">
        <v>9244</v>
      </c>
      <c r="F9249">
        <f t="shared" ca="1" si="212"/>
        <v>1.4669315126544957E-2</v>
      </c>
    </row>
    <row r="9250" spans="5:6" x14ac:dyDescent="0.3">
      <c r="E9250">
        <v>9245</v>
      </c>
      <c r="F9250">
        <f t="shared" ca="1" si="212"/>
        <v>-1.0258110800803931E-2</v>
      </c>
    </row>
    <row r="9251" spans="5:6" x14ac:dyDescent="0.3">
      <c r="E9251">
        <v>9246</v>
      </c>
      <c r="F9251">
        <f t="shared" ca="1" si="212"/>
        <v>2.7569493191960729E-2</v>
      </c>
    </row>
    <row r="9252" spans="5:6" x14ac:dyDescent="0.3">
      <c r="E9252">
        <v>9247</v>
      </c>
      <c r="F9252">
        <f t="shared" ca="1" si="212"/>
        <v>9.8778951728883714E-3</v>
      </c>
    </row>
    <row r="9253" spans="5:6" x14ac:dyDescent="0.3">
      <c r="E9253">
        <v>9248</v>
      </c>
      <c r="F9253">
        <f t="shared" ca="1" si="212"/>
        <v>-2.2451888563251692E-2</v>
      </c>
    </row>
    <row r="9254" spans="5:6" x14ac:dyDescent="0.3">
      <c r="E9254">
        <v>9249</v>
      </c>
      <c r="F9254">
        <f t="shared" ca="1" si="212"/>
        <v>-4.8484026914825899E-3</v>
      </c>
    </row>
    <row r="9255" spans="5:6" x14ac:dyDescent="0.3">
      <c r="E9255">
        <v>9250</v>
      </c>
      <c r="F9255">
        <f t="shared" ca="1" si="212"/>
        <v>2.6449255632769227E-2</v>
      </c>
    </row>
    <row r="9256" spans="5:6" x14ac:dyDescent="0.3">
      <c r="E9256">
        <v>9251</v>
      </c>
      <c r="F9256">
        <f t="shared" ca="1" si="212"/>
        <v>-1.7723903415473776E-2</v>
      </c>
    </row>
    <row r="9257" spans="5:6" x14ac:dyDescent="0.3">
      <c r="E9257">
        <v>9252</v>
      </c>
      <c r="F9257">
        <f t="shared" ca="1" si="212"/>
        <v>-1.1401750532362604E-2</v>
      </c>
    </row>
    <row r="9258" spans="5:6" x14ac:dyDescent="0.3">
      <c r="E9258">
        <v>9253</v>
      </c>
      <c r="F9258">
        <f t="shared" ca="1" si="212"/>
        <v>-2.24110838798573E-2</v>
      </c>
    </row>
    <row r="9259" spans="5:6" x14ac:dyDescent="0.3">
      <c r="E9259">
        <v>9254</v>
      </c>
      <c r="F9259">
        <f t="shared" ca="1" si="212"/>
        <v>2.0169813793502463E-2</v>
      </c>
    </row>
    <row r="9260" spans="5:6" x14ac:dyDescent="0.3">
      <c r="E9260">
        <v>9255</v>
      </c>
      <c r="F9260">
        <f t="shared" ca="1" si="212"/>
        <v>3.6095400067769341E-3</v>
      </c>
    </row>
    <row r="9261" spans="5:6" x14ac:dyDescent="0.3">
      <c r="E9261">
        <v>9256</v>
      </c>
      <c r="F9261">
        <f t="shared" ca="1" si="212"/>
        <v>-1.2538781124851578E-2</v>
      </c>
    </row>
    <row r="9262" spans="5:6" x14ac:dyDescent="0.3">
      <c r="E9262">
        <v>9257</v>
      </c>
      <c r="F9262">
        <f t="shared" ca="1" si="212"/>
        <v>4.8234333734559981E-3</v>
      </c>
    </row>
    <row r="9263" spans="5:6" x14ac:dyDescent="0.3">
      <c r="E9263">
        <v>9258</v>
      </c>
      <c r="F9263">
        <f t="shared" ca="1" si="212"/>
        <v>6.5708369773455058E-3</v>
      </c>
    </row>
    <row r="9264" spans="5:6" x14ac:dyDescent="0.3">
      <c r="E9264">
        <v>9259</v>
      </c>
      <c r="F9264">
        <f t="shared" ca="1" si="212"/>
        <v>1.07189899846965E-2</v>
      </c>
    </row>
    <row r="9265" spans="5:6" x14ac:dyDescent="0.3">
      <c r="E9265">
        <v>9260</v>
      </c>
      <c r="F9265">
        <f t="shared" ca="1" si="212"/>
        <v>-2.5236792250908292E-2</v>
      </c>
    </row>
    <row r="9266" spans="5:6" x14ac:dyDescent="0.3">
      <c r="E9266">
        <v>9261</v>
      </c>
      <c r="F9266">
        <f t="shared" ca="1" si="212"/>
        <v>2.24880449488869E-3</v>
      </c>
    </row>
    <row r="9267" spans="5:6" x14ac:dyDescent="0.3">
      <c r="E9267">
        <v>9262</v>
      </c>
      <c r="F9267">
        <f t="shared" ca="1" si="212"/>
        <v>-3.5517642979812272E-3</v>
      </c>
    </row>
    <row r="9268" spans="5:6" x14ac:dyDescent="0.3">
      <c r="E9268">
        <v>9263</v>
      </c>
      <c r="F9268">
        <f t="shared" ca="1" si="212"/>
        <v>-3.5600611849650335E-3</v>
      </c>
    </row>
    <row r="9269" spans="5:6" x14ac:dyDescent="0.3">
      <c r="E9269">
        <v>9264</v>
      </c>
      <c r="F9269">
        <f t="shared" ca="1" si="212"/>
        <v>-2.6874120650773273E-2</v>
      </c>
    </row>
    <row r="9270" spans="5:6" x14ac:dyDescent="0.3">
      <c r="E9270">
        <v>9265</v>
      </c>
      <c r="F9270">
        <f t="shared" ca="1" si="212"/>
        <v>7.605398401510019E-3</v>
      </c>
    </row>
    <row r="9271" spans="5:6" x14ac:dyDescent="0.3">
      <c r="E9271">
        <v>9266</v>
      </c>
      <c r="F9271">
        <f t="shared" ca="1" si="212"/>
        <v>-6.5506761431923131E-3</v>
      </c>
    </row>
    <row r="9272" spans="5:6" x14ac:dyDescent="0.3">
      <c r="E9272">
        <v>9267</v>
      </c>
      <c r="F9272">
        <f t="shared" ca="1" si="212"/>
        <v>1.3733196384650592E-2</v>
      </c>
    </row>
    <row r="9273" spans="5:6" x14ac:dyDescent="0.3">
      <c r="E9273">
        <v>9268</v>
      </c>
      <c r="F9273">
        <f t="shared" ca="1" si="212"/>
        <v>3.8114293722703779E-2</v>
      </c>
    </row>
    <row r="9274" spans="5:6" x14ac:dyDescent="0.3">
      <c r="E9274">
        <v>9269</v>
      </c>
      <c r="F9274">
        <f t="shared" ca="1" si="212"/>
        <v>-1.1087340869994047E-2</v>
      </c>
    </row>
    <row r="9275" spans="5:6" x14ac:dyDescent="0.3">
      <c r="E9275">
        <v>9270</v>
      </c>
      <c r="F9275">
        <f t="shared" ca="1" si="212"/>
        <v>9.1351721914746161E-3</v>
      </c>
    </row>
    <row r="9276" spans="5:6" x14ac:dyDescent="0.3">
      <c r="E9276">
        <v>9271</v>
      </c>
      <c r="F9276">
        <f t="shared" ca="1" si="212"/>
        <v>7.4351113166474104E-4</v>
      </c>
    </row>
    <row r="9277" spans="5:6" x14ac:dyDescent="0.3">
      <c r="E9277">
        <v>9272</v>
      </c>
      <c r="F9277">
        <f t="shared" ca="1" si="212"/>
        <v>-1.7086599741169411E-2</v>
      </c>
    </row>
    <row r="9278" spans="5:6" x14ac:dyDescent="0.3">
      <c r="E9278">
        <v>9273</v>
      </c>
      <c r="F9278">
        <f t="shared" ca="1" si="212"/>
        <v>-5.3907697558602747E-3</v>
      </c>
    </row>
    <row r="9279" spans="5:6" x14ac:dyDescent="0.3">
      <c r="E9279">
        <v>9274</v>
      </c>
      <c r="F9279">
        <f t="shared" ca="1" si="212"/>
        <v>-1.4937251683427273E-2</v>
      </c>
    </row>
    <row r="9280" spans="5:6" x14ac:dyDescent="0.3">
      <c r="E9280">
        <v>9275</v>
      </c>
      <c r="F9280">
        <f t="shared" ca="1" si="212"/>
        <v>-4.2592759410744578E-3</v>
      </c>
    </row>
    <row r="9281" spans="5:6" x14ac:dyDescent="0.3">
      <c r="E9281">
        <v>9276</v>
      </c>
      <c r="F9281">
        <f t="shared" ca="1" si="212"/>
        <v>-3.1490977348339291E-2</v>
      </c>
    </row>
    <row r="9282" spans="5:6" x14ac:dyDescent="0.3">
      <c r="E9282">
        <v>9277</v>
      </c>
      <c r="F9282">
        <f t="shared" ca="1" si="212"/>
        <v>-1.4426575323302469E-2</v>
      </c>
    </row>
    <row r="9283" spans="5:6" x14ac:dyDescent="0.3">
      <c r="E9283">
        <v>9278</v>
      </c>
      <c r="F9283">
        <f t="shared" ca="1" si="212"/>
        <v>-1.5446967909422491E-2</v>
      </c>
    </row>
    <row r="9284" spans="5:6" x14ac:dyDescent="0.3">
      <c r="E9284">
        <v>9279</v>
      </c>
      <c r="F9284">
        <f t="shared" ca="1" si="212"/>
        <v>1.2388187765691082E-2</v>
      </c>
    </row>
    <row r="9285" spans="5:6" x14ac:dyDescent="0.3">
      <c r="E9285">
        <v>9280</v>
      </c>
      <c r="F9285">
        <f t="shared" ca="1" si="212"/>
        <v>1.6688292313931513E-2</v>
      </c>
    </row>
    <row r="9286" spans="5:6" x14ac:dyDescent="0.3">
      <c r="E9286">
        <v>9281</v>
      </c>
      <c r="F9286">
        <f t="shared" ca="1" si="212"/>
        <v>-1.0293539385665637E-2</v>
      </c>
    </row>
    <row r="9287" spans="5:6" x14ac:dyDescent="0.3">
      <c r="E9287">
        <v>9282</v>
      </c>
      <c r="F9287">
        <f t="shared" ref="F9287:F9350" ca="1" si="213">_xlfn.NORM.INV(RAND(),L$8,L$9)</f>
        <v>-1.2328472667344874E-2</v>
      </c>
    </row>
    <row r="9288" spans="5:6" x14ac:dyDescent="0.3">
      <c r="E9288">
        <v>9283</v>
      </c>
      <c r="F9288">
        <f t="shared" ca="1" si="213"/>
        <v>-7.4937101684971127E-4</v>
      </c>
    </row>
    <row r="9289" spans="5:6" x14ac:dyDescent="0.3">
      <c r="E9289">
        <v>9284</v>
      </c>
      <c r="F9289">
        <f t="shared" ca="1" si="213"/>
        <v>-7.1553676442452684E-3</v>
      </c>
    </row>
    <row r="9290" spans="5:6" x14ac:dyDescent="0.3">
      <c r="E9290">
        <v>9285</v>
      </c>
      <c r="F9290">
        <f t="shared" ca="1" si="213"/>
        <v>2.7902817924440541E-2</v>
      </c>
    </row>
    <row r="9291" spans="5:6" x14ac:dyDescent="0.3">
      <c r="E9291">
        <v>9286</v>
      </c>
      <c r="F9291">
        <f t="shared" ca="1" si="213"/>
        <v>-7.8057422406704133E-3</v>
      </c>
    </row>
    <row r="9292" spans="5:6" x14ac:dyDescent="0.3">
      <c r="E9292">
        <v>9287</v>
      </c>
      <c r="F9292">
        <f t="shared" ca="1" si="213"/>
        <v>-1.3623032429812514E-2</v>
      </c>
    </row>
    <row r="9293" spans="5:6" x14ac:dyDescent="0.3">
      <c r="E9293">
        <v>9288</v>
      </c>
      <c r="F9293">
        <f t="shared" ca="1" si="213"/>
        <v>2.3578702061345376E-5</v>
      </c>
    </row>
    <row r="9294" spans="5:6" x14ac:dyDescent="0.3">
      <c r="E9294">
        <v>9289</v>
      </c>
      <c r="F9294">
        <f t="shared" ca="1" si="213"/>
        <v>-2.249065911292137E-2</v>
      </c>
    </row>
    <row r="9295" spans="5:6" x14ac:dyDescent="0.3">
      <c r="E9295">
        <v>9290</v>
      </c>
      <c r="F9295">
        <f t="shared" ca="1" si="213"/>
        <v>-6.0026391034300733E-3</v>
      </c>
    </row>
    <row r="9296" spans="5:6" x14ac:dyDescent="0.3">
      <c r="E9296">
        <v>9291</v>
      </c>
      <c r="F9296">
        <f t="shared" ca="1" si="213"/>
        <v>3.547032142739825E-3</v>
      </c>
    </row>
    <row r="9297" spans="5:6" x14ac:dyDescent="0.3">
      <c r="E9297">
        <v>9292</v>
      </c>
      <c r="F9297">
        <f t="shared" ca="1" si="213"/>
        <v>2.0108520720551271E-3</v>
      </c>
    </row>
    <row r="9298" spans="5:6" x14ac:dyDescent="0.3">
      <c r="E9298">
        <v>9293</v>
      </c>
      <c r="F9298">
        <f t="shared" ca="1" si="213"/>
        <v>-1.4203480446843509E-6</v>
      </c>
    </row>
    <row r="9299" spans="5:6" x14ac:dyDescent="0.3">
      <c r="E9299">
        <v>9294</v>
      </c>
      <c r="F9299">
        <f t="shared" ca="1" si="213"/>
        <v>9.7046749858865618E-4</v>
      </c>
    </row>
    <row r="9300" spans="5:6" x14ac:dyDescent="0.3">
      <c r="E9300">
        <v>9295</v>
      </c>
      <c r="F9300">
        <f t="shared" ca="1" si="213"/>
        <v>3.1258715250965857E-3</v>
      </c>
    </row>
    <row r="9301" spans="5:6" x14ac:dyDescent="0.3">
      <c r="E9301">
        <v>9296</v>
      </c>
      <c r="F9301">
        <f t="shared" ca="1" si="213"/>
        <v>-8.9654214051338686E-3</v>
      </c>
    </row>
    <row r="9302" spans="5:6" x14ac:dyDescent="0.3">
      <c r="E9302">
        <v>9297</v>
      </c>
      <c r="F9302">
        <f t="shared" ca="1" si="213"/>
        <v>-5.5482614823984004E-3</v>
      </c>
    </row>
    <row r="9303" spans="5:6" x14ac:dyDescent="0.3">
      <c r="E9303">
        <v>9298</v>
      </c>
      <c r="F9303">
        <f t="shared" ca="1" si="213"/>
        <v>2.4075402185046418E-2</v>
      </c>
    </row>
    <row r="9304" spans="5:6" x14ac:dyDescent="0.3">
      <c r="E9304">
        <v>9299</v>
      </c>
      <c r="F9304">
        <f t="shared" ca="1" si="213"/>
        <v>3.3286612089946072E-2</v>
      </c>
    </row>
    <row r="9305" spans="5:6" x14ac:dyDescent="0.3">
      <c r="E9305">
        <v>9300</v>
      </c>
      <c r="F9305">
        <f t="shared" ca="1" si="213"/>
        <v>2.2816900639123821E-2</v>
      </c>
    </row>
    <row r="9306" spans="5:6" x14ac:dyDescent="0.3">
      <c r="E9306">
        <v>9301</v>
      </c>
      <c r="F9306">
        <f t="shared" ca="1" si="213"/>
        <v>-9.2632063858334411E-3</v>
      </c>
    </row>
    <row r="9307" spans="5:6" x14ac:dyDescent="0.3">
      <c r="E9307">
        <v>9302</v>
      </c>
      <c r="F9307">
        <f t="shared" ca="1" si="213"/>
        <v>-5.3381244533129302E-3</v>
      </c>
    </row>
    <row r="9308" spans="5:6" x14ac:dyDescent="0.3">
      <c r="E9308">
        <v>9303</v>
      </c>
      <c r="F9308">
        <f t="shared" ca="1" si="213"/>
        <v>9.9917244771186228E-3</v>
      </c>
    </row>
    <row r="9309" spans="5:6" x14ac:dyDescent="0.3">
      <c r="E9309">
        <v>9304</v>
      </c>
      <c r="F9309">
        <f t="shared" ca="1" si="213"/>
        <v>4.7251623802403546E-3</v>
      </c>
    </row>
    <row r="9310" spans="5:6" x14ac:dyDescent="0.3">
      <c r="E9310">
        <v>9305</v>
      </c>
      <c r="F9310">
        <f t="shared" ca="1" si="213"/>
        <v>2.1274188468721072E-2</v>
      </c>
    </row>
    <row r="9311" spans="5:6" x14ac:dyDescent="0.3">
      <c r="E9311">
        <v>9306</v>
      </c>
      <c r="F9311">
        <f t="shared" ca="1" si="213"/>
        <v>8.6828120029792365E-3</v>
      </c>
    </row>
    <row r="9312" spans="5:6" x14ac:dyDescent="0.3">
      <c r="E9312">
        <v>9307</v>
      </c>
      <c r="F9312">
        <f t="shared" ca="1" si="213"/>
        <v>1.589346989307799E-2</v>
      </c>
    </row>
    <row r="9313" spans="5:6" x14ac:dyDescent="0.3">
      <c r="E9313">
        <v>9308</v>
      </c>
      <c r="F9313">
        <f t="shared" ca="1" si="213"/>
        <v>1.3181684770976304E-2</v>
      </c>
    </row>
    <row r="9314" spans="5:6" x14ac:dyDescent="0.3">
      <c r="E9314">
        <v>9309</v>
      </c>
      <c r="F9314">
        <f t="shared" ca="1" si="213"/>
        <v>-1.4274139652573885E-2</v>
      </c>
    </row>
    <row r="9315" spans="5:6" x14ac:dyDescent="0.3">
      <c r="E9315">
        <v>9310</v>
      </c>
      <c r="F9315">
        <f t="shared" ca="1" si="213"/>
        <v>9.7374121700763427E-3</v>
      </c>
    </row>
    <row r="9316" spans="5:6" x14ac:dyDescent="0.3">
      <c r="E9316">
        <v>9311</v>
      </c>
      <c r="F9316">
        <f t="shared" ca="1" si="213"/>
        <v>-6.9823171298400051E-5</v>
      </c>
    </row>
    <row r="9317" spans="5:6" x14ac:dyDescent="0.3">
      <c r="E9317">
        <v>9312</v>
      </c>
      <c r="F9317">
        <f t="shared" ca="1" si="213"/>
        <v>-2.7519784676364265E-3</v>
      </c>
    </row>
    <row r="9318" spans="5:6" x14ac:dyDescent="0.3">
      <c r="E9318">
        <v>9313</v>
      </c>
      <c r="F9318">
        <f t="shared" ca="1" si="213"/>
        <v>3.659761251610545E-3</v>
      </c>
    </row>
    <row r="9319" spans="5:6" x14ac:dyDescent="0.3">
      <c r="E9319">
        <v>9314</v>
      </c>
      <c r="F9319">
        <f t="shared" ca="1" si="213"/>
        <v>-1.8692988184138944E-2</v>
      </c>
    </row>
    <row r="9320" spans="5:6" x14ac:dyDescent="0.3">
      <c r="E9320">
        <v>9315</v>
      </c>
      <c r="F9320">
        <f t="shared" ca="1" si="213"/>
        <v>-1.4144284028912673E-2</v>
      </c>
    </row>
    <row r="9321" spans="5:6" x14ac:dyDescent="0.3">
      <c r="E9321">
        <v>9316</v>
      </c>
      <c r="F9321">
        <f t="shared" ca="1" si="213"/>
        <v>-9.7546255328659227E-3</v>
      </c>
    </row>
    <row r="9322" spans="5:6" x14ac:dyDescent="0.3">
      <c r="E9322">
        <v>9317</v>
      </c>
      <c r="F9322">
        <f t="shared" ca="1" si="213"/>
        <v>-3.2413010722387406E-2</v>
      </c>
    </row>
    <row r="9323" spans="5:6" x14ac:dyDescent="0.3">
      <c r="E9323">
        <v>9318</v>
      </c>
      <c r="F9323">
        <f t="shared" ca="1" si="213"/>
        <v>-1.469679537867377E-2</v>
      </c>
    </row>
    <row r="9324" spans="5:6" x14ac:dyDescent="0.3">
      <c r="E9324">
        <v>9319</v>
      </c>
      <c r="F9324">
        <f t="shared" ca="1" si="213"/>
        <v>6.3102195861565692E-3</v>
      </c>
    </row>
    <row r="9325" spans="5:6" x14ac:dyDescent="0.3">
      <c r="E9325">
        <v>9320</v>
      </c>
      <c r="F9325">
        <f t="shared" ca="1" si="213"/>
        <v>1.9953153726835097E-2</v>
      </c>
    </row>
    <row r="9326" spans="5:6" x14ac:dyDescent="0.3">
      <c r="E9326">
        <v>9321</v>
      </c>
      <c r="F9326">
        <f t="shared" ca="1" si="213"/>
        <v>2.9386783590254834E-2</v>
      </c>
    </row>
    <row r="9327" spans="5:6" x14ac:dyDescent="0.3">
      <c r="E9327">
        <v>9322</v>
      </c>
      <c r="F9327">
        <f t="shared" ca="1" si="213"/>
        <v>5.5954846056253211E-4</v>
      </c>
    </row>
    <row r="9328" spans="5:6" x14ac:dyDescent="0.3">
      <c r="E9328">
        <v>9323</v>
      </c>
      <c r="F9328">
        <f t="shared" ca="1" si="213"/>
        <v>-1.0024464733540467E-2</v>
      </c>
    </row>
    <row r="9329" spans="5:6" x14ac:dyDescent="0.3">
      <c r="E9329">
        <v>9324</v>
      </c>
      <c r="F9329">
        <f t="shared" ca="1" si="213"/>
        <v>-1.6325071575292938E-2</v>
      </c>
    </row>
    <row r="9330" spans="5:6" x14ac:dyDescent="0.3">
      <c r="E9330">
        <v>9325</v>
      </c>
      <c r="F9330">
        <f t="shared" ca="1" si="213"/>
        <v>-1.9869125100284907E-2</v>
      </c>
    </row>
    <row r="9331" spans="5:6" x14ac:dyDescent="0.3">
      <c r="E9331">
        <v>9326</v>
      </c>
      <c r="F9331">
        <f t="shared" ca="1" si="213"/>
        <v>2.0532113854063474E-2</v>
      </c>
    </row>
    <row r="9332" spans="5:6" x14ac:dyDescent="0.3">
      <c r="E9332">
        <v>9327</v>
      </c>
      <c r="F9332">
        <f t="shared" ca="1" si="213"/>
        <v>1.2812725816475273E-2</v>
      </c>
    </row>
    <row r="9333" spans="5:6" x14ac:dyDescent="0.3">
      <c r="E9333">
        <v>9328</v>
      </c>
      <c r="F9333">
        <f t="shared" ca="1" si="213"/>
        <v>1.1865864341313467E-2</v>
      </c>
    </row>
    <row r="9334" spans="5:6" x14ac:dyDescent="0.3">
      <c r="E9334">
        <v>9329</v>
      </c>
      <c r="F9334">
        <f t="shared" ca="1" si="213"/>
        <v>4.2993917726492361E-5</v>
      </c>
    </row>
    <row r="9335" spans="5:6" x14ac:dyDescent="0.3">
      <c r="E9335">
        <v>9330</v>
      </c>
      <c r="F9335">
        <f t="shared" ca="1" si="213"/>
        <v>-1.9007294026023953E-3</v>
      </c>
    </row>
    <row r="9336" spans="5:6" x14ac:dyDescent="0.3">
      <c r="E9336">
        <v>9331</v>
      </c>
      <c r="F9336">
        <f t="shared" ca="1" si="213"/>
        <v>4.4495654949762327E-3</v>
      </c>
    </row>
    <row r="9337" spans="5:6" x14ac:dyDescent="0.3">
      <c r="E9337">
        <v>9332</v>
      </c>
      <c r="F9337">
        <f t="shared" ca="1" si="213"/>
        <v>-2.962343923562533E-2</v>
      </c>
    </row>
    <row r="9338" spans="5:6" x14ac:dyDescent="0.3">
      <c r="E9338">
        <v>9333</v>
      </c>
      <c r="F9338">
        <f t="shared" ca="1" si="213"/>
        <v>-1.7925619136018985E-2</v>
      </c>
    </row>
    <row r="9339" spans="5:6" x14ac:dyDescent="0.3">
      <c r="E9339">
        <v>9334</v>
      </c>
      <c r="F9339">
        <f t="shared" ca="1" si="213"/>
        <v>-2.2221415161622043E-2</v>
      </c>
    </row>
    <row r="9340" spans="5:6" x14ac:dyDescent="0.3">
      <c r="E9340">
        <v>9335</v>
      </c>
      <c r="F9340">
        <f t="shared" ca="1" si="213"/>
        <v>2.792907366546666E-2</v>
      </c>
    </row>
    <row r="9341" spans="5:6" x14ac:dyDescent="0.3">
      <c r="E9341">
        <v>9336</v>
      </c>
      <c r="F9341">
        <f t="shared" ca="1" si="213"/>
        <v>-1.7510856195564702E-2</v>
      </c>
    </row>
    <row r="9342" spans="5:6" x14ac:dyDescent="0.3">
      <c r="E9342">
        <v>9337</v>
      </c>
      <c r="F9342">
        <f t="shared" ca="1" si="213"/>
        <v>2.6653767391345111E-3</v>
      </c>
    </row>
    <row r="9343" spans="5:6" x14ac:dyDescent="0.3">
      <c r="E9343">
        <v>9338</v>
      </c>
      <c r="F9343">
        <f t="shared" ca="1" si="213"/>
        <v>-1.7838701562036697E-3</v>
      </c>
    </row>
    <row r="9344" spans="5:6" x14ac:dyDescent="0.3">
      <c r="E9344">
        <v>9339</v>
      </c>
      <c r="F9344">
        <f t="shared" ca="1" si="213"/>
        <v>5.6105320036968609E-2</v>
      </c>
    </row>
    <row r="9345" spans="5:6" x14ac:dyDescent="0.3">
      <c r="E9345">
        <v>9340</v>
      </c>
      <c r="F9345">
        <f t="shared" ca="1" si="213"/>
        <v>-4.18594278714398E-3</v>
      </c>
    </row>
    <row r="9346" spans="5:6" x14ac:dyDescent="0.3">
      <c r="E9346">
        <v>9341</v>
      </c>
      <c r="F9346">
        <f t="shared" ca="1" si="213"/>
        <v>1.1959054726547349E-2</v>
      </c>
    </row>
    <row r="9347" spans="5:6" x14ac:dyDescent="0.3">
      <c r="E9347">
        <v>9342</v>
      </c>
      <c r="F9347">
        <f t="shared" ca="1" si="213"/>
        <v>6.56697941786572E-3</v>
      </c>
    </row>
    <row r="9348" spans="5:6" x14ac:dyDescent="0.3">
      <c r="E9348">
        <v>9343</v>
      </c>
      <c r="F9348">
        <f t="shared" ca="1" si="213"/>
        <v>-1.51058495726182E-2</v>
      </c>
    </row>
    <row r="9349" spans="5:6" x14ac:dyDescent="0.3">
      <c r="E9349">
        <v>9344</v>
      </c>
      <c r="F9349">
        <f t="shared" ca="1" si="213"/>
        <v>1.5209816618376946E-2</v>
      </c>
    </row>
    <row r="9350" spans="5:6" x14ac:dyDescent="0.3">
      <c r="E9350">
        <v>9345</v>
      </c>
      <c r="F9350">
        <f t="shared" ca="1" si="213"/>
        <v>1.1901541656395412E-2</v>
      </c>
    </row>
    <row r="9351" spans="5:6" x14ac:dyDescent="0.3">
      <c r="E9351">
        <v>9346</v>
      </c>
      <c r="F9351">
        <f t="shared" ref="F9351:F9414" ca="1" si="214">_xlfn.NORM.INV(RAND(),L$8,L$9)</f>
        <v>-3.2509599314261665E-2</v>
      </c>
    </row>
    <row r="9352" spans="5:6" x14ac:dyDescent="0.3">
      <c r="E9352">
        <v>9347</v>
      </c>
      <c r="F9352">
        <f t="shared" ca="1" si="214"/>
        <v>-1.2433587793940229E-2</v>
      </c>
    </row>
    <row r="9353" spans="5:6" x14ac:dyDescent="0.3">
      <c r="E9353">
        <v>9348</v>
      </c>
      <c r="F9353">
        <f t="shared" ca="1" si="214"/>
        <v>-2.1291083595314137E-2</v>
      </c>
    </row>
    <row r="9354" spans="5:6" x14ac:dyDescent="0.3">
      <c r="E9354">
        <v>9349</v>
      </c>
      <c r="F9354">
        <f t="shared" ca="1" si="214"/>
        <v>4.1423258723942476E-3</v>
      </c>
    </row>
    <row r="9355" spans="5:6" x14ac:dyDescent="0.3">
      <c r="E9355">
        <v>9350</v>
      </c>
      <c r="F9355">
        <f t="shared" ca="1" si="214"/>
        <v>3.0425818983558137E-3</v>
      </c>
    </row>
    <row r="9356" spans="5:6" x14ac:dyDescent="0.3">
      <c r="E9356">
        <v>9351</v>
      </c>
      <c r="F9356">
        <f t="shared" ca="1" si="214"/>
        <v>1.0456766672159661E-2</v>
      </c>
    </row>
    <row r="9357" spans="5:6" x14ac:dyDescent="0.3">
      <c r="E9357">
        <v>9352</v>
      </c>
      <c r="F9357">
        <f t="shared" ca="1" si="214"/>
        <v>-2.1151981705083121E-2</v>
      </c>
    </row>
    <row r="9358" spans="5:6" x14ac:dyDescent="0.3">
      <c r="E9358">
        <v>9353</v>
      </c>
      <c r="F9358">
        <f t="shared" ca="1" si="214"/>
        <v>1.8459730078593785E-2</v>
      </c>
    </row>
    <row r="9359" spans="5:6" x14ac:dyDescent="0.3">
      <c r="E9359">
        <v>9354</v>
      </c>
      <c r="F9359">
        <f t="shared" ca="1" si="214"/>
        <v>-2.6270625101410681E-2</v>
      </c>
    </row>
    <row r="9360" spans="5:6" x14ac:dyDescent="0.3">
      <c r="E9360">
        <v>9355</v>
      </c>
      <c r="F9360">
        <f t="shared" ca="1" si="214"/>
        <v>-2.0201214536688197E-3</v>
      </c>
    </row>
    <row r="9361" spans="5:6" x14ac:dyDescent="0.3">
      <c r="E9361">
        <v>9356</v>
      </c>
      <c r="F9361">
        <f t="shared" ca="1" si="214"/>
        <v>-1.8490887672138346E-2</v>
      </c>
    </row>
    <row r="9362" spans="5:6" x14ac:dyDescent="0.3">
      <c r="E9362">
        <v>9357</v>
      </c>
      <c r="F9362">
        <f t="shared" ca="1" si="214"/>
        <v>1.2152345509941967E-2</v>
      </c>
    </row>
    <row r="9363" spans="5:6" x14ac:dyDescent="0.3">
      <c r="E9363">
        <v>9358</v>
      </c>
      <c r="F9363">
        <f t="shared" ca="1" si="214"/>
        <v>-2.075879195243821E-2</v>
      </c>
    </row>
    <row r="9364" spans="5:6" x14ac:dyDescent="0.3">
      <c r="E9364">
        <v>9359</v>
      </c>
      <c r="F9364">
        <f t="shared" ca="1" si="214"/>
        <v>1.9863351267581278E-2</v>
      </c>
    </row>
    <row r="9365" spans="5:6" x14ac:dyDescent="0.3">
      <c r="E9365">
        <v>9360</v>
      </c>
      <c r="F9365">
        <f t="shared" ca="1" si="214"/>
        <v>-2.3715929873746842E-3</v>
      </c>
    </row>
    <row r="9366" spans="5:6" x14ac:dyDescent="0.3">
      <c r="E9366">
        <v>9361</v>
      </c>
      <c r="F9366">
        <f t="shared" ca="1" si="214"/>
        <v>-7.4215831717313972E-3</v>
      </c>
    </row>
    <row r="9367" spans="5:6" x14ac:dyDescent="0.3">
      <c r="E9367">
        <v>9362</v>
      </c>
      <c r="F9367">
        <f t="shared" ca="1" si="214"/>
        <v>8.2165147443664568E-3</v>
      </c>
    </row>
    <row r="9368" spans="5:6" x14ac:dyDescent="0.3">
      <c r="E9368">
        <v>9363</v>
      </c>
      <c r="F9368">
        <f t="shared" ca="1" si="214"/>
        <v>-2.794576942629267E-2</v>
      </c>
    </row>
    <row r="9369" spans="5:6" x14ac:dyDescent="0.3">
      <c r="E9369">
        <v>9364</v>
      </c>
      <c r="F9369">
        <f t="shared" ca="1" si="214"/>
        <v>8.681717146416015E-3</v>
      </c>
    </row>
    <row r="9370" spans="5:6" x14ac:dyDescent="0.3">
      <c r="E9370">
        <v>9365</v>
      </c>
      <c r="F9370">
        <f t="shared" ca="1" si="214"/>
        <v>-2.0043558254143889E-2</v>
      </c>
    </row>
    <row r="9371" spans="5:6" x14ac:dyDescent="0.3">
      <c r="E9371">
        <v>9366</v>
      </c>
      <c r="F9371">
        <f t="shared" ca="1" si="214"/>
        <v>-3.1710895943085599E-2</v>
      </c>
    </row>
    <row r="9372" spans="5:6" x14ac:dyDescent="0.3">
      <c r="E9372">
        <v>9367</v>
      </c>
      <c r="F9372">
        <f t="shared" ca="1" si="214"/>
        <v>4.3919448955840809E-2</v>
      </c>
    </row>
    <row r="9373" spans="5:6" x14ac:dyDescent="0.3">
      <c r="E9373">
        <v>9368</v>
      </c>
      <c r="F9373">
        <f t="shared" ca="1" si="214"/>
        <v>3.7652688507444639E-2</v>
      </c>
    </row>
    <row r="9374" spans="5:6" x14ac:dyDescent="0.3">
      <c r="E9374">
        <v>9369</v>
      </c>
      <c r="F9374">
        <f t="shared" ca="1" si="214"/>
        <v>1.074742630020519E-2</v>
      </c>
    </row>
    <row r="9375" spans="5:6" x14ac:dyDescent="0.3">
      <c r="E9375">
        <v>9370</v>
      </c>
      <c r="F9375">
        <f t="shared" ca="1" si="214"/>
        <v>5.3239803435809873E-3</v>
      </c>
    </row>
    <row r="9376" spans="5:6" x14ac:dyDescent="0.3">
      <c r="E9376">
        <v>9371</v>
      </c>
      <c r="F9376">
        <f t="shared" ca="1" si="214"/>
        <v>-1.6266293305803398E-2</v>
      </c>
    </row>
    <row r="9377" spans="5:6" x14ac:dyDescent="0.3">
      <c r="E9377">
        <v>9372</v>
      </c>
      <c r="F9377">
        <f t="shared" ca="1" si="214"/>
        <v>2.1098587041451299E-2</v>
      </c>
    </row>
    <row r="9378" spans="5:6" x14ac:dyDescent="0.3">
      <c r="E9378">
        <v>9373</v>
      </c>
      <c r="F9378">
        <f t="shared" ca="1" si="214"/>
        <v>-7.6065290133641881E-4</v>
      </c>
    </row>
    <row r="9379" spans="5:6" x14ac:dyDescent="0.3">
      <c r="E9379">
        <v>9374</v>
      </c>
      <c r="F9379">
        <f t="shared" ca="1" si="214"/>
        <v>-1.6167637833161837E-2</v>
      </c>
    </row>
    <row r="9380" spans="5:6" x14ac:dyDescent="0.3">
      <c r="E9380">
        <v>9375</v>
      </c>
      <c r="F9380">
        <f t="shared" ca="1" si="214"/>
        <v>-2.3773171081976525E-2</v>
      </c>
    </row>
    <row r="9381" spans="5:6" x14ac:dyDescent="0.3">
      <c r="E9381">
        <v>9376</v>
      </c>
      <c r="F9381">
        <f t="shared" ca="1" si="214"/>
        <v>-1.4324481240435715E-2</v>
      </c>
    </row>
    <row r="9382" spans="5:6" x14ac:dyDescent="0.3">
      <c r="E9382">
        <v>9377</v>
      </c>
      <c r="F9382">
        <f t="shared" ca="1" si="214"/>
        <v>-1.6719975384421767E-2</v>
      </c>
    </row>
    <row r="9383" spans="5:6" x14ac:dyDescent="0.3">
      <c r="E9383">
        <v>9378</v>
      </c>
      <c r="F9383">
        <f t="shared" ca="1" si="214"/>
        <v>-2.8676905305124296E-2</v>
      </c>
    </row>
    <row r="9384" spans="5:6" x14ac:dyDescent="0.3">
      <c r="E9384">
        <v>9379</v>
      </c>
      <c r="F9384">
        <f t="shared" ca="1" si="214"/>
        <v>9.5401615958591764E-4</v>
      </c>
    </row>
    <row r="9385" spans="5:6" x14ac:dyDescent="0.3">
      <c r="E9385">
        <v>9380</v>
      </c>
      <c r="F9385">
        <f t="shared" ca="1" si="214"/>
        <v>-2.1592604956394187E-2</v>
      </c>
    </row>
    <row r="9386" spans="5:6" x14ac:dyDescent="0.3">
      <c r="E9386">
        <v>9381</v>
      </c>
      <c r="F9386">
        <f t="shared" ca="1" si="214"/>
        <v>1.9906852760011213E-2</v>
      </c>
    </row>
    <row r="9387" spans="5:6" x14ac:dyDescent="0.3">
      <c r="E9387">
        <v>9382</v>
      </c>
      <c r="F9387">
        <f t="shared" ca="1" si="214"/>
        <v>2.6112483247020244E-3</v>
      </c>
    </row>
    <row r="9388" spans="5:6" x14ac:dyDescent="0.3">
      <c r="E9388">
        <v>9383</v>
      </c>
      <c r="F9388">
        <f t="shared" ca="1" si="214"/>
        <v>-8.1180223774705894E-4</v>
      </c>
    </row>
    <row r="9389" spans="5:6" x14ac:dyDescent="0.3">
      <c r="E9389">
        <v>9384</v>
      </c>
      <c r="F9389">
        <f t="shared" ca="1" si="214"/>
        <v>-1.6701592563567815E-2</v>
      </c>
    </row>
    <row r="9390" spans="5:6" x14ac:dyDescent="0.3">
      <c r="E9390">
        <v>9385</v>
      </c>
      <c r="F9390">
        <f t="shared" ca="1" si="214"/>
        <v>4.0591084644298944E-3</v>
      </c>
    </row>
    <row r="9391" spans="5:6" x14ac:dyDescent="0.3">
      <c r="E9391">
        <v>9386</v>
      </c>
      <c r="F9391">
        <f t="shared" ca="1" si="214"/>
        <v>3.493222046305141E-3</v>
      </c>
    </row>
    <row r="9392" spans="5:6" x14ac:dyDescent="0.3">
      <c r="E9392">
        <v>9387</v>
      </c>
      <c r="F9392">
        <f t="shared" ca="1" si="214"/>
        <v>-9.0352304758155467E-3</v>
      </c>
    </row>
    <row r="9393" spans="5:6" x14ac:dyDescent="0.3">
      <c r="E9393">
        <v>9388</v>
      </c>
      <c r="F9393">
        <f t="shared" ca="1" si="214"/>
        <v>1.560326442113596E-2</v>
      </c>
    </row>
    <row r="9394" spans="5:6" x14ac:dyDescent="0.3">
      <c r="E9394">
        <v>9389</v>
      </c>
      <c r="F9394">
        <f t="shared" ca="1" si="214"/>
        <v>-1.1364734054083872E-2</v>
      </c>
    </row>
    <row r="9395" spans="5:6" x14ac:dyDescent="0.3">
      <c r="E9395">
        <v>9390</v>
      </c>
      <c r="F9395">
        <f t="shared" ca="1" si="214"/>
        <v>-7.8340930232616707E-3</v>
      </c>
    </row>
    <row r="9396" spans="5:6" x14ac:dyDescent="0.3">
      <c r="E9396">
        <v>9391</v>
      </c>
      <c r="F9396">
        <f t="shared" ca="1" si="214"/>
        <v>-1.2851338685529953E-3</v>
      </c>
    </row>
    <row r="9397" spans="5:6" x14ac:dyDescent="0.3">
      <c r="E9397">
        <v>9392</v>
      </c>
      <c r="F9397">
        <f t="shared" ca="1" si="214"/>
        <v>-2.5807700767870714E-2</v>
      </c>
    </row>
    <row r="9398" spans="5:6" x14ac:dyDescent="0.3">
      <c r="E9398">
        <v>9393</v>
      </c>
      <c r="F9398">
        <f t="shared" ca="1" si="214"/>
        <v>1.5408375872776586E-2</v>
      </c>
    </row>
    <row r="9399" spans="5:6" x14ac:dyDescent="0.3">
      <c r="E9399">
        <v>9394</v>
      </c>
      <c r="F9399">
        <f t="shared" ca="1" si="214"/>
        <v>2.8197621732119767E-2</v>
      </c>
    </row>
    <row r="9400" spans="5:6" x14ac:dyDescent="0.3">
      <c r="E9400">
        <v>9395</v>
      </c>
      <c r="F9400">
        <f t="shared" ca="1" si="214"/>
        <v>-1.8231611901637162E-3</v>
      </c>
    </row>
    <row r="9401" spans="5:6" x14ac:dyDescent="0.3">
      <c r="E9401">
        <v>9396</v>
      </c>
      <c r="F9401">
        <f t="shared" ca="1" si="214"/>
        <v>-1.4948043014574194E-2</v>
      </c>
    </row>
    <row r="9402" spans="5:6" x14ac:dyDescent="0.3">
      <c r="E9402">
        <v>9397</v>
      </c>
      <c r="F9402">
        <f t="shared" ca="1" si="214"/>
        <v>-2.4806530521864181E-3</v>
      </c>
    </row>
    <row r="9403" spans="5:6" x14ac:dyDescent="0.3">
      <c r="E9403">
        <v>9398</v>
      </c>
      <c r="F9403">
        <f t="shared" ca="1" si="214"/>
        <v>-3.6740356160010349E-3</v>
      </c>
    </row>
    <row r="9404" spans="5:6" x14ac:dyDescent="0.3">
      <c r="E9404">
        <v>9399</v>
      </c>
      <c r="F9404">
        <f t="shared" ca="1" si="214"/>
        <v>-5.5205291384906917E-3</v>
      </c>
    </row>
    <row r="9405" spans="5:6" x14ac:dyDescent="0.3">
      <c r="E9405">
        <v>9400</v>
      </c>
      <c r="F9405">
        <f t="shared" ca="1" si="214"/>
        <v>-5.9465812590379832E-3</v>
      </c>
    </row>
    <row r="9406" spans="5:6" x14ac:dyDescent="0.3">
      <c r="E9406">
        <v>9401</v>
      </c>
      <c r="F9406">
        <f t="shared" ca="1" si="214"/>
        <v>4.1450146935272155E-3</v>
      </c>
    </row>
    <row r="9407" spans="5:6" x14ac:dyDescent="0.3">
      <c r="E9407">
        <v>9402</v>
      </c>
      <c r="F9407">
        <f t="shared" ca="1" si="214"/>
        <v>-6.9465893744773089E-3</v>
      </c>
    </row>
    <row r="9408" spans="5:6" x14ac:dyDescent="0.3">
      <c r="E9408">
        <v>9403</v>
      </c>
      <c r="F9408">
        <f t="shared" ca="1" si="214"/>
        <v>1.1342430257738517E-2</v>
      </c>
    </row>
    <row r="9409" spans="5:6" x14ac:dyDescent="0.3">
      <c r="E9409">
        <v>9404</v>
      </c>
      <c r="F9409">
        <f t="shared" ca="1" si="214"/>
        <v>-4.7669656168216517E-3</v>
      </c>
    </row>
    <row r="9410" spans="5:6" x14ac:dyDescent="0.3">
      <c r="E9410">
        <v>9405</v>
      </c>
      <c r="F9410">
        <f t="shared" ca="1" si="214"/>
        <v>7.2807033565810619E-3</v>
      </c>
    </row>
    <row r="9411" spans="5:6" x14ac:dyDescent="0.3">
      <c r="E9411">
        <v>9406</v>
      </c>
      <c r="F9411">
        <f t="shared" ca="1" si="214"/>
        <v>-2.4956752263661144E-3</v>
      </c>
    </row>
    <row r="9412" spans="5:6" x14ac:dyDescent="0.3">
      <c r="E9412">
        <v>9407</v>
      </c>
      <c r="F9412">
        <f t="shared" ca="1" si="214"/>
        <v>2.6496120336507389E-4</v>
      </c>
    </row>
    <row r="9413" spans="5:6" x14ac:dyDescent="0.3">
      <c r="E9413">
        <v>9408</v>
      </c>
      <c r="F9413">
        <f t="shared" ca="1" si="214"/>
        <v>1.1177381363774341E-2</v>
      </c>
    </row>
    <row r="9414" spans="5:6" x14ac:dyDescent="0.3">
      <c r="E9414">
        <v>9409</v>
      </c>
      <c r="F9414">
        <f t="shared" ca="1" si="214"/>
        <v>1.1660631633902173E-3</v>
      </c>
    </row>
    <row r="9415" spans="5:6" x14ac:dyDescent="0.3">
      <c r="E9415">
        <v>9410</v>
      </c>
      <c r="F9415">
        <f t="shared" ref="F9415:F9478" ca="1" si="215">_xlfn.NORM.INV(RAND(),L$8,L$9)</f>
        <v>-2.5701419451852538E-4</v>
      </c>
    </row>
    <row r="9416" spans="5:6" x14ac:dyDescent="0.3">
      <c r="E9416">
        <v>9411</v>
      </c>
      <c r="F9416">
        <f t="shared" ca="1" si="215"/>
        <v>-1.1082623562248062E-3</v>
      </c>
    </row>
    <row r="9417" spans="5:6" x14ac:dyDescent="0.3">
      <c r="E9417">
        <v>9412</v>
      </c>
      <c r="F9417">
        <f t="shared" ca="1" si="215"/>
        <v>7.868882071274905E-3</v>
      </c>
    </row>
    <row r="9418" spans="5:6" x14ac:dyDescent="0.3">
      <c r="E9418">
        <v>9413</v>
      </c>
      <c r="F9418">
        <f t="shared" ca="1" si="215"/>
        <v>1.8199765869619463E-2</v>
      </c>
    </row>
    <row r="9419" spans="5:6" x14ac:dyDescent="0.3">
      <c r="E9419">
        <v>9414</v>
      </c>
      <c r="F9419">
        <f t="shared" ca="1" si="215"/>
        <v>1.5128288783370639E-2</v>
      </c>
    </row>
    <row r="9420" spans="5:6" x14ac:dyDescent="0.3">
      <c r="E9420">
        <v>9415</v>
      </c>
      <c r="F9420">
        <f t="shared" ca="1" si="215"/>
        <v>-6.7506973684991053E-3</v>
      </c>
    </row>
    <row r="9421" spans="5:6" x14ac:dyDescent="0.3">
      <c r="E9421">
        <v>9416</v>
      </c>
      <c r="F9421">
        <f t="shared" ca="1" si="215"/>
        <v>8.4902604148034272E-4</v>
      </c>
    </row>
    <row r="9422" spans="5:6" x14ac:dyDescent="0.3">
      <c r="E9422">
        <v>9417</v>
      </c>
      <c r="F9422">
        <f t="shared" ca="1" si="215"/>
        <v>2.108121006905787E-2</v>
      </c>
    </row>
    <row r="9423" spans="5:6" x14ac:dyDescent="0.3">
      <c r="E9423">
        <v>9418</v>
      </c>
      <c r="F9423">
        <f t="shared" ca="1" si="215"/>
        <v>1.2016004752704404E-2</v>
      </c>
    </row>
    <row r="9424" spans="5:6" x14ac:dyDescent="0.3">
      <c r="E9424">
        <v>9419</v>
      </c>
      <c r="F9424">
        <f t="shared" ca="1" si="215"/>
        <v>-1.8366770754721654E-2</v>
      </c>
    </row>
    <row r="9425" spans="5:6" x14ac:dyDescent="0.3">
      <c r="E9425">
        <v>9420</v>
      </c>
      <c r="F9425">
        <f t="shared" ca="1" si="215"/>
        <v>-3.8588523698622076E-2</v>
      </c>
    </row>
    <row r="9426" spans="5:6" x14ac:dyDescent="0.3">
      <c r="E9426">
        <v>9421</v>
      </c>
      <c r="F9426">
        <f t="shared" ca="1" si="215"/>
        <v>1.6617104234988939E-2</v>
      </c>
    </row>
    <row r="9427" spans="5:6" x14ac:dyDescent="0.3">
      <c r="E9427">
        <v>9422</v>
      </c>
      <c r="F9427">
        <f t="shared" ca="1" si="215"/>
        <v>-3.0036958022677139E-3</v>
      </c>
    </row>
    <row r="9428" spans="5:6" x14ac:dyDescent="0.3">
      <c r="E9428">
        <v>9423</v>
      </c>
      <c r="F9428">
        <f t="shared" ca="1" si="215"/>
        <v>6.8468923602430102E-3</v>
      </c>
    </row>
    <row r="9429" spans="5:6" x14ac:dyDescent="0.3">
      <c r="E9429">
        <v>9424</v>
      </c>
      <c r="F9429">
        <f t="shared" ca="1" si="215"/>
        <v>-2.0453670568221307E-2</v>
      </c>
    </row>
    <row r="9430" spans="5:6" x14ac:dyDescent="0.3">
      <c r="E9430">
        <v>9425</v>
      </c>
      <c r="F9430">
        <f t="shared" ca="1" si="215"/>
        <v>-2.7837977415837066E-2</v>
      </c>
    </row>
    <row r="9431" spans="5:6" x14ac:dyDescent="0.3">
      <c r="E9431">
        <v>9426</v>
      </c>
      <c r="F9431">
        <f t="shared" ca="1" si="215"/>
        <v>-1.1606985717886188E-3</v>
      </c>
    </row>
    <row r="9432" spans="5:6" x14ac:dyDescent="0.3">
      <c r="E9432">
        <v>9427</v>
      </c>
      <c r="F9432">
        <f t="shared" ca="1" si="215"/>
        <v>1.5195424833574585E-3</v>
      </c>
    </row>
    <row r="9433" spans="5:6" x14ac:dyDescent="0.3">
      <c r="E9433">
        <v>9428</v>
      </c>
      <c r="F9433">
        <f t="shared" ca="1" si="215"/>
        <v>1.0505757876201279E-2</v>
      </c>
    </row>
    <row r="9434" spans="5:6" x14ac:dyDescent="0.3">
      <c r="E9434">
        <v>9429</v>
      </c>
      <c r="F9434">
        <f t="shared" ca="1" si="215"/>
        <v>-2.3494541812458254E-2</v>
      </c>
    </row>
    <row r="9435" spans="5:6" x14ac:dyDescent="0.3">
      <c r="E9435">
        <v>9430</v>
      </c>
      <c r="F9435">
        <f t="shared" ca="1" si="215"/>
        <v>1.4247927338644271E-2</v>
      </c>
    </row>
    <row r="9436" spans="5:6" x14ac:dyDescent="0.3">
      <c r="E9436">
        <v>9431</v>
      </c>
      <c r="F9436">
        <f t="shared" ca="1" si="215"/>
        <v>1.2105440314256126E-3</v>
      </c>
    </row>
    <row r="9437" spans="5:6" x14ac:dyDescent="0.3">
      <c r="E9437">
        <v>9432</v>
      </c>
      <c r="F9437">
        <f t="shared" ca="1" si="215"/>
        <v>-3.6238816899898958E-3</v>
      </c>
    </row>
    <row r="9438" spans="5:6" x14ac:dyDescent="0.3">
      <c r="E9438">
        <v>9433</v>
      </c>
      <c r="F9438">
        <f t="shared" ca="1" si="215"/>
        <v>1.0249925928724212E-2</v>
      </c>
    </row>
    <row r="9439" spans="5:6" x14ac:dyDescent="0.3">
      <c r="E9439">
        <v>9434</v>
      </c>
      <c r="F9439">
        <f t="shared" ca="1" si="215"/>
        <v>-7.9940512500304151E-3</v>
      </c>
    </row>
    <row r="9440" spans="5:6" x14ac:dyDescent="0.3">
      <c r="E9440">
        <v>9435</v>
      </c>
      <c r="F9440">
        <f t="shared" ca="1" si="215"/>
        <v>1.8804562886399416E-2</v>
      </c>
    </row>
    <row r="9441" spans="5:6" x14ac:dyDescent="0.3">
      <c r="E9441">
        <v>9436</v>
      </c>
      <c r="F9441">
        <f t="shared" ca="1" si="215"/>
        <v>-6.2887952794070216E-3</v>
      </c>
    </row>
    <row r="9442" spans="5:6" x14ac:dyDescent="0.3">
      <c r="E9442">
        <v>9437</v>
      </c>
      <c r="F9442">
        <f t="shared" ca="1" si="215"/>
        <v>-2.0566817390964155E-2</v>
      </c>
    </row>
    <row r="9443" spans="5:6" x14ac:dyDescent="0.3">
      <c r="E9443">
        <v>9438</v>
      </c>
      <c r="F9443">
        <f t="shared" ca="1" si="215"/>
        <v>-1.2537671994583034E-2</v>
      </c>
    </row>
    <row r="9444" spans="5:6" x14ac:dyDescent="0.3">
      <c r="E9444">
        <v>9439</v>
      </c>
      <c r="F9444">
        <f t="shared" ca="1" si="215"/>
        <v>1.689139795869864E-2</v>
      </c>
    </row>
    <row r="9445" spans="5:6" x14ac:dyDescent="0.3">
      <c r="E9445">
        <v>9440</v>
      </c>
      <c r="F9445">
        <f t="shared" ca="1" si="215"/>
        <v>-1.2128503345178624E-2</v>
      </c>
    </row>
    <row r="9446" spans="5:6" x14ac:dyDescent="0.3">
      <c r="E9446">
        <v>9441</v>
      </c>
      <c r="F9446">
        <f t="shared" ca="1" si="215"/>
        <v>4.2535556941929306E-3</v>
      </c>
    </row>
    <row r="9447" spans="5:6" x14ac:dyDescent="0.3">
      <c r="E9447">
        <v>9442</v>
      </c>
      <c r="F9447">
        <f t="shared" ca="1" si="215"/>
        <v>1.9482039024665655E-2</v>
      </c>
    </row>
    <row r="9448" spans="5:6" x14ac:dyDescent="0.3">
      <c r="E9448">
        <v>9443</v>
      </c>
      <c r="F9448">
        <f t="shared" ca="1" si="215"/>
        <v>1.590112976323093E-2</v>
      </c>
    </row>
    <row r="9449" spans="5:6" x14ac:dyDescent="0.3">
      <c r="E9449">
        <v>9444</v>
      </c>
      <c r="F9449">
        <f t="shared" ca="1" si="215"/>
        <v>3.9731038818606908E-3</v>
      </c>
    </row>
    <row r="9450" spans="5:6" x14ac:dyDescent="0.3">
      <c r="E9450">
        <v>9445</v>
      </c>
      <c r="F9450">
        <f t="shared" ca="1" si="215"/>
        <v>-5.8723649722263165E-3</v>
      </c>
    </row>
    <row r="9451" spans="5:6" x14ac:dyDescent="0.3">
      <c r="E9451">
        <v>9446</v>
      </c>
      <c r="F9451">
        <f t="shared" ca="1" si="215"/>
        <v>4.0293635897198938E-3</v>
      </c>
    </row>
    <row r="9452" spans="5:6" x14ac:dyDescent="0.3">
      <c r="E9452">
        <v>9447</v>
      </c>
      <c r="F9452">
        <f t="shared" ca="1" si="215"/>
        <v>-9.0487493826393213E-3</v>
      </c>
    </row>
    <row r="9453" spans="5:6" x14ac:dyDescent="0.3">
      <c r="E9453">
        <v>9448</v>
      </c>
      <c r="F9453">
        <f t="shared" ca="1" si="215"/>
        <v>1.0752015998142394E-2</v>
      </c>
    </row>
    <row r="9454" spans="5:6" x14ac:dyDescent="0.3">
      <c r="E9454">
        <v>9449</v>
      </c>
      <c r="F9454">
        <f t="shared" ca="1" si="215"/>
        <v>1.3385091160140562E-2</v>
      </c>
    </row>
    <row r="9455" spans="5:6" x14ac:dyDescent="0.3">
      <c r="E9455">
        <v>9450</v>
      </c>
      <c r="F9455">
        <f t="shared" ca="1" si="215"/>
        <v>7.3861375138633808E-3</v>
      </c>
    </row>
    <row r="9456" spans="5:6" x14ac:dyDescent="0.3">
      <c r="E9456">
        <v>9451</v>
      </c>
      <c r="F9456">
        <f t="shared" ca="1" si="215"/>
        <v>1.4435052832677171E-2</v>
      </c>
    </row>
    <row r="9457" spans="5:6" x14ac:dyDescent="0.3">
      <c r="E9457">
        <v>9452</v>
      </c>
      <c r="F9457">
        <f t="shared" ca="1" si="215"/>
        <v>5.5837013433091024E-3</v>
      </c>
    </row>
    <row r="9458" spans="5:6" x14ac:dyDescent="0.3">
      <c r="E9458">
        <v>9453</v>
      </c>
      <c r="F9458">
        <f t="shared" ca="1" si="215"/>
        <v>-1.0655167164060507E-2</v>
      </c>
    </row>
    <row r="9459" spans="5:6" x14ac:dyDescent="0.3">
      <c r="E9459">
        <v>9454</v>
      </c>
      <c r="F9459">
        <f t="shared" ca="1" si="215"/>
        <v>2.9722272851452999E-2</v>
      </c>
    </row>
    <row r="9460" spans="5:6" x14ac:dyDescent="0.3">
      <c r="E9460">
        <v>9455</v>
      </c>
      <c r="F9460">
        <f t="shared" ca="1" si="215"/>
        <v>2.0988642419896959E-2</v>
      </c>
    </row>
    <row r="9461" spans="5:6" x14ac:dyDescent="0.3">
      <c r="E9461">
        <v>9456</v>
      </c>
      <c r="F9461">
        <f t="shared" ca="1" si="215"/>
        <v>-1.4911430534919929E-2</v>
      </c>
    </row>
    <row r="9462" spans="5:6" x14ac:dyDescent="0.3">
      <c r="E9462">
        <v>9457</v>
      </c>
      <c r="F9462">
        <f t="shared" ca="1" si="215"/>
        <v>1.9324857475312397E-3</v>
      </c>
    </row>
    <row r="9463" spans="5:6" x14ac:dyDescent="0.3">
      <c r="E9463">
        <v>9458</v>
      </c>
      <c r="F9463">
        <f t="shared" ca="1" si="215"/>
        <v>-1.2404629553870037E-2</v>
      </c>
    </row>
    <row r="9464" spans="5:6" x14ac:dyDescent="0.3">
      <c r="E9464">
        <v>9459</v>
      </c>
      <c r="F9464">
        <f t="shared" ca="1" si="215"/>
        <v>-2.6532925525364404E-2</v>
      </c>
    </row>
    <row r="9465" spans="5:6" x14ac:dyDescent="0.3">
      <c r="E9465">
        <v>9460</v>
      </c>
      <c r="F9465">
        <f t="shared" ca="1" si="215"/>
        <v>1.2887260505455966E-2</v>
      </c>
    </row>
    <row r="9466" spans="5:6" x14ac:dyDescent="0.3">
      <c r="E9466">
        <v>9461</v>
      </c>
      <c r="F9466">
        <f t="shared" ca="1" si="215"/>
        <v>-2.9669709328294814E-2</v>
      </c>
    </row>
    <row r="9467" spans="5:6" x14ac:dyDescent="0.3">
      <c r="E9467">
        <v>9462</v>
      </c>
      <c r="F9467">
        <f t="shared" ca="1" si="215"/>
        <v>4.1576779322827044E-3</v>
      </c>
    </row>
    <row r="9468" spans="5:6" x14ac:dyDescent="0.3">
      <c r="E9468">
        <v>9463</v>
      </c>
      <c r="F9468">
        <f t="shared" ca="1" si="215"/>
        <v>-3.702819891244085E-3</v>
      </c>
    </row>
    <row r="9469" spans="5:6" x14ac:dyDescent="0.3">
      <c r="E9469">
        <v>9464</v>
      </c>
      <c r="F9469">
        <f t="shared" ca="1" si="215"/>
        <v>7.6250872405813513E-4</v>
      </c>
    </row>
    <row r="9470" spans="5:6" x14ac:dyDescent="0.3">
      <c r="E9470">
        <v>9465</v>
      </c>
      <c r="F9470">
        <f t="shared" ca="1" si="215"/>
        <v>-5.1877239145503148E-3</v>
      </c>
    </row>
    <row r="9471" spans="5:6" x14ac:dyDescent="0.3">
      <c r="E9471">
        <v>9466</v>
      </c>
      <c r="F9471">
        <f t="shared" ca="1" si="215"/>
        <v>7.6941859762426985E-4</v>
      </c>
    </row>
    <row r="9472" spans="5:6" x14ac:dyDescent="0.3">
      <c r="E9472">
        <v>9467</v>
      </c>
      <c r="F9472">
        <f t="shared" ca="1" si="215"/>
        <v>9.6895130169762263E-3</v>
      </c>
    </row>
    <row r="9473" spans="5:6" x14ac:dyDescent="0.3">
      <c r="E9473">
        <v>9468</v>
      </c>
      <c r="F9473">
        <f t="shared" ca="1" si="215"/>
        <v>5.6247421433724412E-4</v>
      </c>
    </row>
    <row r="9474" spans="5:6" x14ac:dyDescent="0.3">
      <c r="E9474">
        <v>9469</v>
      </c>
      <c r="F9474">
        <f t="shared" ca="1" si="215"/>
        <v>-1.9467330577308314E-2</v>
      </c>
    </row>
    <row r="9475" spans="5:6" x14ac:dyDescent="0.3">
      <c r="E9475">
        <v>9470</v>
      </c>
      <c r="F9475">
        <f t="shared" ca="1" si="215"/>
        <v>4.6728756980230726E-2</v>
      </c>
    </row>
    <row r="9476" spans="5:6" x14ac:dyDescent="0.3">
      <c r="E9476">
        <v>9471</v>
      </c>
      <c r="F9476">
        <f t="shared" ca="1" si="215"/>
        <v>-3.8530308393860922E-3</v>
      </c>
    </row>
    <row r="9477" spans="5:6" x14ac:dyDescent="0.3">
      <c r="E9477">
        <v>9472</v>
      </c>
      <c r="F9477">
        <f t="shared" ca="1" si="215"/>
        <v>4.2042054668649499E-2</v>
      </c>
    </row>
    <row r="9478" spans="5:6" x14ac:dyDescent="0.3">
      <c r="E9478">
        <v>9473</v>
      </c>
      <c r="F9478">
        <f t="shared" ca="1" si="215"/>
        <v>1.1836168659127984E-2</v>
      </c>
    </row>
    <row r="9479" spans="5:6" x14ac:dyDescent="0.3">
      <c r="E9479">
        <v>9474</v>
      </c>
      <c r="F9479">
        <f t="shared" ref="F9479:F9542" ca="1" si="216">_xlfn.NORM.INV(RAND(),L$8,L$9)</f>
        <v>3.4773104664800922E-2</v>
      </c>
    </row>
    <row r="9480" spans="5:6" x14ac:dyDescent="0.3">
      <c r="E9480">
        <v>9475</v>
      </c>
      <c r="F9480">
        <f t="shared" ca="1" si="216"/>
        <v>2.7762865007416891E-2</v>
      </c>
    </row>
    <row r="9481" spans="5:6" x14ac:dyDescent="0.3">
      <c r="E9481">
        <v>9476</v>
      </c>
      <c r="F9481">
        <f t="shared" ca="1" si="216"/>
        <v>-3.1927424197913765E-2</v>
      </c>
    </row>
    <row r="9482" spans="5:6" x14ac:dyDescent="0.3">
      <c r="E9482">
        <v>9477</v>
      </c>
      <c r="F9482">
        <f t="shared" ca="1" si="216"/>
        <v>-1.9971469092724486E-3</v>
      </c>
    </row>
    <row r="9483" spans="5:6" x14ac:dyDescent="0.3">
      <c r="E9483">
        <v>9478</v>
      </c>
      <c r="F9483">
        <f t="shared" ca="1" si="216"/>
        <v>8.4291867409010471E-3</v>
      </c>
    </row>
    <row r="9484" spans="5:6" x14ac:dyDescent="0.3">
      <c r="E9484">
        <v>9479</v>
      </c>
      <c r="F9484">
        <f t="shared" ca="1" si="216"/>
        <v>8.0809074670126525E-3</v>
      </c>
    </row>
    <row r="9485" spans="5:6" x14ac:dyDescent="0.3">
      <c r="E9485">
        <v>9480</v>
      </c>
      <c r="F9485">
        <f t="shared" ca="1" si="216"/>
        <v>-9.4637259757722747E-3</v>
      </c>
    </row>
    <row r="9486" spans="5:6" x14ac:dyDescent="0.3">
      <c r="E9486">
        <v>9481</v>
      </c>
      <c r="F9486">
        <f t="shared" ca="1" si="216"/>
        <v>1.5061272796440208E-2</v>
      </c>
    </row>
    <row r="9487" spans="5:6" x14ac:dyDescent="0.3">
      <c r="E9487">
        <v>9482</v>
      </c>
      <c r="F9487">
        <f t="shared" ca="1" si="216"/>
        <v>1.1416576705712623E-2</v>
      </c>
    </row>
    <row r="9488" spans="5:6" x14ac:dyDescent="0.3">
      <c r="E9488">
        <v>9483</v>
      </c>
      <c r="F9488">
        <f t="shared" ca="1" si="216"/>
        <v>-4.249099022979686E-3</v>
      </c>
    </row>
    <row r="9489" spans="5:6" x14ac:dyDescent="0.3">
      <c r="E9489">
        <v>9484</v>
      </c>
      <c r="F9489">
        <f t="shared" ca="1" si="216"/>
        <v>-2.8209421692552857E-2</v>
      </c>
    </row>
    <row r="9490" spans="5:6" x14ac:dyDescent="0.3">
      <c r="E9490">
        <v>9485</v>
      </c>
      <c r="F9490">
        <f t="shared" ca="1" si="216"/>
        <v>-1.4829006809351283E-2</v>
      </c>
    </row>
    <row r="9491" spans="5:6" x14ac:dyDescent="0.3">
      <c r="E9491">
        <v>9486</v>
      </c>
      <c r="F9491">
        <f t="shared" ca="1" si="216"/>
        <v>-2.4229956880815931E-2</v>
      </c>
    </row>
    <row r="9492" spans="5:6" x14ac:dyDescent="0.3">
      <c r="E9492">
        <v>9487</v>
      </c>
      <c r="F9492">
        <f t="shared" ca="1" si="216"/>
        <v>1.4188760809725623E-3</v>
      </c>
    </row>
    <row r="9493" spans="5:6" x14ac:dyDescent="0.3">
      <c r="E9493">
        <v>9488</v>
      </c>
      <c r="F9493">
        <f t="shared" ca="1" si="216"/>
        <v>-1.6283065291319673E-2</v>
      </c>
    </row>
    <row r="9494" spans="5:6" x14ac:dyDescent="0.3">
      <c r="E9494">
        <v>9489</v>
      </c>
      <c r="F9494">
        <f t="shared" ca="1" si="216"/>
        <v>-6.1409143667926869E-4</v>
      </c>
    </row>
    <row r="9495" spans="5:6" x14ac:dyDescent="0.3">
      <c r="E9495">
        <v>9490</v>
      </c>
      <c r="F9495">
        <f t="shared" ca="1" si="216"/>
        <v>-4.0757054826648957E-3</v>
      </c>
    </row>
    <row r="9496" spans="5:6" x14ac:dyDescent="0.3">
      <c r="E9496">
        <v>9491</v>
      </c>
      <c r="F9496">
        <f t="shared" ca="1" si="216"/>
        <v>2.5347440850465538E-3</v>
      </c>
    </row>
    <row r="9497" spans="5:6" x14ac:dyDescent="0.3">
      <c r="E9497">
        <v>9492</v>
      </c>
      <c r="F9497">
        <f t="shared" ca="1" si="216"/>
        <v>9.74726332790532E-3</v>
      </c>
    </row>
    <row r="9498" spans="5:6" x14ac:dyDescent="0.3">
      <c r="E9498">
        <v>9493</v>
      </c>
      <c r="F9498">
        <f t="shared" ca="1" si="216"/>
        <v>2.5075912745000269E-2</v>
      </c>
    </row>
    <row r="9499" spans="5:6" x14ac:dyDescent="0.3">
      <c r="E9499">
        <v>9494</v>
      </c>
      <c r="F9499">
        <f t="shared" ca="1" si="216"/>
        <v>7.1821645753552795E-3</v>
      </c>
    </row>
    <row r="9500" spans="5:6" x14ac:dyDescent="0.3">
      <c r="E9500">
        <v>9495</v>
      </c>
      <c r="F9500">
        <f t="shared" ca="1" si="216"/>
        <v>1.483470883421798E-2</v>
      </c>
    </row>
    <row r="9501" spans="5:6" x14ac:dyDescent="0.3">
      <c r="E9501">
        <v>9496</v>
      </c>
      <c r="F9501">
        <f t="shared" ca="1" si="216"/>
        <v>-1.9431656617833575E-2</v>
      </c>
    </row>
    <row r="9502" spans="5:6" x14ac:dyDescent="0.3">
      <c r="E9502">
        <v>9497</v>
      </c>
      <c r="F9502">
        <f t="shared" ca="1" si="216"/>
        <v>1.0084406769539813E-2</v>
      </c>
    </row>
    <row r="9503" spans="5:6" x14ac:dyDescent="0.3">
      <c r="E9503">
        <v>9498</v>
      </c>
      <c r="F9503">
        <f t="shared" ca="1" si="216"/>
        <v>1.7941022177505615E-2</v>
      </c>
    </row>
    <row r="9504" spans="5:6" x14ac:dyDescent="0.3">
      <c r="E9504">
        <v>9499</v>
      </c>
      <c r="F9504">
        <f t="shared" ca="1" si="216"/>
        <v>-1.7455706025393033E-2</v>
      </c>
    </row>
    <row r="9505" spans="5:6" x14ac:dyDescent="0.3">
      <c r="E9505">
        <v>9500</v>
      </c>
      <c r="F9505">
        <f t="shared" ca="1" si="216"/>
        <v>-1.4160216056564406E-2</v>
      </c>
    </row>
    <row r="9506" spans="5:6" x14ac:dyDescent="0.3">
      <c r="E9506">
        <v>9501</v>
      </c>
      <c r="F9506">
        <f t="shared" ca="1" si="216"/>
        <v>2.4953824791085336E-3</v>
      </c>
    </row>
    <row r="9507" spans="5:6" x14ac:dyDescent="0.3">
      <c r="E9507">
        <v>9502</v>
      </c>
      <c r="F9507">
        <f t="shared" ca="1" si="216"/>
        <v>3.8064636067459334E-3</v>
      </c>
    </row>
    <row r="9508" spans="5:6" x14ac:dyDescent="0.3">
      <c r="E9508">
        <v>9503</v>
      </c>
      <c r="F9508">
        <f t="shared" ca="1" si="216"/>
        <v>-3.2930630142798015E-3</v>
      </c>
    </row>
    <row r="9509" spans="5:6" x14ac:dyDescent="0.3">
      <c r="E9509">
        <v>9504</v>
      </c>
      <c r="F9509">
        <f t="shared" ca="1" si="216"/>
        <v>1.1050156189188653E-2</v>
      </c>
    </row>
    <row r="9510" spans="5:6" x14ac:dyDescent="0.3">
      <c r="E9510">
        <v>9505</v>
      </c>
      <c r="F9510">
        <f t="shared" ca="1" si="216"/>
        <v>-1.8514263037662283E-2</v>
      </c>
    </row>
    <row r="9511" spans="5:6" x14ac:dyDescent="0.3">
      <c r="E9511">
        <v>9506</v>
      </c>
      <c r="F9511">
        <f t="shared" ca="1" si="216"/>
        <v>-1.3499306117959348E-2</v>
      </c>
    </row>
    <row r="9512" spans="5:6" x14ac:dyDescent="0.3">
      <c r="E9512">
        <v>9507</v>
      </c>
      <c r="F9512">
        <f t="shared" ca="1" si="216"/>
        <v>-1.5114363198596339E-2</v>
      </c>
    </row>
    <row r="9513" spans="5:6" x14ac:dyDescent="0.3">
      <c r="E9513">
        <v>9508</v>
      </c>
      <c r="F9513">
        <f t="shared" ca="1" si="216"/>
        <v>6.5609545592096872E-3</v>
      </c>
    </row>
    <row r="9514" spans="5:6" x14ac:dyDescent="0.3">
      <c r="E9514">
        <v>9509</v>
      </c>
      <c r="F9514">
        <f t="shared" ca="1" si="216"/>
        <v>-4.1513693798504022E-3</v>
      </c>
    </row>
    <row r="9515" spans="5:6" x14ac:dyDescent="0.3">
      <c r="E9515">
        <v>9510</v>
      </c>
      <c r="F9515">
        <f t="shared" ca="1" si="216"/>
        <v>-1.1057152216943008E-2</v>
      </c>
    </row>
    <row r="9516" spans="5:6" x14ac:dyDescent="0.3">
      <c r="E9516">
        <v>9511</v>
      </c>
      <c r="F9516">
        <f t="shared" ca="1" si="216"/>
        <v>1.9889999947770347E-2</v>
      </c>
    </row>
    <row r="9517" spans="5:6" x14ac:dyDescent="0.3">
      <c r="E9517">
        <v>9512</v>
      </c>
      <c r="F9517">
        <f t="shared" ca="1" si="216"/>
        <v>7.8131425901876821E-3</v>
      </c>
    </row>
    <row r="9518" spans="5:6" x14ac:dyDescent="0.3">
      <c r="E9518">
        <v>9513</v>
      </c>
      <c r="F9518">
        <f t="shared" ca="1" si="216"/>
        <v>3.6877410501714288E-2</v>
      </c>
    </row>
    <row r="9519" spans="5:6" x14ac:dyDescent="0.3">
      <c r="E9519">
        <v>9514</v>
      </c>
      <c r="F9519">
        <f t="shared" ca="1" si="216"/>
        <v>4.1292493728983994E-3</v>
      </c>
    </row>
    <row r="9520" spans="5:6" x14ac:dyDescent="0.3">
      <c r="E9520">
        <v>9515</v>
      </c>
      <c r="F9520">
        <f t="shared" ca="1" si="216"/>
        <v>-1.1727124368835404E-3</v>
      </c>
    </row>
    <row r="9521" spans="5:6" x14ac:dyDescent="0.3">
      <c r="E9521">
        <v>9516</v>
      </c>
      <c r="F9521">
        <f t="shared" ca="1" si="216"/>
        <v>-4.887739864269075E-3</v>
      </c>
    </row>
    <row r="9522" spans="5:6" x14ac:dyDescent="0.3">
      <c r="E9522">
        <v>9517</v>
      </c>
      <c r="F9522">
        <f t="shared" ca="1" si="216"/>
        <v>-1.6057052060924816E-2</v>
      </c>
    </row>
    <row r="9523" spans="5:6" x14ac:dyDescent="0.3">
      <c r="E9523">
        <v>9518</v>
      </c>
      <c r="F9523">
        <f t="shared" ca="1" si="216"/>
        <v>1.5738095751216929E-3</v>
      </c>
    </row>
    <row r="9524" spans="5:6" x14ac:dyDescent="0.3">
      <c r="E9524">
        <v>9519</v>
      </c>
      <c r="F9524">
        <f t="shared" ca="1" si="216"/>
        <v>1.3170437454020937E-2</v>
      </c>
    </row>
    <row r="9525" spans="5:6" x14ac:dyDescent="0.3">
      <c r="E9525">
        <v>9520</v>
      </c>
      <c r="F9525">
        <f t="shared" ca="1" si="216"/>
        <v>1.4441818013530576E-2</v>
      </c>
    </row>
    <row r="9526" spans="5:6" x14ac:dyDescent="0.3">
      <c r="E9526">
        <v>9521</v>
      </c>
      <c r="F9526">
        <f t="shared" ca="1" si="216"/>
        <v>-4.6533513810081296E-3</v>
      </c>
    </row>
    <row r="9527" spans="5:6" x14ac:dyDescent="0.3">
      <c r="E9527">
        <v>9522</v>
      </c>
      <c r="F9527">
        <f t="shared" ca="1" si="216"/>
        <v>1.1591647633166596E-2</v>
      </c>
    </row>
    <row r="9528" spans="5:6" x14ac:dyDescent="0.3">
      <c r="E9528">
        <v>9523</v>
      </c>
      <c r="F9528">
        <f t="shared" ca="1" si="216"/>
        <v>2.0308182535119057E-3</v>
      </c>
    </row>
    <row r="9529" spans="5:6" x14ac:dyDescent="0.3">
      <c r="E9529">
        <v>9524</v>
      </c>
      <c r="F9529">
        <f t="shared" ca="1" si="216"/>
        <v>-2.247767348943977E-2</v>
      </c>
    </row>
    <row r="9530" spans="5:6" x14ac:dyDescent="0.3">
      <c r="E9530">
        <v>9525</v>
      </c>
      <c r="F9530">
        <f t="shared" ca="1" si="216"/>
        <v>-9.4869781265762582E-3</v>
      </c>
    </row>
    <row r="9531" spans="5:6" x14ac:dyDescent="0.3">
      <c r="E9531">
        <v>9526</v>
      </c>
      <c r="F9531">
        <f t="shared" ca="1" si="216"/>
        <v>4.5863691188160445E-3</v>
      </c>
    </row>
    <row r="9532" spans="5:6" x14ac:dyDescent="0.3">
      <c r="E9532">
        <v>9527</v>
      </c>
      <c r="F9532">
        <f t="shared" ca="1" si="216"/>
        <v>-7.4734387159981052E-3</v>
      </c>
    </row>
    <row r="9533" spans="5:6" x14ac:dyDescent="0.3">
      <c r="E9533">
        <v>9528</v>
      </c>
      <c r="F9533">
        <f t="shared" ca="1" si="216"/>
        <v>-7.463808620243137E-3</v>
      </c>
    </row>
    <row r="9534" spans="5:6" x14ac:dyDescent="0.3">
      <c r="E9534">
        <v>9529</v>
      </c>
      <c r="F9534">
        <f t="shared" ca="1" si="216"/>
        <v>-3.3950518167023052E-3</v>
      </c>
    </row>
    <row r="9535" spans="5:6" x14ac:dyDescent="0.3">
      <c r="E9535">
        <v>9530</v>
      </c>
      <c r="F9535">
        <f t="shared" ca="1" si="216"/>
        <v>2.4970075100036435E-2</v>
      </c>
    </row>
    <row r="9536" spans="5:6" x14ac:dyDescent="0.3">
      <c r="E9536">
        <v>9531</v>
      </c>
      <c r="F9536">
        <f t="shared" ca="1" si="216"/>
        <v>2.546575941359841E-2</v>
      </c>
    </row>
    <row r="9537" spans="5:6" x14ac:dyDescent="0.3">
      <c r="E9537">
        <v>9532</v>
      </c>
      <c r="F9537">
        <f t="shared" ca="1" si="216"/>
        <v>-3.2101329961447878E-2</v>
      </c>
    </row>
    <row r="9538" spans="5:6" x14ac:dyDescent="0.3">
      <c r="E9538">
        <v>9533</v>
      </c>
      <c r="F9538">
        <f t="shared" ca="1" si="216"/>
        <v>2.7346815463225819E-2</v>
      </c>
    </row>
    <row r="9539" spans="5:6" x14ac:dyDescent="0.3">
      <c r="E9539">
        <v>9534</v>
      </c>
      <c r="F9539">
        <f t="shared" ca="1" si="216"/>
        <v>-1.1142931833906151E-2</v>
      </c>
    </row>
    <row r="9540" spans="5:6" x14ac:dyDescent="0.3">
      <c r="E9540">
        <v>9535</v>
      </c>
      <c r="F9540">
        <f t="shared" ca="1" si="216"/>
        <v>1.5645597204472624E-2</v>
      </c>
    </row>
    <row r="9541" spans="5:6" x14ac:dyDescent="0.3">
      <c r="E9541">
        <v>9536</v>
      </c>
      <c r="F9541">
        <f t="shared" ca="1" si="216"/>
        <v>1.3583560423293312E-2</v>
      </c>
    </row>
    <row r="9542" spans="5:6" x14ac:dyDescent="0.3">
      <c r="E9542">
        <v>9537</v>
      </c>
      <c r="F9542">
        <f t="shared" ca="1" si="216"/>
        <v>4.9801467202348858E-4</v>
      </c>
    </row>
    <row r="9543" spans="5:6" x14ac:dyDescent="0.3">
      <c r="E9543">
        <v>9538</v>
      </c>
      <c r="F9543">
        <f t="shared" ref="F9543:F9606" ca="1" si="217">_xlfn.NORM.INV(RAND(),L$8,L$9)</f>
        <v>5.6188413773806288E-3</v>
      </c>
    </row>
    <row r="9544" spans="5:6" x14ac:dyDescent="0.3">
      <c r="E9544">
        <v>9539</v>
      </c>
      <c r="F9544">
        <f t="shared" ca="1" si="217"/>
        <v>-2.0495368004289707E-3</v>
      </c>
    </row>
    <row r="9545" spans="5:6" x14ac:dyDescent="0.3">
      <c r="E9545">
        <v>9540</v>
      </c>
      <c r="F9545">
        <f t="shared" ca="1" si="217"/>
        <v>-1.285662126334662E-3</v>
      </c>
    </row>
    <row r="9546" spans="5:6" x14ac:dyDescent="0.3">
      <c r="E9546">
        <v>9541</v>
      </c>
      <c r="F9546">
        <f t="shared" ca="1" si="217"/>
        <v>5.8862716922067921E-3</v>
      </c>
    </row>
    <row r="9547" spans="5:6" x14ac:dyDescent="0.3">
      <c r="E9547">
        <v>9542</v>
      </c>
      <c r="F9547">
        <f t="shared" ca="1" si="217"/>
        <v>-1.0927028951897354E-2</v>
      </c>
    </row>
    <row r="9548" spans="5:6" x14ac:dyDescent="0.3">
      <c r="E9548">
        <v>9543</v>
      </c>
      <c r="F9548">
        <f t="shared" ca="1" si="217"/>
        <v>-1.1563551778850914E-2</v>
      </c>
    </row>
    <row r="9549" spans="5:6" x14ac:dyDescent="0.3">
      <c r="E9549">
        <v>9544</v>
      </c>
      <c r="F9549">
        <f t="shared" ca="1" si="217"/>
        <v>-2.0078425491964688E-2</v>
      </c>
    </row>
    <row r="9550" spans="5:6" x14ac:dyDescent="0.3">
      <c r="E9550">
        <v>9545</v>
      </c>
      <c r="F9550">
        <f t="shared" ca="1" si="217"/>
        <v>-9.3887143886155315E-3</v>
      </c>
    </row>
    <row r="9551" spans="5:6" x14ac:dyDescent="0.3">
      <c r="E9551">
        <v>9546</v>
      </c>
      <c r="F9551">
        <f t="shared" ca="1" si="217"/>
        <v>-8.4463996730586317E-3</v>
      </c>
    </row>
    <row r="9552" spans="5:6" x14ac:dyDescent="0.3">
      <c r="E9552">
        <v>9547</v>
      </c>
      <c r="F9552">
        <f t="shared" ca="1" si="217"/>
        <v>1.678422682073399E-2</v>
      </c>
    </row>
    <row r="9553" spans="5:6" x14ac:dyDescent="0.3">
      <c r="E9553">
        <v>9548</v>
      </c>
      <c r="F9553">
        <f t="shared" ca="1" si="217"/>
        <v>2.0933494317342243E-4</v>
      </c>
    </row>
    <row r="9554" spans="5:6" x14ac:dyDescent="0.3">
      <c r="E9554">
        <v>9549</v>
      </c>
      <c r="F9554">
        <f t="shared" ca="1" si="217"/>
        <v>-3.1846417014794993E-3</v>
      </c>
    </row>
    <row r="9555" spans="5:6" x14ac:dyDescent="0.3">
      <c r="E9555">
        <v>9550</v>
      </c>
      <c r="F9555">
        <f t="shared" ca="1" si="217"/>
        <v>5.6390038127926327E-3</v>
      </c>
    </row>
    <row r="9556" spans="5:6" x14ac:dyDescent="0.3">
      <c r="E9556">
        <v>9551</v>
      </c>
      <c r="F9556">
        <f t="shared" ca="1" si="217"/>
        <v>1.2493630348159578E-2</v>
      </c>
    </row>
    <row r="9557" spans="5:6" x14ac:dyDescent="0.3">
      <c r="E9557">
        <v>9552</v>
      </c>
      <c r="F9557">
        <f t="shared" ca="1" si="217"/>
        <v>8.2486463541126698E-3</v>
      </c>
    </row>
    <row r="9558" spans="5:6" x14ac:dyDescent="0.3">
      <c r="E9558">
        <v>9553</v>
      </c>
      <c r="F9558">
        <f t="shared" ca="1" si="217"/>
        <v>-1.263704979965509E-4</v>
      </c>
    </row>
    <row r="9559" spans="5:6" x14ac:dyDescent="0.3">
      <c r="E9559">
        <v>9554</v>
      </c>
      <c r="F9559">
        <f t="shared" ca="1" si="217"/>
        <v>1.0874990909743793E-3</v>
      </c>
    </row>
    <row r="9560" spans="5:6" x14ac:dyDescent="0.3">
      <c r="E9560">
        <v>9555</v>
      </c>
      <c r="F9560">
        <f t="shared" ca="1" si="217"/>
        <v>-1.8417669839987601E-2</v>
      </c>
    </row>
    <row r="9561" spans="5:6" x14ac:dyDescent="0.3">
      <c r="E9561">
        <v>9556</v>
      </c>
      <c r="F9561">
        <f t="shared" ca="1" si="217"/>
        <v>4.7447189189411182E-2</v>
      </c>
    </row>
    <row r="9562" spans="5:6" x14ac:dyDescent="0.3">
      <c r="E9562">
        <v>9557</v>
      </c>
      <c r="F9562">
        <f t="shared" ca="1" si="217"/>
        <v>-3.7402869560497466E-2</v>
      </c>
    </row>
    <row r="9563" spans="5:6" x14ac:dyDescent="0.3">
      <c r="E9563">
        <v>9558</v>
      </c>
      <c r="F9563">
        <f t="shared" ca="1" si="217"/>
        <v>-1.8502487567261666E-2</v>
      </c>
    </row>
    <row r="9564" spans="5:6" x14ac:dyDescent="0.3">
      <c r="E9564">
        <v>9559</v>
      </c>
      <c r="F9564">
        <f t="shared" ca="1" si="217"/>
        <v>3.3470097697388713E-2</v>
      </c>
    </row>
    <row r="9565" spans="5:6" x14ac:dyDescent="0.3">
      <c r="E9565">
        <v>9560</v>
      </c>
      <c r="F9565">
        <f t="shared" ca="1" si="217"/>
        <v>-1.1964416998897784E-3</v>
      </c>
    </row>
    <row r="9566" spans="5:6" x14ac:dyDescent="0.3">
      <c r="E9566">
        <v>9561</v>
      </c>
      <c r="F9566">
        <f t="shared" ca="1" si="217"/>
        <v>-3.622348270519076E-3</v>
      </c>
    </row>
    <row r="9567" spans="5:6" x14ac:dyDescent="0.3">
      <c r="E9567">
        <v>9562</v>
      </c>
      <c r="F9567">
        <f t="shared" ca="1" si="217"/>
        <v>-8.8604023961640858E-3</v>
      </c>
    </row>
    <row r="9568" spans="5:6" x14ac:dyDescent="0.3">
      <c r="E9568">
        <v>9563</v>
      </c>
      <c r="F9568">
        <f t="shared" ca="1" si="217"/>
        <v>-2.5476970975937306E-3</v>
      </c>
    </row>
    <row r="9569" spans="5:6" x14ac:dyDescent="0.3">
      <c r="E9569">
        <v>9564</v>
      </c>
      <c r="F9569">
        <f t="shared" ca="1" si="217"/>
        <v>-9.8206587343121717E-5</v>
      </c>
    </row>
    <row r="9570" spans="5:6" x14ac:dyDescent="0.3">
      <c r="E9570">
        <v>9565</v>
      </c>
      <c r="F9570">
        <f t="shared" ca="1" si="217"/>
        <v>-1.2461498020488678E-2</v>
      </c>
    </row>
    <row r="9571" spans="5:6" x14ac:dyDescent="0.3">
      <c r="E9571">
        <v>9566</v>
      </c>
      <c r="F9571">
        <f t="shared" ca="1" si="217"/>
        <v>1.5722702039403097E-2</v>
      </c>
    </row>
    <row r="9572" spans="5:6" x14ac:dyDescent="0.3">
      <c r="E9572">
        <v>9567</v>
      </c>
      <c r="F9572">
        <f t="shared" ca="1" si="217"/>
        <v>-3.2897086703637278E-3</v>
      </c>
    </row>
    <row r="9573" spans="5:6" x14ac:dyDescent="0.3">
      <c r="E9573">
        <v>9568</v>
      </c>
      <c r="F9573">
        <f t="shared" ca="1" si="217"/>
        <v>-9.3686564792705759E-3</v>
      </c>
    </row>
    <row r="9574" spans="5:6" x14ac:dyDescent="0.3">
      <c r="E9574">
        <v>9569</v>
      </c>
      <c r="F9574">
        <f t="shared" ca="1" si="217"/>
        <v>8.2897293560383364E-4</v>
      </c>
    </row>
    <row r="9575" spans="5:6" x14ac:dyDescent="0.3">
      <c r="E9575">
        <v>9570</v>
      </c>
      <c r="F9575">
        <f t="shared" ca="1" si="217"/>
        <v>1.3015224705946103E-2</v>
      </c>
    </row>
    <row r="9576" spans="5:6" x14ac:dyDescent="0.3">
      <c r="E9576">
        <v>9571</v>
      </c>
      <c r="F9576">
        <f t="shared" ca="1" si="217"/>
        <v>-1.1683445826867074E-2</v>
      </c>
    </row>
    <row r="9577" spans="5:6" x14ac:dyDescent="0.3">
      <c r="E9577">
        <v>9572</v>
      </c>
      <c r="F9577">
        <f t="shared" ca="1" si="217"/>
        <v>-7.4090379116209162E-3</v>
      </c>
    </row>
    <row r="9578" spans="5:6" x14ac:dyDescent="0.3">
      <c r="E9578">
        <v>9573</v>
      </c>
      <c r="F9578">
        <f t="shared" ca="1" si="217"/>
        <v>1.8407413418948452E-3</v>
      </c>
    </row>
    <row r="9579" spans="5:6" x14ac:dyDescent="0.3">
      <c r="E9579">
        <v>9574</v>
      </c>
      <c r="F9579">
        <f t="shared" ca="1" si="217"/>
        <v>9.8329738526078889E-3</v>
      </c>
    </row>
    <row r="9580" spans="5:6" x14ac:dyDescent="0.3">
      <c r="E9580">
        <v>9575</v>
      </c>
      <c r="F9580">
        <f t="shared" ca="1" si="217"/>
        <v>-4.8573777999982321E-3</v>
      </c>
    </row>
    <row r="9581" spans="5:6" x14ac:dyDescent="0.3">
      <c r="E9581">
        <v>9576</v>
      </c>
      <c r="F9581">
        <f t="shared" ca="1" si="217"/>
        <v>-5.7815309071519933E-3</v>
      </c>
    </row>
    <row r="9582" spans="5:6" x14ac:dyDescent="0.3">
      <c r="E9582">
        <v>9577</v>
      </c>
      <c r="F9582">
        <f t="shared" ca="1" si="217"/>
        <v>2.2891293955569041E-2</v>
      </c>
    </row>
    <row r="9583" spans="5:6" x14ac:dyDescent="0.3">
      <c r="E9583">
        <v>9578</v>
      </c>
      <c r="F9583">
        <f t="shared" ca="1" si="217"/>
        <v>1.0531736961355264E-2</v>
      </c>
    </row>
    <row r="9584" spans="5:6" x14ac:dyDescent="0.3">
      <c r="E9584">
        <v>9579</v>
      </c>
      <c r="F9584">
        <f t="shared" ca="1" si="217"/>
        <v>5.0045403478318207E-3</v>
      </c>
    </row>
    <row r="9585" spans="5:6" x14ac:dyDescent="0.3">
      <c r="E9585">
        <v>9580</v>
      </c>
      <c r="F9585">
        <f t="shared" ca="1" si="217"/>
        <v>3.5272223587260692E-3</v>
      </c>
    </row>
    <row r="9586" spans="5:6" x14ac:dyDescent="0.3">
      <c r="E9586">
        <v>9581</v>
      </c>
      <c r="F9586">
        <f t="shared" ca="1" si="217"/>
        <v>1.0808680200889079E-2</v>
      </c>
    </row>
    <row r="9587" spans="5:6" x14ac:dyDescent="0.3">
      <c r="E9587">
        <v>9582</v>
      </c>
      <c r="F9587">
        <f t="shared" ca="1" si="217"/>
        <v>-1.753266552382704E-2</v>
      </c>
    </row>
    <row r="9588" spans="5:6" x14ac:dyDescent="0.3">
      <c r="E9588">
        <v>9583</v>
      </c>
      <c r="F9588">
        <f t="shared" ca="1" si="217"/>
        <v>-6.7662354903747814E-3</v>
      </c>
    </row>
    <row r="9589" spans="5:6" x14ac:dyDescent="0.3">
      <c r="E9589">
        <v>9584</v>
      </c>
      <c r="F9589">
        <f t="shared" ca="1" si="217"/>
        <v>1.7171957273382419E-2</v>
      </c>
    </row>
    <row r="9590" spans="5:6" x14ac:dyDescent="0.3">
      <c r="E9590">
        <v>9585</v>
      </c>
      <c r="F9590">
        <f t="shared" ca="1" si="217"/>
        <v>-1.4486657864596816E-2</v>
      </c>
    </row>
    <row r="9591" spans="5:6" x14ac:dyDescent="0.3">
      <c r="E9591">
        <v>9586</v>
      </c>
      <c r="F9591">
        <f t="shared" ca="1" si="217"/>
        <v>6.9710829992447659E-3</v>
      </c>
    </row>
    <row r="9592" spans="5:6" x14ac:dyDescent="0.3">
      <c r="E9592">
        <v>9587</v>
      </c>
      <c r="F9592">
        <f t="shared" ca="1" si="217"/>
        <v>1.6394421218145236E-3</v>
      </c>
    </row>
    <row r="9593" spans="5:6" x14ac:dyDescent="0.3">
      <c r="E9593">
        <v>9588</v>
      </c>
      <c r="F9593">
        <f t="shared" ca="1" si="217"/>
        <v>2.1176002414993834E-2</v>
      </c>
    </row>
    <row r="9594" spans="5:6" x14ac:dyDescent="0.3">
      <c r="E9594">
        <v>9589</v>
      </c>
      <c r="F9594">
        <f t="shared" ca="1" si="217"/>
        <v>6.5282880307924711E-3</v>
      </c>
    </row>
    <row r="9595" spans="5:6" x14ac:dyDescent="0.3">
      <c r="E9595">
        <v>9590</v>
      </c>
      <c r="F9595">
        <f t="shared" ca="1" si="217"/>
        <v>-9.9140126293546516E-3</v>
      </c>
    </row>
    <row r="9596" spans="5:6" x14ac:dyDescent="0.3">
      <c r="E9596">
        <v>9591</v>
      </c>
      <c r="F9596">
        <f t="shared" ca="1" si="217"/>
        <v>-4.0240349391587734E-3</v>
      </c>
    </row>
    <row r="9597" spans="5:6" x14ac:dyDescent="0.3">
      <c r="E9597">
        <v>9592</v>
      </c>
      <c r="F9597">
        <f t="shared" ca="1" si="217"/>
        <v>7.8889964704379791E-3</v>
      </c>
    </row>
    <row r="9598" spans="5:6" x14ac:dyDescent="0.3">
      <c r="E9598">
        <v>9593</v>
      </c>
      <c r="F9598">
        <f t="shared" ca="1" si="217"/>
        <v>-1.0393946734547792E-2</v>
      </c>
    </row>
    <row r="9599" spans="5:6" x14ac:dyDescent="0.3">
      <c r="E9599">
        <v>9594</v>
      </c>
      <c r="F9599">
        <f t="shared" ca="1" si="217"/>
        <v>3.0289371910233977E-2</v>
      </c>
    </row>
    <row r="9600" spans="5:6" x14ac:dyDescent="0.3">
      <c r="E9600">
        <v>9595</v>
      </c>
      <c r="F9600">
        <f t="shared" ca="1" si="217"/>
        <v>-1.2789828550775815E-2</v>
      </c>
    </row>
    <row r="9601" spans="5:6" x14ac:dyDescent="0.3">
      <c r="E9601">
        <v>9596</v>
      </c>
      <c r="F9601">
        <f t="shared" ca="1" si="217"/>
        <v>6.9569666209148562E-3</v>
      </c>
    </row>
    <row r="9602" spans="5:6" x14ac:dyDescent="0.3">
      <c r="E9602">
        <v>9597</v>
      </c>
      <c r="F9602">
        <f t="shared" ca="1" si="217"/>
        <v>2.1631471810160015E-3</v>
      </c>
    </row>
    <row r="9603" spans="5:6" x14ac:dyDescent="0.3">
      <c r="E9603">
        <v>9598</v>
      </c>
      <c r="F9603">
        <f t="shared" ca="1" si="217"/>
        <v>9.7373375515487429E-3</v>
      </c>
    </row>
    <row r="9604" spans="5:6" x14ac:dyDescent="0.3">
      <c r="E9604">
        <v>9599</v>
      </c>
      <c r="F9604">
        <f t="shared" ca="1" si="217"/>
        <v>-1.3868258355953678E-2</v>
      </c>
    </row>
    <row r="9605" spans="5:6" x14ac:dyDescent="0.3">
      <c r="E9605">
        <v>9600</v>
      </c>
      <c r="F9605">
        <f t="shared" ca="1" si="217"/>
        <v>-1.6441959352038078E-2</v>
      </c>
    </row>
    <row r="9606" spans="5:6" x14ac:dyDescent="0.3">
      <c r="E9606">
        <v>9601</v>
      </c>
      <c r="F9606">
        <f t="shared" ca="1" si="217"/>
        <v>9.9954047421731348E-3</v>
      </c>
    </row>
    <row r="9607" spans="5:6" x14ac:dyDescent="0.3">
      <c r="E9607">
        <v>9602</v>
      </c>
      <c r="F9607">
        <f t="shared" ref="F9607:F9670" ca="1" si="218">_xlfn.NORM.INV(RAND(),L$8,L$9)</f>
        <v>9.0049438358531693E-3</v>
      </c>
    </row>
    <row r="9608" spans="5:6" x14ac:dyDescent="0.3">
      <c r="E9608">
        <v>9603</v>
      </c>
      <c r="F9608">
        <f t="shared" ca="1" si="218"/>
        <v>-7.7306180540326775E-3</v>
      </c>
    </row>
    <row r="9609" spans="5:6" x14ac:dyDescent="0.3">
      <c r="E9609">
        <v>9604</v>
      </c>
      <c r="F9609">
        <f t="shared" ca="1" si="218"/>
        <v>-2.0772771514875828E-2</v>
      </c>
    </row>
    <row r="9610" spans="5:6" x14ac:dyDescent="0.3">
      <c r="E9610">
        <v>9605</v>
      </c>
      <c r="F9610">
        <f t="shared" ca="1" si="218"/>
        <v>1.8626319076922006E-2</v>
      </c>
    </row>
    <row r="9611" spans="5:6" x14ac:dyDescent="0.3">
      <c r="E9611">
        <v>9606</v>
      </c>
      <c r="F9611">
        <f t="shared" ca="1" si="218"/>
        <v>1.3388964638772463E-2</v>
      </c>
    </row>
    <row r="9612" spans="5:6" x14ac:dyDescent="0.3">
      <c r="E9612">
        <v>9607</v>
      </c>
      <c r="F9612">
        <f t="shared" ca="1" si="218"/>
        <v>-1.4402727505919632E-3</v>
      </c>
    </row>
    <row r="9613" spans="5:6" x14ac:dyDescent="0.3">
      <c r="E9613">
        <v>9608</v>
      </c>
      <c r="F9613">
        <f t="shared" ca="1" si="218"/>
        <v>4.2475632572039485E-3</v>
      </c>
    </row>
    <row r="9614" spans="5:6" x14ac:dyDescent="0.3">
      <c r="E9614">
        <v>9609</v>
      </c>
      <c r="F9614">
        <f t="shared" ca="1" si="218"/>
        <v>-7.6405638838202665E-3</v>
      </c>
    </row>
    <row r="9615" spans="5:6" x14ac:dyDescent="0.3">
      <c r="E9615">
        <v>9610</v>
      </c>
      <c r="F9615">
        <f t="shared" ca="1" si="218"/>
        <v>-1.1855440182723513E-2</v>
      </c>
    </row>
    <row r="9616" spans="5:6" x14ac:dyDescent="0.3">
      <c r="E9616">
        <v>9611</v>
      </c>
      <c r="F9616">
        <f t="shared" ca="1" si="218"/>
        <v>-3.4488668507525822E-3</v>
      </c>
    </row>
    <row r="9617" spans="5:6" x14ac:dyDescent="0.3">
      <c r="E9617">
        <v>9612</v>
      </c>
      <c r="F9617">
        <f t="shared" ca="1" si="218"/>
        <v>-1.9453684295851958E-3</v>
      </c>
    </row>
    <row r="9618" spans="5:6" x14ac:dyDescent="0.3">
      <c r="E9618">
        <v>9613</v>
      </c>
      <c r="F9618">
        <f t="shared" ca="1" si="218"/>
        <v>-9.6378624079312067E-3</v>
      </c>
    </row>
    <row r="9619" spans="5:6" x14ac:dyDescent="0.3">
      <c r="E9619">
        <v>9614</v>
      </c>
      <c r="F9619">
        <f t="shared" ca="1" si="218"/>
        <v>1.5006543368582601E-2</v>
      </c>
    </row>
    <row r="9620" spans="5:6" x14ac:dyDescent="0.3">
      <c r="E9620">
        <v>9615</v>
      </c>
      <c r="F9620">
        <f t="shared" ca="1" si="218"/>
        <v>-3.9446063008225819E-3</v>
      </c>
    </row>
    <row r="9621" spans="5:6" x14ac:dyDescent="0.3">
      <c r="E9621">
        <v>9616</v>
      </c>
      <c r="F9621">
        <f t="shared" ca="1" si="218"/>
        <v>-6.2253719232205065E-3</v>
      </c>
    </row>
    <row r="9622" spans="5:6" x14ac:dyDescent="0.3">
      <c r="E9622">
        <v>9617</v>
      </c>
      <c r="F9622">
        <f t="shared" ca="1" si="218"/>
        <v>-3.9060156074085375E-2</v>
      </c>
    </row>
    <row r="9623" spans="5:6" x14ac:dyDescent="0.3">
      <c r="E9623">
        <v>9618</v>
      </c>
      <c r="F9623">
        <f t="shared" ca="1" si="218"/>
        <v>1.3501738852429468E-2</v>
      </c>
    </row>
    <row r="9624" spans="5:6" x14ac:dyDescent="0.3">
      <c r="E9624">
        <v>9619</v>
      </c>
      <c r="F9624">
        <f t="shared" ca="1" si="218"/>
        <v>-2.479088342327352E-2</v>
      </c>
    </row>
    <row r="9625" spans="5:6" x14ac:dyDescent="0.3">
      <c r="E9625">
        <v>9620</v>
      </c>
      <c r="F9625">
        <f t="shared" ca="1" si="218"/>
        <v>1.1047834623261706E-2</v>
      </c>
    </row>
    <row r="9626" spans="5:6" x14ac:dyDescent="0.3">
      <c r="E9626">
        <v>9621</v>
      </c>
      <c r="F9626">
        <f t="shared" ca="1" si="218"/>
        <v>-9.9880112529892734E-3</v>
      </c>
    </row>
    <row r="9627" spans="5:6" x14ac:dyDescent="0.3">
      <c r="E9627">
        <v>9622</v>
      </c>
      <c r="F9627">
        <f t="shared" ca="1" si="218"/>
        <v>2.3783361206026108E-3</v>
      </c>
    </row>
    <row r="9628" spans="5:6" x14ac:dyDescent="0.3">
      <c r="E9628">
        <v>9623</v>
      </c>
      <c r="F9628">
        <f t="shared" ca="1" si="218"/>
        <v>-1.399505429121636E-2</v>
      </c>
    </row>
    <row r="9629" spans="5:6" x14ac:dyDescent="0.3">
      <c r="E9629">
        <v>9624</v>
      </c>
      <c r="F9629">
        <f t="shared" ca="1" si="218"/>
        <v>-1.2316478038025998E-2</v>
      </c>
    </row>
    <row r="9630" spans="5:6" x14ac:dyDescent="0.3">
      <c r="E9630">
        <v>9625</v>
      </c>
      <c r="F9630">
        <f t="shared" ca="1" si="218"/>
        <v>2.2324813723523879E-2</v>
      </c>
    </row>
    <row r="9631" spans="5:6" x14ac:dyDescent="0.3">
      <c r="E9631">
        <v>9626</v>
      </c>
      <c r="F9631">
        <f t="shared" ca="1" si="218"/>
        <v>1.1823353633127665E-2</v>
      </c>
    </row>
    <row r="9632" spans="5:6" x14ac:dyDescent="0.3">
      <c r="E9632">
        <v>9627</v>
      </c>
      <c r="F9632">
        <f t="shared" ca="1" si="218"/>
        <v>1.7107446180470338E-2</v>
      </c>
    </row>
    <row r="9633" spans="5:6" x14ac:dyDescent="0.3">
      <c r="E9633">
        <v>9628</v>
      </c>
      <c r="F9633">
        <f t="shared" ca="1" si="218"/>
        <v>3.1750130268669276E-2</v>
      </c>
    </row>
    <row r="9634" spans="5:6" x14ac:dyDescent="0.3">
      <c r="E9634">
        <v>9629</v>
      </c>
      <c r="F9634">
        <f t="shared" ca="1" si="218"/>
        <v>-1.2578307724727537E-2</v>
      </c>
    </row>
    <row r="9635" spans="5:6" x14ac:dyDescent="0.3">
      <c r="E9635">
        <v>9630</v>
      </c>
      <c r="F9635">
        <f t="shared" ca="1" si="218"/>
        <v>-2.9884779866371212E-3</v>
      </c>
    </row>
    <row r="9636" spans="5:6" x14ac:dyDescent="0.3">
      <c r="E9636">
        <v>9631</v>
      </c>
      <c r="F9636">
        <f t="shared" ca="1" si="218"/>
        <v>-6.1166535922414387E-3</v>
      </c>
    </row>
    <row r="9637" spans="5:6" x14ac:dyDescent="0.3">
      <c r="E9637">
        <v>9632</v>
      </c>
      <c r="F9637">
        <f t="shared" ca="1" si="218"/>
        <v>-1.5786074249508647E-2</v>
      </c>
    </row>
    <row r="9638" spans="5:6" x14ac:dyDescent="0.3">
      <c r="E9638">
        <v>9633</v>
      </c>
      <c r="F9638">
        <f t="shared" ca="1" si="218"/>
        <v>1.0179262382554776E-3</v>
      </c>
    </row>
    <row r="9639" spans="5:6" x14ac:dyDescent="0.3">
      <c r="E9639">
        <v>9634</v>
      </c>
      <c r="F9639">
        <f t="shared" ca="1" si="218"/>
        <v>-1.5255966036599272E-2</v>
      </c>
    </row>
    <row r="9640" spans="5:6" x14ac:dyDescent="0.3">
      <c r="E9640">
        <v>9635</v>
      </c>
      <c r="F9640">
        <f t="shared" ca="1" si="218"/>
        <v>-9.0314209492138361E-3</v>
      </c>
    </row>
    <row r="9641" spans="5:6" x14ac:dyDescent="0.3">
      <c r="E9641">
        <v>9636</v>
      </c>
      <c r="F9641">
        <f t="shared" ca="1" si="218"/>
        <v>-7.7184577746988118E-3</v>
      </c>
    </row>
    <row r="9642" spans="5:6" x14ac:dyDescent="0.3">
      <c r="E9642">
        <v>9637</v>
      </c>
      <c r="F9642">
        <f t="shared" ca="1" si="218"/>
        <v>-7.733258484458834E-3</v>
      </c>
    </row>
    <row r="9643" spans="5:6" x14ac:dyDescent="0.3">
      <c r="E9643">
        <v>9638</v>
      </c>
      <c r="F9643">
        <f t="shared" ca="1" si="218"/>
        <v>1.791718867788155E-3</v>
      </c>
    </row>
    <row r="9644" spans="5:6" x14ac:dyDescent="0.3">
      <c r="E9644">
        <v>9639</v>
      </c>
      <c r="F9644">
        <f t="shared" ca="1" si="218"/>
        <v>-1.2704423531345061E-2</v>
      </c>
    </row>
    <row r="9645" spans="5:6" x14ac:dyDescent="0.3">
      <c r="E9645">
        <v>9640</v>
      </c>
      <c r="F9645">
        <f t="shared" ca="1" si="218"/>
        <v>9.3484470893635662E-3</v>
      </c>
    </row>
    <row r="9646" spans="5:6" x14ac:dyDescent="0.3">
      <c r="E9646">
        <v>9641</v>
      </c>
      <c r="F9646">
        <f t="shared" ca="1" si="218"/>
        <v>-3.924381783394792E-3</v>
      </c>
    </row>
    <row r="9647" spans="5:6" x14ac:dyDescent="0.3">
      <c r="E9647">
        <v>9642</v>
      </c>
      <c r="F9647">
        <f t="shared" ca="1" si="218"/>
        <v>-1.6503727412887801E-3</v>
      </c>
    </row>
    <row r="9648" spans="5:6" x14ac:dyDescent="0.3">
      <c r="E9648">
        <v>9643</v>
      </c>
      <c r="F9648">
        <f t="shared" ca="1" si="218"/>
        <v>-1.8797221920945819E-2</v>
      </c>
    </row>
    <row r="9649" spans="5:6" x14ac:dyDescent="0.3">
      <c r="E9649">
        <v>9644</v>
      </c>
      <c r="F9649">
        <f t="shared" ca="1" si="218"/>
        <v>3.9111482645436429E-2</v>
      </c>
    </row>
    <row r="9650" spans="5:6" x14ac:dyDescent="0.3">
      <c r="E9650">
        <v>9645</v>
      </c>
      <c r="F9650">
        <f t="shared" ca="1" si="218"/>
        <v>1.9240127453361733E-2</v>
      </c>
    </row>
    <row r="9651" spans="5:6" x14ac:dyDescent="0.3">
      <c r="E9651">
        <v>9646</v>
      </c>
      <c r="F9651">
        <f t="shared" ca="1" si="218"/>
        <v>-5.0605843418049133E-3</v>
      </c>
    </row>
    <row r="9652" spans="5:6" x14ac:dyDescent="0.3">
      <c r="E9652">
        <v>9647</v>
      </c>
      <c r="F9652">
        <f t="shared" ca="1" si="218"/>
        <v>7.9489100552846033E-3</v>
      </c>
    </row>
    <row r="9653" spans="5:6" x14ac:dyDescent="0.3">
      <c r="E9653">
        <v>9648</v>
      </c>
      <c r="F9653">
        <f t="shared" ca="1" si="218"/>
        <v>2.0682990562244943E-2</v>
      </c>
    </row>
    <row r="9654" spans="5:6" x14ac:dyDescent="0.3">
      <c r="E9654">
        <v>9649</v>
      </c>
      <c r="F9654">
        <f t="shared" ca="1" si="218"/>
        <v>3.3729992300453593E-2</v>
      </c>
    </row>
    <row r="9655" spans="5:6" x14ac:dyDescent="0.3">
      <c r="E9655">
        <v>9650</v>
      </c>
      <c r="F9655">
        <f t="shared" ca="1" si="218"/>
        <v>-3.0343150495964208E-3</v>
      </c>
    </row>
    <row r="9656" spans="5:6" x14ac:dyDescent="0.3">
      <c r="E9656">
        <v>9651</v>
      </c>
      <c r="F9656">
        <f t="shared" ca="1" si="218"/>
        <v>-1.0435914105317559E-2</v>
      </c>
    </row>
    <row r="9657" spans="5:6" x14ac:dyDescent="0.3">
      <c r="E9657">
        <v>9652</v>
      </c>
      <c r="F9657">
        <f t="shared" ca="1" si="218"/>
        <v>1.8133591969804592E-2</v>
      </c>
    </row>
    <row r="9658" spans="5:6" x14ac:dyDescent="0.3">
      <c r="E9658">
        <v>9653</v>
      </c>
      <c r="F9658">
        <f t="shared" ca="1" si="218"/>
        <v>1.9043962085116522E-3</v>
      </c>
    </row>
    <row r="9659" spans="5:6" x14ac:dyDescent="0.3">
      <c r="E9659">
        <v>9654</v>
      </c>
      <c r="F9659">
        <f t="shared" ca="1" si="218"/>
        <v>4.6367555658695745E-3</v>
      </c>
    </row>
    <row r="9660" spans="5:6" x14ac:dyDescent="0.3">
      <c r="E9660">
        <v>9655</v>
      </c>
      <c r="F9660">
        <f t="shared" ca="1" si="218"/>
        <v>6.6828711413541653E-3</v>
      </c>
    </row>
    <row r="9661" spans="5:6" x14ac:dyDescent="0.3">
      <c r="E9661">
        <v>9656</v>
      </c>
      <c r="F9661">
        <f t="shared" ca="1" si="218"/>
        <v>-4.1419511230542123E-3</v>
      </c>
    </row>
    <row r="9662" spans="5:6" x14ac:dyDescent="0.3">
      <c r="E9662">
        <v>9657</v>
      </c>
      <c r="F9662">
        <f t="shared" ca="1" si="218"/>
        <v>-1.6056503918754097E-2</v>
      </c>
    </row>
    <row r="9663" spans="5:6" x14ac:dyDescent="0.3">
      <c r="E9663">
        <v>9658</v>
      </c>
      <c r="F9663">
        <f t="shared" ca="1" si="218"/>
        <v>-3.3913563836606947E-3</v>
      </c>
    </row>
    <row r="9664" spans="5:6" x14ac:dyDescent="0.3">
      <c r="E9664">
        <v>9659</v>
      </c>
      <c r="F9664">
        <f t="shared" ca="1" si="218"/>
        <v>-3.903572243208845E-2</v>
      </c>
    </row>
    <row r="9665" spans="5:6" x14ac:dyDescent="0.3">
      <c r="E9665">
        <v>9660</v>
      </c>
      <c r="F9665">
        <f t="shared" ca="1" si="218"/>
        <v>-1.4050533010770212E-2</v>
      </c>
    </row>
    <row r="9666" spans="5:6" x14ac:dyDescent="0.3">
      <c r="E9666">
        <v>9661</v>
      </c>
      <c r="F9666">
        <f t="shared" ca="1" si="218"/>
        <v>-2.1872484600296137E-2</v>
      </c>
    </row>
    <row r="9667" spans="5:6" x14ac:dyDescent="0.3">
      <c r="E9667">
        <v>9662</v>
      </c>
      <c r="F9667">
        <f t="shared" ca="1" si="218"/>
        <v>5.7704421933931665E-4</v>
      </c>
    </row>
    <row r="9668" spans="5:6" x14ac:dyDescent="0.3">
      <c r="E9668">
        <v>9663</v>
      </c>
      <c r="F9668">
        <f t="shared" ca="1" si="218"/>
        <v>-5.3849035307456782E-3</v>
      </c>
    </row>
    <row r="9669" spans="5:6" x14ac:dyDescent="0.3">
      <c r="E9669">
        <v>9664</v>
      </c>
      <c r="F9669">
        <f t="shared" ca="1" si="218"/>
        <v>1.1821777721393898E-2</v>
      </c>
    </row>
    <row r="9670" spans="5:6" x14ac:dyDescent="0.3">
      <c r="E9670">
        <v>9665</v>
      </c>
      <c r="F9670">
        <f t="shared" ca="1" si="218"/>
        <v>-1.7123570787454027E-2</v>
      </c>
    </row>
    <row r="9671" spans="5:6" x14ac:dyDescent="0.3">
      <c r="E9671">
        <v>9666</v>
      </c>
      <c r="F9671">
        <f t="shared" ref="F9671:F9734" ca="1" si="219">_xlfn.NORM.INV(RAND(),L$8,L$9)</f>
        <v>1.9636744774594348E-2</v>
      </c>
    </row>
    <row r="9672" spans="5:6" x14ac:dyDescent="0.3">
      <c r="E9672">
        <v>9667</v>
      </c>
      <c r="F9672">
        <f t="shared" ca="1" si="219"/>
        <v>-3.5327598432791651E-2</v>
      </c>
    </row>
    <row r="9673" spans="5:6" x14ac:dyDescent="0.3">
      <c r="E9673">
        <v>9668</v>
      </c>
      <c r="F9673">
        <f t="shared" ca="1" si="219"/>
        <v>6.4895746262307423E-3</v>
      </c>
    </row>
    <row r="9674" spans="5:6" x14ac:dyDescent="0.3">
      <c r="E9674">
        <v>9669</v>
      </c>
      <c r="F9674">
        <f t="shared" ca="1" si="219"/>
        <v>-8.1076189695575354E-3</v>
      </c>
    </row>
    <row r="9675" spans="5:6" x14ac:dyDescent="0.3">
      <c r="E9675">
        <v>9670</v>
      </c>
      <c r="F9675">
        <f t="shared" ca="1" si="219"/>
        <v>3.7766384153551194E-4</v>
      </c>
    </row>
    <row r="9676" spans="5:6" x14ac:dyDescent="0.3">
      <c r="E9676">
        <v>9671</v>
      </c>
      <c r="F9676">
        <f t="shared" ca="1" si="219"/>
        <v>2.3442490975743954E-2</v>
      </c>
    </row>
    <row r="9677" spans="5:6" x14ac:dyDescent="0.3">
      <c r="E9677">
        <v>9672</v>
      </c>
      <c r="F9677">
        <f t="shared" ca="1" si="219"/>
        <v>1.3733858503240204E-3</v>
      </c>
    </row>
    <row r="9678" spans="5:6" x14ac:dyDescent="0.3">
      <c r="E9678">
        <v>9673</v>
      </c>
      <c r="F9678">
        <f t="shared" ca="1" si="219"/>
        <v>-4.169791880562765E-3</v>
      </c>
    </row>
    <row r="9679" spans="5:6" x14ac:dyDescent="0.3">
      <c r="E9679">
        <v>9674</v>
      </c>
      <c r="F9679">
        <f t="shared" ca="1" si="219"/>
        <v>1.1662388549725041E-2</v>
      </c>
    </row>
    <row r="9680" spans="5:6" x14ac:dyDescent="0.3">
      <c r="E9680">
        <v>9675</v>
      </c>
      <c r="F9680">
        <f t="shared" ca="1" si="219"/>
        <v>-5.7880027841684164E-4</v>
      </c>
    </row>
    <row r="9681" spans="5:6" x14ac:dyDescent="0.3">
      <c r="E9681">
        <v>9676</v>
      </c>
      <c r="F9681">
        <f t="shared" ca="1" si="219"/>
        <v>1.8933525767897426E-2</v>
      </c>
    </row>
    <row r="9682" spans="5:6" x14ac:dyDescent="0.3">
      <c r="E9682">
        <v>9677</v>
      </c>
      <c r="F9682">
        <f t="shared" ca="1" si="219"/>
        <v>-1.3080857403127661E-2</v>
      </c>
    </row>
    <row r="9683" spans="5:6" x14ac:dyDescent="0.3">
      <c r="E9683">
        <v>9678</v>
      </c>
      <c r="F9683">
        <f t="shared" ca="1" si="219"/>
        <v>2.7234900369855698E-3</v>
      </c>
    </row>
    <row r="9684" spans="5:6" x14ac:dyDescent="0.3">
      <c r="E9684">
        <v>9679</v>
      </c>
      <c r="F9684">
        <f t="shared" ca="1" si="219"/>
        <v>6.3468427511336658E-3</v>
      </c>
    </row>
    <row r="9685" spans="5:6" x14ac:dyDescent="0.3">
      <c r="E9685">
        <v>9680</v>
      </c>
      <c r="F9685">
        <f t="shared" ca="1" si="219"/>
        <v>1.6430470471032834E-3</v>
      </c>
    </row>
    <row r="9686" spans="5:6" x14ac:dyDescent="0.3">
      <c r="E9686">
        <v>9681</v>
      </c>
      <c r="F9686">
        <f t="shared" ca="1" si="219"/>
        <v>-1.4790461696482307E-2</v>
      </c>
    </row>
    <row r="9687" spans="5:6" x14ac:dyDescent="0.3">
      <c r="E9687">
        <v>9682</v>
      </c>
      <c r="F9687">
        <f t="shared" ca="1" si="219"/>
        <v>-3.6794895510670993E-3</v>
      </c>
    </row>
    <row r="9688" spans="5:6" x14ac:dyDescent="0.3">
      <c r="E9688">
        <v>9683</v>
      </c>
      <c r="F9688">
        <f t="shared" ca="1" si="219"/>
        <v>4.0532089791997912E-2</v>
      </c>
    </row>
    <row r="9689" spans="5:6" x14ac:dyDescent="0.3">
      <c r="E9689">
        <v>9684</v>
      </c>
      <c r="F9689">
        <f t="shared" ca="1" si="219"/>
        <v>-1.2610514191560944E-2</v>
      </c>
    </row>
    <row r="9690" spans="5:6" x14ac:dyDescent="0.3">
      <c r="E9690">
        <v>9685</v>
      </c>
      <c r="F9690">
        <f t="shared" ca="1" si="219"/>
        <v>1.5096689533984598E-2</v>
      </c>
    </row>
    <row r="9691" spans="5:6" x14ac:dyDescent="0.3">
      <c r="E9691">
        <v>9686</v>
      </c>
      <c r="F9691">
        <f t="shared" ca="1" si="219"/>
        <v>4.503015008391628E-4</v>
      </c>
    </row>
    <row r="9692" spans="5:6" x14ac:dyDescent="0.3">
      <c r="E9692">
        <v>9687</v>
      </c>
      <c r="F9692">
        <f t="shared" ca="1" si="219"/>
        <v>1.99101637487442E-2</v>
      </c>
    </row>
    <row r="9693" spans="5:6" x14ac:dyDescent="0.3">
      <c r="E9693">
        <v>9688</v>
      </c>
      <c r="F9693">
        <f t="shared" ca="1" si="219"/>
        <v>-2.6697384720759942E-3</v>
      </c>
    </row>
    <row r="9694" spans="5:6" x14ac:dyDescent="0.3">
      <c r="E9694">
        <v>9689</v>
      </c>
      <c r="F9694">
        <f t="shared" ca="1" si="219"/>
        <v>-8.8311165472934779E-3</v>
      </c>
    </row>
    <row r="9695" spans="5:6" x14ac:dyDescent="0.3">
      <c r="E9695">
        <v>9690</v>
      </c>
      <c r="F9695">
        <f t="shared" ca="1" si="219"/>
        <v>-7.9382961414760974E-3</v>
      </c>
    </row>
    <row r="9696" spans="5:6" x14ac:dyDescent="0.3">
      <c r="E9696">
        <v>9691</v>
      </c>
      <c r="F9696">
        <f t="shared" ca="1" si="219"/>
        <v>1.6723454855410311E-2</v>
      </c>
    </row>
    <row r="9697" spans="5:6" x14ac:dyDescent="0.3">
      <c r="E9697">
        <v>9692</v>
      </c>
      <c r="F9697">
        <f t="shared" ca="1" si="219"/>
        <v>-6.4327519642722892E-3</v>
      </c>
    </row>
    <row r="9698" spans="5:6" x14ac:dyDescent="0.3">
      <c r="E9698">
        <v>9693</v>
      </c>
      <c r="F9698">
        <f t="shared" ca="1" si="219"/>
        <v>-2.6899084621681103E-2</v>
      </c>
    </row>
    <row r="9699" spans="5:6" x14ac:dyDescent="0.3">
      <c r="E9699">
        <v>9694</v>
      </c>
      <c r="F9699">
        <f t="shared" ca="1" si="219"/>
        <v>-3.6286040606822043E-2</v>
      </c>
    </row>
    <row r="9700" spans="5:6" x14ac:dyDescent="0.3">
      <c r="E9700">
        <v>9695</v>
      </c>
      <c r="F9700">
        <f t="shared" ca="1" si="219"/>
        <v>1.697131526193784E-2</v>
      </c>
    </row>
    <row r="9701" spans="5:6" x14ac:dyDescent="0.3">
      <c r="E9701">
        <v>9696</v>
      </c>
      <c r="F9701">
        <f t="shared" ca="1" si="219"/>
        <v>1.1005975732838621E-2</v>
      </c>
    </row>
    <row r="9702" spans="5:6" x14ac:dyDescent="0.3">
      <c r="E9702">
        <v>9697</v>
      </c>
      <c r="F9702">
        <f t="shared" ca="1" si="219"/>
        <v>3.4011000416160203E-2</v>
      </c>
    </row>
    <row r="9703" spans="5:6" x14ac:dyDescent="0.3">
      <c r="E9703">
        <v>9698</v>
      </c>
      <c r="F9703">
        <f t="shared" ca="1" si="219"/>
        <v>9.9959332106726879E-3</v>
      </c>
    </row>
    <row r="9704" spans="5:6" x14ac:dyDescent="0.3">
      <c r="E9704">
        <v>9699</v>
      </c>
      <c r="F9704">
        <f t="shared" ca="1" si="219"/>
        <v>4.9397635332673337E-3</v>
      </c>
    </row>
    <row r="9705" spans="5:6" x14ac:dyDescent="0.3">
      <c r="E9705">
        <v>9700</v>
      </c>
      <c r="F9705">
        <f t="shared" ca="1" si="219"/>
        <v>-1.100177471491339E-2</v>
      </c>
    </row>
    <row r="9706" spans="5:6" x14ac:dyDescent="0.3">
      <c r="E9706">
        <v>9701</v>
      </c>
      <c r="F9706">
        <f t="shared" ca="1" si="219"/>
        <v>1.3110586031596254E-2</v>
      </c>
    </row>
    <row r="9707" spans="5:6" x14ac:dyDescent="0.3">
      <c r="E9707">
        <v>9702</v>
      </c>
      <c r="F9707">
        <f t="shared" ca="1" si="219"/>
        <v>7.2540596183318625E-3</v>
      </c>
    </row>
    <row r="9708" spans="5:6" x14ac:dyDescent="0.3">
      <c r="E9708">
        <v>9703</v>
      </c>
      <c r="F9708">
        <f t="shared" ca="1" si="219"/>
        <v>1.0175085766064915E-2</v>
      </c>
    </row>
    <row r="9709" spans="5:6" x14ac:dyDescent="0.3">
      <c r="E9709">
        <v>9704</v>
      </c>
      <c r="F9709">
        <f t="shared" ca="1" si="219"/>
        <v>1.7188762158188573E-2</v>
      </c>
    </row>
    <row r="9710" spans="5:6" x14ac:dyDescent="0.3">
      <c r="E9710">
        <v>9705</v>
      </c>
      <c r="F9710">
        <f t="shared" ca="1" si="219"/>
        <v>3.9676594460186119E-3</v>
      </c>
    </row>
    <row r="9711" spans="5:6" x14ac:dyDescent="0.3">
      <c r="E9711">
        <v>9706</v>
      </c>
      <c r="F9711">
        <f t="shared" ca="1" si="219"/>
        <v>3.5596247581645645E-3</v>
      </c>
    </row>
    <row r="9712" spans="5:6" x14ac:dyDescent="0.3">
      <c r="E9712">
        <v>9707</v>
      </c>
      <c r="F9712">
        <f t="shared" ca="1" si="219"/>
        <v>-2.9142715556115311E-3</v>
      </c>
    </row>
    <row r="9713" spans="5:6" x14ac:dyDescent="0.3">
      <c r="E9713">
        <v>9708</v>
      </c>
      <c r="F9713">
        <f t="shared" ca="1" si="219"/>
        <v>9.8040087563441344E-3</v>
      </c>
    </row>
    <row r="9714" spans="5:6" x14ac:dyDescent="0.3">
      <c r="E9714">
        <v>9709</v>
      </c>
      <c r="F9714">
        <f t="shared" ca="1" si="219"/>
        <v>-1.4401353412411071E-2</v>
      </c>
    </row>
    <row r="9715" spans="5:6" x14ac:dyDescent="0.3">
      <c r="E9715">
        <v>9710</v>
      </c>
      <c r="F9715">
        <f t="shared" ca="1" si="219"/>
        <v>-1.8023961333759938E-3</v>
      </c>
    </row>
    <row r="9716" spans="5:6" x14ac:dyDescent="0.3">
      <c r="E9716">
        <v>9711</v>
      </c>
      <c r="F9716">
        <f t="shared" ca="1" si="219"/>
        <v>3.6626584066655849E-3</v>
      </c>
    </row>
    <row r="9717" spans="5:6" x14ac:dyDescent="0.3">
      <c r="E9717">
        <v>9712</v>
      </c>
      <c r="F9717">
        <f t="shared" ca="1" si="219"/>
        <v>2.4838551559421166E-2</v>
      </c>
    </row>
    <row r="9718" spans="5:6" x14ac:dyDescent="0.3">
      <c r="E9718">
        <v>9713</v>
      </c>
      <c r="F9718">
        <f t="shared" ca="1" si="219"/>
        <v>-1.567799562603597E-2</v>
      </c>
    </row>
    <row r="9719" spans="5:6" x14ac:dyDescent="0.3">
      <c r="E9719">
        <v>9714</v>
      </c>
      <c r="F9719">
        <f t="shared" ca="1" si="219"/>
        <v>-2.2115325736890329E-3</v>
      </c>
    </row>
    <row r="9720" spans="5:6" x14ac:dyDescent="0.3">
      <c r="E9720">
        <v>9715</v>
      </c>
      <c r="F9720">
        <f t="shared" ca="1" si="219"/>
        <v>-2.450367198604596E-3</v>
      </c>
    </row>
    <row r="9721" spans="5:6" x14ac:dyDescent="0.3">
      <c r="E9721">
        <v>9716</v>
      </c>
      <c r="F9721">
        <f t="shared" ca="1" si="219"/>
        <v>4.5477872535709925E-3</v>
      </c>
    </row>
    <row r="9722" spans="5:6" x14ac:dyDescent="0.3">
      <c r="E9722">
        <v>9717</v>
      </c>
      <c r="F9722">
        <f t="shared" ca="1" si="219"/>
        <v>-1.1245550582033482E-2</v>
      </c>
    </row>
    <row r="9723" spans="5:6" x14ac:dyDescent="0.3">
      <c r="E9723">
        <v>9718</v>
      </c>
      <c r="F9723">
        <f t="shared" ca="1" si="219"/>
        <v>-6.0355282155257254E-4</v>
      </c>
    </row>
    <row r="9724" spans="5:6" x14ac:dyDescent="0.3">
      <c r="E9724">
        <v>9719</v>
      </c>
      <c r="F9724">
        <f t="shared" ca="1" si="219"/>
        <v>-4.6408009065419158E-3</v>
      </c>
    </row>
    <row r="9725" spans="5:6" x14ac:dyDescent="0.3">
      <c r="E9725">
        <v>9720</v>
      </c>
      <c r="F9725">
        <f t="shared" ca="1" si="219"/>
        <v>-4.812131985877979E-3</v>
      </c>
    </row>
    <row r="9726" spans="5:6" x14ac:dyDescent="0.3">
      <c r="E9726">
        <v>9721</v>
      </c>
      <c r="F9726">
        <f t="shared" ca="1" si="219"/>
        <v>1.5386558896592009E-2</v>
      </c>
    </row>
    <row r="9727" spans="5:6" x14ac:dyDescent="0.3">
      <c r="E9727">
        <v>9722</v>
      </c>
      <c r="F9727">
        <f t="shared" ca="1" si="219"/>
        <v>2.1799095313167042E-2</v>
      </c>
    </row>
    <row r="9728" spans="5:6" x14ac:dyDescent="0.3">
      <c r="E9728">
        <v>9723</v>
      </c>
      <c r="F9728">
        <f t="shared" ca="1" si="219"/>
        <v>7.8406502103814685E-3</v>
      </c>
    </row>
    <row r="9729" spans="5:6" x14ac:dyDescent="0.3">
      <c r="E9729">
        <v>9724</v>
      </c>
      <c r="F9729">
        <f t="shared" ca="1" si="219"/>
        <v>-1.2438636517348107E-2</v>
      </c>
    </row>
    <row r="9730" spans="5:6" x14ac:dyDescent="0.3">
      <c r="E9730">
        <v>9725</v>
      </c>
      <c r="F9730">
        <f t="shared" ca="1" si="219"/>
        <v>-3.712316961128663E-3</v>
      </c>
    </row>
    <row r="9731" spans="5:6" x14ac:dyDescent="0.3">
      <c r="E9731">
        <v>9726</v>
      </c>
      <c r="F9731">
        <f t="shared" ca="1" si="219"/>
        <v>-9.9748076046088131E-3</v>
      </c>
    </row>
    <row r="9732" spans="5:6" x14ac:dyDescent="0.3">
      <c r="E9732">
        <v>9727</v>
      </c>
      <c r="F9732">
        <f t="shared" ca="1" si="219"/>
        <v>-6.9157079572550731E-3</v>
      </c>
    </row>
    <row r="9733" spans="5:6" x14ac:dyDescent="0.3">
      <c r="E9733">
        <v>9728</v>
      </c>
      <c r="F9733">
        <f t="shared" ca="1" si="219"/>
        <v>1.1516390568115382E-2</v>
      </c>
    </row>
    <row r="9734" spans="5:6" x14ac:dyDescent="0.3">
      <c r="E9734">
        <v>9729</v>
      </c>
      <c r="F9734">
        <f t="shared" ca="1" si="219"/>
        <v>-1.7399494418557836E-2</v>
      </c>
    </row>
    <row r="9735" spans="5:6" x14ac:dyDescent="0.3">
      <c r="E9735">
        <v>9730</v>
      </c>
      <c r="F9735">
        <f t="shared" ref="F9735:F9798" ca="1" si="220">_xlfn.NORM.INV(RAND(),L$8,L$9)</f>
        <v>1.752068343259729E-2</v>
      </c>
    </row>
    <row r="9736" spans="5:6" x14ac:dyDescent="0.3">
      <c r="E9736">
        <v>9731</v>
      </c>
      <c r="F9736">
        <f t="shared" ca="1" si="220"/>
        <v>-1.1259802497927332E-2</v>
      </c>
    </row>
    <row r="9737" spans="5:6" x14ac:dyDescent="0.3">
      <c r="E9737">
        <v>9732</v>
      </c>
      <c r="F9737">
        <f t="shared" ca="1" si="220"/>
        <v>5.586138514563411E-3</v>
      </c>
    </row>
    <row r="9738" spans="5:6" x14ac:dyDescent="0.3">
      <c r="E9738">
        <v>9733</v>
      </c>
      <c r="F9738">
        <f t="shared" ca="1" si="220"/>
        <v>1.3513626845521782E-3</v>
      </c>
    </row>
    <row r="9739" spans="5:6" x14ac:dyDescent="0.3">
      <c r="E9739">
        <v>9734</v>
      </c>
      <c r="F9739">
        <f t="shared" ca="1" si="220"/>
        <v>1.349698701692293E-2</v>
      </c>
    </row>
    <row r="9740" spans="5:6" x14ac:dyDescent="0.3">
      <c r="E9740">
        <v>9735</v>
      </c>
      <c r="F9740">
        <f t="shared" ca="1" si="220"/>
        <v>1.3771563783711367E-2</v>
      </c>
    </row>
    <row r="9741" spans="5:6" x14ac:dyDescent="0.3">
      <c r="E9741">
        <v>9736</v>
      </c>
      <c r="F9741">
        <f t="shared" ca="1" si="220"/>
        <v>-1.0249704707457232E-2</v>
      </c>
    </row>
    <row r="9742" spans="5:6" x14ac:dyDescent="0.3">
      <c r="E9742">
        <v>9737</v>
      </c>
      <c r="F9742">
        <f t="shared" ca="1" si="220"/>
        <v>-2.3159360869329838E-2</v>
      </c>
    </row>
    <row r="9743" spans="5:6" x14ac:dyDescent="0.3">
      <c r="E9743">
        <v>9738</v>
      </c>
      <c r="F9743">
        <f t="shared" ca="1" si="220"/>
        <v>2.6028855232319983E-2</v>
      </c>
    </row>
    <row r="9744" spans="5:6" x14ac:dyDescent="0.3">
      <c r="E9744">
        <v>9739</v>
      </c>
      <c r="F9744">
        <f t="shared" ca="1" si="220"/>
        <v>-3.5463956582648795E-2</v>
      </c>
    </row>
    <row r="9745" spans="5:6" x14ac:dyDescent="0.3">
      <c r="E9745">
        <v>9740</v>
      </c>
      <c r="F9745">
        <f t="shared" ca="1" si="220"/>
        <v>2.0859901977108724E-2</v>
      </c>
    </row>
    <row r="9746" spans="5:6" x14ac:dyDescent="0.3">
      <c r="E9746">
        <v>9741</v>
      </c>
      <c r="F9746">
        <f t="shared" ca="1" si="220"/>
        <v>2.5337808731041231E-2</v>
      </c>
    </row>
    <row r="9747" spans="5:6" x14ac:dyDescent="0.3">
      <c r="E9747">
        <v>9742</v>
      </c>
      <c r="F9747">
        <f t="shared" ca="1" si="220"/>
        <v>6.4479414896616771E-3</v>
      </c>
    </row>
    <row r="9748" spans="5:6" x14ac:dyDescent="0.3">
      <c r="E9748">
        <v>9743</v>
      </c>
      <c r="F9748">
        <f t="shared" ca="1" si="220"/>
        <v>-2.6402494491885656E-2</v>
      </c>
    </row>
    <row r="9749" spans="5:6" x14ac:dyDescent="0.3">
      <c r="E9749">
        <v>9744</v>
      </c>
      <c r="F9749">
        <f t="shared" ca="1" si="220"/>
        <v>-1.4776536741624328E-2</v>
      </c>
    </row>
    <row r="9750" spans="5:6" x14ac:dyDescent="0.3">
      <c r="E9750">
        <v>9745</v>
      </c>
      <c r="F9750">
        <f t="shared" ca="1" si="220"/>
        <v>-7.1224177240440919E-3</v>
      </c>
    </row>
    <row r="9751" spans="5:6" x14ac:dyDescent="0.3">
      <c r="E9751">
        <v>9746</v>
      </c>
      <c r="F9751">
        <f t="shared" ca="1" si="220"/>
        <v>-1.7698903660499525E-2</v>
      </c>
    </row>
    <row r="9752" spans="5:6" x14ac:dyDescent="0.3">
      <c r="E9752">
        <v>9747</v>
      </c>
      <c r="F9752">
        <f t="shared" ca="1" si="220"/>
        <v>9.9567038686637068E-4</v>
      </c>
    </row>
    <row r="9753" spans="5:6" x14ac:dyDescent="0.3">
      <c r="E9753">
        <v>9748</v>
      </c>
      <c r="F9753">
        <f t="shared" ca="1" si="220"/>
        <v>3.2238834955652169E-2</v>
      </c>
    </row>
    <row r="9754" spans="5:6" x14ac:dyDescent="0.3">
      <c r="E9754">
        <v>9749</v>
      </c>
      <c r="F9754">
        <f t="shared" ca="1" si="220"/>
        <v>-3.5944308338201891E-2</v>
      </c>
    </row>
    <row r="9755" spans="5:6" x14ac:dyDescent="0.3">
      <c r="E9755">
        <v>9750</v>
      </c>
      <c r="F9755">
        <f t="shared" ca="1" si="220"/>
        <v>5.6753905799283881E-3</v>
      </c>
    </row>
    <row r="9756" spans="5:6" x14ac:dyDescent="0.3">
      <c r="E9756">
        <v>9751</v>
      </c>
      <c r="F9756">
        <f t="shared" ca="1" si="220"/>
        <v>-4.3062932732561862E-4</v>
      </c>
    </row>
    <row r="9757" spans="5:6" x14ac:dyDescent="0.3">
      <c r="E9757">
        <v>9752</v>
      </c>
      <c r="F9757">
        <f t="shared" ca="1" si="220"/>
        <v>1.0543393599117823E-2</v>
      </c>
    </row>
    <row r="9758" spans="5:6" x14ac:dyDescent="0.3">
      <c r="E9758">
        <v>9753</v>
      </c>
      <c r="F9758">
        <f t="shared" ca="1" si="220"/>
        <v>-2.4615960016203631E-3</v>
      </c>
    </row>
    <row r="9759" spans="5:6" x14ac:dyDescent="0.3">
      <c r="E9759">
        <v>9754</v>
      </c>
      <c r="F9759">
        <f t="shared" ca="1" si="220"/>
        <v>1.4272422923008428E-2</v>
      </c>
    </row>
    <row r="9760" spans="5:6" x14ac:dyDescent="0.3">
      <c r="E9760">
        <v>9755</v>
      </c>
      <c r="F9760">
        <f t="shared" ca="1" si="220"/>
        <v>7.6278498085846566E-3</v>
      </c>
    </row>
    <row r="9761" spans="5:6" x14ac:dyDescent="0.3">
      <c r="E9761">
        <v>9756</v>
      </c>
      <c r="F9761">
        <f t="shared" ca="1" si="220"/>
        <v>-4.0446972184843607E-3</v>
      </c>
    </row>
    <row r="9762" spans="5:6" x14ac:dyDescent="0.3">
      <c r="E9762">
        <v>9757</v>
      </c>
      <c r="F9762">
        <f t="shared" ca="1" si="220"/>
        <v>1.4251115920160529E-2</v>
      </c>
    </row>
    <row r="9763" spans="5:6" x14ac:dyDescent="0.3">
      <c r="E9763">
        <v>9758</v>
      </c>
      <c r="F9763">
        <f t="shared" ca="1" si="220"/>
        <v>-1.1332120109295461E-2</v>
      </c>
    </row>
    <row r="9764" spans="5:6" x14ac:dyDescent="0.3">
      <c r="E9764">
        <v>9759</v>
      </c>
      <c r="F9764">
        <f t="shared" ca="1" si="220"/>
        <v>-5.6205861426532749E-3</v>
      </c>
    </row>
    <row r="9765" spans="5:6" x14ac:dyDescent="0.3">
      <c r="E9765">
        <v>9760</v>
      </c>
      <c r="F9765">
        <f t="shared" ca="1" si="220"/>
        <v>-7.7981520217648894E-3</v>
      </c>
    </row>
    <row r="9766" spans="5:6" x14ac:dyDescent="0.3">
      <c r="E9766">
        <v>9761</v>
      </c>
      <c r="F9766">
        <f t="shared" ca="1" si="220"/>
        <v>3.0282340105364978E-3</v>
      </c>
    </row>
    <row r="9767" spans="5:6" x14ac:dyDescent="0.3">
      <c r="E9767">
        <v>9762</v>
      </c>
      <c r="F9767">
        <f t="shared" ca="1" si="220"/>
        <v>-1.7711218483062053E-2</v>
      </c>
    </row>
    <row r="9768" spans="5:6" x14ac:dyDescent="0.3">
      <c r="E9768">
        <v>9763</v>
      </c>
      <c r="F9768">
        <f t="shared" ca="1" si="220"/>
        <v>2.2554216809723287E-4</v>
      </c>
    </row>
    <row r="9769" spans="5:6" x14ac:dyDescent="0.3">
      <c r="E9769">
        <v>9764</v>
      </c>
      <c r="F9769">
        <f t="shared" ca="1" si="220"/>
        <v>2.4148779117745128E-2</v>
      </c>
    </row>
    <row r="9770" spans="5:6" x14ac:dyDescent="0.3">
      <c r="E9770">
        <v>9765</v>
      </c>
      <c r="F9770">
        <f t="shared" ca="1" si="220"/>
        <v>2.5604971363678863E-3</v>
      </c>
    </row>
    <row r="9771" spans="5:6" x14ac:dyDescent="0.3">
      <c r="E9771">
        <v>9766</v>
      </c>
      <c r="F9771">
        <f t="shared" ca="1" si="220"/>
        <v>-5.5123295591409192E-3</v>
      </c>
    </row>
    <row r="9772" spans="5:6" x14ac:dyDescent="0.3">
      <c r="E9772">
        <v>9767</v>
      </c>
      <c r="F9772">
        <f t="shared" ca="1" si="220"/>
        <v>-6.158301238302682E-3</v>
      </c>
    </row>
    <row r="9773" spans="5:6" x14ac:dyDescent="0.3">
      <c r="E9773">
        <v>9768</v>
      </c>
      <c r="F9773">
        <f t="shared" ca="1" si="220"/>
        <v>2.3028853170009154E-2</v>
      </c>
    </row>
    <row r="9774" spans="5:6" x14ac:dyDescent="0.3">
      <c r="E9774">
        <v>9769</v>
      </c>
      <c r="F9774">
        <f t="shared" ca="1" si="220"/>
        <v>-2.3454389194706989E-2</v>
      </c>
    </row>
    <row r="9775" spans="5:6" x14ac:dyDescent="0.3">
      <c r="E9775">
        <v>9770</v>
      </c>
      <c r="F9775">
        <f t="shared" ca="1" si="220"/>
        <v>1.8361557830796287E-2</v>
      </c>
    </row>
    <row r="9776" spans="5:6" x14ac:dyDescent="0.3">
      <c r="E9776">
        <v>9771</v>
      </c>
      <c r="F9776">
        <f t="shared" ca="1" si="220"/>
        <v>2.4301018285413738E-2</v>
      </c>
    </row>
    <row r="9777" spans="5:6" x14ac:dyDescent="0.3">
      <c r="E9777">
        <v>9772</v>
      </c>
      <c r="F9777">
        <f t="shared" ca="1" si="220"/>
        <v>-1.4187789787305711E-2</v>
      </c>
    </row>
    <row r="9778" spans="5:6" x14ac:dyDescent="0.3">
      <c r="E9778">
        <v>9773</v>
      </c>
      <c r="F9778">
        <f t="shared" ca="1" si="220"/>
        <v>-2.995676925884619E-3</v>
      </c>
    </row>
    <row r="9779" spans="5:6" x14ac:dyDescent="0.3">
      <c r="E9779">
        <v>9774</v>
      </c>
      <c r="F9779">
        <f t="shared" ca="1" si="220"/>
        <v>-1.3942194539716166E-2</v>
      </c>
    </row>
    <row r="9780" spans="5:6" x14ac:dyDescent="0.3">
      <c r="E9780">
        <v>9775</v>
      </c>
      <c r="F9780">
        <f t="shared" ca="1" si="220"/>
        <v>-2.7267816389594068E-3</v>
      </c>
    </row>
    <row r="9781" spans="5:6" x14ac:dyDescent="0.3">
      <c r="E9781">
        <v>9776</v>
      </c>
      <c r="F9781">
        <f t="shared" ca="1" si="220"/>
        <v>1.3822192425252748E-2</v>
      </c>
    </row>
    <row r="9782" spans="5:6" x14ac:dyDescent="0.3">
      <c r="E9782">
        <v>9777</v>
      </c>
      <c r="F9782">
        <f t="shared" ca="1" si="220"/>
        <v>-1.0282864935530026E-2</v>
      </c>
    </row>
    <row r="9783" spans="5:6" x14ac:dyDescent="0.3">
      <c r="E9783">
        <v>9778</v>
      </c>
      <c r="F9783">
        <f t="shared" ca="1" si="220"/>
        <v>4.8531192050459788E-3</v>
      </c>
    </row>
    <row r="9784" spans="5:6" x14ac:dyDescent="0.3">
      <c r="E9784">
        <v>9779</v>
      </c>
      <c r="F9784">
        <f t="shared" ca="1" si="220"/>
        <v>1.0098248934369006E-2</v>
      </c>
    </row>
    <row r="9785" spans="5:6" x14ac:dyDescent="0.3">
      <c r="E9785">
        <v>9780</v>
      </c>
      <c r="F9785">
        <f t="shared" ca="1" si="220"/>
        <v>2.9107597126436825E-2</v>
      </c>
    </row>
    <row r="9786" spans="5:6" x14ac:dyDescent="0.3">
      <c r="E9786">
        <v>9781</v>
      </c>
      <c r="F9786">
        <f t="shared" ca="1" si="220"/>
        <v>1.1953798089781108E-2</v>
      </c>
    </row>
    <row r="9787" spans="5:6" x14ac:dyDescent="0.3">
      <c r="E9787">
        <v>9782</v>
      </c>
      <c r="F9787">
        <f t="shared" ca="1" si="220"/>
        <v>2.808043669847524E-2</v>
      </c>
    </row>
    <row r="9788" spans="5:6" x14ac:dyDescent="0.3">
      <c r="E9788">
        <v>9783</v>
      </c>
      <c r="F9788">
        <f t="shared" ca="1" si="220"/>
        <v>1.0960076553845939E-2</v>
      </c>
    </row>
    <row r="9789" spans="5:6" x14ac:dyDescent="0.3">
      <c r="E9789">
        <v>9784</v>
      </c>
      <c r="F9789">
        <f t="shared" ca="1" si="220"/>
        <v>7.0007950804149635E-3</v>
      </c>
    </row>
    <row r="9790" spans="5:6" x14ac:dyDescent="0.3">
      <c r="E9790">
        <v>9785</v>
      </c>
      <c r="F9790">
        <f t="shared" ca="1" si="220"/>
        <v>-5.6125319557154161E-3</v>
      </c>
    </row>
    <row r="9791" spans="5:6" x14ac:dyDescent="0.3">
      <c r="E9791">
        <v>9786</v>
      </c>
      <c r="F9791">
        <f t="shared" ca="1" si="220"/>
        <v>5.0278272912122777E-3</v>
      </c>
    </row>
    <row r="9792" spans="5:6" x14ac:dyDescent="0.3">
      <c r="E9792">
        <v>9787</v>
      </c>
      <c r="F9792">
        <f t="shared" ca="1" si="220"/>
        <v>1.5979429286072901E-2</v>
      </c>
    </row>
    <row r="9793" spans="5:6" x14ac:dyDescent="0.3">
      <c r="E9793">
        <v>9788</v>
      </c>
      <c r="F9793">
        <f t="shared" ca="1" si="220"/>
        <v>-8.417338063529357E-3</v>
      </c>
    </row>
    <row r="9794" spans="5:6" x14ac:dyDescent="0.3">
      <c r="E9794">
        <v>9789</v>
      </c>
      <c r="F9794">
        <f t="shared" ca="1" si="220"/>
        <v>-1.229519338067056E-3</v>
      </c>
    </row>
    <row r="9795" spans="5:6" x14ac:dyDescent="0.3">
      <c r="E9795">
        <v>9790</v>
      </c>
      <c r="F9795">
        <f t="shared" ca="1" si="220"/>
        <v>2.6134763110995992E-2</v>
      </c>
    </row>
    <row r="9796" spans="5:6" x14ac:dyDescent="0.3">
      <c r="E9796">
        <v>9791</v>
      </c>
      <c r="F9796">
        <f t="shared" ca="1" si="220"/>
        <v>1.0034353120000514E-2</v>
      </c>
    </row>
    <row r="9797" spans="5:6" x14ac:dyDescent="0.3">
      <c r="E9797">
        <v>9792</v>
      </c>
      <c r="F9797">
        <f t="shared" ca="1" si="220"/>
        <v>7.8419556906480746E-3</v>
      </c>
    </row>
    <row r="9798" spans="5:6" x14ac:dyDescent="0.3">
      <c r="E9798">
        <v>9793</v>
      </c>
      <c r="F9798">
        <f t="shared" ca="1" si="220"/>
        <v>3.0487497971037371E-2</v>
      </c>
    </row>
    <row r="9799" spans="5:6" x14ac:dyDescent="0.3">
      <c r="E9799">
        <v>9794</v>
      </c>
      <c r="F9799">
        <f t="shared" ref="F9799:F9862" ca="1" si="221">_xlfn.NORM.INV(RAND(),L$8,L$9)</f>
        <v>3.6672767095016312E-3</v>
      </c>
    </row>
    <row r="9800" spans="5:6" x14ac:dyDescent="0.3">
      <c r="E9800">
        <v>9795</v>
      </c>
      <c r="F9800">
        <f t="shared" ca="1" si="221"/>
        <v>8.8613631504641261E-3</v>
      </c>
    </row>
    <row r="9801" spans="5:6" x14ac:dyDescent="0.3">
      <c r="E9801">
        <v>9796</v>
      </c>
      <c r="F9801">
        <f t="shared" ca="1" si="221"/>
        <v>-1.2552173066291918E-2</v>
      </c>
    </row>
    <row r="9802" spans="5:6" x14ac:dyDescent="0.3">
      <c r="E9802">
        <v>9797</v>
      </c>
      <c r="F9802">
        <f t="shared" ca="1" si="221"/>
        <v>-2.5788260258687454E-2</v>
      </c>
    </row>
    <row r="9803" spans="5:6" x14ac:dyDescent="0.3">
      <c r="E9803">
        <v>9798</v>
      </c>
      <c r="F9803">
        <f t="shared" ca="1" si="221"/>
        <v>1.8642147520008982E-2</v>
      </c>
    </row>
    <row r="9804" spans="5:6" x14ac:dyDescent="0.3">
      <c r="E9804">
        <v>9799</v>
      </c>
      <c r="F9804">
        <f t="shared" ca="1" si="221"/>
        <v>-2.2128132325233467E-2</v>
      </c>
    </row>
    <row r="9805" spans="5:6" x14ac:dyDescent="0.3">
      <c r="E9805">
        <v>9800</v>
      </c>
      <c r="F9805">
        <f t="shared" ca="1" si="221"/>
        <v>8.2392076918154909E-4</v>
      </c>
    </row>
    <row r="9806" spans="5:6" x14ac:dyDescent="0.3">
      <c r="E9806">
        <v>9801</v>
      </c>
      <c r="F9806">
        <f t="shared" ca="1" si="221"/>
        <v>1.3002492589846877E-2</v>
      </c>
    </row>
    <row r="9807" spans="5:6" x14ac:dyDescent="0.3">
      <c r="E9807">
        <v>9802</v>
      </c>
      <c r="F9807">
        <f t="shared" ca="1" si="221"/>
        <v>-1.1333966992658795E-2</v>
      </c>
    </row>
    <row r="9808" spans="5:6" x14ac:dyDescent="0.3">
      <c r="E9808">
        <v>9803</v>
      </c>
      <c r="F9808">
        <f t="shared" ca="1" si="221"/>
        <v>-4.3604700031231606E-3</v>
      </c>
    </row>
    <row r="9809" spans="5:6" x14ac:dyDescent="0.3">
      <c r="E9809">
        <v>9804</v>
      </c>
      <c r="F9809">
        <f t="shared" ca="1" si="221"/>
        <v>-2.806794171057532E-2</v>
      </c>
    </row>
    <row r="9810" spans="5:6" x14ac:dyDescent="0.3">
      <c r="E9810">
        <v>9805</v>
      </c>
      <c r="F9810">
        <f t="shared" ca="1" si="221"/>
        <v>-2.347183739506678E-2</v>
      </c>
    </row>
    <row r="9811" spans="5:6" x14ac:dyDescent="0.3">
      <c r="E9811">
        <v>9806</v>
      </c>
      <c r="F9811">
        <f t="shared" ca="1" si="221"/>
        <v>-3.692164643909035E-3</v>
      </c>
    </row>
    <row r="9812" spans="5:6" x14ac:dyDescent="0.3">
      <c r="E9812">
        <v>9807</v>
      </c>
      <c r="F9812">
        <f t="shared" ca="1" si="221"/>
        <v>-1.0233491947502962E-2</v>
      </c>
    </row>
    <row r="9813" spans="5:6" x14ac:dyDescent="0.3">
      <c r="E9813">
        <v>9808</v>
      </c>
      <c r="F9813">
        <f t="shared" ca="1" si="221"/>
        <v>1.7424506447441319E-2</v>
      </c>
    </row>
    <row r="9814" spans="5:6" x14ac:dyDescent="0.3">
      <c r="E9814">
        <v>9809</v>
      </c>
      <c r="F9814">
        <f t="shared" ca="1" si="221"/>
        <v>-1.8212543512080889E-2</v>
      </c>
    </row>
    <row r="9815" spans="5:6" x14ac:dyDescent="0.3">
      <c r="E9815">
        <v>9810</v>
      </c>
      <c r="F9815">
        <f t="shared" ca="1" si="221"/>
        <v>-1.1165656141833001E-2</v>
      </c>
    </row>
    <row r="9816" spans="5:6" x14ac:dyDescent="0.3">
      <c r="E9816">
        <v>9811</v>
      </c>
      <c r="F9816">
        <f t="shared" ca="1" si="221"/>
        <v>1.0143260656870485E-2</v>
      </c>
    </row>
    <row r="9817" spans="5:6" x14ac:dyDescent="0.3">
      <c r="E9817">
        <v>9812</v>
      </c>
      <c r="F9817">
        <f t="shared" ca="1" si="221"/>
        <v>1.7193902529618312E-2</v>
      </c>
    </row>
    <row r="9818" spans="5:6" x14ac:dyDescent="0.3">
      <c r="E9818">
        <v>9813</v>
      </c>
      <c r="F9818">
        <f t="shared" ca="1" si="221"/>
        <v>1.6406687723025982E-2</v>
      </c>
    </row>
    <row r="9819" spans="5:6" x14ac:dyDescent="0.3">
      <c r="E9819">
        <v>9814</v>
      </c>
      <c r="F9819">
        <f t="shared" ca="1" si="221"/>
        <v>6.374120184295326E-4</v>
      </c>
    </row>
    <row r="9820" spans="5:6" x14ac:dyDescent="0.3">
      <c r="E9820">
        <v>9815</v>
      </c>
      <c r="F9820">
        <f t="shared" ca="1" si="221"/>
        <v>2.5012195788885239E-2</v>
      </c>
    </row>
    <row r="9821" spans="5:6" x14ac:dyDescent="0.3">
      <c r="E9821">
        <v>9816</v>
      </c>
      <c r="F9821">
        <f t="shared" ca="1" si="221"/>
        <v>-1.0609993910344406E-2</v>
      </c>
    </row>
    <row r="9822" spans="5:6" x14ac:dyDescent="0.3">
      <c r="E9822">
        <v>9817</v>
      </c>
      <c r="F9822">
        <f t="shared" ca="1" si="221"/>
        <v>1.1159323886276209E-2</v>
      </c>
    </row>
    <row r="9823" spans="5:6" x14ac:dyDescent="0.3">
      <c r="E9823">
        <v>9818</v>
      </c>
      <c r="F9823">
        <f t="shared" ca="1" si="221"/>
        <v>1.0771065830927349E-2</v>
      </c>
    </row>
    <row r="9824" spans="5:6" x14ac:dyDescent="0.3">
      <c r="E9824">
        <v>9819</v>
      </c>
      <c r="F9824">
        <f t="shared" ca="1" si="221"/>
        <v>-3.0993954836070363E-2</v>
      </c>
    </row>
    <row r="9825" spans="5:6" x14ac:dyDescent="0.3">
      <c r="E9825">
        <v>9820</v>
      </c>
      <c r="F9825">
        <f t="shared" ca="1" si="221"/>
        <v>-7.9756253102963789E-3</v>
      </c>
    </row>
    <row r="9826" spans="5:6" x14ac:dyDescent="0.3">
      <c r="E9826">
        <v>9821</v>
      </c>
      <c r="F9826">
        <f t="shared" ca="1" si="221"/>
        <v>2.0643087961077392E-2</v>
      </c>
    </row>
    <row r="9827" spans="5:6" x14ac:dyDescent="0.3">
      <c r="E9827">
        <v>9822</v>
      </c>
      <c r="F9827">
        <f t="shared" ca="1" si="221"/>
        <v>-1.2765067239447233E-2</v>
      </c>
    </row>
    <row r="9828" spans="5:6" x14ac:dyDescent="0.3">
      <c r="E9828">
        <v>9823</v>
      </c>
      <c r="F9828">
        <f t="shared" ca="1" si="221"/>
        <v>-8.8959806391354559E-3</v>
      </c>
    </row>
    <row r="9829" spans="5:6" x14ac:dyDescent="0.3">
      <c r="E9829">
        <v>9824</v>
      </c>
      <c r="F9829">
        <f t="shared" ca="1" si="221"/>
        <v>-1.9734983904964912E-3</v>
      </c>
    </row>
    <row r="9830" spans="5:6" x14ac:dyDescent="0.3">
      <c r="E9830">
        <v>9825</v>
      </c>
      <c r="F9830">
        <f t="shared" ca="1" si="221"/>
        <v>-2.1301499728986546E-2</v>
      </c>
    </row>
    <row r="9831" spans="5:6" x14ac:dyDescent="0.3">
      <c r="E9831">
        <v>9826</v>
      </c>
      <c r="F9831">
        <f t="shared" ca="1" si="221"/>
        <v>4.0807465989941975E-4</v>
      </c>
    </row>
    <row r="9832" spans="5:6" x14ac:dyDescent="0.3">
      <c r="E9832">
        <v>9827</v>
      </c>
      <c r="F9832">
        <f t="shared" ca="1" si="221"/>
        <v>3.5681090172861949E-3</v>
      </c>
    </row>
    <row r="9833" spans="5:6" x14ac:dyDescent="0.3">
      <c r="E9833">
        <v>9828</v>
      </c>
      <c r="F9833">
        <f t="shared" ca="1" si="221"/>
        <v>-3.1821039551281458E-3</v>
      </c>
    </row>
    <row r="9834" spans="5:6" x14ac:dyDescent="0.3">
      <c r="E9834">
        <v>9829</v>
      </c>
      <c r="F9834">
        <f t="shared" ca="1" si="221"/>
        <v>5.5319988765226806E-3</v>
      </c>
    </row>
    <row r="9835" spans="5:6" x14ac:dyDescent="0.3">
      <c r="E9835">
        <v>9830</v>
      </c>
      <c r="F9835">
        <f t="shared" ca="1" si="221"/>
        <v>7.5207933045532277E-3</v>
      </c>
    </row>
    <row r="9836" spans="5:6" x14ac:dyDescent="0.3">
      <c r="E9836">
        <v>9831</v>
      </c>
      <c r="F9836">
        <f t="shared" ca="1" si="221"/>
        <v>-7.4591576528168554E-3</v>
      </c>
    </row>
    <row r="9837" spans="5:6" x14ac:dyDescent="0.3">
      <c r="E9837">
        <v>9832</v>
      </c>
      <c r="F9837">
        <f t="shared" ca="1" si="221"/>
        <v>3.7496078106675539E-2</v>
      </c>
    </row>
    <row r="9838" spans="5:6" x14ac:dyDescent="0.3">
      <c r="E9838">
        <v>9833</v>
      </c>
      <c r="F9838">
        <f t="shared" ca="1" si="221"/>
        <v>-8.7714268209600679E-3</v>
      </c>
    </row>
    <row r="9839" spans="5:6" x14ac:dyDescent="0.3">
      <c r="E9839">
        <v>9834</v>
      </c>
      <c r="F9839">
        <f t="shared" ca="1" si="221"/>
        <v>-2.0048253174661204E-2</v>
      </c>
    </row>
    <row r="9840" spans="5:6" x14ac:dyDescent="0.3">
      <c r="E9840">
        <v>9835</v>
      </c>
      <c r="F9840">
        <f t="shared" ca="1" si="221"/>
        <v>-1.3187765601699892E-2</v>
      </c>
    </row>
    <row r="9841" spans="5:6" x14ac:dyDescent="0.3">
      <c r="E9841">
        <v>9836</v>
      </c>
      <c r="F9841">
        <f t="shared" ca="1" si="221"/>
        <v>-4.2812749187105689E-2</v>
      </c>
    </row>
    <row r="9842" spans="5:6" x14ac:dyDescent="0.3">
      <c r="E9842">
        <v>9837</v>
      </c>
      <c r="F9842">
        <f t="shared" ca="1" si="221"/>
        <v>2.5625766425126711E-3</v>
      </c>
    </row>
    <row r="9843" spans="5:6" x14ac:dyDescent="0.3">
      <c r="E9843">
        <v>9838</v>
      </c>
      <c r="F9843">
        <f t="shared" ca="1" si="221"/>
        <v>3.2414048224287104E-2</v>
      </c>
    </row>
    <row r="9844" spans="5:6" x14ac:dyDescent="0.3">
      <c r="E9844">
        <v>9839</v>
      </c>
      <c r="F9844">
        <f t="shared" ca="1" si="221"/>
        <v>3.3241357926195854E-4</v>
      </c>
    </row>
    <row r="9845" spans="5:6" x14ac:dyDescent="0.3">
      <c r="E9845">
        <v>9840</v>
      </c>
      <c r="F9845">
        <f t="shared" ca="1" si="221"/>
        <v>1.5485812562323151E-2</v>
      </c>
    </row>
    <row r="9846" spans="5:6" x14ac:dyDescent="0.3">
      <c r="E9846">
        <v>9841</v>
      </c>
      <c r="F9846">
        <f t="shared" ca="1" si="221"/>
        <v>1.5605266777818998E-2</v>
      </c>
    </row>
    <row r="9847" spans="5:6" x14ac:dyDescent="0.3">
      <c r="E9847">
        <v>9842</v>
      </c>
      <c r="F9847">
        <f t="shared" ca="1" si="221"/>
        <v>4.9478754010584096E-3</v>
      </c>
    </row>
    <row r="9848" spans="5:6" x14ac:dyDescent="0.3">
      <c r="E9848">
        <v>9843</v>
      </c>
      <c r="F9848">
        <f t="shared" ca="1" si="221"/>
        <v>1.4816433425095735E-2</v>
      </c>
    </row>
    <row r="9849" spans="5:6" x14ac:dyDescent="0.3">
      <c r="E9849">
        <v>9844</v>
      </c>
      <c r="F9849">
        <f t="shared" ca="1" si="221"/>
        <v>-1.2244139529290836E-2</v>
      </c>
    </row>
    <row r="9850" spans="5:6" x14ac:dyDescent="0.3">
      <c r="E9850">
        <v>9845</v>
      </c>
      <c r="F9850">
        <f t="shared" ca="1" si="221"/>
        <v>8.2810599870340122E-3</v>
      </c>
    </row>
    <row r="9851" spans="5:6" x14ac:dyDescent="0.3">
      <c r="E9851">
        <v>9846</v>
      </c>
      <c r="F9851">
        <f t="shared" ca="1" si="221"/>
        <v>-8.3504526919154984E-3</v>
      </c>
    </row>
    <row r="9852" spans="5:6" x14ac:dyDescent="0.3">
      <c r="E9852">
        <v>9847</v>
      </c>
      <c r="F9852">
        <f t="shared" ca="1" si="221"/>
        <v>1.5874360714586366E-2</v>
      </c>
    </row>
    <row r="9853" spans="5:6" x14ac:dyDescent="0.3">
      <c r="E9853">
        <v>9848</v>
      </c>
      <c r="F9853">
        <f t="shared" ca="1" si="221"/>
        <v>1.2926746117639946E-2</v>
      </c>
    </row>
    <row r="9854" spans="5:6" x14ac:dyDescent="0.3">
      <c r="E9854">
        <v>9849</v>
      </c>
      <c r="F9854">
        <f t="shared" ca="1" si="221"/>
        <v>1.536968749461058E-2</v>
      </c>
    </row>
    <row r="9855" spans="5:6" x14ac:dyDescent="0.3">
      <c r="E9855">
        <v>9850</v>
      </c>
      <c r="F9855">
        <f t="shared" ca="1" si="221"/>
        <v>-1.2594193835653172E-2</v>
      </c>
    </row>
    <row r="9856" spans="5:6" x14ac:dyDescent="0.3">
      <c r="E9856">
        <v>9851</v>
      </c>
      <c r="F9856">
        <f t="shared" ca="1" si="221"/>
        <v>-8.2940714684707328E-3</v>
      </c>
    </row>
    <row r="9857" spans="5:6" x14ac:dyDescent="0.3">
      <c r="E9857">
        <v>9852</v>
      </c>
      <c r="F9857">
        <f t="shared" ca="1" si="221"/>
        <v>-1.8050630090859613E-2</v>
      </c>
    </row>
    <row r="9858" spans="5:6" x14ac:dyDescent="0.3">
      <c r="E9858">
        <v>9853</v>
      </c>
      <c r="F9858">
        <f t="shared" ca="1" si="221"/>
        <v>2.422044221801193E-2</v>
      </c>
    </row>
    <row r="9859" spans="5:6" x14ac:dyDescent="0.3">
      <c r="E9859">
        <v>9854</v>
      </c>
      <c r="F9859">
        <f t="shared" ca="1" si="221"/>
        <v>5.5930881336144732E-3</v>
      </c>
    </row>
    <row r="9860" spans="5:6" x14ac:dyDescent="0.3">
      <c r="E9860">
        <v>9855</v>
      </c>
      <c r="F9860">
        <f t="shared" ca="1" si="221"/>
        <v>-2.3759245467480151E-3</v>
      </c>
    </row>
    <row r="9861" spans="5:6" x14ac:dyDescent="0.3">
      <c r="E9861">
        <v>9856</v>
      </c>
      <c r="F9861">
        <f t="shared" ca="1" si="221"/>
        <v>-8.1250906180778022E-3</v>
      </c>
    </row>
    <row r="9862" spans="5:6" x14ac:dyDescent="0.3">
      <c r="E9862">
        <v>9857</v>
      </c>
      <c r="F9862">
        <f t="shared" ca="1" si="221"/>
        <v>1.3377554600209641E-2</v>
      </c>
    </row>
    <row r="9863" spans="5:6" x14ac:dyDescent="0.3">
      <c r="E9863">
        <v>9858</v>
      </c>
      <c r="F9863">
        <f t="shared" ref="F9863:F9926" ca="1" si="222">_xlfn.NORM.INV(RAND(),L$8,L$9)</f>
        <v>-2.5474320138942217E-2</v>
      </c>
    </row>
    <row r="9864" spans="5:6" x14ac:dyDescent="0.3">
      <c r="E9864">
        <v>9859</v>
      </c>
      <c r="F9864">
        <f t="shared" ca="1" si="222"/>
        <v>3.1895151669537347E-3</v>
      </c>
    </row>
    <row r="9865" spans="5:6" x14ac:dyDescent="0.3">
      <c r="E9865">
        <v>9860</v>
      </c>
      <c r="F9865">
        <f t="shared" ca="1" si="222"/>
        <v>2.9329293306606021E-2</v>
      </c>
    </row>
    <row r="9866" spans="5:6" x14ac:dyDescent="0.3">
      <c r="E9866">
        <v>9861</v>
      </c>
      <c r="F9866">
        <f t="shared" ca="1" si="222"/>
        <v>-9.3259938487418315E-3</v>
      </c>
    </row>
    <row r="9867" spans="5:6" x14ac:dyDescent="0.3">
      <c r="E9867">
        <v>9862</v>
      </c>
      <c r="F9867">
        <f t="shared" ca="1" si="222"/>
        <v>-9.0304502130390141E-3</v>
      </c>
    </row>
    <row r="9868" spans="5:6" x14ac:dyDescent="0.3">
      <c r="E9868">
        <v>9863</v>
      </c>
      <c r="F9868">
        <f t="shared" ca="1" si="222"/>
        <v>2.6245265822664173E-2</v>
      </c>
    </row>
    <row r="9869" spans="5:6" x14ac:dyDescent="0.3">
      <c r="E9869">
        <v>9864</v>
      </c>
      <c r="F9869">
        <f t="shared" ca="1" si="222"/>
        <v>4.3866571480307304E-3</v>
      </c>
    </row>
    <row r="9870" spans="5:6" x14ac:dyDescent="0.3">
      <c r="E9870">
        <v>9865</v>
      </c>
      <c r="F9870">
        <f t="shared" ca="1" si="222"/>
        <v>7.6458456787439474E-3</v>
      </c>
    </row>
    <row r="9871" spans="5:6" x14ac:dyDescent="0.3">
      <c r="E9871">
        <v>9866</v>
      </c>
      <c r="F9871">
        <f t="shared" ca="1" si="222"/>
        <v>-1.3874543300953742E-2</v>
      </c>
    </row>
    <row r="9872" spans="5:6" x14ac:dyDescent="0.3">
      <c r="E9872">
        <v>9867</v>
      </c>
      <c r="F9872">
        <f t="shared" ca="1" si="222"/>
        <v>1.9694167955593849E-2</v>
      </c>
    </row>
    <row r="9873" spans="5:6" x14ac:dyDescent="0.3">
      <c r="E9873">
        <v>9868</v>
      </c>
      <c r="F9873">
        <f t="shared" ca="1" si="222"/>
        <v>8.5058354265368189E-4</v>
      </c>
    </row>
    <row r="9874" spans="5:6" x14ac:dyDescent="0.3">
      <c r="E9874">
        <v>9869</v>
      </c>
      <c r="F9874">
        <f t="shared" ca="1" si="222"/>
        <v>-4.9696168816408736E-3</v>
      </c>
    </row>
    <row r="9875" spans="5:6" x14ac:dyDescent="0.3">
      <c r="E9875">
        <v>9870</v>
      </c>
      <c r="F9875">
        <f t="shared" ca="1" si="222"/>
        <v>-1.1530218558908887E-4</v>
      </c>
    </row>
    <row r="9876" spans="5:6" x14ac:dyDescent="0.3">
      <c r="E9876">
        <v>9871</v>
      </c>
      <c r="F9876">
        <f t="shared" ca="1" si="222"/>
        <v>1.0507929478531101E-2</v>
      </c>
    </row>
    <row r="9877" spans="5:6" x14ac:dyDescent="0.3">
      <c r="E9877">
        <v>9872</v>
      </c>
      <c r="F9877">
        <f t="shared" ca="1" si="222"/>
        <v>1.1648409052019772E-2</v>
      </c>
    </row>
    <row r="9878" spans="5:6" x14ac:dyDescent="0.3">
      <c r="E9878">
        <v>9873</v>
      </c>
      <c r="F9878">
        <f t="shared" ca="1" si="222"/>
        <v>-1.127290232507046E-2</v>
      </c>
    </row>
    <row r="9879" spans="5:6" x14ac:dyDescent="0.3">
      <c r="E9879">
        <v>9874</v>
      </c>
      <c r="F9879">
        <f t="shared" ca="1" si="222"/>
        <v>1.0273584140589645E-2</v>
      </c>
    </row>
    <row r="9880" spans="5:6" x14ac:dyDescent="0.3">
      <c r="E9880">
        <v>9875</v>
      </c>
      <c r="F9880">
        <f t="shared" ca="1" si="222"/>
        <v>2.671623038644895E-2</v>
      </c>
    </row>
    <row r="9881" spans="5:6" x14ac:dyDescent="0.3">
      <c r="E9881">
        <v>9876</v>
      </c>
      <c r="F9881">
        <f t="shared" ca="1" si="222"/>
        <v>-2.3728689283693638E-3</v>
      </c>
    </row>
    <row r="9882" spans="5:6" x14ac:dyDescent="0.3">
      <c r="E9882">
        <v>9877</v>
      </c>
      <c r="F9882">
        <f t="shared" ca="1" si="222"/>
        <v>-5.8077755930214239E-3</v>
      </c>
    </row>
    <row r="9883" spans="5:6" x14ac:dyDescent="0.3">
      <c r="E9883">
        <v>9878</v>
      </c>
      <c r="F9883">
        <f t="shared" ca="1" si="222"/>
        <v>-2.5046057922363647E-2</v>
      </c>
    </row>
    <row r="9884" spans="5:6" x14ac:dyDescent="0.3">
      <c r="E9884">
        <v>9879</v>
      </c>
      <c r="F9884">
        <f t="shared" ca="1" si="222"/>
        <v>-9.2947317287675598E-4</v>
      </c>
    </row>
    <row r="9885" spans="5:6" x14ac:dyDescent="0.3">
      <c r="E9885">
        <v>9880</v>
      </c>
      <c r="F9885">
        <f t="shared" ca="1" si="222"/>
        <v>4.96183946154402E-3</v>
      </c>
    </row>
    <row r="9886" spans="5:6" x14ac:dyDescent="0.3">
      <c r="E9886">
        <v>9881</v>
      </c>
      <c r="F9886">
        <f t="shared" ca="1" si="222"/>
        <v>-1.4958658673708408E-2</v>
      </c>
    </row>
    <row r="9887" spans="5:6" x14ac:dyDescent="0.3">
      <c r="E9887">
        <v>9882</v>
      </c>
      <c r="F9887">
        <f t="shared" ca="1" si="222"/>
        <v>-1.4313077628323918E-2</v>
      </c>
    </row>
    <row r="9888" spans="5:6" x14ac:dyDescent="0.3">
      <c r="E9888">
        <v>9883</v>
      </c>
      <c r="F9888">
        <f t="shared" ca="1" si="222"/>
        <v>-9.748019456930157E-3</v>
      </c>
    </row>
    <row r="9889" spans="5:6" x14ac:dyDescent="0.3">
      <c r="E9889">
        <v>9884</v>
      </c>
      <c r="F9889">
        <f t="shared" ca="1" si="222"/>
        <v>2.5318176624930334E-2</v>
      </c>
    </row>
    <row r="9890" spans="5:6" x14ac:dyDescent="0.3">
      <c r="E9890">
        <v>9885</v>
      </c>
      <c r="F9890">
        <f t="shared" ca="1" si="222"/>
        <v>5.3473932858866318E-3</v>
      </c>
    </row>
    <row r="9891" spans="5:6" x14ac:dyDescent="0.3">
      <c r="E9891">
        <v>9886</v>
      </c>
      <c r="F9891">
        <f t="shared" ca="1" si="222"/>
        <v>-5.8379837380328667E-4</v>
      </c>
    </row>
    <row r="9892" spans="5:6" x14ac:dyDescent="0.3">
      <c r="E9892">
        <v>9887</v>
      </c>
      <c r="F9892">
        <f t="shared" ca="1" si="222"/>
        <v>3.3436060619680401E-2</v>
      </c>
    </row>
    <row r="9893" spans="5:6" x14ac:dyDescent="0.3">
      <c r="E9893">
        <v>9888</v>
      </c>
      <c r="F9893">
        <f t="shared" ca="1" si="222"/>
        <v>9.1416554927902351E-4</v>
      </c>
    </row>
    <row r="9894" spans="5:6" x14ac:dyDescent="0.3">
      <c r="E9894">
        <v>9889</v>
      </c>
      <c r="F9894">
        <f t="shared" ca="1" si="222"/>
        <v>3.1678437891112618E-2</v>
      </c>
    </row>
    <row r="9895" spans="5:6" x14ac:dyDescent="0.3">
      <c r="E9895">
        <v>9890</v>
      </c>
      <c r="F9895">
        <f t="shared" ca="1" si="222"/>
        <v>-4.7162943052964481E-3</v>
      </c>
    </row>
    <row r="9896" spans="5:6" x14ac:dyDescent="0.3">
      <c r="E9896">
        <v>9891</v>
      </c>
      <c r="F9896">
        <f t="shared" ca="1" si="222"/>
        <v>-2.4711306530972219E-3</v>
      </c>
    </row>
    <row r="9897" spans="5:6" x14ac:dyDescent="0.3">
      <c r="E9897">
        <v>9892</v>
      </c>
      <c r="F9897">
        <f t="shared" ca="1" si="222"/>
        <v>1.0468320256383726E-2</v>
      </c>
    </row>
    <row r="9898" spans="5:6" x14ac:dyDescent="0.3">
      <c r="E9898">
        <v>9893</v>
      </c>
      <c r="F9898">
        <f t="shared" ca="1" si="222"/>
        <v>-7.4861995723408421E-3</v>
      </c>
    </row>
    <row r="9899" spans="5:6" x14ac:dyDescent="0.3">
      <c r="E9899">
        <v>9894</v>
      </c>
      <c r="F9899">
        <f t="shared" ca="1" si="222"/>
        <v>9.5183399216393141E-3</v>
      </c>
    </row>
    <row r="9900" spans="5:6" x14ac:dyDescent="0.3">
      <c r="E9900">
        <v>9895</v>
      </c>
      <c r="F9900">
        <f t="shared" ca="1" si="222"/>
        <v>1.7200487472040664E-2</v>
      </c>
    </row>
    <row r="9901" spans="5:6" x14ac:dyDescent="0.3">
      <c r="E9901">
        <v>9896</v>
      </c>
      <c r="F9901">
        <f t="shared" ca="1" si="222"/>
        <v>3.3071318488012689E-3</v>
      </c>
    </row>
    <row r="9902" spans="5:6" x14ac:dyDescent="0.3">
      <c r="E9902">
        <v>9897</v>
      </c>
      <c r="F9902">
        <f t="shared" ca="1" si="222"/>
        <v>2.7700921012835795E-2</v>
      </c>
    </row>
    <row r="9903" spans="5:6" x14ac:dyDescent="0.3">
      <c r="E9903">
        <v>9898</v>
      </c>
      <c r="F9903">
        <f t="shared" ca="1" si="222"/>
        <v>-3.2247626787635676E-4</v>
      </c>
    </row>
    <row r="9904" spans="5:6" x14ac:dyDescent="0.3">
      <c r="E9904">
        <v>9899</v>
      </c>
      <c r="F9904">
        <f t="shared" ca="1" si="222"/>
        <v>1.0283149410502685E-3</v>
      </c>
    </row>
    <row r="9905" spans="5:6" x14ac:dyDescent="0.3">
      <c r="E9905">
        <v>9900</v>
      </c>
      <c r="F9905">
        <f t="shared" ca="1" si="222"/>
        <v>2.3162850913760566E-2</v>
      </c>
    </row>
    <row r="9906" spans="5:6" x14ac:dyDescent="0.3">
      <c r="E9906">
        <v>9901</v>
      </c>
      <c r="F9906">
        <f t="shared" ca="1" si="222"/>
        <v>1.877651145615343E-2</v>
      </c>
    </row>
    <row r="9907" spans="5:6" x14ac:dyDescent="0.3">
      <c r="E9907">
        <v>9902</v>
      </c>
      <c r="F9907">
        <f t="shared" ca="1" si="222"/>
        <v>3.9196479274163001E-3</v>
      </c>
    </row>
    <row r="9908" spans="5:6" x14ac:dyDescent="0.3">
      <c r="E9908">
        <v>9903</v>
      </c>
      <c r="F9908">
        <f t="shared" ca="1" si="222"/>
        <v>3.7317659098066972E-3</v>
      </c>
    </row>
    <row r="9909" spans="5:6" x14ac:dyDescent="0.3">
      <c r="E9909">
        <v>9904</v>
      </c>
      <c r="F9909">
        <f t="shared" ca="1" si="222"/>
        <v>9.3400394223825435E-3</v>
      </c>
    </row>
    <row r="9910" spans="5:6" x14ac:dyDescent="0.3">
      <c r="E9910">
        <v>9905</v>
      </c>
      <c r="F9910">
        <f t="shared" ca="1" si="222"/>
        <v>1.698977542622597E-2</v>
      </c>
    </row>
    <row r="9911" spans="5:6" x14ac:dyDescent="0.3">
      <c r="E9911">
        <v>9906</v>
      </c>
      <c r="F9911">
        <f t="shared" ca="1" si="222"/>
        <v>2.123018540423072E-2</v>
      </c>
    </row>
    <row r="9912" spans="5:6" x14ac:dyDescent="0.3">
      <c r="E9912">
        <v>9907</v>
      </c>
      <c r="F9912">
        <f t="shared" ca="1" si="222"/>
        <v>-7.7425670644740395E-3</v>
      </c>
    </row>
    <row r="9913" spans="5:6" x14ac:dyDescent="0.3">
      <c r="E9913">
        <v>9908</v>
      </c>
      <c r="F9913">
        <f t="shared" ca="1" si="222"/>
        <v>6.2815791193906413E-3</v>
      </c>
    </row>
    <row r="9914" spans="5:6" x14ac:dyDescent="0.3">
      <c r="E9914">
        <v>9909</v>
      </c>
      <c r="F9914">
        <f t="shared" ca="1" si="222"/>
        <v>3.0925611280569348E-2</v>
      </c>
    </row>
    <row r="9915" spans="5:6" x14ac:dyDescent="0.3">
      <c r="E9915">
        <v>9910</v>
      </c>
      <c r="F9915">
        <f t="shared" ca="1" si="222"/>
        <v>3.1791807594497932E-3</v>
      </c>
    </row>
    <row r="9916" spans="5:6" x14ac:dyDescent="0.3">
      <c r="E9916">
        <v>9911</v>
      </c>
      <c r="F9916">
        <f t="shared" ca="1" si="222"/>
        <v>-3.2638939565856423E-2</v>
      </c>
    </row>
    <row r="9917" spans="5:6" x14ac:dyDescent="0.3">
      <c r="E9917">
        <v>9912</v>
      </c>
      <c r="F9917">
        <f t="shared" ca="1" si="222"/>
        <v>-6.4652575503872239E-3</v>
      </c>
    </row>
    <row r="9918" spans="5:6" x14ac:dyDescent="0.3">
      <c r="E9918">
        <v>9913</v>
      </c>
      <c r="F9918">
        <f t="shared" ca="1" si="222"/>
        <v>3.9913498629898549E-3</v>
      </c>
    </row>
    <row r="9919" spans="5:6" x14ac:dyDescent="0.3">
      <c r="E9919">
        <v>9914</v>
      </c>
      <c r="F9919">
        <f t="shared" ca="1" si="222"/>
        <v>6.9370902443601206E-3</v>
      </c>
    </row>
    <row r="9920" spans="5:6" x14ac:dyDescent="0.3">
      <c r="E9920">
        <v>9915</v>
      </c>
      <c r="F9920">
        <f t="shared" ca="1" si="222"/>
        <v>3.1187096413124015E-2</v>
      </c>
    </row>
    <row r="9921" spans="5:6" x14ac:dyDescent="0.3">
      <c r="E9921">
        <v>9916</v>
      </c>
      <c r="F9921">
        <f t="shared" ca="1" si="222"/>
        <v>-1.2519460281151652E-2</v>
      </c>
    </row>
    <row r="9922" spans="5:6" x14ac:dyDescent="0.3">
      <c r="E9922">
        <v>9917</v>
      </c>
      <c r="F9922">
        <f t="shared" ca="1" si="222"/>
        <v>-6.4693151369428527E-3</v>
      </c>
    </row>
    <row r="9923" spans="5:6" x14ac:dyDescent="0.3">
      <c r="E9923">
        <v>9918</v>
      </c>
      <c r="F9923">
        <f t="shared" ca="1" si="222"/>
        <v>-1.2323308920985107E-2</v>
      </c>
    </row>
    <row r="9924" spans="5:6" x14ac:dyDescent="0.3">
      <c r="E9924">
        <v>9919</v>
      </c>
      <c r="F9924">
        <f t="shared" ca="1" si="222"/>
        <v>-2.0728640762808899E-2</v>
      </c>
    </row>
    <row r="9925" spans="5:6" x14ac:dyDescent="0.3">
      <c r="E9925">
        <v>9920</v>
      </c>
      <c r="F9925">
        <f t="shared" ca="1" si="222"/>
        <v>8.3894367247988643E-4</v>
      </c>
    </row>
    <row r="9926" spans="5:6" x14ac:dyDescent="0.3">
      <c r="E9926">
        <v>9921</v>
      </c>
      <c r="F9926">
        <f t="shared" ca="1" si="222"/>
        <v>-2.8950378376134494E-2</v>
      </c>
    </row>
    <row r="9927" spans="5:6" x14ac:dyDescent="0.3">
      <c r="E9927">
        <v>9922</v>
      </c>
      <c r="F9927">
        <f t="shared" ref="F9927:F9990" ca="1" si="223">_xlfn.NORM.INV(RAND(),L$8,L$9)</f>
        <v>-2.1043341629497459E-3</v>
      </c>
    </row>
    <row r="9928" spans="5:6" x14ac:dyDescent="0.3">
      <c r="E9928">
        <v>9923</v>
      </c>
      <c r="F9928">
        <f t="shared" ca="1" si="223"/>
        <v>1.250933393258535E-2</v>
      </c>
    </row>
    <row r="9929" spans="5:6" x14ac:dyDescent="0.3">
      <c r="E9929">
        <v>9924</v>
      </c>
      <c r="F9929">
        <f t="shared" ca="1" si="223"/>
        <v>3.5905259722421846E-3</v>
      </c>
    </row>
    <row r="9930" spans="5:6" x14ac:dyDescent="0.3">
      <c r="E9930">
        <v>9925</v>
      </c>
      <c r="F9930">
        <f t="shared" ca="1" si="223"/>
        <v>-5.3883202476355859E-3</v>
      </c>
    </row>
    <row r="9931" spans="5:6" x14ac:dyDescent="0.3">
      <c r="E9931">
        <v>9926</v>
      </c>
      <c r="F9931">
        <f t="shared" ca="1" si="223"/>
        <v>1.3591489481033032E-4</v>
      </c>
    </row>
    <row r="9932" spans="5:6" x14ac:dyDescent="0.3">
      <c r="E9932">
        <v>9927</v>
      </c>
      <c r="F9932">
        <f t="shared" ca="1" si="223"/>
        <v>-1.0734074104333732E-2</v>
      </c>
    </row>
    <row r="9933" spans="5:6" x14ac:dyDescent="0.3">
      <c r="E9933">
        <v>9928</v>
      </c>
      <c r="F9933">
        <f t="shared" ca="1" si="223"/>
        <v>1.9401432364144919E-2</v>
      </c>
    </row>
    <row r="9934" spans="5:6" x14ac:dyDescent="0.3">
      <c r="E9934">
        <v>9929</v>
      </c>
      <c r="F9934">
        <f t="shared" ca="1" si="223"/>
        <v>-9.9897018151076482E-3</v>
      </c>
    </row>
    <row r="9935" spans="5:6" x14ac:dyDescent="0.3">
      <c r="E9935">
        <v>9930</v>
      </c>
      <c r="F9935">
        <f t="shared" ca="1" si="223"/>
        <v>9.8289850380015864E-3</v>
      </c>
    </row>
    <row r="9936" spans="5:6" x14ac:dyDescent="0.3">
      <c r="E9936">
        <v>9931</v>
      </c>
      <c r="F9936">
        <f t="shared" ca="1" si="223"/>
        <v>-1.3102957563787354E-2</v>
      </c>
    </row>
    <row r="9937" spans="5:6" x14ac:dyDescent="0.3">
      <c r="E9937">
        <v>9932</v>
      </c>
      <c r="F9937">
        <f t="shared" ca="1" si="223"/>
        <v>-2.2363156057951085E-3</v>
      </c>
    </row>
    <row r="9938" spans="5:6" x14ac:dyDescent="0.3">
      <c r="E9938">
        <v>9933</v>
      </c>
      <c r="F9938">
        <f t="shared" ca="1" si="223"/>
        <v>-2.2465481777900528E-2</v>
      </c>
    </row>
    <row r="9939" spans="5:6" x14ac:dyDescent="0.3">
      <c r="E9939">
        <v>9934</v>
      </c>
      <c r="F9939">
        <f t="shared" ca="1" si="223"/>
        <v>2.5279690956216128E-2</v>
      </c>
    </row>
    <row r="9940" spans="5:6" x14ac:dyDescent="0.3">
      <c r="E9940">
        <v>9935</v>
      </c>
      <c r="F9940">
        <f t="shared" ca="1" si="223"/>
        <v>7.7484508291860831E-3</v>
      </c>
    </row>
    <row r="9941" spans="5:6" x14ac:dyDescent="0.3">
      <c r="E9941">
        <v>9936</v>
      </c>
      <c r="F9941">
        <f t="shared" ca="1" si="223"/>
        <v>1.3349704525631379E-2</v>
      </c>
    </row>
    <row r="9942" spans="5:6" x14ac:dyDescent="0.3">
      <c r="E9942">
        <v>9937</v>
      </c>
      <c r="F9942">
        <f t="shared" ca="1" si="223"/>
        <v>7.7393423887808692E-3</v>
      </c>
    </row>
    <row r="9943" spans="5:6" x14ac:dyDescent="0.3">
      <c r="E9943">
        <v>9938</v>
      </c>
      <c r="F9943">
        <f t="shared" ca="1" si="223"/>
        <v>-2.0319228033400732E-2</v>
      </c>
    </row>
    <row r="9944" spans="5:6" x14ac:dyDescent="0.3">
      <c r="E9944">
        <v>9939</v>
      </c>
      <c r="F9944">
        <f t="shared" ca="1" si="223"/>
        <v>1.8542814745582593E-2</v>
      </c>
    </row>
    <row r="9945" spans="5:6" x14ac:dyDescent="0.3">
      <c r="E9945">
        <v>9940</v>
      </c>
      <c r="F9945">
        <f t="shared" ca="1" si="223"/>
        <v>-1.2671267987394642E-2</v>
      </c>
    </row>
    <row r="9946" spans="5:6" x14ac:dyDescent="0.3">
      <c r="E9946">
        <v>9941</v>
      </c>
      <c r="F9946">
        <f t="shared" ca="1" si="223"/>
        <v>-2.9483663662760993E-4</v>
      </c>
    </row>
    <row r="9947" spans="5:6" x14ac:dyDescent="0.3">
      <c r="E9947">
        <v>9942</v>
      </c>
      <c r="F9947">
        <f t="shared" ca="1" si="223"/>
        <v>2.1123076275536608E-3</v>
      </c>
    </row>
    <row r="9948" spans="5:6" x14ac:dyDescent="0.3">
      <c r="E9948">
        <v>9943</v>
      </c>
      <c r="F9948">
        <f t="shared" ca="1" si="223"/>
        <v>-3.4274981488560362E-3</v>
      </c>
    </row>
    <row r="9949" spans="5:6" x14ac:dyDescent="0.3">
      <c r="E9949">
        <v>9944</v>
      </c>
      <c r="F9949">
        <f t="shared" ca="1" si="223"/>
        <v>-5.3867911793650412E-3</v>
      </c>
    </row>
    <row r="9950" spans="5:6" x14ac:dyDescent="0.3">
      <c r="E9950">
        <v>9945</v>
      </c>
      <c r="F9950">
        <f t="shared" ca="1" si="223"/>
        <v>3.3468927493754039E-4</v>
      </c>
    </row>
    <row r="9951" spans="5:6" x14ac:dyDescent="0.3">
      <c r="E9951">
        <v>9946</v>
      </c>
      <c r="F9951">
        <f t="shared" ca="1" si="223"/>
        <v>-2.4339421140970548E-2</v>
      </c>
    </row>
    <row r="9952" spans="5:6" x14ac:dyDescent="0.3">
      <c r="E9952">
        <v>9947</v>
      </c>
      <c r="F9952">
        <f t="shared" ca="1" si="223"/>
        <v>-9.7301387139556734E-3</v>
      </c>
    </row>
    <row r="9953" spans="5:6" x14ac:dyDescent="0.3">
      <c r="E9953">
        <v>9948</v>
      </c>
      <c r="F9953">
        <f t="shared" ca="1" si="223"/>
        <v>-9.4353309211944614E-3</v>
      </c>
    </row>
    <row r="9954" spans="5:6" x14ac:dyDescent="0.3">
      <c r="E9954">
        <v>9949</v>
      </c>
      <c r="F9954">
        <f t="shared" ca="1" si="223"/>
        <v>-5.7683204386774359E-3</v>
      </c>
    </row>
    <row r="9955" spans="5:6" x14ac:dyDescent="0.3">
      <c r="E9955">
        <v>9950</v>
      </c>
      <c r="F9955">
        <f t="shared" ca="1" si="223"/>
        <v>1.3131521874009221E-2</v>
      </c>
    </row>
    <row r="9956" spans="5:6" x14ac:dyDescent="0.3">
      <c r="E9956">
        <v>9951</v>
      </c>
      <c r="F9956">
        <f t="shared" ca="1" si="223"/>
        <v>-6.739873161064577E-3</v>
      </c>
    </row>
    <row r="9957" spans="5:6" x14ac:dyDescent="0.3">
      <c r="E9957">
        <v>9952</v>
      </c>
      <c r="F9957">
        <f t="shared" ca="1" si="223"/>
        <v>-7.9956336786013247E-3</v>
      </c>
    </row>
    <row r="9958" spans="5:6" x14ac:dyDescent="0.3">
      <c r="E9958">
        <v>9953</v>
      </c>
      <c r="F9958">
        <f t="shared" ca="1" si="223"/>
        <v>-2.0092003550527995E-2</v>
      </c>
    </row>
    <row r="9959" spans="5:6" x14ac:dyDescent="0.3">
      <c r="E9959">
        <v>9954</v>
      </c>
      <c r="F9959">
        <f t="shared" ca="1" si="223"/>
        <v>-4.6765363344501307E-2</v>
      </c>
    </row>
    <row r="9960" spans="5:6" x14ac:dyDescent="0.3">
      <c r="E9960">
        <v>9955</v>
      </c>
      <c r="F9960">
        <f t="shared" ca="1" si="223"/>
        <v>-1.9802599492256483E-2</v>
      </c>
    </row>
    <row r="9961" spans="5:6" x14ac:dyDescent="0.3">
      <c r="E9961">
        <v>9956</v>
      </c>
      <c r="F9961">
        <f t="shared" ca="1" si="223"/>
        <v>-1.3270964925547298E-2</v>
      </c>
    </row>
    <row r="9962" spans="5:6" x14ac:dyDescent="0.3">
      <c r="E9962">
        <v>9957</v>
      </c>
      <c r="F9962">
        <f t="shared" ca="1" si="223"/>
        <v>5.9357936733850812E-3</v>
      </c>
    </row>
    <row r="9963" spans="5:6" x14ac:dyDescent="0.3">
      <c r="E9963">
        <v>9958</v>
      </c>
      <c r="F9963">
        <f t="shared" ca="1" si="223"/>
        <v>2.1931827424960516E-2</v>
      </c>
    </row>
    <row r="9964" spans="5:6" x14ac:dyDescent="0.3">
      <c r="E9964">
        <v>9959</v>
      </c>
      <c r="F9964">
        <f t="shared" ca="1" si="223"/>
        <v>2.816787086332807E-2</v>
      </c>
    </row>
    <row r="9965" spans="5:6" x14ac:dyDescent="0.3">
      <c r="E9965">
        <v>9960</v>
      </c>
      <c r="F9965">
        <f t="shared" ca="1" si="223"/>
        <v>1.1696942149807885E-2</v>
      </c>
    </row>
    <row r="9966" spans="5:6" x14ac:dyDescent="0.3">
      <c r="E9966">
        <v>9961</v>
      </c>
      <c r="F9966">
        <f t="shared" ca="1" si="223"/>
        <v>2.5814072559678304E-2</v>
      </c>
    </row>
    <row r="9967" spans="5:6" x14ac:dyDescent="0.3">
      <c r="E9967">
        <v>9962</v>
      </c>
      <c r="F9967">
        <f t="shared" ca="1" si="223"/>
        <v>4.297139079245396E-3</v>
      </c>
    </row>
    <row r="9968" spans="5:6" x14ac:dyDescent="0.3">
      <c r="E9968">
        <v>9963</v>
      </c>
      <c r="F9968">
        <f t="shared" ca="1" si="223"/>
        <v>-4.1722940316094833E-3</v>
      </c>
    </row>
    <row r="9969" spans="5:6" x14ac:dyDescent="0.3">
      <c r="E9969">
        <v>9964</v>
      </c>
      <c r="F9969">
        <f t="shared" ca="1" si="223"/>
        <v>-1.368482275151554E-3</v>
      </c>
    </row>
    <row r="9970" spans="5:6" x14ac:dyDescent="0.3">
      <c r="E9970">
        <v>9965</v>
      </c>
      <c r="F9970">
        <f t="shared" ca="1" si="223"/>
        <v>2.3484384681177585E-3</v>
      </c>
    </row>
    <row r="9971" spans="5:6" x14ac:dyDescent="0.3">
      <c r="E9971">
        <v>9966</v>
      </c>
      <c r="F9971">
        <f t="shared" ca="1" si="223"/>
        <v>-1.3786497025140813E-2</v>
      </c>
    </row>
    <row r="9972" spans="5:6" x14ac:dyDescent="0.3">
      <c r="E9972">
        <v>9967</v>
      </c>
      <c r="F9972">
        <f t="shared" ca="1" si="223"/>
        <v>-1.8008637842749302E-2</v>
      </c>
    </row>
    <row r="9973" spans="5:6" x14ac:dyDescent="0.3">
      <c r="E9973">
        <v>9968</v>
      </c>
      <c r="F9973">
        <f t="shared" ca="1" si="223"/>
        <v>-5.9579057708410111E-3</v>
      </c>
    </row>
    <row r="9974" spans="5:6" x14ac:dyDescent="0.3">
      <c r="E9974">
        <v>9969</v>
      </c>
      <c r="F9974">
        <f t="shared" ca="1" si="223"/>
        <v>-3.5728014075092025E-2</v>
      </c>
    </row>
    <row r="9975" spans="5:6" x14ac:dyDescent="0.3">
      <c r="E9975">
        <v>9970</v>
      </c>
      <c r="F9975">
        <f t="shared" ca="1" si="223"/>
        <v>-9.685856960259611E-3</v>
      </c>
    </row>
    <row r="9976" spans="5:6" x14ac:dyDescent="0.3">
      <c r="E9976">
        <v>9971</v>
      </c>
      <c r="F9976">
        <f t="shared" ca="1" si="223"/>
        <v>-2.1200819100489317E-2</v>
      </c>
    </row>
    <row r="9977" spans="5:6" x14ac:dyDescent="0.3">
      <c r="E9977">
        <v>9972</v>
      </c>
      <c r="F9977">
        <f t="shared" ca="1" si="223"/>
        <v>-2.8400385611405208E-2</v>
      </c>
    </row>
    <row r="9978" spans="5:6" x14ac:dyDescent="0.3">
      <c r="E9978">
        <v>9973</v>
      </c>
      <c r="F9978">
        <f t="shared" ca="1" si="223"/>
        <v>1.9908259601908399E-2</v>
      </c>
    </row>
    <row r="9979" spans="5:6" x14ac:dyDescent="0.3">
      <c r="E9979">
        <v>9974</v>
      </c>
      <c r="F9979">
        <f t="shared" ca="1" si="223"/>
        <v>2.9401965401146216E-2</v>
      </c>
    </row>
    <row r="9980" spans="5:6" x14ac:dyDescent="0.3">
      <c r="E9980">
        <v>9975</v>
      </c>
      <c r="F9980">
        <f t="shared" ca="1" si="223"/>
        <v>5.7200384623805776E-3</v>
      </c>
    </row>
    <row r="9981" spans="5:6" x14ac:dyDescent="0.3">
      <c r="E9981">
        <v>9976</v>
      </c>
      <c r="F9981">
        <f t="shared" ca="1" si="223"/>
        <v>2.4492659703249368E-2</v>
      </c>
    </row>
    <row r="9982" spans="5:6" x14ac:dyDescent="0.3">
      <c r="E9982">
        <v>9977</v>
      </c>
      <c r="F9982">
        <f t="shared" ca="1" si="223"/>
        <v>-1.9777277419469712E-2</v>
      </c>
    </row>
    <row r="9983" spans="5:6" x14ac:dyDescent="0.3">
      <c r="E9983">
        <v>9978</v>
      </c>
      <c r="F9983">
        <f t="shared" ca="1" si="223"/>
        <v>-2.4980800301584904E-2</v>
      </c>
    </row>
    <row r="9984" spans="5:6" x14ac:dyDescent="0.3">
      <c r="E9984">
        <v>9979</v>
      </c>
      <c r="F9984">
        <f t="shared" ca="1" si="223"/>
        <v>1.4579488019257413E-2</v>
      </c>
    </row>
    <row r="9985" spans="5:6" x14ac:dyDescent="0.3">
      <c r="E9985">
        <v>9980</v>
      </c>
      <c r="F9985">
        <f t="shared" ca="1" si="223"/>
        <v>4.2749768168714036E-3</v>
      </c>
    </row>
    <row r="9986" spans="5:6" x14ac:dyDescent="0.3">
      <c r="E9986">
        <v>9981</v>
      </c>
      <c r="F9986">
        <f t="shared" ca="1" si="223"/>
        <v>-1.4277719337480355E-3</v>
      </c>
    </row>
    <row r="9987" spans="5:6" x14ac:dyDescent="0.3">
      <c r="E9987">
        <v>9982</v>
      </c>
      <c r="F9987">
        <f t="shared" ca="1" si="223"/>
        <v>-3.1053340301938528E-2</v>
      </c>
    </row>
    <row r="9988" spans="5:6" x14ac:dyDescent="0.3">
      <c r="E9988">
        <v>9983</v>
      </c>
      <c r="F9988">
        <f t="shared" ca="1" si="223"/>
        <v>-1.0520643335408272E-2</v>
      </c>
    </row>
    <row r="9989" spans="5:6" x14ac:dyDescent="0.3">
      <c r="E9989">
        <v>9984</v>
      </c>
      <c r="F9989">
        <f t="shared" ca="1" si="223"/>
        <v>6.1808191184033006E-4</v>
      </c>
    </row>
    <row r="9990" spans="5:6" x14ac:dyDescent="0.3">
      <c r="E9990">
        <v>9985</v>
      </c>
      <c r="F9990">
        <f t="shared" ca="1" si="223"/>
        <v>3.635780637745635E-2</v>
      </c>
    </row>
    <row r="9991" spans="5:6" x14ac:dyDescent="0.3">
      <c r="E9991">
        <v>9986</v>
      </c>
      <c r="F9991">
        <f t="shared" ref="F9991:F10005" ca="1" si="224">_xlfn.NORM.INV(RAND(),L$8,L$9)</f>
        <v>-4.0183657574092847E-2</v>
      </c>
    </row>
    <row r="9992" spans="5:6" x14ac:dyDescent="0.3">
      <c r="E9992">
        <v>9987</v>
      </c>
      <c r="F9992">
        <f t="shared" ca="1" si="224"/>
        <v>7.1412260065976067E-3</v>
      </c>
    </row>
    <row r="9993" spans="5:6" x14ac:dyDescent="0.3">
      <c r="E9993">
        <v>9988</v>
      </c>
      <c r="F9993">
        <f t="shared" ca="1" si="224"/>
        <v>-3.630950010564544E-3</v>
      </c>
    </row>
    <row r="9994" spans="5:6" x14ac:dyDescent="0.3">
      <c r="E9994">
        <v>9989</v>
      </c>
      <c r="F9994">
        <f t="shared" ca="1" si="224"/>
        <v>2.7493594140573781E-2</v>
      </c>
    </row>
    <row r="9995" spans="5:6" x14ac:dyDescent="0.3">
      <c r="E9995">
        <v>9990</v>
      </c>
      <c r="F9995">
        <f t="shared" ca="1" si="224"/>
        <v>-2.1655779993074456E-2</v>
      </c>
    </row>
    <row r="9996" spans="5:6" x14ac:dyDescent="0.3">
      <c r="E9996">
        <v>9991</v>
      </c>
      <c r="F9996">
        <f t="shared" ca="1" si="224"/>
        <v>1.370772770625624E-2</v>
      </c>
    </row>
    <row r="9997" spans="5:6" x14ac:dyDescent="0.3">
      <c r="E9997">
        <v>9992</v>
      </c>
      <c r="F9997">
        <f t="shared" ca="1" si="224"/>
        <v>-6.3954673216881893E-3</v>
      </c>
    </row>
    <row r="9998" spans="5:6" x14ac:dyDescent="0.3">
      <c r="E9998">
        <v>9993</v>
      </c>
      <c r="F9998">
        <f t="shared" ca="1" si="224"/>
        <v>-8.4938699318615092E-3</v>
      </c>
    </row>
    <row r="9999" spans="5:6" x14ac:dyDescent="0.3">
      <c r="E9999">
        <v>9994</v>
      </c>
      <c r="F9999">
        <f t="shared" ca="1" si="224"/>
        <v>3.1501714352697458E-3</v>
      </c>
    </row>
    <row r="10000" spans="5:6" x14ac:dyDescent="0.3">
      <c r="E10000">
        <v>9995</v>
      </c>
      <c r="F10000">
        <f t="shared" ca="1" si="224"/>
        <v>-1.1772299674181155E-2</v>
      </c>
    </row>
    <row r="10001" spans="5:6" x14ac:dyDescent="0.3">
      <c r="E10001">
        <v>9996</v>
      </c>
      <c r="F10001">
        <f t="shared" ca="1" si="224"/>
        <v>-3.0710300325011036E-3</v>
      </c>
    </row>
    <row r="10002" spans="5:6" x14ac:dyDescent="0.3">
      <c r="E10002">
        <v>9997</v>
      </c>
      <c r="F10002">
        <f t="shared" ca="1" si="224"/>
        <v>-2.7329934572522099E-2</v>
      </c>
    </row>
    <row r="10003" spans="5:6" x14ac:dyDescent="0.3">
      <c r="E10003">
        <v>9998</v>
      </c>
      <c r="F10003">
        <f t="shared" ca="1" si="224"/>
        <v>1.7206386936251185E-2</v>
      </c>
    </row>
    <row r="10004" spans="5:6" x14ac:dyDescent="0.3">
      <c r="E10004">
        <v>9999</v>
      </c>
      <c r="F10004">
        <f t="shared" ca="1" si="224"/>
        <v>-1.6891898649341406E-2</v>
      </c>
    </row>
    <row r="10005" spans="5:6" x14ac:dyDescent="0.3">
      <c r="E10005">
        <v>10000</v>
      </c>
      <c r="F10005">
        <f t="shared" ca="1" si="224"/>
        <v>-7.4785188969074328E-4</v>
      </c>
    </row>
  </sheetData>
  <mergeCells count="2">
    <mergeCell ref="H5:L5"/>
    <mergeCell ref="A1:L3"/>
  </mergeCells>
  <pageMargins left="0.7" right="0.7" top="0.75" bottom="0.75" header="0.3" footer="0.3"/>
  <ignoredErrors>
    <ignoredError sqref="L25" formula="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A283-B349-4F18-9A38-C260954470EA}">
  <dimension ref="A1:L4162"/>
  <sheetViews>
    <sheetView showGridLines="0" workbookViewId="0">
      <selection activeCell="E29" sqref="E29"/>
    </sheetView>
  </sheetViews>
  <sheetFormatPr defaultRowHeight="14.4" x14ac:dyDescent="0.3"/>
  <cols>
    <col min="1" max="1" width="10.5546875" style="7" bestFit="1" customWidth="1"/>
    <col min="2" max="2" width="10.6640625" bestFit="1" customWidth="1"/>
    <col min="3" max="3" width="9.44140625" bestFit="1" customWidth="1"/>
    <col min="4" max="4" width="15.33203125" bestFit="1" customWidth="1"/>
    <col min="5" max="6" width="15.33203125" customWidth="1"/>
    <col min="7" max="7" width="8" customWidth="1"/>
    <col min="8" max="8" width="15.109375" customWidth="1"/>
    <col min="9" max="9" width="10.5546875" bestFit="1" customWidth="1"/>
    <col min="11" max="11" width="10.21875" bestFit="1" customWidth="1"/>
  </cols>
  <sheetData>
    <row r="1" spans="1:12" ht="14.4" customHeight="1" x14ac:dyDescent="0.3">
      <c r="A1" s="83" t="s">
        <v>2532</v>
      </c>
      <c r="B1" s="83"/>
      <c r="C1" s="83"/>
      <c r="D1" s="83"/>
      <c r="E1" s="83"/>
      <c r="F1" s="83"/>
      <c r="G1" s="83"/>
      <c r="H1" s="83"/>
      <c r="I1" s="83"/>
      <c r="J1" s="83"/>
      <c r="K1" s="83"/>
      <c r="L1" s="83"/>
    </row>
    <row r="2" spans="1:12" x14ac:dyDescent="0.3">
      <c r="A2" s="83"/>
      <c r="B2" s="83"/>
      <c r="C2" s="83"/>
      <c r="D2" s="83"/>
      <c r="E2" s="83"/>
      <c r="F2" s="83"/>
      <c r="G2" s="83"/>
      <c r="H2" s="83"/>
      <c r="I2" s="83"/>
      <c r="J2" s="83"/>
      <c r="K2" s="83"/>
      <c r="L2" s="83"/>
    </row>
    <row r="3" spans="1:12" x14ac:dyDescent="0.3">
      <c r="A3" s="83"/>
      <c r="B3" s="83"/>
      <c r="C3" s="83"/>
      <c r="D3" s="83"/>
      <c r="E3" s="83"/>
      <c r="F3" s="83"/>
      <c r="G3" s="83"/>
      <c r="H3" s="83"/>
      <c r="I3" s="83"/>
      <c r="J3" s="83"/>
      <c r="K3" s="83"/>
      <c r="L3" s="83"/>
    </row>
    <row r="5" spans="1:12" x14ac:dyDescent="0.3">
      <c r="A5" s="24" t="s">
        <v>0</v>
      </c>
      <c r="B5" s="26" t="s">
        <v>2518</v>
      </c>
      <c r="C5" s="26" t="s">
        <v>2519</v>
      </c>
      <c r="D5" s="26" t="s">
        <v>2520</v>
      </c>
      <c r="E5" s="26" t="s">
        <v>2538</v>
      </c>
      <c r="F5" s="23" t="s">
        <v>2539</v>
      </c>
      <c r="H5" s="82" t="s">
        <v>2521</v>
      </c>
      <c r="I5" s="82"/>
      <c r="J5" s="82"/>
      <c r="K5" s="82"/>
      <c r="L5" s="82"/>
    </row>
    <row r="6" spans="1:12" x14ac:dyDescent="0.3">
      <c r="A6" s="25">
        <v>41131</v>
      </c>
      <c r="B6" s="6">
        <v>557.54999999999995</v>
      </c>
      <c r="C6" s="27">
        <f t="shared" ref="C6:C69" si="0">(B6-B7)/B6</f>
        <v>1.8832391713747648E-2</v>
      </c>
      <c r="D6" s="6">
        <v>0.20285176217379602</v>
      </c>
      <c r="E6" s="6" t="str">
        <f t="shared" ref="E6:E37" si="1">IF(D6&lt;$J$14,"1","0")</f>
        <v>0</v>
      </c>
      <c r="F6" s="31">
        <f>AVERAGEIF(E6:E4162,1,D6:D4162)</f>
        <v>-3.5377630347933543E-2</v>
      </c>
    </row>
    <row r="7" spans="1:12" x14ac:dyDescent="0.3">
      <c r="A7" s="7" t="s">
        <v>1720</v>
      </c>
      <c r="B7" s="6">
        <v>547.04999999999995</v>
      </c>
      <c r="C7" s="27">
        <f t="shared" si="0"/>
        <v>0.61612284069097889</v>
      </c>
      <c r="D7" s="6">
        <v>0.16351339000091389</v>
      </c>
      <c r="E7" s="6" t="str">
        <f t="shared" si="1"/>
        <v>0</v>
      </c>
      <c r="H7" s="9" t="s">
        <v>2525</v>
      </c>
      <c r="I7" s="9"/>
      <c r="J7" s="9"/>
      <c r="K7" s="9"/>
      <c r="L7" s="10">
        <f>AVERAGE(D6:D4162)</f>
        <v>4.6923364935669981E-4</v>
      </c>
    </row>
    <row r="8" spans="1:12" x14ac:dyDescent="0.3">
      <c r="A8" s="7" t="s">
        <v>2394</v>
      </c>
      <c r="B8" s="6">
        <v>210</v>
      </c>
      <c r="C8" s="27">
        <f t="shared" si="0"/>
        <v>-7.6904761904761934E-2</v>
      </c>
      <c r="D8" s="6">
        <v>0.11857142857142861</v>
      </c>
      <c r="E8" s="6" t="str">
        <f t="shared" si="1"/>
        <v>0</v>
      </c>
      <c r="H8" s="9" t="s">
        <v>2522</v>
      </c>
      <c r="I8" s="9"/>
      <c r="J8" s="9"/>
      <c r="K8" s="9"/>
      <c r="L8" s="10">
        <f>_xlfn.STDEV.S(D6:D4162)</f>
        <v>1.5740318125063015E-2</v>
      </c>
    </row>
    <row r="9" spans="1:12" x14ac:dyDescent="0.3">
      <c r="A9" s="7" t="s">
        <v>2437</v>
      </c>
      <c r="B9" s="6">
        <v>226.15</v>
      </c>
      <c r="C9" s="27">
        <f t="shared" si="0"/>
        <v>-7.7729383152774698</v>
      </c>
      <c r="D9" s="6">
        <v>0.11563121821799692</v>
      </c>
      <c r="E9" s="6" t="str">
        <f t="shared" si="1"/>
        <v>0</v>
      </c>
      <c r="H9" s="9" t="s">
        <v>2523</v>
      </c>
      <c r="I9" s="9"/>
      <c r="J9" s="9"/>
      <c r="K9" s="9"/>
      <c r="L9" s="10">
        <f>MAX(D6:D4162)</f>
        <v>0.20285176217379602</v>
      </c>
    </row>
    <row r="10" spans="1:12" x14ac:dyDescent="0.3">
      <c r="A10" s="7" t="s">
        <v>766</v>
      </c>
      <c r="B10" s="27">
        <v>1984</v>
      </c>
      <c r="C10" s="27">
        <f t="shared" si="0"/>
        <v>0.9067540322580645</v>
      </c>
      <c r="D10" s="6">
        <v>8.7575604838709672E-2</v>
      </c>
      <c r="E10" s="6" t="str">
        <f t="shared" si="1"/>
        <v>0</v>
      </c>
      <c r="H10" s="9" t="s">
        <v>2524</v>
      </c>
      <c r="I10" s="9"/>
      <c r="J10" s="9"/>
      <c r="K10" s="9"/>
      <c r="L10" s="11">
        <f>MIN(D6:D4162)</f>
        <v>-0.24760940488243899</v>
      </c>
    </row>
    <row r="11" spans="1:12" x14ac:dyDescent="0.3">
      <c r="A11" s="7" t="s">
        <v>2510</v>
      </c>
      <c r="B11" s="6">
        <v>185</v>
      </c>
      <c r="C11" s="27">
        <f t="shared" si="0"/>
        <v>-0.30810810810810813</v>
      </c>
      <c r="D11" s="6">
        <v>8.6486486486486491E-2</v>
      </c>
      <c r="E11" s="6" t="str">
        <f t="shared" si="1"/>
        <v>0</v>
      </c>
      <c r="H11" s="9" t="s">
        <v>2527</v>
      </c>
      <c r="I11" s="9"/>
      <c r="J11" s="9"/>
      <c r="K11" s="9"/>
      <c r="L11" s="12">
        <v>2532.15</v>
      </c>
    </row>
    <row r="12" spans="1:12" x14ac:dyDescent="0.3">
      <c r="A12" s="7" t="s">
        <v>2413</v>
      </c>
      <c r="B12" s="6">
        <v>242</v>
      </c>
      <c r="C12" s="27">
        <f t="shared" si="0"/>
        <v>-8.9892561983471087</v>
      </c>
      <c r="D12" s="6">
        <v>8.6157024793388409E-2</v>
      </c>
      <c r="E12" s="6" t="str">
        <f t="shared" si="1"/>
        <v>0</v>
      </c>
    </row>
    <row r="13" spans="1:12" x14ac:dyDescent="0.3">
      <c r="A13" s="25">
        <v>44047</v>
      </c>
      <c r="B13" s="27">
        <v>2417.4</v>
      </c>
      <c r="C13" s="27">
        <f t="shared" si="0"/>
        <v>0.7230909241333664</v>
      </c>
      <c r="D13" s="6">
        <v>8.1657979647555265E-2</v>
      </c>
      <c r="E13" s="6" t="str">
        <f t="shared" si="1"/>
        <v>0</v>
      </c>
      <c r="H13" s="20" t="s">
        <v>2526</v>
      </c>
      <c r="I13" s="21" t="s">
        <v>2531</v>
      </c>
      <c r="J13" s="22" t="s">
        <v>2528</v>
      </c>
      <c r="K13" s="21" t="s">
        <v>2529</v>
      </c>
      <c r="L13" s="21" t="s">
        <v>2530</v>
      </c>
    </row>
    <row r="14" spans="1:12" x14ac:dyDescent="0.3">
      <c r="A14" s="7" t="s">
        <v>1689</v>
      </c>
      <c r="B14" s="6">
        <v>669.4</v>
      </c>
      <c r="C14" s="27">
        <f t="shared" si="0"/>
        <v>0.70271885270391399</v>
      </c>
      <c r="D14" s="6">
        <v>7.5814161936062149E-2</v>
      </c>
      <c r="E14" s="6" t="str">
        <f t="shared" si="1"/>
        <v>0</v>
      </c>
      <c r="H14" s="16">
        <v>0.05</v>
      </c>
      <c r="I14" s="17">
        <f>100%-H14</f>
        <v>0.95</v>
      </c>
      <c r="J14" s="18">
        <f>_xlfn.PERCENTILE.INC(D6:D4162,H14)</f>
        <v>-2.0733972014325891E-2</v>
      </c>
      <c r="K14" s="19">
        <f>$L$11*(1-J14)</f>
        <v>2584.6515272360753</v>
      </c>
      <c r="L14" s="19">
        <f>$L$11-K14</f>
        <v>-52.501527236075162</v>
      </c>
    </row>
    <row r="15" spans="1:12" x14ac:dyDescent="0.3">
      <c r="A15" s="7" t="s">
        <v>2506</v>
      </c>
      <c r="B15" s="6">
        <v>199</v>
      </c>
      <c r="C15" s="27">
        <f t="shared" si="0"/>
        <v>-11.688442211055277</v>
      </c>
      <c r="D15" s="6">
        <v>7.3366834170854239E-2</v>
      </c>
      <c r="E15" s="6" t="str">
        <f t="shared" si="1"/>
        <v>0</v>
      </c>
      <c r="H15" s="13">
        <v>0.01</v>
      </c>
      <c r="I15" s="14">
        <f t="shared" ref="I15:I17" si="2">100%-H15</f>
        <v>0.99</v>
      </c>
      <c r="J15" s="10">
        <f>_xlfn.PERCENTILE.INC(D7:D4163,H15)</f>
        <v>-4.0438722951428328E-2</v>
      </c>
      <c r="K15" s="15">
        <f>$L$11*(1-J15)</f>
        <v>2634.5469123214593</v>
      </c>
      <c r="L15" s="15">
        <f>$L$11-K15</f>
        <v>-102.39691232145924</v>
      </c>
    </row>
    <row r="16" spans="1:12" x14ac:dyDescent="0.3">
      <c r="A16" s="25">
        <v>45418</v>
      </c>
      <c r="B16" s="27">
        <v>2525</v>
      </c>
      <c r="C16" s="27">
        <f t="shared" si="0"/>
        <v>0.90758415841584161</v>
      </c>
      <c r="D16" s="6">
        <v>7.2435643564356472E-2</v>
      </c>
      <c r="E16" s="6" t="str">
        <f t="shared" si="1"/>
        <v>0</v>
      </c>
      <c r="H16" s="14">
        <v>5.0000000000000001E-3</v>
      </c>
      <c r="I16" s="14">
        <f t="shared" si="2"/>
        <v>0.995</v>
      </c>
      <c r="J16" s="10">
        <f>_xlfn.PERCENTILE.INC(D8:D4164,H16)</f>
        <v>-5.1141287100271687E-2</v>
      </c>
      <c r="K16" s="15">
        <f>$L$11*(1-J16)</f>
        <v>2661.6474101309532</v>
      </c>
      <c r="L16" s="15">
        <f>$L$11-K16</f>
        <v>-129.49741013095309</v>
      </c>
    </row>
    <row r="17" spans="1:12" x14ac:dyDescent="0.3">
      <c r="A17" s="7" t="s">
        <v>2404</v>
      </c>
      <c r="B17" s="6">
        <v>233.35</v>
      </c>
      <c r="C17" s="27">
        <f t="shared" si="0"/>
        <v>3.5354617527319478E-2</v>
      </c>
      <c r="D17" s="6">
        <v>7.2209127919434304E-2</v>
      </c>
      <c r="E17" s="6" t="str">
        <f t="shared" si="1"/>
        <v>0</v>
      </c>
      <c r="H17" s="13">
        <v>0.1</v>
      </c>
      <c r="I17" s="14">
        <f t="shared" si="2"/>
        <v>0.9</v>
      </c>
      <c r="J17" s="10">
        <f>_xlfn.PERCENTILE.INC(D9:D4165,H17)</f>
        <v>-1.46212729814278E-2</v>
      </c>
      <c r="K17" s="15">
        <f>$L$11*(1-J17)</f>
        <v>2569.1732563799228</v>
      </c>
      <c r="L17" s="15">
        <f>$L$11-K17</f>
        <v>-37.023256379922714</v>
      </c>
    </row>
    <row r="18" spans="1:12" x14ac:dyDescent="0.3">
      <c r="A18" s="25">
        <v>39518</v>
      </c>
      <c r="B18" s="6">
        <v>225.1</v>
      </c>
      <c r="C18" s="27">
        <f t="shared" si="0"/>
        <v>-6.197245668591745E-2</v>
      </c>
      <c r="D18" s="6">
        <v>6.9746779209240287E-2</v>
      </c>
      <c r="E18" s="6" t="str">
        <f t="shared" si="1"/>
        <v>0</v>
      </c>
    </row>
    <row r="19" spans="1:12" x14ac:dyDescent="0.3">
      <c r="A19" s="7" t="s">
        <v>2401</v>
      </c>
      <c r="B19" s="6">
        <v>239.05</v>
      </c>
      <c r="C19" s="27">
        <f t="shared" si="0"/>
        <v>-7.5170466429617235</v>
      </c>
      <c r="D19" s="6">
        <v>6.6931604266889766E-2</v>
      </c>
      <c r="E19" s="6" t="str">
        <f t="shared" si="1"/>
        <v>0</v>
      </c>
      <c r="I19" s="8"/>
      <c r="J19" s="2"/>
      <c r="K19" s="5"/>
      <c r="L19" s="4"/>
    </row>
    <row r="20" spans="1:12" x14ac:dyDescent="0.3">
      <c r="A20" s="25">
        <v>44048</v>
      </c>
      <c r="B20" s="27">
        <v>2036</v>
      </c>
      <c r="C20" s="27">
        <f t="shared" si="0"/>
        <v>0.81768172888015711</v>
      </c>
      <c r="D20" s="6">
        <v>6.5815324165029471E-2</v>
      </c>
      <c r="E20" s="6" t="str">
        <f t="shared" si="1"/>
        <v>0</v>
      </c>
      <c r="I20" s="8"/>
      <c r="J20" s="2"/>
      <c r="K20" s="5"/>
      <c r="L20" s="4"/>
    </row>
    <row r="21" spans="1:12" x14ac:dyDescent="0.3">
      <c r="A21" s="25">
        <v>40554</v>
      </c>
      <c r="B21" s="6">
        <v>371.2</v>
      </c>
      <c r="C21" s="27">
        <f t="shared" si="0"/>
        <v>-0.58499461206896564</v>
      </c>
      <c r="D21" s="6">
        <v>6.1557112068965428E-2</v>
      </c>
      <c r="E21" s="6" t="str">
        <f t="shared" si="1"/>
        <v>0</v>
      </c>
      <c r="I21" s="2"/>
      <c r="J21" s="2"/>
      <c r="K21" s="5"/>
      <c r="L21" s="4"/>
    </row>
    <row r="22" spans="1:12" x14ac:dyDescent="0.3">
      <c r="A22" s="25">
        <v>41676</v>
      </c>
      <c r="B22" s="6">
        <v>588.35</v>
      </c>
      <c r="C22" s="27">
        <f t="shared" si="0"/>
        <v>0.51270502252060857</v>
      </c>
      <c r="D22" s="6">
        <v>5.9488399762046396E-2</v>
      </c>
      <c r="E22" s="6" t="str">
        <f t="shared" si="1"/>
        <v>0</v>
      </c>
      <c r="I22" s="8"/>
      <c r="J22" s="2"/>
      <c r="K22" s="5"/>
      <c r="L22" s="4"/>
    </row>
    <row r="23" spans="1:12" x14ac:dyDescent="0.3">
      <c r="A23" s="25">
        <v>40821</v>
      </c>
      <c r="B23" s="6">
        <v>286.7</v>
      </c>
      <c r="C23" s="27">
        <f t="shared" si="0"/>
        <v>-2.014475061039414</v>
      </c>
      <c r="D23" s="6">
        <v>5.8597837460760416E-2</v>
      </c>
      <c r="E23" s="6" t="str">
        <f t="shared" si="1"/>
        <v>0</v>
      </c>
    </row>
    <row r="24" spans="1:12" x14ac:dyDescent="0.3">
      <c r="A24" s="25">
        <v>42339</v>
      </c>
      <c r="B24" s="6">
        <v>864.25</v>
      </c>
      <c r="C24" s="27">
        <f t="shared" si="0"/>
        <v>0.72577379230546712</v>
      </c>
      <c r="D24" s="6">
        <v>5.461382701764541E-2</v>
      </c>
      <c r="E24" s="6" t="str">
        <f t="shared" si="1"/>
        <v>0</v>
      </c>
    </row>
    <row r="25" spans="1:12" x14ac:dyDescent="0.3">
      <c r="A25" s="25">
        <v>39549</v>
      </c>
      <c r="B25" s="6">
        <v>237</v>
      </c>
      <c r="C25" s="27">
        <f t="shared" si="0"/>
        <v>-1.6666666666666667</v>
      </c>
      <c r="D25" s="6">
        <v>5.0210970464135044E-2</v>
      </c>
      <c r="E25" s="6" t="str">
        <f t="shared" si="1"/>
        <v>0</v>
      </c>
    </row>
    <row r="26" spans="1:12" x14ac:dyDescent="0.3">
      <c r="A26" s="25">
        <v>41314</v>
      </c>
      <c r="B26" s="6">
        <v>632</v>
      </c>
      <c r="C26" s="27">
        <f t="shared" si="0"/>
        <v>-1.9272151898734178</v>
      </c>
      <c r="D26" s="6">
        <v>5.0158227848101339E-2</v>
      </c>
      <c r="E26" s="6" t="str">
        <f t="shared" si="1"/>
        <v>0</v>
      </c>
    </row>
    <row r="27" spans="1:12" x14ac:dyDescent="0.3">
      <c r="A27" s="7" t="s">
        <v>691</v>
      </c>
      <c r="B27" s="27">
        <v>1850</v>
      </c>
      <c r="C27" s="27">
        <f t="shared" si="0"/>
        <v>0.84802702702702693</v>
      </c>
      <c r="D27" s="6">
        <v>5.0108108108108132E-2</v>
      </c>
      <c r="E27" s="6" t="str">
        <f t="shared" si="1"/>
        <v>0</v>
      </c>
    </row>
    <row r="28" spans="1:12" x14ac:dyDescent="0.3">
      <c r="A28" s="7" t="s">
        <v>2282</v>
      </c>
      <c r="B28" s="6">
        <v>281.14999999999998</v>
      </c>
      <c r="C28" s="27">
        <f t="shared" si="0"/>
        <v>-7.1878001067046062</v>
      </c>
      <c r="D28" s="6">
        <v>4.801707273697315E-2</v>
      </c>
      <c r="E28" s="6" t="str">
        <f t="shared" si="1"/>
        <v>0</v>
      </c>
    </row>
    <row r="29" spans="1:12" x14ac:dyDescent="0.3">
      <c r="A29" s="7" t="s">
        <v>541</v>
      </c>
      <c r="B29" s="27">
        <v>2302</v>
      </c>
      <c r="C29" s="27">
        <f t="shared" si="0"/>
        <v>0.10990443092962641</v>
      </c>
      <c r="D29" s="6">
        <v>4.8001737619461339E-2</v>
      </c>
      <c r="E29" s="6" t="str">
        <f t="shared" si="1"/>
        <v>0</v>
      </c>
    </row>
    <row r="30" spans="1:12" x14ac:dyDescent="0.3">
      <c r="A30" s="25">
        <v>44837</v>
      </c>
      <c r="B30" s="27">
        <v>2049</v>
      </c>
      <c r="C30" s="27">
        <f t="shared" si="0"/>
        <v>0.88623718887262082</v>
      </c>
      <c r="D30" s="6">
        <v>4.7828208882381651E-2</v>
      </c>
      <c r="E30" s="6" t="str">
        <f t="shared" si="1"/>
        <v>0</v>
      </c>
    </row>
    <row r="31" spans="1:12" x14ac:dyDescent="0.3">
      <c r="A31" s="25">
        <v>39908</v>
      </c>
      <c r="B31" s="6">
        <v>233.1</v>
      </c>
      <c r="C31" s="27">
        <f t="shared" si="0"/>
        <v>0.12698412698412695</v>
      </c>
      <c r="D31" s="6">
        <v>4.6546546546546524E-2</v>
      </c>
      <c r="E31" s="6" t="str">
        <f t="shared" si="1"/>
        <v>0</v>
      </c>
    </row>
    <row r="32" spans="1:12" x14ac:dyDescent="0.3">
      <c r="A32" s="25">
        <v>39449</v>
      </c>
      <c r="B32" s="6">
        <v>203.5</v>
      </c>
      <c r="C32" s="27">
        <f t="shared" si="0"/>
        <v>-3.5764127764127762</v>
      </c>
      <c r="D32" s="6">
        <v>4.6437346437346379E-2</v>
      </c>
      <c r="E32" s="6" t="str">
        <f t="shared" si="1"/>
        <v>0</v>
      </c>
    </row>
    <row r="33" spans="1:5" x14ac:dyDescent="0.3">
      <c r="A33" s="7" t="s">
        <v>1462</v>
      </c>
      <c r="B33" s="6">
        <v>931.3</v>
      </c>
      <c r="C33" s="27">
        <f t="shared" si="0"/>
        <v>-1.7858906904327285</v>
      </c>
      <c r="D33" s="6">
        <v>4.5957264039514611E-2</v>
      </c>
      <c r="E33" s="6" t="str">
        <f t="shared" si="1"/>
        <v>0</v>
      </c>
    </row>
    <row r="34" spans="1:5" x14ac:dyDescent="0.3">
      <c r="A34" s="7" t="s">
        <v>479</v>
      </c>
      <c r="B34" s="27">
        <v>2594.5</v>
      </c>
      <c r="C34" s="27">
        <f t="shared" si="0"/>
        <v>0.90556947388706877</v>
      </c>
      <c r="D34" s="6">
        <v>4.5673540181152439E-2</v>
      </c>
      <c r="E34" s="6" t="str">
        <f t="shared" si="1"/>
        <v>0</v>
      </c>
    </row>
    <row r="35" spans="1:5" x14ac:dyDescent="0.3">
      <c r="A35" s="25">
        <v>40396</v>
      </c>
      <c r="B35" s="6">
        <v>245</v>
      </c>
      <c r="C35" s="27">
        <f t="shared" si="0"/>
        <v>0.11204081632653057</v>
      </c>
      <c r="D35" s="6">
        <v>4.4897959183673466E-2</v>
      </c>
      <c r="E35" s="6" t="str">
        <f t="shared" si="1"/>
        <v>0</v>
      </c>
    </row>
    <row r="36" spans="1:5" x14ac:dyDescent="0.3">
      <c r="A36" s="7" t="s">
        <v>2499</v>
      </c>
      <c r="B36" s="6">
        <v>217.55</v>
      </c>
      <c r="C36" s="27">
        <f t="shared" si="0"/>
        <v>-0.15421742128246371</v>
      </c>
      <c r="D36" s="6">
        <v>4.4587451160652797E-2</v>
      </c>
      <c r="E36" s="6" t="str">
        <f t="shared" si="1"/>
        <v>0</v>
      </c>
    </row>
    <row r="37" spans="1:5" x14ac:dyDescent="0.3">
      <c r="A37" s="7" t="s">
        <v>2362</v>
      </c>
      <c r="B37" s="6">
        <v>251.1</v>
      </c>
      <c r="C37" s="27">
        <f t="shared" si="0"/>
        <v>7.9649542015133423E-3</v>
      </c>
      <c r="D37" s="6">
        <v>4.420549581839902E-2</v>
      </c>
      <c r="E37" s="6" t="str">
        <f t="shared" si="1"/>
        <v>0</v>
      </c>
    </row>
    <row r="38" spans="1:5" x14ac:dyDescent="0.3">
      <c r="A38" s="25">
        <v>40274</v>
      </c>
      <c r="B38" s="6">
        <v>249.1</v>
      </c>
      <c r="C38" s="27">
        <f t="shared" si="0"/>
        <v>8.8317944600562026E-2</v>
      </c>
      <c r="D38" s="6">
        <v>4.4158972300281013E-2</v>
      </c>
      <c r="E38" s="6" t="str">
        <f t="shared" ref="E38:E69" si="3">IF(D38&lt;$J$14,"1","0")</f>
        <v>0</v>
      </c>
    </row>
    <row r="39" spans="1:5" x14ac:dyDescent="0.3">
      <c r="A39" s="25">
        <v>39630</v>
      </c>
      <c r="B39" s="6">
        <v>227.1</v>
      </c>
      <c r="C39" s="27">
        <f t="shared" si="0"/>
        <v>-4.1171290180537182E-2</v>
      </c>
      <c r="D39" s="6">
        <v>4.4033465433729636E-2</v>
      </c>
      <c r="E39" s="6" t="str">
        <f t="shared" si="3"/>
        <v>0</v>
      </c>
    </row>
    <row r="40" spans="1:5" x14ac:dyDescent="0.3">
      <c r="A40" s="7" t="s">
        <v>2484</v>
      </c>
      <c r="B40" s="6">
        <v>236.45</v>
      </c>
      <c r="C40" s="27">
        <f t="shared" si="0"/>
        <v>0.11186297314442796</v>
      </c>
      <c r="D40" s="6">
        <v>4.313808416155631E-2</v>
      </c>
      <c r="E40" s="6" t="str">
        <f t="shared" si="3"/>
        <v>0</v>
      </c>
    </row>
    <row r="41" spans="1:5" x14ac:dyDescent="0.3">
      <c r="A41" s="25">
        <v>39698</v>
      </c>
      <c r="B41" s="6">
        <v>210</v>
      </c>
      <c r="C41" s="27">
        <f t="shared" si="0"/>
        <v>-3.3142857142857145</v>
      </c>
      <c r="D41" s="6">
        <v>4.2380952380952408E-2</v>
      </c>
      <c r="E41" s="6" t="str">
        <f t="shared" si="3"/>
        <v>0</v>
      </c>
    </row>
    <row r="42" spans="1:5" x14ac:dyDescent="0.3">
      <c r="A42" s="7" t="s">
        <v>1395</v>
      </c>
      <c r="B42" s="6">
        <v>906</v>
      </c>
      <c r="C42" s="27">
        <f t="shared" si="0"/>
        <v>0.76887417218543053</v>
      </c>
      <c r="D42" s="6">
        <v>4.1556291390728452E-2</v>
      </c>
      <c r="E42" s="6" t="str">
        <f t="shared" si="3"/>
        <v>0</v>
      </c>
    </row>
    <row r="43" spans="1:5" x14ac:dyDescent="0.3">
      <c r="A43" s="7" t="s">
        <v>2392</v>
      </c>
      <c r="B43" s="6">
        <v>209.4</v>
      </c>
      <c r="C43" s="27">
        <f t="shared" si="0"/>
        <v>-0.15592168099331424</v>
      </c>
      <c r="D43" s="6">
        <v>4.1547277936962834E-2</v>
      </c>
      <c r="E43" s="6" t="str">
        <f t="shared" si="3"/>
        <v>0</v>
      </c>
    </row>
    <row r="44" spans="1:5" x14ac:dyDescent="0.3">
      <c r="A44" s="25">
        <v>39607</v>
      </c>
      <c r="B44" s="6">
        <v>242.05</v>
      </c>
      <c r="C44" s="27">
        <f t="shared" si="0"/>
        <v>-8.171658748192522</v>
      </c>
      <c r="D44" s="6">
        <v>4.1520347035736462E-2</v>
      </c>
      <c r="E44" s="6" t="str">
        <f t="shared" si="3"/>
        <v>0</v>
      </c>
    </row>
    <row r="45" spans="1:5" x14ac:dyDescent="0.3">
      <c r="A45" s="25">
        <v>44016</v>
      </c>
      <c r="B45" s="27">
        <v>2220</v>
      </c>
      <c r="C45" s="27">
        <f t="shared" si="0"/>
        <v>0.13063063063063063</v>
      </c>
      <c r="D45" s="6">
        <v>4.1463963963964047E-2</v>
      </c>
      <c r="E45" s="6" t="str">
        <f t="shared" si="3"/>
        <v>0</v>
      </c>
    </row>
    <row r="46" spans="1:5" x14ac:dyDescent="0.3">
      <c r="A46" s="7" t="s">
        <v>689</v>
      </c>
      <c r="B46" s="27">
        <v>1930</v>
      </c>
      <c r="C46" s="27">
        <f t="shared" si="0"/>
        <v>0.87564766839378239</v>
      </c>
      <c r="D46" s="6">
        <v>4.145077720207254E-2</v>
      </c>
      <c r="E46" s="6" t="str">
        <f t="shared" si="3"/>
        <v>0</v>
      </c>
    </row>
    <row r="47" spans="1:5" x14ac:dyDescent="0.3">
      <c r="A47" s="25">
        <v>39640</v>
      </c>
      <c r="B47" s="6">
        <v>240</v>
      </c>
      <c r="C47" s="27">
        <f t="shared" si="0"/>
        <v>-1.3764583333333333</v>
      </c>
      <c r="D47" s="6">
        <v>4.1041666666666643E-2</v>
      </c>
      <c r="E47" s="6" t="str">
        <f t="shared" si="3"/>
        <v>0</v>
      </c>
    </row>
    <row r="48" spans="1:5" x14ac:dyDescent="0.3">
      <c r="A48" s="25">
        <v>41310</v>
      </c>
      <c r="B48" s="6">
        <v>570.35</v>
      </c>
      <c r="C48" s="27">
        <f t="shared" si="0"/>
        <v>-1.7002717629525728</v>
      </c>
      <c r="D48" s="6">
        <v>4.0852108354519273E-2</v>
      </c>
      <c r="E48" s="6" t="str">
        <f t="shared" si="3"/>
        <v>0</v>
      </c>
    </row>
    <row r="49" spans="1:5" x14ac:dyDescent="0.3">
      <c r="A49" s="25">
        <v>43444</v>
      </c>
      <c r="B49" s="27">
        <v>1540.1</v>
      </c>
      <c r="C49" s="27">
        <f t="shared" si="0"/>
        <v>0.57733264073761437</v>
      </c>
      <c r="D49" s="6">
        <v>4.0841503798454561E-2</v>
      </c>
      <c r="E49" s="6" t="str">
        <f t="shared" si="3"/>
        <v>0</v>
      </c>
    </row>
    <row r="50" spans="1:5" x14ac:dyDescent="0.3">
      <c r="A50" s="7" t="s">
        <v>1662</v>
      </c>
      <c r="B50" s="6">
        <v>650.95000000000005</v>
      </c>
      <c r="C50" s="27">
        <f t="shared" si="0"/>
        <v>-2.6432905753130038</v>
      </c>
      <c r="D50" s="6">
        <v>4.0632921115293097E-2</v>
      </c>
      <c r="E50" s="6" t="str">
        <f t="shared" si="3"/>
        <v>0</v>
      </c>
    </row>
    <row r="51" spans="1:5" x14ac:dyDescent="0.3">
      <c r="A51" s="25">
        <v>44688</v>
      </c>
      <c r="B51" s="27">
        <v>2371.6</v>
      </c>
      <c r="C51" s="27">
        <f t="shared" si="0"/>
        <v>0.90866925282509703</v>
      </c>
      <c r="D51" s="6">
        <v>4.0310339011637678E-2</v>
      </c>
      <c r="E51" s="6" t="str">
        <f t="shared" si="3"/>
        <v>0</v>
      </c>
    </row>
    <row r="52" spans="1:5" x14ac:dyDescent="0.3">
      <c r="A52" s="7" t="s">
        <v>2440</v>
      </c>
      <c r="B52" s="6">
        <v>216.6</v>
      </c>
      <c r="C52" s="27">
        <f t="shared" si="0"/>
        <v>4.0397045244690677E-2</v>
      </c>
      <c r="D52" s="6">
        <v>3.970452446906738E-2</v>
      </c>
      <c r="E52" s="6" t="str">
        <f t="shared" si="3"/>
        <v>0</v>
      </c>
    </row>
    <row r="53" spans="1:5" x14ac:dyDescent="0.3">
      <c r="A53" s="7" t="s">
        <v>2500</v>
      </c>
      <c r="B53" s="6">
        <v>207.85</v>
      </c>
      <c r="C53" s="27">
        <f t="shared" si="0"/>
        <v>-0.18907866249699309</v>
      </c>
      <c r="D53" s="6">
        <v>3.9692085638681741E-2</v>
      </c>
      <c r="E53" s="6" t="str">
        <f t="shared" si="3"/>
        <v>0</v>
      </c>
    </row>
    <row r="54" spans="1:5" x14ac:dyDescent="0.3">
      <c r="A54" s="25">
        <v>39669</v>
      </c>
      <c r="B54" s="6">
        <v>247.15</v>
      </c>
      <c r="C54" s="27">
        <f t="shared" si="0"/>
        <v>-2.5177018005259963</v>
      </c>
      <c r="D54" s="6">
        <v>3.9652033178231891E-2</v>
      </c>
      <c r="E54" s="6" t="str">
        <f t="shared" si="3"/>
        <v>0</v>
      </c>
    </row>
    <row r="55" spans="1:5" x14ac:dyDescent="0.3">
      <c r="A55" s="25">
        <v>42435</v>
      </c>
      <c r="B55" s="6">
        <v>869.4</v>
      </c>
      <c r="C55" s="27">
        <f t="shared" si="0"/>
        <v>0.71681619507706473</v>
      </c>
      <c r="D55" s="6">
        <v>3.9567517828387369E-2</v>
      </c>
      <c r="E55" s="6" t="str">
        <f t="shared" si="3"/>
        <v>0</v>
      </c>
    </row>
    <row r="56" spans="1:5" x14ac:dyDescent="0.3">
      <c r="A56" s="25">
        <v>39939</v>
      </c>
      <c r="B56" s="6">
        <v>246.2</v>
      </c>
      <c r="C56" s="27">
        <f t="shared" si="0"/>
        <v>-4.3866774979691353E-2</v>
      </c>
      <c r="D56" s="6">
        <v>3.9398862713241223E-2</v>
      </c>
      <c r="E56" s="6" t="str">
        <f t="shared" si="3"/>
        <v>0</v>
      </c>
    </row>
    <row r="57" spans="1:5" x14ac:dyDescent="0.3">
      <c r="A57" s="25">
        <v>40148</v>
      </c>
      <c r="B57" s="6">
        <v>257</v>
      </c>
      <c r="C57" s="27">
        <f t="shared" si="0"/>
        <v>7.1984435797665364E-2</v>
      </c>
      <c r="D57" s="6">
        <v>3.8910505836575876E-2</v>
      </c>
      <c r="E57" s="6" t="str">
        <f t="shared" si="3"/>
        <v>0</v>
      </c>
    </row>
    <row r="58" spans="1:5" x14ac:dyDescent="0.3">
      <c r="A58" s="7" t="s">
        <v>2206</v>
      </c>
      <c r="B58" s="6">
        <v>238.5</v>
      </c>
      <c r="C58" s="27">
        <f t="shared" si="0"/>
        <v>-3.5618448637316562</v>
      </c>
      <c r="D58" s="6">
        <v>3.857442348008381E-2</v>
      </c>
      <c r="E58" s="6" t="str">
        <f t="shared" si="3"/>
        <v>0</v>
      </c>
    </row>
    <row r="59" spans="1:5" x14ac:dyDescent="0.3">
      <c r="A59" s="25">
        <v>42861</v>
      </c>
      <c r="B59" s="27">
        <v>1088</v>
      </c>
      <c r="C59" s="27">
        <f t="shared" si="0"/>
        <v>0.78483455882352937</v>
      </c>
      <c r="D59" s="6">
        <v>3.8511029411764791E-2</v>
      </c>
      <c r="E59" s="6" t="str">
        <f t="shared" si="3"/>
        <v>0</v>
      </c>
    </row>
    <row r="60" spans="1:5" x14ac:dyDescent="0.3">
      <c r="A60" s="7" t="s">
        <v>2385</v>
      </c>
      <c r="B60" s="6">
        <v>234.1</v>
      </c>
      <c r="C60" s="27">
        <f t="shared" si="0"/>
        <v>-6.5783853054250344E-2</v>
      </c>
      <c r="D60" s="6">
        <v>3.8445108927808627E-2</v>
      </c>
      <c r="E60" s="6" t="str">
        <f t="shared" si="3"/>
        <v>0</v>
      </c>
    </row>
    <row r="61" spans="1:5" x14ac:dyDescent="0.3">
      <c r="A61" s="25">
        <v>39732</v>
      </c>
      <c r="B61" s="6">
        <v>249.5</v>
      </c>
      <c r="C61" s="27">
        <f t="shared" si="0"/>
        <v>-7.7575150300601203</v>
      </c>
      <c r="D61" s="6">
        <v>3.8076152304609222E-2</v>
      </c>
      <c r="E61" s="6" t="str">
        <f t="shared" si="3"/>
        <v>0</v>
      </c>
    </row>
    <row r="62" spans="1:5" x14ac:dyDescent="0.3">
      <c r="A62" s="7" t="s">
        <v>684</v>
      </c>
      <c r="B62" s="27">
        <v>2185</v>
      </c>
      <c r="C62" s="27">
        <f t="shared" si="0"/>
        <v>0.88421052631578945</v>
      </c>
      <c r="D62" s="6">
        <v>3.7597254004576704E-2</v>
      </c>
      <c r="E62" s="6" t="str">
        <f t="shared" si="3"/>
        <v>0</v>
      </c>
    </row>
    <row r="63" spans="1:5" x14ac:dyDescent="0.3">
      <c r="A63" s="7" t="s">
        <v>2359</v>
      </c>
      <c r="B63" s="6">
        <v>253</v>
      </c>
      <c r="C63" s="27">
        <f t="shared" si="0"/>
        <v>0.20237154150197623</v>
      </c>
      <c r="D63" s="6">
        <v>3.7549407114624504E-2</v>
      </c>
      <c r="E63" s="6" t="str">
        <f t="shared" si="3"/>
        <v>0</v>
      </c>
    </row>
    <row r="64" spans="1:5" x14ac:dyDescent="0.3">
      <c r="A64" s="25">
        <v>39636</v>
      </c>
      <c r="B64" s="6">
        <v>201.8</v>
      </c>
      <c r="C64" s="27">
        <f t="shared" si="0"/>
        <v>-0.40733399405351828</v>
      </c>
      <c r="D64" s="6">
        <v>3.741328047571859E-2</v>
      </c>
      <c r="E64" s="6" t="str">
        <f t="shared" si="3"/>
        <v>0</v>
      </c>
    </row>
    <row r="65" spans="1:5" x14ac:dyDescent="0.3">
      <c r="A65" s="7" t="s">
        <v>2286</v>
      </c>
      <c r="B65" s="6">
        <v>284</v>
      </c>
      <c r="C65" s="27">
        <f t="shared" si="0"/>
        <v>-8.2359154929577461</v>
      </c>
      <c r="D65" s="6">
        <v>3.7323943661971913E-2</v>
      </c>
      <c r="E65" s="6" t="str">
        <f t="shared" si="3"/>
        <v>0</v>
      </c>
    </row>
    <row r="66" spans="1:5" x14ac:dyDescent="0.3">
      <c r="A66" s="7" t="s">
        <v>284</v>
      </c>
      <c r="B66" s="27">
        <v>2623</v>
      </c>
      <c r="C66" s="27">
        <f t="shared" si="0"/>
        <v>0.76930995043842931</v>
      </c>
      <c r="D66" s="6">
        <v>3.6523065192527709E-2</v>
      </c>
      <c r="E66" s="6" t="str">
        <f t="shared" si="3"/>
        <v>0</v>
      </c>
    </row>
    <row r="67" spans="1:5" x14ac:dyDescent="0.3">
      <c r="A67" s="25">
        <v>41401</v>
      </c>
      <c r="B67" s="6">
        <v>605.1</v>
      </c>
      <c r="C67" s="27">
        <f t="shared" si="0"/>
        <v>-2.3079656255164438</v>
      </c>
      <c r="D67" s="6">
        <v>3.5861841018013624E-2</v>
      </c>
      <c r="E67" s="6" t="str">
        <f t="shared" si="3"/>
        <v>0</v>
      </c>
    </row>
    <row r="68" spans="1:5" x14ac:dyDescent="0.3">
      <c r="A68" s="7" t="s">
        <v>688</v>
      </c>
      <c r="B68" s="27">
        <v>2001.65</v>
      </c>
      <c r="C68" s="27">
        <f t="shared" si="0"/>
        <v>-0.11560462618339874</v>
      </c>
      <c r="D68" s="6">
        <v>3.5795468738290953E-2</v>
      </c>
      <c r="E68" s="6" t="str">
        <f t="shared" si="3"/>
        <v>0</v>
      </c>
    </row>
    <row r="69" spans="1:5" x14ac:dyDescent="0.3">
      <c r="A69" s="7" t="s">
        <v>707</v>
      </c>
      <c r="B69" s="27">
        <v>2233.0500000000002</v>
      </c>
      <c r="C69" s="27">
        <f t="shared" si="0"/>
        <v>5.0178007657687991E-2</v>
      </c>
      <c r="D69" s="6">
        <v>3.4952195427778228E-2</v>
      </c>
      <c r="E69" s="6" t="str">
        <f t="shared" si="3"/>
        <v>0</v>
      </c>
    </row>
    <row r="70" spans="1:5" x14ac:dyDescent="0.3">
      <c r="A70" s="7" t="s">
        <v>377</v>
      </c>
      <c r="B70" s="27">
        <v>2121</v>
      </c>
      <c r="C70" s="27">
        <f t="shared" ref="C70:C133" si="4">(B70-B71)/B70</f>
        <v>-2.2159358793022159E-2</v>
      </c>
      <c r="D70" s="6">
        <v>3.4889203206034891E-2</v>
      </c>
      <c r="E70" s="6" t="str">
        <f t="shared" ref="E70" si="5">IF(D70&lt;$J$14,"1","0")</f>
        <v>0</v>
      </c>
    </row>
    <row r="71" spans="1:5" x14ac:dyDescent="0.3">
      <c r="A71" s="7" t="s">
        <v>380</v>
      </c>
      <c r="B71" s="27">
        <v>2168</v>
      </c>
      <c r="C71" s="27">
        <f t="shared" si="4"/>
        <v>0.89409594095940959</v>
      </c>
      <c r="D71" s="6">
        <v>3.4732472324723332E-2</v>
      </c>
      <c r="E71" s="6" t="str">
        <f t="shared" ref="E71:E134" si="6">IF(D71&lt;$J$14,"1","0")</f>
        <v>0</v>
      </c>
    </row>
    <row r="72" spans="1:5" x14ac:dyDescent="0.3">
      <c r="A72" s="7" t="s">
        <v>2433</v>
      </c>
      <c r="B72" s="6">
        <v>229.6</v>
      </c>
      <c r="C72" s="27">
        <f t="shared" si="4"/>
        <v>-5.7955139372822302</v>
      </c>
      <c r="D72" s="6">
        <v>3.4625435540069638E-2</v>
      </c>
      <c r="E72" s="6" t="str">
        <f t="shared" si="6"/>
        <v>0</v>
      </c>
    </row>
    <row r="73" spans="1:5" x14ac:dyDescent="0.3">
      <c r="A73" s="7" t="s">
        <v>969</v>
      </c>
      <c r="B73" s="27">
        <v>1560.25</v>
      </c>
      <c r="C73" s="27">
        <f t="shared" si="4"/>
        <v>-0.32747957058163746</v>
      </c>
      <c r="D73" s="6">
        <v>3.4385515141804254E-2</v>
      </c>
      <c r="E73" s="6" t="str">
        <f t="shared" si="6"/>
        <v>0</v>
      </c>
    </row>
    <row r="74" spans="1:5" x14ac:dyDescent="0.3">
      <c r="A74" s="25">
        <v>43836</v>
      </c>
      <c r="B74" s="27">
        <v>2071.1999999999998</v>
      </c>
      <c r="C74" s="27">
        <f t="shared" si="4"/>
        <v>0.86502993433758213</v>
      </c>
      <c r="D74" s="6">
        <v>3.4376207029741125E-2</v>
      </c>
      <c r="E74" s="6" t="str">
        <f t="shared" si="6"/>
        <v>0</v>
      </c>
    </row>
    <row r="75" spans="1:5" x14ac:dyDescent="0.3">
      <c r="A75" s="7" t="s">
        <v>2250</v>
      </c>
      <c r="B75" s="6">
        <v>279.55</v>
      </c>
      <c r="C75" s="27">
        <f t="shared" si="4"/>
        <v>0.19263101412985162</v>
      </c>
      <c r="D75" s="6">
        <v>3.4162046145591166E-2</v>
      </c>
      <c r="E75" s="6" t="str">
        <f t="shared" si="6"/>
        <v>0</v>
      </c>
    </row>
    <row r="76" spans="1:5" x14ac:dyDescent="0.3">
      <c r="A76" s="7" t="s">
        <v>2346</v>
      </c>
      <c r="B76" s="6">
        <v>225.7</v>
      </c>
      <c r="C76" s="27">
        <f t="shared" si="4"/>
        <v>3.4116083296411116E-2</v>
      </c>
      <c r="D76" s="6">
        <v>3.4116083296411116E-2</v>
      </c>
      <c r="E76" s="6" t="str">
        <f t="shared" si="6"/>
        <v>0</v>
      </c>
    </row>
    <row r="77" spans="1:5" x14ac:dyDescent="0.3">
      <c r="A77" s="25">
        <v>40150</v>
      </c>
      <c r="B77" s="6">
        <v>218</v>
      </c>
      <c r="C77" s="27">
        <f t="shared" si="4"/>
        <v>-9.6651376146788994</v>
      </c>
      <c r="D77" s="6">
        <v>3.2798165137614702E-2</v>
      </c>
      <c r="E77" s="6" t="str">
        <f t="shared" si="6"/>
        <v>0</v>
      </c>
    </row>
    <row r="78" spans="1:5" x14ac:dyDescent="0.3">
      <c r="A78" s="7" t="s">
        <v>536</v>
      </c>
      <c r="B78" s="27">
        <v>2325</v>
      </c>
      <c r="C78" s="27">
        <f t="shared" si="4"/>
        <v>0.8935483870967742</v>
      </c>
      <c r="D78" s="6">
        <v>3.2774193548387016E-2</v>
      </c>
      <c r="E78" s="6" t="str">
        <f t="shared" si="6"/>
        <v>0</v>
      </c>
    </row>
    <row r="79" spans="1:5" x14ac:dyDescent="0.3">
      <c r="A79" s="7" t="s">
        <v>2398</v>
      </c>
      <c r="B79" s="6">
        <v>247.5</v>
      </c>
      <c r="C79" s="27">
        <f t="shared" si="4"/>
        <v>-0.22828282828282828</v>
      </c>
      <c r="D79" s="6">
        <v>3.2323232323232323E-2</v>
      </c>
      <c r="E79" s="6" t="str">
        <f t="shared" si="6"/>
        <v>0</v>
      </c>
    </row>
    <row r="80" spans="1:5" x14ac:dyDescent="0.3">
      <c r="A80" s="7" t="s">
        <v>2070</v>
      </c>
      <c r="B80" s="6">
        <v>304</v>
      </c>
      <c r="C80" s="27">
        <f t="shared" si="4"/>
        <v>0.38815789473684209</v>
      </c>
      <c r="D80" s="6">
        <v>3.2236842105263196E-2</v>
      </c>
      <c r="E80" s="6" t="str">
        <f t="shared" si="6"/>
        <v>0</v>
      </c>
    </row>
    <row r="81" spans="1:5" x14ac:dyDescent="0.3">
      <c r="A81" s="7" t="s">
        <v>2508</v>
      </c>
      <c r="B81" s="6">
        <v>186</v>
      </c>
      <c r="C81" s="27">
        <f t="shared" si="4"/>
        <v>-1.0612903225806449</v>
      </c>
      <c r="D81" s="6">
        <v>3.1989247311827895E-2</v>
      </c>
      <c r="E81" s="6" t="str">
        <f t="shared" si="6"/>
        <v>0</v>
      </c>
    </row>
    <row r="82" spans="1:5" x14ac:dyDescent="0.3">
      <c r="A82" s="25">
        <v>40585</v>
      </c>
      <c r="B82" s="6">
        <v>383.4</v>
      </c>
      <c r="C82" s="27">
        <f t="shared" si="4"/>
        <v>-4.9363588941053731</v>
      </c>
      <c r="D82" s="6">
        <v>3.182055294731348E-2</v>
      </c>
      <c r="E82" s="6" t="str">
        <f t="shared" si="6"/>
        <v>0</v>
      </c>
    </row>
    <row r="83" spans="1:5" x14ac:dyDescent="0.3">
      <c r="A83" s="25">
        <v>44658</v>
      </c>
      <c r="B83" s="27">
        <v>2276</v>
      </c>
      <c r="C83" s="27">
        <f t="shared" si="4"/>
        <v>0.90112038664323368</v>
      </c>
      <c r="D83" s="6">
        <v>3.1810193321616914E-2</v>
      </c>
      <c r="E83" s="6" t="str">
        <f t="shared" si="6"/>
        <v>0</v>
      </c>
    </row>
    <row r="84" spans="1:5" x14ac:dyDescent="0.3">
      <c r="A84" s="7" t="s">
        <v>2197</v>
      </c>
      <c r="B84" s="6">
        <v>225.05</v>
      </c>
      <c r="C84" s="27">
        <f t="shared" si="4"/>
        <v>-2.5152188402577202</v>
      </c>
      <c r="D84" s="6">
        <v>3.1326371917351749E-2</v>
      </c>
      <c r="E84" s="6" t="str">
        <f t="shared" si="6"/>
        <v>0</v>
      </c>
    </row>
    <row r="85" spans="1:5" x14ac:dyDescent="0.3">
      <c r="A85" s="7" t="s">
        <v>1307</v>
      </c>
      <c r="B85" s="6">
        <v>791.1</v>
      </c>
      <c r="C85" s="27">
        <f t="shared" si="4"/>
        <v>0.57002907344204279</v>
      </c>
      <c r="D85" s="6">
        <v>3.1095942358741021E-2</v>
      </c>
      <c r="E85" s="6" t="str">
        <f t="shared" si="6"/>
        <v>0</v>
      </c>
    </row>
    <row r="86" spans="1:5" x14ac:dyDescent="0.3">
      <c r="A86" s="7" t="s">
        <v>1969</v>
      </c>
      <c r="B86" s="6">
        <v>340.15</v>
      </c>
      <c r="C86" s="27">
        <f t="shared" si="4"/>
        <v>-7.2218139056298698</v>
      </c>
      <c r="D86" s="6">
        <v>3.1015728355137308E-2</v>
      </c>
      <c r="E86" s="6" t="str">
        <f t="shared" si="6"/>
        <v>0</v>
      </c>
    </row>
    <row r="87" spans="1:5" x14ac:dyDescent="0.3">
      <c r="A87" s="7" t="s">
        <v>466</v>
      </c>
      <c r="B87" s="27">
        <v>2796.65</v>
      </c>
      <c r="C87" s="27">
        <f t="shared" si="4"/>
        <v>0.699926698013695</v>
      </c>
      <c r="D87" s="6">
        <v>3.0965619580569575E-2</v>
      </c>
      <c r="E87" s="6" t="str">
        <f t="shared" si="6"/>
        <v>0</v>
      </c>
    </row>
    <row r="88" spans="1:5" x14ac:dyDescent="0.3">
      <c r="A88" s="7" t="s">
        <v>1330</v>
      </c>
      <c r="B88" s="6">
        <v>839.2</v>
      </c>
      <c r="C88" s="27">
        <f t="shared" si="4"/>
        <v>0.68869161105815069</v>
      </c>
      <c r="D88" s="6">
        <v>3.0683984747378455E-2</v>
      </c>
      <c r="E88" s="6" t="str">
        <f t="shared" si="6"/>
        <v>0</v>
      </c>
    </row>
    <row r="89" spans="1:5" x14ac:dyDescent="0.3">
      <c r="A89" s="7" t="s">
        <v>2274</v>
      </c>
      <c r="B89" s="6">
        <v>261.25</v>
      </c>
      <c r="C89" s="27">
        <f t="shared" si="4"/>
        <v>-7.1913875598086126</v>
      </c>
      <c r="D89" s="6">
        <v>3.0622009569377991E-2</v>
      </c>
      <c r="E89" s="6" t="str">
        <f t="shared" si="6"/>
        <v>0</v>
      </c>
    </row>
    <row r="90" spans="1:5" x14ac:dyDescent="0.3">
      <c r="A90" s="25">
        <v>43923</v>
      </c>
      <c r="B90" s="27">
        <v>2140</v>
      </c>
      <c r="C90" s="27">
        <f t="shared" si="4"/>
        <v>0.87133177570093467</v>
      </c>
      <c r="D90" s="6">
        <v>3.042056074766351E-2</v>
      </c>
      <c r="E90" s="6" t="str">
        <f t="shared" si="6"/>
        <v>0</v>
      </c>
    </row>
    <row r="91" spans="1:5" x14ac:dyDescent="0.3">
      <c r="A91" s="25">
        <v>40004</v>
      </c>
      <c r="B91" s="6">
        <v>275.35000000000002</v>
      </c>
      <c r="C91" s="27">
        <f t="shared" si="4"/>
        <v>-1.8291265661884872</v>
      </c>
      <c r="D91" s="6">
        <v>3.0325040857091055E-2</v>
      </c>
      <c r="E91" s="6" t="str">
        <f t="shared" si="6"/>
        <v>0</v>
      </c>
    </row>
    <row r="92" spans="1:5" x14ac:dyDescent="0.3">
      <c r="A92" s="25">
        <v>42186</v>
      </c>
      <c r="B92" s="6">
        <v>779</v>
      </c>
      <c r="C92" s="27">
        <f t="shared" si="4"/>
        <v>0.67137355584082159</v>
      </c>
      <c r="D92" s="6">
        <v>3.029525032092429E-2</v>
      </c>
      <c r="E92" s="6" t="str">
        <f t="shared" si="6"/>
        <v>0</v>
      </c>
    </row>
    <row r="93" spans="1:5" x14ac:dyDescent="0.3">
      <c r="A93" s="25">
        <v>40092</v>
      </c>
      <c r="B93" s="6">
        <v>256</v>
      </c>
      <c r="C93" s="27">
        <f t="shared" si="4"/>
        <v>-7.73046875</v>
      </c>
      <c r="D93" s="6">
        <v>3.02734375E-2</v>
      </c>
      <c r="E93" s="6" t="str">
        <f t="shared" si="6"/>
        <v>0</v>
      </c>
    </row>
    <row r="94" spans="1:5" x14ac:dyDescent="0.3">
      <c r="A94" s="7" t="s">
        <v>646</v>
      </c>
      <c r="B94" s="27">
        <v>2235</v>
      </c>
      <c r="C94" s="27">
        <f t="shared" si="4"/>
        <v>0.64064876957494399</v>
      </c>
      <c r="D94" s="6">
        <v>3.0223713646532521E-2</v>
      </c>
      <c r="E94" s="6" t="str">
        <f t="shared" si="6"/>
        <v>0</v>
      </c>
    </row>
    <row r="95" spans="1:5" x14ac:dyDescent="0.3">
      <c r="A95" s="25">
        <v>42217</v>
      </c>
      <c r="B95" s="6">
        <v>803.15</v>
      </c>
      <c r="C95" s="27">
        <f t="shared" si="4"/>
        <v>0.63767664819772141</v>
      </c>
      <c r="D95" s="6">
        <v>3.006910290730247E-2</v>
      </c>
      <c r="E95" s="6" t="str">
        <f t="shared" si="6"/>
        <v>0</v>
      </c>
    </row>
    <row r="96" spans="1:5" x14ac:dyDescent="0.3">
      <c r="A96" s="7" t="s">
        <v>2257</v>
      </c>
      <c r="B96" s="6">
        <v>291</v>
      </c>
      <c r="C96" s="27">
        <f t="shared" si="4"/>
        <v>-6.7664948453608256</v>
      </c>
      <c r="D96" s="6">
        <v>3.006872852233677E-2</v>
      </c>
      <c r="E96" s="6" t="str">
        <f t="shared" si="6"/>
        <v>0</v>
      </c>
    </row>
    <row r="97" spans="1:5" x14ac:dyDescent="0.3">
      <c r="A97" s="7" t="s">
        <v>351</v>
      </c>
      <c r="B97" s="27">
        <v>2260.0500000000002</v>
      </c>
      <c r="C97" s="27">
        <f t="shared" si="4"/>
        <v>0.64106988783433994</v>
      </c>
      <c r="D97" s="6">
        <v>3.0065706510918017E-2</v>
      </c>
      <c r="E97" s="6" t="str">
        <f t="shared" si="6"/>
        <v>0</v>
      </c>
    </row>
    <row r="98" spans="1:5" x14ac:dyDescent="0.3">
      <c r="A98" s="25">
        <v>42014</v>
      </c>
      <c r="B98" s="6">
        <v>811.2</v>
      </c>
      <c r="C98" s="27">
        <f t="shared" si="4"/>
        <v>0.70660749506903353</v>
      </c>
      <c r="D98" s="6">
        <v>2.9832347140039503E-2</v>
      </c>
      <c r="E98" s="6" t="str">
        <f t="shared" si="6"/>
        <v>0</v>
      </c>
    </row>
    <row r="99" spans="1:5" x14ac:dyDescent="0.3">
      <c r="A99" s="25">
        <v>39672</v>
      </c>
      <c r="B99" s="6">
        <v>238</v>
      </c>
      <c r="C99" s="27">
        <f t="shared" si="4"/>
        <v>1.680672268907563E-2</v>
      </c>
      <c r="D99" s="6">
        <v>2.9831932773109221E-2</v>
      </c>
      <c r="E99" s="6" t="str">
        <f t="shared" si="6"/>
        <v>0</v>
      </c>
    </row>
    <row r="100" spans="1:5" x14ac:dyDescent="0.3">
      <c r="A100" s="7" t="s">
        <v>2431</v>
      </c>
      <c r="B100" s="6">
        <v>234</v>
      </c>
      <c r="C100" s="27">
        <f t="shared" si="4"/>
        <v>1.3461538461538487E-2</v>
      </c>
      <c r="D100" s="6">
        <v>2.9700854700854651E-2</v>
      </c>
      <c r="E100" s="6" t="str">
        <f t="shared" si="6"/>
        <v>0</v>
      </c>
    </row>
    <row r="101" spans="1:5" x14ac:dyDescent="0.3">
      <c r="A101" s="25">
        <v>40060</v>
      </c>
      <c r="B101" s="6">
        <v>230.85</v>
      </c>
      <c r="C101" s="27">
        <f t="shared" si="4"/>
        <v>-0.82651072124756331</v>
      </c>
      <c r="D101" s="6">
        <v>2.9672947801602748E-2</v>
      </c>
      <c r="E101" s="6" t="str">
        <f t="shared" si="6"/>
        <v>0</v>
      </c>
    </row>
    <row r="102" spans="1:5" x14ac:dyDescent="0.3">
      <c r="A102" s="25">
        <v>41096</v>
      </c>
      <c r="B102" s="6">
        <v>421.65</v>
      </c>
      <c r="C102" s="27">
        <f t="shared" si="4"/>
        <v>-4.1515474919957311</v>
      </c>
      <c r="D102" s="6">
        <v>2.9645440531246296E-2</v>
      </c>
      <c r="E102" s="6" t="str">
        <f t="shared" si="6"/>
        <v>0</v>
      </c>
    </row>
    <row r="103" spans="1:5" x14ac:dyDescent="0.3">
      <c r="A103" s="7" t="s">
        <v>354</v>
      </c>
      <c r="B103" s="27">
        <v>2172.15</v>
      </c>
      <c r="C103" s="27">
        <f t="shared" si="4"/>
        <v>0.1708675736021914</v>
      </c>
      <c r="D103" s="6">
        <v>2.9463895219022627E-2</v>
      </c>
      <c r="E103" s="6" t="str">
        <f t="shared" si="6"/>
        <v>0</v>
      </c>
    </row>
    <row r="104" spans="1:5" x14ac:dyDescent="0.3">
      <c r="A104" s="25">
        <v>43202</v>
      </c>
      <c r="B104" s="27">
        <v>1801</v>
      </c>
      <c r="C104" s="27">
        <f t="shared" si="4"/>
        <v>0.86665741254858408</v>
      </c>
      <c r="D104" s="6">
        <v>2.9400333148250996E-2</v>
      </c>
      <c r="E104" s="6" t="str">
        <f t="shared" si="6"/>
        <v>0</v>
      </c>
    </row>
    <row r="105" spans="1:5" x14ac:dyDescent="0.3">
      <c r="A105" s="7" t="s">
        <v>2422</v>
      </c>
      <c r="B105" s="6">
        <v>240.15</v>
      </c>
      <c r="C105" s="27">
        <f t="shared" si="4"/>
        <v>0</v>
      </c>
      <c r="D105" s="6">
        <v>2.935665209244227E-2</v>
      </c>
      <c r="E105" s="6" t="str">
        <f t="shared" si="6"/>
        <v>0</v>
      </c>
    </row>
    <row r="106" spans="1:5" x14ac:dyDescent="0.3">
      <c r="A106" s="7" t="s">
        <v>2478</v>
      </c>
      <c r="B106" s="6">
        <v>240.15</v>
      </c>
      <c r="C106" s="27">
        <f t="shared" si="4"/>
        <v>-6.4667915885904641</v>
      </c>
      <c r="D106" s="6">
        <v>2.9148448886112847E-2</v>
      </c>
      <c r="E106" s="6" t="str">
        <f t="shared" si="6"/>
        <v>0</v>
      </c>
    </row>
    <row r="107" spans="1:5" x14ac:dyDescent="0.3">
      <c r="A107" s="7" t="s">
        <v>875</v>
      </c>
      <c r="B107" s="27">
        <v>1793.15</v>
      </c>
      <c r="C107" s="27">
        <f t="shared" si="4"/>
        <v>0.85606335220143326</v>
      </c>
      <c r="D107" s="6">
        <v>2.8943479351978413E-2</v>
      </c>
      <c r="E107" s="6" t="str">
        <f t="shared" si="6"/>
        <v>0</v>
      </c>
    </row>
    <row r="108" spans="1:5" x14ac:dyDescent="0.3">
      <c r="A108" s="7" t="s">
        <v>2281</v>
      </c>
      <c r="B108" s="6">
        <v>258.10000000000002</v>
      </c>
      <c r="C108" s="27">
        <f t="shared" si="4"/>
        <v>-0.17667570709027494</v>
      </c>
      <c r="D108" s="6">
        <v>2.886478109259983E-2</v>
      </c>
      <c r="E108" s="6" t="str">
        <f t="shared" si="6"/>
        <v>0</v>
      </c>
    </row>
    <row r="109" spans="1:5" x14ac:dyDescent="0.3">
      <c r="A109" s="7" t="s">
        <v>2111</v>
      </c>
      <c r="B109" s="6">
        <v>303.7</v>
      </c>
      <c r="C109" s="27">
        <f t="shared" si="4"/>
        <v>-4.7123806387882778</v>
      </c>
      <c r="D109" s="6">
        <v>2.8646690813302567E-2</v>
      </c>
      <c r="E109" s="6" t="str">
        <f t="shared" si="6"/>
        <v>0</v>
      </c>
    </row>
    <row r="110" spans="1:5" x14ac:dyDescent="0.3">
      <c r="A110" s="7" t="s">
        <v>820</v>
      </c>
      <c r="B110" s="27">
        <v>1734.85</v>
      </c>
      <c r="C110" s="27">
        <f t="shared" si="4"/>
        <v>3.9484681672766579E-3</v>
      </c>
      <c r="D110" s="6">
        <v>2.8619188978874176E-2</v>
      </c>
      <c r="E110" s="6" t="str">
        <f t="shared" si="6"/>
        <v>0</v>
      </c>
    </row>
    <row r="111" spans="1:5" x14ac:dyDescent="0.3">
      <c r="A111" s="7" t="s">
        <v>790</v>
      </c>
      <c r="B111" s="27">
        <v>1728</v>
      </c>
      <c r="C111" s="27">
        <f t="shared" si="4"/>
        <v>0.73171296296296306</v>
      </c>
      <c r="D111" s="6">
        <v>2.8587962962963016E-2</v>
      </c>
      <c r="E111" s="6" t="str">
        <f t="shared" si="6"/>
        <v>0</v>
      </c>
    </row>
    <row r="112" spans="1:5" x14ac:dyDescent="0.3">
      <c r="A112" s="7" t="s">
        <v>1831</v>
      </c>
      <c r="B112" s="6">
        <v>463.6</v>
      </c>
      <c r="C112" s="27">
        <f t="shared" si="4"/>
        <v>-3.5739861949956859</v>
      </c>
      <c r="D112" s="6">
        <v>2.8580672993960308E-2</v>
      </c>
      <c r="E112" s="6" t="str">
        <f t="shared" si="6"/>
        <v>0</v>
      </c>
    </row>
    <row r="113" spans="1:5" x14ac:dyDescent="0.3">
      <c r="A113" s="7" t="s">
        <v>686</v>
      </c>
      <c r="B113" s="27">
        <v>2120.5</v>
      </c>
      <c r="C113" s="27">
        <f t="shared" si="4"/>
        <v>-2.0985616599858523E-2</v>
      </c>
      <c r="D113" s="6">
        <v>2.8531006838009902E-2</v>
      </c>
      <c r="E113" s="6" t="str">
        <f t="shared" si="6"/>
        <v>0</v>
      </c>
    </row>
    <row r="114" spans="1:5" x14ac:dyDescent="0.3">
      <c r="A114" s="7" t="s">
        <v>375</v>
      </c>
      <c r="B114" s="27">
        <v>2165</v>
      </c>
      <c r="C114" s="27">
        <f t="shared" si="4"/>
        <v>-7.3903002309468821E-2</v>
      </c>
      <c r="D114" s="6">
        <v>2.8406466512702077E-2</v>
      </c>
      <c r="E114" s="6" t="str">
        <f t="shared" si="6"/>
        <v>0</v>
      </c>
    </row>
    <row r="115" spans="1:5" x14ac:dyDescent="0.3">
      <c r="A115" s="25">
        <v>45509</v>
      </c>
      <c r="B115" s="27">
        <v>2325</v>
      </c>
      <c r="C115" s="27">
        <f t="shared" si="4"/>
        <v>0.11397849462365592</v>
      </c>
      <c r="D115" s="6">
        <v>2.838709677419355E-2</v>
      </c>
      <c r="E115" s="6" t="str">
        <f t="shared" si="6"/>
        <v>0</v>
      </c>
    </row>
    <row r="116" spans="1:5" x14ac:dyDescent="0.3">
      <c r="A116" s="7" t="s">
        <v>687</v>
      </c>
      <c r="B116" s="27">
        <v>2060</v>
      </c>
      <c r="C116" s="27">
        <f t="shared" si="4"/>
        <v>0.83810679611650485</v>
      </c>
      <c r="D116" s="6">
        <v>2.8325242718446556E-2</v>
      </c>
      <c r="E116" s="6" t="str">
        <f t="shared" si="6"/>
        <v>0</v>
      </c>
    </row>
    <row r="117" spans="1:5" x14ac:dyDescent="0.3">
      <c r="A117" s="7" t="s">
        <v>1994</v>
      </c>
      <c r="B117" s="6">
        <v>333.5</v>
      </c>
      <c r="C117" s="27">
        <f t="shared" si="4"/>
        <v>-1.4362818590704647</v>
      </c>
      <c r="D117" s="6">
        <v>2.8185907046476694E-2</v>
      </c>
      <c r="E117" s="6" t="str">
        <f t="shared" si="6"/>
        <v>0</v>
      </c>
    </row>
    <row r="118" spans="1:5" x14ac:dyDescent="0.3">
      <c r="A118" s="7" t="s">
        <v>1303</v>
      </c>
      <c r="B118" s="6">
        <v>812.5</v>
      </c>
      <c r="C118" s="27">
        <f t="shared" si="4"/>
        <v>-1.9310769230769231</v>
      </c>
      <c r="D118" s="6">
        <v>2.8000000000000001E-2</v>
      </c>
      <c r="E118" s="6" t="str">
        <f t="shared" si="6"/>
        <v>0</v>
      </c>
    </row>
    <row r="119" spans="1:5" x14ac:dyDescent="0.3">
      <c r="A119" s="7" t="s">
        <v>682</v>
      </c>
      <c r="B119" s="27">
        <v>2381.5</v>
      </c>
      <c r="C119" s="27">
        <f t="shared" si="4"/>
        <v>-8.3182867940373675E-2</v>
      </c>
      <c r="D119" s="6">
        <v>2.7923577577157254E-2</v>
      </c>
      <c r="E119" s="6" t="str">
        <f t="shared" si="6"/>
        <v>0</v>
      </c>
    </row>
    <row r="120" spans="1:5" x14ac:dyDescent="0.3">
      <c r="A120" s="7" t="s">
        <v>317</v>
      </c>
      <c r="B120" s="27">
        <v>2579.6</v>
      </c>
      <c r="C120" s="27">
        <f t="shared" si="4"/>
        <v>0.90890060474492174</v>
      </c>
      <c r="D120" s="6">
        <v>2.7736858427663099E-2</v>
      </c>
      <c r="E120" s="6" t="str">
        <f t="shared" si="6"/>
        <v>0</v>
      </c>
    </row>
    <row r="121" spans="1:5" x14ac:dyDescent="0.3">
      <c r="A121" s="25">
        <v>39482</v>
      </c>
      <c r="B121" s="6">
        <v>235</v>
      </c>
      <c r="C121" s="27">
        <f t="shared" si="4"/>
        <v>-2.8870212765957448</v>
      </c>
      <c r="D121" s="6">
        <v>2.7659574468085105E-2</v>
      </c>
      <c r="E121" s="6" t="str">
        <f t="shared" si="6"/>
        <v>0</v>
      </c>
    </row>
    <row r="122" spans="1:5" x14ac:dyDescent="0.3">
      <c r="A122" s="25">
        <v>42589</v>
      </c>
      <c r="B122" s="6">
        <v>913.45</v>
      </c>
      <c r="C122" s="27">
        <f t="shared" si="4"/>
        <v>8.040943675078005E-2</v>
      </c>
      <c r="D122" s="6">
        <v>2.7204554162789447E-2</v>
      </c>
      <c r="E122" s="6" t="str">
        <f t="shared" si="6"/>
        <v>0</v>
      </c>
    </row>
    <row r="123" spans="1:5" x14ac:dyDescent="0.3">
      <c r="A123" s="7" t="s">
        <v>1404</v>
      </c>
      <c r="B123" s="6">
        <v>840</v>
      </c>
      <c r="C123" s="27">
        <f t="shared" si="4"/>
        <v>0.76755952380952386</v>
      </c>
      <c r="D123" s="6">
        <v>2.7023809523809578E-2</v>
      </c>
      <c r="E123" s="6" t="str">
        <f t="shared" si="6"/>
        <v>0</v>
      </c>
    </row>
    <row r="124" spans="1:5" x14ac:dyDescent="0.3">
      <c r="A124" s="7" t="s">
        <v>2502</v>
      </c>
      <c r="B124" s="6">
        <v>195.25</v>
      </c>
      <c r="C124" s="27">
        <f t="shared" si="4"/>
        <v>-9.8937259923175418</v>
      </c>
      <c r="D124" s="6">
        <v>2.6888604353393086E-2</v>
      </c>
      <c r="E124" s="6" t="str">
        <f t="shared" si="6"/>
        <v>0</v>
      </c>
    </row>
    <row r="125" spans="1:5" x14ac:dyDescent="0.3">
      <c r="A125" s="25">
        <v>44685</v>
      </c>
      <c r="B125" s="27">
        <v>2127</v>
      </c>
      <c r="C125" s="27">
        <f t="shared" si="4"/>
        <v>-0.15914433474377057</v>
      </c>
      <c r="D125" s="6">
        <v>2.6704278326281233E-2</v>
      </c>
      <c r="E125" s="6" t="str">
        <f t="shared" si="6"/>
        <v>0</v>
      </c>
    </row>
    <row r="126" spans="1:5" x14ac:dyDescent="0.3">
      <c r="A126" s="25">
        <v>44749</v>
      </c>
      <c r="B126" s="27">
        <v>2465.5</v>
      </c>
      <c r="C126" s="27">
        <f t="shared" si="4"/>
        <v>0.90586088014601507</v>
      </c>
      <c r="D126" s="6">
        <v>2.6566619346988441E-2</v>
      </c>
      <c r="E126" s="6" t="str">
        <f t="shared" si="6"/>
        <v>0</v>
      </c>
    </row>
    <row r="127" spans="1:5" x14ac:dyDescent="0.3">
      <c r="A127" s="7" t="s">
        <v>2190</v>
      </c>
      <c r="B127" s="6">
        <v>232.1</v>
      </c>
      <c r="C127" s="27">
        <f t="shared" si="4"/>
        <v>-8.6169754416199913E-3</v>
      </c>
      <c r="D127" s="6">
        <v>2.6281775096940949E-2</v>
      </c>
      <c r="E127" s="6" t="str">
        <f t="shared" si="6"/>
        <v>0</v>
      </c>
    </row>
    <row r="128" spans="1:5" x14ac:dyDescent="0.3">
      <c r="A128" s="25">
        <v>39605</v>
      </c>
      <c r="B128" s="6">
        <v>234.1</v>
      </c>
      <c r="C128" s="27">
        <f t="shared" si="4"/>
        <v>-2.8859461768475012</v>
      </c>
      <c r="D128" s="6">
        <v>2.6057240495514715E-2</v>
      </c>
      <c r="E128" s="6" t="str">
        <f t="shared" si="6"/>
        <v>0</v>
      </c>
    </row>
    <row r="129" spans="1:5" x14ac:dyDescent="0.3">
      <c r="A129" s="7" t="s">
        <v>1467</v>
      </c>
      <c r="B129" s="6">
        <v>909.7</v>
      </c>
      <c r="C129" s="27">
        <f t="shared" si="4"/>
        <v>0.26145982191931405</v>
      </c>
      <c r="D129" s="6">
        <v>2.6052544794987406E-2</v>
      </c>
      <c r="E129" s="6" t="str">
        <f t="shared" si="6"/>
        <v>0</v>
      </c>
    </row>
    <row r="130" spans="1:5" x14ac:dyDescent="0.3">
      <c r="A130" s="7" t="s">
        <v>1531</v>
      </c>
      <c r="B130" s="6">
        <v>671.85</v>
      </c>
      <c r="C130" s="27">
        <f t="shared" si="4"/>
        <v>-2.9162759544541195</v>
      </c>
      <c r="D130" s="6">
        <v>2.6047480836496242E-2</v>
      </c>
      <c r="E130" s="6" t="str">
        <f t="shared" si="6"/>
        <v>0</v>
      </c>
    </row>
    <row r="131" spans="1:5" x14ac:dyDescent="0.3">
      <c r="A131" s="25">
        <v>44987</v>
      </c>
      <c r="B131" s="27">
        <v>2631.15</v>
      </c>
      <c r="C131" s="27">
        <f t="shared" si="4"/>
        <v>0.15529331280998798</v>
      </c>
      <c r="D131" s="6">
        <v>2.5901221899169598E-2</v>
      </c>
      <c r="E131" s="6" t="str">
        <f t="shared" si="6"/>
        <v>0</v>
      </c>
    </row>
    <row r="132" spans="1:5" x14ac:dyDescent="0.3">
      <c r="A132" s="7" t="s">
        <v>374</v>
      </c>
      <c r="B132" s="27">
        <v>2222.5500000000002</v>
      </c>
      <c r="C132" s="27">
        <f t="shared" si="4"/>
        <v>0.63260669051314933</v>
      </c>
      <c r="D132" s="6">
        <v>2.5893680682099469E-2</v>
      </c>
      <c r="E132" s="6" t="str">
        <f t="shared" si="6"/>
        <v>0</v>
      </c>
    </row>
    <row r="133" spans="1:5" x14ac:dyDescent="0.3">
      <c r="A133" s="25">
        <v>42462</v>
      </c>
      <c r="B133" s="6">
        <v>816.55</v>
      </c>
      <c r="C133" s="27">
        <f t="shared" si="4"/>
        <v>0.70987692119282353</v>
      </c>
      <c r="D133" s="6">
        <v>2.5779192945930996E-2</v>
      </c>
      <c r="E133" s="6" t="str">
        <f t="shared" si="6"/>
        <v>0</v>
      </c>
    </row>
    <row r="134" spans="1:5" x14ac:dyDescent="0.3">
      <c r="A134" s="7" t="s">
        <v>2170</v>
      </c>
      <c r="B134" s="6">
        <v>236.9</v>
      </c>
      <c r="C134" s="27">
        <f t="shared" ref="C134:C197" si="7">(B134-B135)/B134</f>
        <v>-0.34254959898691434</v>
      </c>
      <c r="D134" s="6">
        <v>2.5749261291684231E-2</v>
      </c>
      <c r="E134" s="6" t="str">
        <f t="shared" si="6"/>
        <v>0</v>
      </c>
    </row>
    <row r="135" spans="1:5" x14ac:dyDescent="0.3">
      <c r="A135" s="7" t="s">
        <v>1998</v>
      </c>
      <c r="B135" s="6">
        <v>318.05</v>
      </c>
      <c r="C135" s="27">
        <f t="shared" si="7"/>
        <v>0.22339254834145578</v>
      </c>
      <c r="D135" s="6">
        <v>2.5624901745008751E-2</v>
      </c>
      <c r="E135" s="6" t="str">
        <f t="shared" ref="E135:E198" si="8">IF(D135&lt;$J$14,"1","0")</f>
        <v>0</v>
      </c>
    </row>
    <row r="136" spans="1:5" x14ac:dyDescent="0.3">
      <c r="A136" s="25">
        <v>40057</v>
      </c>
      <c r="B136" s="6">
        <v>247</v>
      </c>
      <c r="C136" s="27">
        <f t="shared" si="7"/>
        <v>-6.8987854251012148</v>
      </c>
      <c r="D136" s="6">
        <v>2.5506072874493971E-2</v>
      </c>
      <c r="E136" s="6" t="str">
        <f t="shared" si="8"/>
        <v>0</v>
      </c>
    </row>
    <row r="137" spans="1:5" x14ac:dyDescent="0.3">
      <c r="A137" s="25">
        <v>44807</v>
      </c>
      <c r="B137" s="27">
        <v>1951</v>
      </c>
      <c r="C137" s="27">
        <f t="shared" si="7"/>
        <v>0.8805740645822655</v>
      </c>
      <c r="D137" s="6">
        <v>2.5345976422347538E-2</v>
      </c>
      <c r="E137" s="6" t="str">
        <f t="shared" si="8"/>
        <v>0</v>
      </c>
    </row>
    <row r="138" spans="1:5" x14ac:dyDescent="0.3">
      <c r="A138" s="25">
        <v>39661</v>
      </c>
      <c r="B138" s="6">
        <v>233</v>
      </c>
      <c r="C138" s="27">
        <f t="shared" si="7"/>
        <v>-8.3487124463519322</v>
      </c>
      <c r="D138" s="6">
        <v>2.5321888412017192E-2</v>
      </c>
      <c r="E138" s="6" t="str">
        <f t="shared" si="8"/>
        <v>0</v>
      </c>
    </row>
    <row r="139" spans="1:5" x14ac:dyDescent="0.3">
      <c r="A139" s="7" t="s">
        <v>591</v>
      </c>
      <c r="B139" s="27">
        <v>2178.25</v>
      </c>
      <c r="C139" s="27">
        <f t="shared" si="7"/>
        <v>0.63078159072650064</v>
      </c>
      <c r="D139" s="6">
        <v>2.5249626994146679E-2</v>
      </c>
      <c r="E139" s="6" t="str">
        <f t="shared" si="8"/>
        <v>0</v>
      </c>
    </row>
    <row r="140" spans="1:5" x14ac:dyDescent="0.3">
      <c r="A140" s="25">
        <v>41682</v>
      </c>
      <c r="B140" s="6">
        <v>804.25</v>
      </c>
      <c r="C140" s="27">
        <f t="shared" si="7"/>
        <v>-2.0674541498290333</v>
      </c>
      <c r="D140" s="6">
        <v>2.5240907677960778E-2</v>
      </c>
      <c r="E140" s="6" t="str">
        <f t="shared" si="8"/>
        <v>0</v>
      </c>
    </row>
    <row r="141" spans="1:5" x14ac:dyDescent="0.3">
      <c r="A141" s="7" t="s">
        <v>505</v>
      </c>
      <c r="B141" s="27">
        <v>2467</v>
      </c>
      <c r="C141" s="27">
        <f t="shared" si="7"/>
        <v>-0.2038710985002026</v>
      </c>
      <c r="D141" s="6">
        <v>2.513173895419538E-2</v>
      </c>
      <c r="E141" s="6" t="str">
        <f t="shared" si="8"/>
        <v>0</v>
      </c>
    </row>
    <row r="142" spans="1:5" x14ac:dyDescent="0.3">
      <c r="A142" s="7" t="s">
        <v>16</v>
      </c>
      <c r="B142" s="27">
        <v>2969.95</v>
      </c>
      <c r="C142" s="27">
        <f t="shared" si="7"/>
        <v>0.90099159918517135</v>
      </c>
      <c r="D142" s="6">
        <v>2.5101432684051829E-2</v>
      </c>
      <c r="E142" s="6" t="str">
        <f t="shared" si="8"/>
        <v>0</v>
      </c>
    </row>
    <row r="143" spans="1:5" x14ac:dyDescent="0.3">
      <c r="A143" s="25">
        <v>40852</v>
      </c>
      <c r="B143" s="6">
        <v>294.05</v>
      </c>
      <c r="C143" s="27">
        <f t="shared" si="7"/>
        <v>-6.9340248257099129</v>
      </c>
      <c r="D143" s="6">
        <v>2.49957490222752E-2</v>
      </c>
      <c r="E143" s="6" t="str">
        <f t="shared" si="8"/>
        <v>0</v>
      </c>
    </row>
    <row r="144" spans="1:5" x14ac:dyDescent="0.3">
      <c r="A144" s="25">
        <v>44147</v>
      </c>
      <c r="B144" s="27">
        <v>2333</v>
      </c>
      <c r="C144" s="27">
        <f t="shared" si="7"/>
        <v>0.90413630518645516</v>
      </c>
      <c r="D144" s="6">
        <v>2.4839262751821609E-2</v>
      </c>
      <c r="E144" s="6" t="str">
        <f t="shared" si="8"/>
        <v>0</v>
      </c>
    </row>
    <row r="145" spans="1:5" x14ac:dyDescent="0.3">
      <c r="A145" s="7" t="s">
        <v>2319</v>
      </c>
      <c r="B145" s="6">
        <v>223.65</v>
      </c>
      <c r="C145" s="27">
        <f t="shared" si="7"/>
        <v>-1.3447350771294433</v>
      </c>
      <c r="D145" s="6">
        <v>2.4815560026827683E-2</v>
      </c>
      <c r="E145" s="6" t="str">
        <f t="shared" si="8"/>
        <v>0</v>
      </c>
    </row>
    <row r="146" spans="1:5" x14ac:dyDescent="0.3">
      <c r="A146" s="7" t="s">
        <v>1805</v>
      </c>
      <c r="B146" s="6">
        <v>524.4</v>
      </c>
      <c r="C146" s="27">
        <f t="shared" si="7"/>
        <v>0.54614797864225784</v>
      </c>
      <c r="D146" s="6">
        <v>2.479023646071701E-2</v>
      </c>
      <c r="E146" s="6" t="str">
        <f t="shared" si="8"/>
        <v>0</v>
      </c>
    </row>
    <row r="147" spans="1:5" x14ac:dyDescent="0.3">
      <c r="A147" s="7" t="s">
        <v>2189</v>
      </c>
      <c r="B147" s="6">
        <v>238</v>
      </c>
      <c r="C147" s="27">
        <f t="shared" si="7"/>
        <v>-0.45420168067226901</v>
      </c>
      <c r="D147" s="6">
        <v>2.4789915966386578E-2</v>
      </c>
      <c r="E147" s="6" t="str">
        <f t="shared" si="8"/>
        <v>0</v>
      </c>
    </row>
    <row r="148" spans="1:5" x14ac:dyDescent="0.3">
      <c r="A148" s="7" t="s">
        <v>1967</v>
      </c>
      <c r="B148" s="6">
        <v>346.1</v>
      </c>
      <c r="C148" s="27">
        <f t="shared" si="7"/>
        <v>-0.75079456804391798</v>
      </c>
      <c r="D148" s="6">
        <v>2.4703842819994253E-2</v>
      </c>
      <c r="E148" s="6" t="str">
        <f t="shared" si="8"/>
        <v>0</v>
      </c>
    </row>
    <row r="149" spans="1:5" x14ac:dyDescent="0.3">
      <c r="A149" s="25">
        <v>41765</v>
      </c>
      <c r="B149" s="6">
        <v>605.95000000000005</v>
      </c>
      <c r="C149" s="27">
        <f t="shared" si="7"/>
        <v>0.61853288225101088</v>
      </c>
      <c r="D149" s="6">
        <v>2.450697252248539E-2</v>
      </c>
      <c r="E149" s="6" t="str">
        <f t="shared" si="8"/>
        <v>0</v>
      </c>
    </row>
    <row r="150" spans="1:5" x14ac:dyDescent="0.3">
      <c r="A150" s="7" t="s">
        <v>2458</v>
      </c>
      <c r="B150" s="6">
        <v>231.15</v>
      </c>
      <c r="C150" s="27">
        <f t="shared" si="7"/>
        <v>-8.4613887086307589</v>
      </c>
      <c r="D150" s="6">
        <v>2.4443002379407334E-2</v>
      </c>
      <c r="E150" s="6" t="str">
        <f t="shared" si="8"/>
        <v>0</v>
      </c>
    </row>
    <row r="151" spans="1:5" x14ac:dyDescent="0.3">
      <c r="A151" s="25">
        <v>44024</v>
      </c>
      <c r="B151" s="27">
        <v>2187</v>
      </c>
      <c r="C151" s="27">
        <f t="shared" si="7"/>
        <v>0.60743026977594883</v>
      </c>
      <c r="D151" s="6">
        <v>2.4417009602194829E-2</v>
      </c>
      <c r="E151" s="6" t="str">
        <f t="shared" si="8"/>
        <v>0</v>
      </c>
    </row>
    <row r="152" spans="1:5" x14ac:dyDescent="0.3">
      <c r="A152" s="7" t="s">
        <v>1165</v>
      </c>
      <c r="B152" s="6">
        <v>858.55</v>
      </c>
      <c r="C152" s="27">
        <f t="shared" si="7"/>
        <v>-2.0125211111758201</v>
      </c>
      <c r="D152" s="6">
        <v>2.440160736124854E-2</v>
      </c>
      <c r="E152" s="6" t="str">
        <f t="shared" si="8"/>
        <v>0</v>
      </c>
    </row>
    <row r="153" spans="1:5" x14ac:dyDescent="0.3">
      <c r="A153" s="25">
        <v>45265</v>
      </c>
      <c r="B153" s="27">
        <v>2586.4</v>
      </c>
      <c r="C153" s="27">
        <f t="shared" si="7"/>
        <v>0.19488478193628214</v>
      </c>
      <c r="D153" s="6">
        <v>2.4280853696257414E-2</v>
      </c>
      <c r="E153" s="6" t="str">
        <f t="shared" si="8"/>
        <v>0</v>
      </c>
    </row>
    <row r="154" spans="1:5" x14ac:dyDescent="0.3">
      <c r="A154" s="7" t="s">
        <v>394</v>
      </c>
      <c r="B154" s="27">
        <v>2082.35</v>
      </c>
      <c r="C154" s="27">
        <f t="shared" si="7"/>
        <v>-0.13335894542223944</v>
      </c>
      <c r="D154" s="6">
        <v>2.4155401349436913E-2</v>
      </c>
      <c r="E154" s="6" t="str">
        <f t="shared" si="8"/>
        <v>0</v>
      </c>
    </row>
    <row r="155" spans="1:5" x14ac:dyDescent="0.3">
      <c r="A155" s="7" t="s">
        <v>573</v>
      </c>
      <c r="B155" s="27">
        <v>2360.0500000000002</v>
      </c>
      <c r="C155" s="27">
        <f t="shared" si="7"/>
        <v>0.89911230694264954</v>
      </c>
      <c r="D155" s="6">
        <v>2.4067286710027405E-2</v>
      </c>
      <c r="E155" s="6" t="str">
        <f t="shared" si="8"/>
        <v>0</v>
      </c>
    </row>
    <row r="156" spans="1:5" x14ac:dyDescent="0.3">
      <c r="A156" s="25">
        <v>40243</v>
      </c>
      <c r="B156" s="6">
        <v>238.1</v>
      </c>
      <c r="C156" s="27">
        <f t="shared" si="7"/>
        <v>-9.0027299454010929</v>
      </c>
      <c r="D156" s="6">
        <v>2.3939521209575761E-2</v>
      </c>
      <c r="E156" s="6" t="str">
        <f t="shared" si="8"/>
        <v>0</v>
      </c>
    </row>
    <row r="157" spans="1:5" x14ac:dyDescent="0.3">
      <c r="A157" s="7" t="s">
        <v>535</v>
      </c>
      <c r="B157" s="27">
        <v>2381.65</v>
      </c>
      <c r="C157" s="27">
        <f t="shared" si="7"/>
        <v>5.9412592110511621E-2</v>
      </c>
      <c r="D157" s="6">
        <v>2.3786030693006985E-2</v>
      </c>
      <c r="E157" s="6" t="str">
        <f t="shared" si="8"/>
        <v>0</v>
      </c>
    </row>
    <row r="158" spans="1:5" x14ac:dyDescent="0.3">
      <c r="A158" s="25">
        <v>44055</v>
      </c>
      <c r="B158" s="27">
        <v>2240.15</v>
      </c>
      <c r="C158" s="27">
        <f t="shared" si="7"/>
        <v>0.13670959533959778</v>
      </c>
      <c r="D158" s="6">
        <v>2.3726089770774318E-2</v>
      </c>
      <c r="E158" s="6" t="str">
        <f t="shared" si="8"/>
        <v>0</v>
      </c>
    </row>
    <row r="159" spans="1:5" x14ac:dyDescent="0.3">
      <c r="A159" s="7" t="s">
        <v>695</v>
      </c>
      <c r="B159" s="27">
        <v>1933.9</v>
      </c>
      <c r="C159" s="27">
        <f t="shared" si="7"/>
        <v>0.70577589327266144</v>
      </c>
      <c r="D159" s="6">
        <v>2.3682713687367588E-2</v>
      </c>
      <c r="E159" s="6" t="str">
        <f t="shared" si="8"/>
        <v>0</v>
      </c>
    </row>
    <row r="160" spans="1:5" x14ac:dyDescent="0.3">
      <c r="A160" s="7" t="s">
        <v>1568</v>
      </c>
      <c r="B160" s="6">
        <v>569</v>
      </c>
      <c r="C160" s="27">
        <f t="shared" si="7"/>
        <v>-0.2246924428822496</v>
      </c>
      <c r="D160" s="6">
        <v>2.3637961335676704E-2</v>
      </c>
      <c r="E160" s="6" t="str">
        <f t="shared" si="8"/>
        <v>0</v>
      </c>
    </row>
    <row r="161" spans="1:5" x14ac:dyDescent="0.3">
      <c r="A161" s="7" t="s">
        <v>1686</v>
      </c>
      <c r="B161" s="6">
        <v>696.85</v>
      </c>
      <c r="C161" s="27">
        <f t="shared" si="7"/>
        <v>-1.5445935280189422</v>
      </c>
      <c r="D161" s="6">
        <v>2.3606228026117594E-2</v>
      </c>
      <c r="E161" s="6" t="str">
        <f t="shared" si="8"/>
        <v>0</v>
      </c>
    </row>
    <row r="162" spans="1:5" x14ac:dyDescent="0.3">
      <c r="A162" s="7" t="s">
        <v>928</v>
      </c>
      <c r="B162" s="27">
        <v>1773.2</v>
      </c>
      <c r="C162" s="27">
        <f t="shared" si="7"/>
        <v>0.85325964358222417</v>
      </c>
      <c r="D162" s="6">
        <v>2.3375817730656466E-2</v>
      </c>
      <c r="E162" s="6" t="str">
        <f t="shared" si="8"/>
        <v>0</v>
      </c>
    </row>
    <row r="163" spans="1:5" x14ac:dyDescent="0.3">
      <c r="A163" s="25">
        <v>40490</v>
      </c>
      <c r="B163" s="6">
        <v>260.2</v>
      </c>
      <c r="C163" s="27">
        <f t="shared" si="7"/>
        <v>-8.9346656418139911</v>
      </c>
      <c r="D163" s="6">
        <v>2.3251345119139059E-2</v>
      </c>
      <c r="E163" s="6" t="str">
        <f t="shared" si="8"/>
        <v>0</v>
      </c>
    </row>
    <row r="164" spans="1:5" x14ac:dyDescent="0.3">
      <c r="A164" s="7" t="s">
        <v>335</v>
      </c>
      <c r="B164" s="27">
        <v>2585</v>
      </c>
      <c r="C164" s="27">
        <f t="shared" si="7"/>
        <v>0.69245647969052226</v>
      </c>
      <c r="D164" s="6">
        <v>2.321083172147002E-2</v>
      </c>
      <c r="E164" s="6" t="str">
        <f t="shared" si="8"/>
        <v>0</v>
      </c>
    </row>
    <row r="165" spans="1:5" x14ac:dyDescent="0.3">
      <c r="A165" s="7" t="s">
        <v>1315</v>
      </c>
      <c r="B165" s="6">
        <v>795</v>
      </c>
      <c r="C165" s="27">
        <f t="shared" si="7"/>
        <v>-1.8616352201257862</v>
      </c>
      <c r="D165" s="6">
        <v>2.3081761006289336E-2</v>
      </c>
      <c r="E165" s="6" t="str">
        <f t="shared" si="8"/>
        <v>0</v>
      </c>
    </row>
    <row r="166" spans="1:5" x14ac:dyDescent="0.3">
      <c r="A166" s="7" t="s">
        <v>406</v>
      </c>
      <c r="B166" s="27">
        <v>2275</v>
      </c>
      <c r="C166" s="27">
        <f t="shared" si="7"/>
        <v>0.88347252747252747</v>
      </c>
      <c r="D166" s="6">
        <v>2.3054945054944976E-2</v>
      </c>
      <c r="E166" s="6" t="str">
        <f t="shared" si="8"/>
        <v>0</v>
      </c>
    </row>
    <row r="167" spans="1:5" x14ac:dyDescent="0.3">
      <c r="A167" s="7" t="s">
        <v>2133</v>
      </c>
      <c r="B167" s="6">
        <v>265.10000000000002</v>
      </c>
      <c r="C167" s="27">
        <f t="shared" si="7"/>
        <v>-1.8217653715579023</v>
      </c>
      <c r="D167" s="6">
        <v>2.3010184835911062E-2</v>
      </c>
      <c r="E167" s="6" t="str">
        <f t="shared" si="8"/>
        <v>0</v>
      </c>
    </row>
    <row r="168" spans="1:5" x14ac:dyDescent="0.3">
      <c r="A168" s="7" t="s">
        <v>1500</v>
      </c>
      <c r="B168" s="6">
        <v>748.05</v>
      </c>
      <c r="C168" s="27">
        <f t="shared" si="7"/>
        <v>-0.51193102065369966</v>
      </c>
      <c r="D168" s="6">
        <v>2.2993115433460241E-2</v>
      </c>
      <c r="E168" s="6" t="str">
        <f t="shared" si="8"/>
        <v>0</v>
      </c>
    </row>
    <row r="169" spans="1:5" x14ac:dyDescent="0.3">
      <c r="A169" s="7" t="s">
        <v>1095</v>
      </c>
      <c r="B169" s="27">
        <v>1131</v>
      </c>
      <c r="C169" s="27">
        <f t="shared" si="7"/>
        <v>0.4516357206012378</v>
      </c>
      <c r="D169" s="6">
        <v>2.2988505747126436E-2</v>
      </c>
      <c r="E169" s="6" t="str">
        <f t="shared" si="8"/>
        <v>0</v>
      </c>
    </row>
    <row r="170" spans="1:5" x14ac:dyDescent="0.3">
      <c r="A170" s="25">
        <v>41796</v>
      </c>
      <c r="B170" s="6">
        <v>620.20000000000005</v>
      </c>
      <c r="C170" s="27">
        <f t="shared" si="7"/>
        <v>0.62423411802644313</v>
      </c>
      <c r="D170" s="6">
        <v>2.2976459206707513E-2</v>
      </c>
      <c r="E170" s="6" t="str">
        <f t="shared" si="8"/>
        <v>0</v>
      </c>
    </row>
    <row r="171" spans="1:5" x14ac:dyDescent="0.3">
      <c r="A171" s="7" t="s">
        <v>2340</v>
      </c>
      <c r="B171" s="6">
        <v>233.05</v>
      </c>
      <c r="C171" s="27">
        <f t="shared" si="7"/>
        <v>-0.14181506114567693</v>
      </c>
      <c r="D171" s="6">
        <v>2.295644711435324E-2</v>
      </c>
      <c r="E171" s="6" t="str">
        <f t="shared" si="8"/>
        <v>0</v>
      </c>
    </row>
    <row r="172" spans="1:5" x14ac:dyDescent="0.3">
      <c r="A172" s="7" t="s">
        <v>2152</v>
      </c>
      <c r="B172" s="6">
        <v>266.10000000000002</v>
      </c>
      <c r="C172" s="27">
        <f t="shared" si="7"/>
        <v>-7.4658023299511456</v>
      </c>
      <c r="D172" s="6">
        <v>2.2923712889891101E-2</v>
      </c>
      <c r="E172" s="6" t="str">
        <f t="shared" si="8"/>
        <v>0</v>
      </c>
    </row>
    <row r="173" spans="1:5" x14ac:dyDescent="0.3">
      <c r="A173" s="7" t="s">
        <v>429</v>
      </c>
      <c r="B173" s="27">
        <v>2252.75</v>
      </c>
      <c r="C173" s="27">
        <f t="shared" si="7"/>
        <v>0.23726556431028742</v>
      </c>
      <c r="D173" s="6">
        <v>2.2905337920319568E-2</v>
      </c>
      <c r="E173" s="6" t="str">
        <f t="shared" si="8"/>
        <v>0</v>
      </c>
    </row>
    <row r="174" spans="1:5" x14ac:dyDescent="0.3">
      <c r="A174" s="25">
        <v>43441</v>
      </c>
      <c r="B174" s="27">
        <v>1718.25</v>
      </c>
      <c r="C174" s="27">
        <f t="shared" si="7"/>
        <v>-3.6228721082496723E-2</v>
      </c>
      <c r="D174" s="6">
        <v>2.2813909500945757E-2</v>
      </c>
      <c r="E174" s="6" t="str">
        <f t="shared" si="8"/>
        <v>0</v>
      </c>
    </row>
    <row r="175" spans="1:5" x14ac:dyDescent="0.3">
      <c r="A175" s="25">
        <v>43685</v>
      </c>
      <c r="B175" s="27">
        <v>1780.5</v>
      </c>
      <c r="C175" s="27">
        <f t="shared" si="7"/>
        <v>0.87643920247121598</v>
      </c>
      <c r="D175" s="6">
        <v>2.274641954507161E-2</v>
      </c>
      <c r="E175" s="6" t="str">
        <f t="shared" si="8"/>
        <v>0</v>
      </c>
    </row>
    <row r="176" spans="1:5" x14ac:dyDescent="0.3">
      <c r="A176" s="7" t="s">
        <v>2489</v>
      </c>
      <c r="B176" s="6">
        <v>220</v>
      </c>
      <c r="C176" s="27">
        <f t="shared" si="7"/>
        <v>-0.1640909090909092</v>
      </c>
      <c r="D176" s="6">
        <v>2.2727272727272728E-2</v>
      </c>
      <c r="E176" s="6" t="str">
        <f t="shared" si="8"/>
        <v>0</v>
      </c>
    </row>
    <row r="177" spans="1:5" x14ac:dyDescent="0.3">
      <c r="A177" s="7" t="s">
        <v>2155</v>
      </c>
      <c r="B177" s="6">
        <v>256.10000000000002</v>
      </c>
      <c r="C177" s="27">
        <f t="shared" si="7"/>
        <v>-0.59508004685669647</v>
      </c>
      <c r="D177" s="6">
        <v>2.2647403358063298E-2</v>
      </c>
      <c r="E177" s="6" t="str">
        <f t="shared" si="8"/>
        <v>0</v>
      </c>
    </row>
    <row r="178" spans="1:5" x14ac:dyDescent="0.3">
      <c r="A178" s="7" t="s">
        <v>1922</v>
      </c>
      <c r="B178" s="6">
        <v>408.5</v>
      </c>
      <c r="C178" s="27">
        <f t="shared" si="7"/>
        <v>0.27784577723378212</v>
      </c>
      <c r="D178" s="6">
        <v>2.2643818849449205E-2</v>
      </c>
      <c r="E178" s="6" t="str">
        <f t="shared" si="8"/>
        <v>0</v>
      </c>
    </row>
    <row r="179" spans="1:5" x14ac:dyDescent="0.3">
      <c r="A179" s="7" t="s">
        <v>2082</v>
      </c>
      <c r="B179" s="6">
        <v>295</v>
      </c>
      <c r="C179" s="27">
        <f t="shared" si="7"/>
        <v>-2.0208474576271187</v>
      </c>
      <c r="D179" s="6">
        <v>2.2542372881355854E-2</v>
      </c>
      <c r="E179" s="6" t="str">
        <f t="shared" si="8"/>
        <v>0</v>
      </c>
    </row>
    <row r="180" spans="1:5" x14ac:dyDescent="0.3">
      <c r="A180" s="7" t="s">
        <v>1387</v>
      </c>
      <c r="B180" s="6">
        <v>891.15</v>
      </c>
      <c r="C180" s="27">
        <f t="shared" si="7"/>
        <v>-2.047691185546765</v>
      </c>
      <c r="D180" s="6">
        <v>2.2499018122650458E-2</v>
      </c>
      <c r="E180" s="6" t="str">
        <f t="shared" si="8"/>
        <v>0</v>
      </c>
    </row>
    <row r="181" spans="1:5" x14ac:dyDescent="0.3">
      <c r="A181" s="7" t="s">
        <v>44</v>
      </c>
      <c r="B181" s="27">
        <v>2715.95</v>
      </c>
      <c r="C181" s="27">
        <f t="shared" si="7"/>
        <v>0.64065980596108174</v>
      </c>
      <c r="D181" s="6">
        <v>2.2441502973176909E-2</v>
      </c>
      <c r="E181" s="6" t="str">
        <f t="shared" si="8"/>
        <v>0</v>
      </c>
    </row>
    <row r="182" spans="1:5" x14ac:dyDescent="0.3">
      <c r="A182" s="25">
        <v>43044</v>
      </c>
      <c r="B182" s="6">
        <v>975.95</v>
      </c>
      <c r="C182" s="27">
        <f t="shared" si="7"/>
        <v>-0.88231979097289803</v>
      </c>
      <c r="D182" s="6">
        <v>2.2388442030841765E-2</v>
      </c>
      <c r="E182" s="6" t="str">
        <f t="shared" si="8"/>
        <v>0</v>
      </c>
    </row>
    <row r="183" spans="1:5" x14ac:dyDescent="0.3">
      <c r="A183" s="7" t="s">
        <v>884</v>
      </c>
      <c r="B183" s="27">
        <v>1837.05</v>
      </c>
      <c r="C183" s="27">
        <f t="shared" si="7"/>
        <v>0.83119675566805473</v>
      </c>
      <c r="D183" s="6">
        <v>2.2372825998203592E-2</v>
      </c>
      <c r="E183" s="6" t="str">
        <f t="shared" si="8"/>
        <v>0</v>
      </c>
    </row>
    <row r="184" spans="1:5" x14ac:dyDescent="0.3">
      <c r="A184" s="25">
        <v>40580</v>
      </c>
      <c r="B184" s="6">
        <v>310.10000000000002</v>
      </c>
      <c r="C184" s="27">
        <f t="shared" si="7"/>
        <v>-1.8990648178007092</v>
      </c>
      <c r="D184" s="6">
        <v>2.2250886810706333E-2</v>
      </c>
      <c r="E184" s="6" t="str">
        <f t="shared" si="8"/>
        <v>0</v>
      </c>
    </row>
    <row r="185" spans="1:5" x14ac:dyDescent="0.3">
      <c r="A185" s="7" t="s">
        <v>1145</v>
      </c>
      <c r="B185" s="6">
        <v>899</v>
      </c>
      <c r="C185" s="27">
        <f t="shared" si="7"/>
        <v>0.73175750834260289</v>
      </c>
      <c r="D185" s="6">
        <v>2.2191323692992263E-2</v>
      </c>
      <c r="E185" s="6" t="str">
        <f t="shared" si="8"/>
        <v>0</v>
      </c>
    </row>
    <row r="186" spans="1:5" x14ac:dyDescent="0.3">
      <c r="A186" s="25">
        <v>40301</v>
      </c>
      <c r="B186" s="6">
        <v>241.15</v>
      </c>
      <c r="C186" s="27">
        <f t="shared" si="7"/>
        <v>-0.33070702882023623</v>
      </c>
      <c r="D186" s="6">
        <v>2.2185361808003293E-2</v>
      </c>
      <c r="E186" s="6" t="str">
        <f t="shared" si="8"/>
        <v>0</v>
      </c>
    </row>
    <row r="187" spans="1:5" x14ac:dyDescent="0.3">
      <c r="A187" s="7" t="s">
        <v>2001</v>
      </c>
      <c r="B187" s="6">
        <v>320.89999999999998</v>
      </c>
      <c r="C187" s="27">
        <f t="shared" si="7"/>
        <v>-0.72795263321907144</v>
      </c>
      <c r="D187" s="6">
        <v>2.2125272670613795E-2</v>
      </c>
      <c r="E187" s="6" t="str">
        <f t="shared" si="8"/>
        <v>0</v>
      </c>
    </row>
    <row r="188" spans="1:5" x14ac:dyDescent="0.3">
      <c r="A188" s="25">
        <v>41009</v>
      </c>
      <c r="B188" s="6">
        <v>554.5</v>
      </c>
      <c r="C188" s="27">
        <f t="shared" si="7"/>
        <v>-3.0059513074842203</v>
      </c>
      <c r="D188" s="6">
        <v>2.2091974752028856E-2</v>
      </c>
      <c r="E188" s="6" t="str">
        <f t="shared" si="8"/>
        <v>0</v>
      </c>
    </row>
    <row r="189" spans="1:5" x14ac:dyDescent="0.3">
      <c r="A189" s="7" t="s">
        <v>371</v>
      </c>
      <c r="B189" s="27">
        <v>2221.3000000000002</v>
      </c>
      <c r="C189" s="27">
        <f t="shared" si="7"/>
        <v>0.68790798181245216</v>
      </c>
      <c r="D189" s="6">
        <v>2.2059154549137889E-2</v>
      </c>
      <c r="E189" s="6" t="str">
        <f t="shared" si="8"/>
        <v>0</v>
      </c>
    </row>
    <row r="190" spans="1:5" x14ac:dyDescent="0.3">
      <c r="A190" s="25">
        <v>41737</v>
      </c>
      <c r="B190" s="6">
        <v>693.25</v>
      </c>
      <c r="C190" s="27">
        <f t="shared" si="7"/>
        <v>0.58680129823296068</v>
      </c>
      <c r="D190" s="6">
        <v>2.1997836278398845E-2</v>
      </c>
      <c r="E190" s="6" t="str">
        <f t="shared" si="8"/>
        <v>0</v>
      </c>
    </row>
    <row r="191" spans="1:5" x14ac:dyDescent="0.3">
      <c r="A191" s="25">
        <v>39941</v>
      </c>
      <c r="B191" s="6">
        <v>286.45</v>
      </c>
      <c r="C191" s="27">
        <f t="shared" si="7"/>
        <v>-9.2511782160936782E-3</v>
      </c>
      <c r="D191" s="6">
        <v>2.1993367079769635E-2</v>
      </c>
      <c r="E191" s="6" t="str">
        <f t="shared" si="8"/>
        <v>0</v>
      </c>
    </row>
    <row r="192" spans="1:5" x14ac:dyDescent="0.3">
      <c r="A192" s="7" t="s">
        <v>2114</v>
      </c>
      <c r="B192" s="6">
        <v>289.10000000000002</v>
      </c>
      <c r="C192" s="27">
        <f t="shared" si="7"/>
        <v>-1.2634036665513662</v>
      </c>
      <c r="D192" s="6">
        <v>2.1964718090626157E-2</v>
      </c>
      <c r="E192" s="6" t="str">
        <f t="shared" si="8"/>
        <v>0</v>
      </c>
    </row>
    <row r="193" spans="1:5" x14ac:dyDescent="0.3">
      <c r="A193" s="7" t="s">
        <v>1532</v>
      </c>
      <c r="B193" s="6">
        <v>654.35</v>
      </c>
      <c r="C193" s="27">
        <f t="shared" si="7"/>
        <v>-2.6986322304577057</v>
      </c>
      <c r="D193" s="6">
        <v>2.1930159700466145E-2</v>
      </c>
      <c r="E193" s="6" t="str">
        <f t="shared" si="8"/>
        <v>0</v>
      </c>
    </row>
    <row r="194" spans="1:5" x14ac:dyDescent="0.3">
      <c r="A194" s="7" t="s">
        <v>112</v>
      </c>
      <c r="B194" s="27">
        <v>2420.1999999999998</v>
      </c>
      <c r="C194" s="27">
        <f t="shared" si="7"/>
        <v>0.80082224609536401</v>
      </c>
      <c r="D194" s="6">
        <v>2.1919676059829654E-2</v>
      </c>
      <c r="E194" s="6" t="str">
        <f t="shared" si="8"/>
        <v>0</v>
      </c>
    </row>
    <row r="195" spans="1:5" x14ac:dyDescent="0.3">
      <c r="A195" s="7" t="s">
        <v>1727</v>
      </c>
      <c r="B195" s="6">
        <v>482.05</v>
      </c>
      <c r="C195" s="27">
        <f t="shared" si="7"/>
        <v>-4.5180997821802711</v>
      </c>
      <c r="D195" s="6">
        <v>2.1885696504512005E-2</v>
      </c>
      <c r="E195" s="6" t="str">
        <f t="shared" si="8"/>
        <v>0</v>
      </c>
    </row>
    <row r="196" spans="1:5" x14ac:dyDescent="0.3">
      <c r="A196" s="7" t="s">
        <v>266</v>
      </c>
      <c r="B196" s="27">
        <v>2660</v>
      </c>
      <c r="C196" s="27">
        <f t="shared" si="7"/>
        <v>0.84075187969924814</v>
      </c>
      <c r="D196" s="6">
        <v>2.1879699248120232E-2</v>
      </c>
      <c r="E196" s="6" t="str">
        <f t="shared" si="8"/>
        <v>0</v>
      </c>
    </row>
    <row r="197" spans="1:5" x14ac:dyDescent="0.3">
      <c r="A197" s="25">
        <v>40944</v>
      </c>
      <c r="B197" s="6">
        <v>423.6</v>
      </c>
      <c r="C197" s="27">
        <f t="shared" si="7"/>
        <v>0.3508026440037772</v>
      </c>
      <c r="D197" s="6">
        <v>2.1836638338054767E-2</v>
      </c>
      <c r="E197" s="6" t="str">
        <f t="shared" si="8"/>
        <v>0</v>
      </c>
    </row>
    <row r="198" spans="1:5" x14ac:dyDescent="0.3">
      <c r="A198" s="25">
        <v>40430</v>
      </c>
      <c r="B198" s="6">
        <v>275</v>
      </c>
      <c r="C198" s="27">
        <f t="shared" ref="C198:C261" si="9">(B198-B199)/B198</f>
        <v>0.11636363636363636</v>
      </c>
      <c r="D198" s="6">
        <v>2.181818181818182E-2</v>
      </c>
      <c r="E198" s="6" t="str">
        <f t="shared" si="8"/>
        <v>0</v>
      </c>
    </row>
    <row r="199" spans="1:5" x14ac:dyDescent="0.3">
      <c r="A199" s="7" t="s">
        <v>2380</v>
      </c>
      <c r="B199" s="6">
        <v>243</v>
      </c>
      <c r="C199" s="27">
        <f t="shared" si="9"/>
        <v>0.1786008230452675</v>
      </c>
      <c r="D199" s="6">
        <v>2.1810699588477412E-2</v>
      </c>
      <c r="E199" s="6" t="str">
        <f t="shared" ref="E199:E262" si="10">IF(D199&lt;$J$14,"1","0")</f>
        <v>0</v>
      </c>
    </row>
    <row r="200" spans="1:5" x14ac:dyDescent="0.3">
      <c r="A200" s="7" t="s">
        <v>2501</v>
      </c>
      <c r="B200" s="6">
        <v>199.6</v>
      </c>
      <c r="C200" s="27">
        <f t="shared" si="9"/>
        <v>-3.2610220440881763</v>
      </c>
      <c r="D200" s="6">
        <v>2.1793587174348671E-2</v>
      </c>
      <c r="E200" s="6" t="str">
        <f t="shared" si="10"/>
        <v>0</v>
      </c>
    </row>
    <row r="201" spans="1:5" x14ac:dyDescent="0.3">
      <c r="A201" s="7" t="s">
        <v>1263</v>
      </c>
      <c r="B201" s="6">
        <v>850.5</v>
      </c>
      <c r="C201" s="27">
        <f t="shared" si="9"/>
        <v>0.33680188124632576</v>
      </c>
      <c r="D201" s="6">
        <v>2.1751910640799531E-2</v>
      </c>
      <c r="E201" s="6" t="str">
        <f t="shared" si="10"/>
        <v>0</v>
      </c>
    </row>
    <row r="202" spans="1:5" x14ac:dyDescent="0.3">
      <c r="A202" s="7" t="s">
        <v>1623</v>
      </c>
      <c r="B202" s="6">
        <v>564.04999999999995</v>
      </c>
      <c r="C202" s="27">
        <f t="shared" si="9"/>
        <v>-3.1326123570605446</v>
      </c>
      <c r="D202" s="6">
        <v>2.1717932807375235E-2</v>
      </c>
      <c r="E202" s="6" t="str">
        <f t="shared" si="10"/>
        <v>0</v>
      </c>
    </row>
    <row r="203" spans="1:5" x14ac:dyDescent="0.3">
      <c r="A203" s="7" t="s">
        <v>362</v>
      </c>
      <c r="B203" s="27">
        <v>2331</v>
      </c>
      <c r="C203" s="27">
        <f t="shared" si="9"/>
        <v>0.74255684255684262</v>
      </c>
      <c r="D203" s="6">
        <v>2.1664521664521666E-2</v>
      </c>
      <c r="E203" s="6" t="str">
        <f t="shared" si="10"/>
        <v>0</v>
      </c>
    </row>
    <row r="204" spans="1:5" x14ac:dyDescent="0.3">
      <c r="A204" s="7" t="s">
        <v>1671</v>
      </c>
      <c r="B204" s="6">
        <v>600.1</v>
      </c>
      <c r="C204" s="27">
        <f t="shared" si="9"/>
        <v>-2.2895350774870851</v>
      </c>
      <c r="D204" s="6">
        <v>2.1663056157307115E-2</v>
      </c>
      <c r="E204" s="6" t="str">
        <f t="shared" si="10"/>
        <v>0</v>
      </c>
    </row>
    <row r="205" spans="1:5" x14ac:dyDescent="0.3">
      <c r="A205" s="7" t="s">
        <v>387</v>
      </c>
      <c r="B205" s="27">
        <v>1974.05</v>
      </c>
      <c r="C205" s="27">
        <f t="shared" si="9"/>
        <v>-0.31288467870621306</v>
      </c>
      <c r="D205" s="6">
        <v>2.1655986423849447E-2</v>
      </c>
      <c r="E205" s="6" t="str">
        <f t="shared" si="10"/>
        <v>0</v>
      </c>
    </row>
    <row r="206" spans="1:5" x14ac:dyDescent="0.3">
      <c r="A206" s="7" t="s">
        <v>340</v>
      </c>
      <c r="B206" s="27">
        <v>2591.6999999999998</v>
      </c>
      <c r="C206" s="27">
        <f t="shared" si="9"/>
        <v>0.5086043909403094</v>
      </c>
      <c r="D206" s="6">
        <v>2.1646023845352438E-2</v>
      </c>
      <c r="E206" s="6" t="str">
        <f t="shared" si="10"/>
        <v>0</v>
      </c>
    </row>
    <row r="207" spans="1:5" x14ac:dyDescent="0.3">
      <c r="A207" s="7" t="s">
        <v>1066</v>
      </c>
      <c r="B207" s="27">
        <v>1273.55</v>
      </c>
      <c r="C207" s="27">
        <f t="shared" si="9"/>
        <v>0.78171253582505595</v>
      </c>
      <c r="D207" s="6">
        <v>2.1632444741078054E-2</v>
      </c>
      <c r="E207" s="6" t="str">
        <f t="shared" si="10"/>
        <v>0</v>
      </c>
    </row>
    <row r="208" spans="1:5" x14ac:dyDescent="0.3">
      <c r="A208" s="7" t="s">
        <v>2046</v>
      </c>
      <c r="B208" s="6">
        <v>278</v>
      </c>
      <c r="C208" s="27">
        <f t="shared" si="9"/>
        <v>7.3021582733812984E-2</v>
      </c>
      <c r="D208" s="6">
        <v>2.1582733812949641E-2</v>
      </c>
      <c r="E208" s="6" t="str">
        <f t="shared" si="10"/>
        <v>0</v>
      </c>
    </row>
    <row r="209" spans="1:5" x14ac:dyDescent="0.3">
      <c r="A209" s="7" t="s">
        <v>2307</v>
      </c>
      <c r="B209" s="6">
        <v>257.7</v>
      </c>
      <c r="C209" s="27">
        <f t="shared" si="9"/>
        <v>-2.1360108653473033</v>
      </c>
      <c r="D209" s="6">
        <v>2.1536670547147783E-2</v>
      </c>
      <c r="E209" s="6" t="str">
        <f t="shared" si="10"/>
        <v>0</v>
      </c>
    </row>
    <row r="210" spans="1:5" x14ac:dyDescent="0.3">
      <c r="A210" s="7" t="s">
        <v>1334</v>
      </c>
      <c r="B210" s="6">
        <v>808.15</v>
      </c>
      <c r="C210" s="27">
        <f t="shared" si="9"/>
        <v>-1.1265854111241724</v>
      </c>
      <c r="D210" s="6">
        <v>2.1530656437542508E-2</v>
      </c>
      <c r="E210" s="6" t="str">
        <f t="shared" si="10"/>
        <v>0</v>
      </c>
    </row>
    <row r="211" spans="1:5" x14ac:dyDescent="0.3">
      <c r="A211" s="25">
        <v>43108</v>
      </c>
      <c r="B211" s="27">
        <v>1718.6</v>
      </c>
      <c r="C211" s="27">
        <f t="shared" si="9"/>
        <v>-3.1595484696846379E-2</v>
      </c>
      <c r="D211" s="6">
        <v>2.1470964738740758E-2</v>
      </c>
      <c r="E211" s="6" t="str">
        <f t="shared" si="10"/>
        <v>0</v>
      </c>
    </row>
    <row r="212" spans="1:5" x14ac:dyDescent="0.3">
      <c r="A212" s="7" t="s">
        <v>819</v>
      </c>
      <c r="B212" s="27">
        <v>1772.9</v>
      </c>
      <c r="C212" s="27">
        <f t="shared" si="9"/>
        <v>0.74186361328896155</v>
      </c>
      <c r="D212" s="6">
        <v>2.1462011393761735E-2</v>
      </c>
      <c r="E212" s="6" t="str">
        <f t="shared" si="10"/>
        <v>0</v>
      </c>
    </row>
    <row r="213" spans="1:5" x14ac:dyDescent="0.3">
      <c r="A213" s="7" t="s">
        <v>1758</v>
      </c>
      <c r="B213" s="6">
        <v>457.65</v>
      </c>
      <c r="C213" s="27">
        <f t="shared" si="9"/>
        <v>0.41199606686332341</v>
      </c>
      <c r="D213" s="6">
        <v>2.1413744127608336E-2</v>
      </c>
      <c r="E213" s="6" t="str">
        <f t="shared" si="10"/>
        <v>0</v>
      </c>
    </row>
    <row r="214" spans="1:5" x14ac:dyDescent="0.3">
      <c r="A214" s="7" t="s">
        <v>2129</v>
      </c>
      <c r="B214" s="6">
        <v>269.10000000000002</v>
      </c>
      <c r="C214" s="27">
        <f t="shared" si="9"/>
        <v>-7.0678186547751771</v>
      </c>
      <c r="D214" s="6">
        <v>2.1367521367521364E-2</v>
      </c>
      <c r="E214" s="6" t="str">
        <f t="shared" si="10"/>
        <v>0</v>
      </c>
    </row>
    <row r="215" spans="1:5" x14ac:dyDescent="0.3">
      <c r="A215" s="25">
        <v>44081</v>
      </c>
      <c r="B215" s="27">
        <v>2171.0500000000002</v>
      </c>
      <c r="C215" s="27">
        <f t="shared" si="9"/>
        <v>0.89682411736256651</v>
      </c>
      <c r="D215" s="6">
        <v>2.1210934801133174E-2</v>
      </c>
      <c r="E215" s="6" t="str">
        <f t="shared" si="10"/>
        <v>0</v>
      </c>
    </row>
    <row r="216" spans="1:5" x14ac:dyDescent="0.3">
      <c r="A216" s="7" t="s">
        <v>2486</v>
      </c>
      <c r="B216" s="6">
        <v>224</v>
      </c>
      <c r="C216" s="27">
        <f t="shared" si="9"/>
        <v>-3.2457589285714286</v>
      </c>
      <c r="D216" s="6">
        <v>2.1205357142857144E-2</v>
      </c>
      <c r="E216" s="6" t="str">
        <f t="shared" si="10"/>
        <v>0</v>
      </c>
    </row>
    <row r="217" spans="1:5" x14ac:dyDescent="0.3">
      <c r="A217" s="25">
        <v>42280</v>
      </c>
      <c r="B217" s="6">
        <v>951.05</v>
      </c>
      <c r="C217" s="27">
        <f t="shared" si="9"/>
        <v>0.64039745544398297</v>
      </c>
      <c r="D217" s="6">
        <v>2.1081962041953582E-2</v>
      </c>
      <c r="E217" s="6" t="str">
        <f t="shared" si="10"/>
        <v>0</v>
      </c>
    </row>
    <row r="218" spans="1:5" x14ac:dyDescent="0.3">
      <c r="A218" s="7" t="s">
        <v>1946</v>
      </c>
      <c r="B218" s="6">
        <v>342</v>
      </c>
      <c r="C218" s="27">
        <f t="shared" si="9"/>
        <v>-0.76096491228070173</v>
      </c>
      <c r="D218" s="6">
        <v>2.1052631578947337E-2</v>
      </c>
      <c r="E218" s="6" t="str">
        <f t="shared" si="10"/>
        <v>0</v>
      </c>
    </row>
    <row r="219" spans="1:5" x14ac:dyDescent="0.3">
      <c r="A219" s="7" t="s">
        <v>1643</v>
      </c>
      <c r="B219" s="6">
        <v>602.25</v>
      </c>
      <c r="C219" s="27">
        <f t="shared" si="9"/>
        <v>3.2378580323786559E-3</v>
      </c>
      <c r="D219" s="6">
        <v>2.1004566210045626E-2</v>
      </c>
      <c r="E219" s="6" t="str">
        <f t="shared" si="10"/>
        <v>0</v>
      </c>
    </row>
    <row r="220" spans="1:5" x14ac:dyDescent="0.3">
      <c r="A220" s="7" t="s">
        <v>1667</v>
      </c>
      <c r="B220" s="6">
        <v>600.29999999999995</v>
      </c>
      <c r="C220" s="27">
        <f t="shared" si="9"/>
        <v>0.35832083958020988</v>
      </c>
      <c r="D220" s="6">
        <v>2.0989505247376163E-2</v>
      </c>
      <c r="E220" s="6" t="str">
        <f t="shared" si="10"/>
        <v>0</v>
      </c>
    </row>
    <row r="221" spans="1:5" x14ac:dyDescent="0.3">
      <c r="A221" s="25">
        <v>40941</v>
      </c>
      <c r="B221" s="6">
        <v>385.2</v>
      </c>
      <c r="C221" s="27">
        <f t="shared" si="9"/>
        <v>0.44029075804776741</v>
      </c>
      <c r="D221" s="6">
        <v>2.0898234683281443E-2</v>
      </c>
      <c r="E221" s="6" t="str">
        <f t="shared" si="10"/>
        <v>0</v>
      </c>
    </row>
    <row r="222" spans="1:5" x14ac:dyDescent="0.3">
      <c r="A222" s="7" t="s">
        <v>2497</v>
      </c>
      <c r="B222" s="6">
        <v>215.6</v>
      </c>
      <c r="C222" s="27">
        <f t="shared" si="9"/>
        <v>-1.8896103896103895</v>
      </c>
      <c r="D222" s="6">
        <v>2.0871985157699443E-2</v>
      </c>
      <c r="E222" s="6" t="str">
        <f t="shared" si="10"/>
        <v>0</v>
      </c>
    </row>
    <row r="223" spans="1:5" x14ac:dyDescent="0.3">
      <c r="A223" s="25">
        <v>41556</v>
      </c>
      <c r="B223" s="6">
        <v>623</v>
      </c>
      <c r="C223" s="27">
        <f t="shared" si="9"/>
        <v>-2.4577046548956663</v>
      </c>
      <c r="D223" s="6">
        <v>2.0866773675762441E-2</v>
      </c>
      <c r="E223" s="6" t="str">
        <f t="shared" si="10"/>
        <v>0</v>
      </c>
    </row>
    <row r="224" spans="1:5" x14ac:dyDescent="0.3">
      <c r="A224" s="7" t="s">
        <v>373</v>
      </c>
      <c r="B224" s="27">
        <v>2154.15</v>
      </c>
      <c r="C224" s="27">
        <f t="shared" si="9"/>
        <v>0.63646914096047169</v>
      </c>
      <c r="D224" s="6">
        <v>2.0866699162082617E-2</v>
      </c>
      <c r="E224" s="6" t="str">
        <f t="shared" si="10"/>
        <v>0</v>
      </c>
    </row>
    <row r="225" spans="1:5" x14ac:dyDescent="0.3">
      <c r="A225" s="7" t="s">
        <v>1482</v>
      </c>
      <c r="B225" s="6">
        <v>783.1</v>
      </c>
      <c r="C225" s="27">
        <f t="shared" si="9"/>
        <v>0.63178393564040347</v>
      </c>
      <c r="D225" s="6">
        <v>2.0814710764908782E-2</v>
      </c>
      <c r="E225" s="6" t="str">
        <f t="shared" si="10"/>
        <v>0</v>
      </c>
    </row>
    <row r="226" spans="1:5" x14ac:dyDescent="0.3">
      <c r="A226" s="25">
        <v>40463</v>
      </c>
      <c r="B226" s="6">
        <v>288.35000000000002</v>
      </c>
      <c r="C226" s="27">
        <f t="shared" si="9"/>
        <v>-6.834229235304317</v>
      </c>
      <c r="D226" s="6">
        <v>2.080804577770071E-2</v>
      </c>
      <c r="E226" s="6" t="str">
        <f t="shared" si="10"/>
        <v>0</v>
      </c>
    </row>
    <row r="227" spans="1:5" x14ac:dyDescent="0.3">
      <c r="A227" s="25">
        <v>45478</v>
      </c>
      <c r="B227" s="27">
        <v>2259</v>
      </c>
      <c r="C227" s="27">
        <f t="shared" si="9"/>
        <v>0.89546259406817175</v>
      </c>
      <c r="D227" s="6">
        <v>2.0805666223992918E-2</v>
      </c>
      <c r="E227" s="6" t="str">
        <f t="shared" si="10"/>
        <v>0</v>
      </c>
    </row>
    <row r="228" spans="1:5" x14ac:dyDescent="0.3">
      <c r="A228" s="7" t="s">
        <v>2474</v>
      </c>
      <c r="B228" s="6">
        <v>236.15</v>
      </c>
      <c r="C228" s="27">
        <f t="shared" si="9"/>
        <v>-0.92907050603430019</v>
      </c>
      <c r="D228" s="6">
        <v>2.0749523607876373E-2</v>
      </c>
      <c r="E228" s="6" t="str">
        <f t="shared" si="10"/>
        <v>0</v>
      </c>
    </row>
    <row r="229" spans="1:5" x14ac:dyDescent="0.3">
      <c r="A229" s="7" t="s">
        <v>1738</v>
      </c>
      <c r="B229" s="6">
        <v>455.55</v>
      </c>
      <c r="C229" s="27">
        <f t="shared" si="9"/>
        <v>0.45955438480957089</v>
      </c>
      <c r="D229" s="6">
        <v>2.0744155416529443E-2</v>
      </c>
      <c r="E229" s="6" t="str">
        <f t="shared" si="10"/>
        <v>0</v>
      </c>
    </row>
    <row r="230" spans="1:5" x14ac:dyDescent="0.3">
      <c r="A230" s="7" t="s">
        <v>2471</v>
      </c>
      <c r="B230" s="6">
        <v>246.2</v>
      </c>
      <c r="C230" s="27">
        <f t="shared" si="9"/>
        <v>-2.5621445978878961</v>
      </c>
      <c r="D230" s="6">
        <v>2.0714865962631984E-2</v>
      </c>
      <c r="E230" s="6" t="str">
        <f t="shared" si="10"/>
        <v>0</v>
      </c>
    </row>
    <row r="231" spans="1:5" x14ac:dyDescent="0.3">
      <c r="A231" s="7" t="s">
        <v>1248</v>
      </c>
      <c r="B231" s="6">
        <v>877</v>
      </c>
      <c r="C231" s="27">
        <f t="shared" si="9"/>
        <v>-5.0627137970353453E-2</v>
      </c>
      <c r="D231" s="6">
        <v>2.0524515393386546E-2</v>
      </c>
      <c r="E231" s="6" t="str">
        <f t="shared" si="10"/>
        <v>0</v>
      </c>
    </row>
    <row r="232" spans="1:5" x14ac:dyDescent="0.3">
      <c r="A232" s="7" t="s">
        <v>1443</v>
      </c>
      <c r="B232" s="6">
        <v>921.4</v>
      </c>
      <c r="C232" s="27">
        <f t="shared" si="9"/>
        <v>0.32857607987844584</v>
      </c>
      <c r="D232" s="6">
        <v>2.0512263946168851E-2</v>
      </c>
      <c r="E232" s="6" t="str">
        <f t="shared" si="10"/>
        <v>0</v>
      </c>
    </row>
    <row r="233" spans="1:5" x14ac:dyDescent="0.3">
      <c r="A233" s="7" t="s">
        <v>1690</v>
      </c>
      <c r="B233" s="6">
        <v>618.65</v>
      </c>
      <c r="C233" s="27">
        <f t="shared" si="9"/>
        <v>-3.2746302432716399</v>
      </c>
      <c r="D233" s="6">
        <v>2.0447749131172678E-2</v>
      </c>
      <c r="E233" s="6" t="str">
        <f t="shared" si="10"/>
        <v>0</v>
      </c>
    </row>
    <row r="234" spans="1:5" x14ac:dyDescent="0.3">
      <c r="A234" s="7" t="s">
        <v>332</v>
      </c>
      <c r="B234" s="27">
        <v>2644.5</v>
      </c>
      <c r="C234" s="27">
        <f t="shared" si="9"/>
        <v>0.88201928530913221</v>
      </c>
      <c r="D234" s="6">
        <v>2.040083191529583E-2</v>
      </c>
      <c r="E234" s="6" t="str">
        <f t="shared" si="10"/>
        <v>0</v>
      </c>
    </row>
    <row r="235" spans="1:5" x14ac:dyDescent="0.3">
      <c r="A235" s="25">
        <v>40792</v>
      </c>
      <c r="B235" s="6">
        <v>312</v>
      </c>
      <c r="C235" s="27">
        <f t="shared" si="9"/>
        <v>-7.3076923076923109E-2</v>
      </c>
      <c r="D235" s="6">
        <v>2.0352564102564176E-2</v>
      </c>
      <c r="E235" s="6" t="str">
        <f t="shared" si="10"/>
        <v>0</v>
      </c>
    </row>
    <row r="236" spans="1:5" x14ac:dyDescent="0.3">
      <c r="A236" s="7" t="s">
        <v>1947</v>
      </c>
      <c r="B236" s="6">
        <v>334.8</v>
      </c>
      <c r="C236" s="27">
        <f t="shared" si="9"/>
        <v>0.24701314217443254</v>
      </c>
      <c r="D236" s="6">
        <v>2.0310633213859054E-2</v>
      </c>
      <c r="E236" s="6" t="str">
        <f t="shared" si="10"/>
        <v>0</v>
      </c>
    </row>
    <row r="237" spans="1:5" x14ac:dyDescent="0.3">
      <c r="A237" s="25">
        <v>40488</v>
      </c>
      <c r="B237" s="6">
        <v>252.1</v>
      </c>
      <c r="C237" s="27">
        <f t="shared" si="9"/>
        <v>-6.8361761205870692</v>
      </c>
      <c r="D237" s="6">
        <v>2.023006743355809E-2</v>
      </c>
      <c r="E237" s="6" t="str">
        <f t="shared" si="10"/>
        <v>0</v>
      </c>
    </row>
    <row r="238" spans="1:5" x14ac:dyDescent="0.3">
      <c r="A238" s="25">
        <v>43779</v>
      </c>
      <c r="B238" s="27">
        <v>1975.5</v>
      </c>
      <c r="C238" s="27">
        <f t="shared" si="9"/>
        <v>0.61402176664135666</v>
      </c>
      <c r="D238" s="6">
        <v>2.019741837509496E-2</v>
      </c>
      <c r="E238" s="6" t="str">
        <f t="shared" si="10"/>
        <v>0</v>
      </c>
    </row>
    <row r="239" spans="1:5" x14ac:dyDescent="0.3">
      <c r="A239" s="7" t="s">
        <v>1484</v>
      </c>
      <c r="B239" s="6">
        <v>762.5</v>
      </c>
      <c r="C239" s="27">
        <f t="shared" si="9"/>
        <v>-2.5068852459016395</v>
      </c>
      <c r="D239" s="6">
        <v>2.0196721311475381E-2</v>
      </c>
      <c r="E239" s="6" t="str">
        <f t="shared" si="10"/>
        <v>0</v>
      </c>
    </row>
    <row r="240" spans="1:5" x14ac:dyDescent="0.3">
      <c r="A240" s="7" t="s">
        <v>314</v>
      </c>
      <c r="B240" s="27">
        <v>2674</v>
      </c>
      <c r="C240" s="27">
        <f t="shared" si="9"/>
        <v>0.78674270755422593</v>
      </c>
      <c r="D240" s="6">
        <v>2.0175766641735159E-2</v>
      </c>
      <c r="E240" s="6" t="str">
        <f t="shared" si="10"/>
        <v>0</v>
      </c>
    </row>
    <row r="241" spans="1:5" x14ac:dyDescent="0.3">
      <c r="A241" s="25">
        <v>41253</v>
      </c>
      <c r="B241" s="6">
        <v>570.25</v>
      </c>
      <c r="C241" s="27">
        <f t="shared" si="9"/>
        <v>-5.6554142919772031E-2</v>
      </c>
      <c r="D241" s="6">
        <v>2.0166593599298552E-2</v>
      </c>
      <c r="E241" s="6" t="str">
        <f t="shared" si="10"/>
        <v>0</v>
      </c>
    </row>
    <row r="242" spans="1:5" x14ac:dyDescent="0.3">
      <c r="A242" s="25">
        <v>41733</v>
      </c>
      <c r="B242" s="6">
        <v>602.5</v>
      </c>
      <c r="C242" s="27">
        <f t="shared" si="9"/>
        <v>0.61161825726141084</v>
      </c>
      <c r="D242" s="6">
        <v>2.0165975103734402E-2</v>
      </c>
      <c r="E242" s="6" t="str">
        <f t="shared" si="10"/>
        <v>0</v>
      </c>
    </row>
    <row r="243" spans="1:5" x14ac:dyDescent="0.3">
      <c r="A243" s="7" t="s">
        <v>2331</v>
      </c>
      <c r="B243" s="6">
        <v>234</v>
      </c>
      <c r="C243" s="27">
        <f t="shared" si="9"/>
        <v>-0.84252136752136741</v>
      </c>
      <c r="D243" s="6">
        <v>2.0085470085470038E-2</v>
      </c>
      <c r="E243" s="6" t="str">
        <f t="shared" si="10"/>
        <v>0</v>
      </c>
    </row>
    <row r="244" spans="1:5" x14ac:dyDescent="0.3">
      <c r="A244" s="25">
        <v>41004</v>
      </c>
      <c r="B244" s="6">
        <v>431.15</v>
      </c>
      <c r="C244" s="27">
        <f t="shared" si="9"/>
        <v>0.43871042560593759</v>
      </c>
      <c r="D244" s="6">
        <v>2.0062623216977798E-2</v>
      </c>
      <c r="E244" s="6" t="str">
        <f t="shared" si="10"/>
        <v>0</v>
      </c>
    </row>
    <row r="245" spans="1:5" x14ac:dyDescent="0.3">
      <c r="A245" s="7" t="s">
        <v>2203</v>
      </c>
      <c r="B245" s="6">
        <v>242</v>
      </c>
      <c r="C245" s="27">
        <f t="shared" si="9"/>
        <v>-4.2148760330578468E-2</v>
      </c>
      <c r="D245" s="6">
        <v>2.0041322314049564E-2</v>
      </c>
      <c r="E245" s="6" t="str">
        <f t="shared" si="10"/>
        <v>0</v>
      </c>
    </row>
    <row r="246" spans="1:5" x14ac:dyDescent="0.3">
      <c r="A246" s="7" t="s">
        <v>2277</v>
      </c>
      <c r="B246" s="6">
        <v>252.2</v>
      </c>
      <c r="C246" s="27">
        <f t="shared" si="9"/>
        <v>-9.1229183187946088</v>
      </c>
      <c r="D246" s="6">
        <v>2.0023790642347276E-2</v>
      </c>
      <c r="E246" s="6" t="str">
        <f t="shared" si="10"/>
        <v>0</v>
      </c>
    </row>
    <row r="247" spans="1:5" x14ac:dyDescent="0.3">
      <c r="A247" s="25">
        <v>45081</v>
      </c>
      <c r="B247" s="27">
        <v>2553</v>
      </c>
      <c r="C247" s="27">
        <f t="shared" si="9"/>
        <v>0.66427732079905999</v>
      </c>
      <c r="D247" s="6">
        <v>1.9976498237367801E-2</v>
      </c>
      <c r="E247" s="6" t="str">
        <f t="shared" si="10"/>
        <v>0</v>
      </c>
    </row>
    <row r="248" spans="1:5" x14ac:dyDescent="0.3">
      <c r="A248" s="7" t="s">
        <v>1403</v>
      </c>
      <c r="B248" s="6">
        <v>857.1</v>
      </c>
      <c r="C248" s="27">
        <f t="shared" si="9"/>
        <v>-4.1652082604130128E-2</v>
      </c>
      <c r="D248" s="6">
        <v>1.995099754987752E-2</v>
      </c>
      <c r="E248" s="6" t="str">
        <f t="shared" si="10"/>
        <v>0</v>
      </c>
    </row>
    <row r="249" spans="1:5" x14ac:dyDescent="0.3">
      <c r="A249" s="7" t="s">
        <v>1425</v>
      </c>
      <c r="B249" s="6">
        <v>892.8</v>
      </c>
      <c r="C249" s="27">
        <f t="shared" si="9"/>
        <v>0.70301299283154128</v>
      </c>
      <c r="D249" s="6">
        <v>1.9937275985663031E-2</v>
      </c>
      <c r="E249" s="6" t="str">
        <f t="shared" si="10"/>
        <v>0</v>
      </c>
    </row>
    <row r="250" spans="1:5" x14ac:dyDescent="0.3">
      <c r="A250" s="25">
        <v>39881</v>
      </c>
      <c r="B250" s="6">
        <v>265.14999999999998</v>
      </c>
      <c r="C250" s="27">
        <f t="shared" si="9"/>
        <v>-1.3239675655289462</v>
      </c>
      <c r="D250" s="6">
        <v>1.9800113143503679E-2</v>
      </c>
      <c r="E250" s="6" t="str">
        <f t="shared" si="10"/>
        <v>0</v>
      </c>
    </row>
    <row r="251" spans="1:5" x14ac:dyDescent="0.3">
      <c r="A251" s="25">
        <v>41403</v>
      </c>
      <c r="B251" s="6">
        <v>616.20000000000005</v>
      </c>
      <c r="C251" s="27">
        <f t="shared" si="9"/>
        <v>-1.0631288542680946</v>
      </c>
      <c r="D251" s="6">
        <v>1.9798766634209746E-2</v>
      </c>
      <c r="E251" s="6" t="str">
        <f t="shared" si="10"/>
        <v>0</v>
      </c>
    </row>
    <row r="252" spans="1:5" x14ac:dyDescent="0.3">
      <c r="A252" s="7" t="s">
        <v>1041</v>
      </c>
      <c r="B252" s="27">
        <v>1271.3</v>
      </c>
      <c r="C252" s="27">
        <f t="shared" si="9"/>
        <v>0.645756312436089</v>
      </c>
      <c r="D252" s="6">
        <v>1.9782899394320666E-2</v>
      </c>
      <c r="E252" s="6" t="str">
        <f t="shared" si="10"/>
        <v>0</v>
      </c>
    </row>
    <row r="253" spans="1:5" x14ac:dyDescent="0.3">
      <c r="A253" s="7" t="s">
        <v>1832</v>
      </c>
      <c r="B253" s="6">
        <v>450.35</v>
      </c>
      <c r="C253" s="27">
        <f t="shared" si="9"/>
        <v>-4.8981902964361055</v>
      </c>
      <c r="D253" s="6">
        <v>1.9762407016764814E-2</v>
      </c>
      <c r="E253" s="6" t="str">
        <f t="shared" si="10"/>
        <v>0</v>
      </c>
    </row>
    <row r="254" spans="1:5" x14ac:dyDescent="0.3">
      <c r="A254" s="25">
        <v>44754</v>
      </c>
      <c r="B254" s="27">
        <v>2656.25</v>
      </c>
      <c r="C254" s="27">
        <f t="shared" si="9"/>
        <v>0.91115294117647061</v>
      </c>
      <c r="D254" s="6">
        <v>1.9727058823529445E-2</v>
      </c>
      <c r="E254" s="6" t="str">
        <f t="shared" si="10"/>
        <v>0</v>
      </c>
    </row>
    <row r="255" spans="1:5" x14ac:dyDescent="0.3">
      <c r="A255" s="7" t="s">
        <v>2174</v>
      </c>
      <c r="B255" s="6">
        <v>236</v>
      </c>
      <c r="C255" s="27">
        <f t="shared" si="9"/>
        <v>-0.12923728813559321</v>
      </c>
      <c r="D255" s="6">
        <v>1.9703389830508497E-2</v>
      </c>
      <c r="E255" s="6" t="str">
        <f t="shared" si="10"/>
        <v>0</v>
      </c>
    </row>
    <row r="256" spans="1:5" x14ac:dyDescent="0.3">
      <c r="A256" s="7" t="s">
        <v>2273</v>
      </c>
      <c r="B256" s="6">
        <v>266.5</v>
      </c>
      <c r="C256" s="27">
        <f t="shared" si="9"/>
        <v>-3.7626641651031894</v>
      </c>
      <c r="D256" s="6">
        <v>1.9699812382739212E-2</v>
      </c>
      <c r="E256" s="6" t="str">
        <f t="shared" si="10"/>
        <v>0</v>
      </c>
    </row>
    <row r="257" spans="1:5" x14ac:dyDescent="0.3">
      <c r="A257" s="7" t="s">
        <v>1045</v>
      </c>
      <c r="B257" s="27">
        <v>1269.25</v>
      </c>
      <c r="C257" s="27">
        <f t="shared" si="9"/>
        <v>0.6668111089225921</v>
      </c>
      <c r="D257" s="6">
        <v>1.9657277920031552E-2</v>
      </c>
      <c r="E257" s="6" t="str">
        <f t="shared" si="10"/>
        <v>0</v>
      </c>
    </row>
    <row r="258" spans="1:5" x14ac:dyDescent="0.3">
      <c r="A258" s="7" t="s">
        <v>1878</v>
      </c>
      <c r="B258" s="6">
        <v>422.9</v>
      </c>
      <c r="C258" s="27">
        <f t="shared" si="9"/>
        <v>0.32951052258217067</v>
      </c>
      <c r="D258" s="6">
        <v>1.962638921730895E-2</v>
      </c>
      <c r="E258" s="6" t="str">
        <f t="shared" si="10"/>
        <v>0</v>
      </c>
    </row>
    <row r="259" spans="1:5" x14ac:dyDescent="0.3">
      <c r="A259" s="7" t="s">
        <v>2026</v>
      </c>
      <c r="B259" s="6">
        <v>283.55</v>
      </c>
      <c r="C259" s="27">
        <f t="shared" si="9"/>
        <v>-6.3175806736025395</v>
      </c>
      <c r="D259" s="6">
        <v>1.9573267501322558E-2</v>
      </c>
      <c r="E259" s="6" t="str">
        <f t="shared" si="10"/>
        <v>0</v>
      </c>
    </row>
    <row r="260" spans="1:5" x14ac:dyDescent="0.3">
      <c r="A260" s="25">
        <v>43892</v>
      </c>
      <c r="B260" s="27">
        <v>2074.9</v>
      </c>
      <c r="C260" s="27">
        <f t="shared" si="9"/>
        <v>0.70793773193888865</v>
      </c>
      <c r="D260" s="6">
        <v>1.9567208058219737E-2</v>
      </c>
      <c r="E260" s="6" t="str">
        <f t="shared" si="10"/>
        <v>0</v>
      </c>
    </row>
    <row r="261" spans="1:5" x14ac:dyDescent="0.3">
      <c r="A261" s="7" t="s">
        <v>1577</v>
      </c>
      <c r="B261" s="6">
        <v>606</v>
      </c>
      <c r="C261" s="27">
        <f t="shared" si="9"/>
        <v>0.53465346534653468</v>
      </c>
      <c r="D261" s="6">
        <v>1.9554455445544593E-2</v>
      </c>
      <c r="E261" s="6" t="str">
        <f t="shared" si="10"/>
        <v>0</v>
      </c>
    </row>
    <row r="262" spans="1:5" x14ac:dyDescent="0.3">
      <c r="A262" s="25">
        <v>40547</v>
      </c>
      <c r="B262" s="6">
        <v>282</v>
      </c>
      <c r="C262" s="27">
        <f t="shared" ref="C262:C325" si="11">(B262-B263)/B262</f>
        <v>-7.8700354609929075</v>
      </c>
      <c r="D262" s="6">
        <v>1.9503546099290781E-2</v>
      </c>
      <c r="E262" s="6" t="str">
        <f t="shared" si="10"/>
        <v>0</v>
      </c>
    </row>
    <row r="263" spans="1:5" x14ac:dyDescent="0.3">
      <c r="A263" s="7" t="s">
        <v>1</v>
      </c>
      <c r="B263" s="27">
        <v>2501.35</v>
      </c>
      <c r="C263" s="27">
        <f t="shared" si="11"/>
        <v>0.83568872808683314</v>
      </c>
      <c r="D263" s="6">
        <v>1.948947568313111E-2</v>
      </c>
      <c r="E263" s="6" t="str">
        <f t="shared" ref="E263:E326" si="12">IF(D263&lt;$J$14,"1","0")</f>
        <v>0</v>
      </c>
    </row>
    <row r="264" spans="1:5" x14ac:dyDescent="0.3">
      <c r="A264" s="7" t="s">
        <v>1881</v>
      </c>
      <c r="B264" s="6">
        <v>411</v>
      </c>
      <c r="C264" s="27">
        <f t="shared" si="11"/>
        <v>-0.79111922141119217</v>
      </c>
      <c r="D264" s="6">
        <v>1.9464720194647202E-2</v>
      </c>
      <c r="E264" s="6" t="str">
        <f t="shared" si="12"/>
        <v>0</v>
      </c>
    </row>
    <row r="265" spans="1:5" x14ac:dyDescent="0.3">
      <c r="A265" s="7" t="s">
        <v>1512</v>
      </c>
      <c r="B265" s="6">
        <v>736.15</v>
      </c>
      <c r="C265" s="27">
        <f t="shared" si="11"/>
        <v>-0.80194253888473821</v>
      </c>
      <c r="D265" s="6">
        <v>1.9425388847381587E-2</v>
      </c>
      <c r="E265" s="6" t="str">
        <f t="shared" si="12"/>
        <v>0</v>
      </c>
    </row>
    <row r="266" spans="1:5" x14ac:dyDescent="0.3">
      <c r="A266" s="7" t="s">
        <v>1027</v>
      </c>
      <c r="B266" s="27">
        <v>1326.5</v>
      </c>
      <c r="C266" s="27">
        <f t="shared" si="11"/>
        <v>0.7776102525442895</v>
      </c>
      <c r="D266" s="6">
        <v>1.9261213720316587E-2</v>
      </c>
      <c r="E266" s="6" t="str">
        <f t="shared" si="12"/>
        <v>0</v>
      </c>
    </row>
    <row r="267" spans="1:5" x14ac:dyDescent="0.3">
      <c r="A267" s="7" t="s">
        <v>2112</v>
      </c>
      <c r="B267" s="6">
        <v>295</v>
      </c>
      <c r="C267" s="27">
        <f t="shared" si="11"/>
        <v>-1.1530508474576271</v>
      </c>
      <c r="D267" s="6">
        <v>1.915254237288128E-2</v>
      </c>
      <c r="E267" s="6" t="str">
        <f t="shared" si="12"/>
        <v>0</v>
      </c>
    </row>
    <row r="268" spans="1:5" x14ac:dyDescent="0.3">
      <c r="A268" s="25">
        <v>41587</v>
      </c>
      <c r="B268" s="6">
        <v>635.15</v>
      </c>
      <c r="C268" s="27">
        <f t="shared" si="11"/>
        <v>-1.6144217901283164</v>
      </c>
      <c r="D268" s="6">
        <v>1.9129339526096162E-2</v>
      </c>
      <c r="E268" s="6" t="str">
        <f t="shared" si="12"/>
        <v>0</v>
      </c>
    </row>
    <row r="269" spans="1:5" x14ac:dyDescent="0.3">
      <c r="A269" s="7" t="s">
        <v>939</v>
      </c>
      <c r="B269" s="27">
        <v>1660.55</v>
      </c>
      <c r="C269" s="27">
        <f t="shared" si="11"/>
        <v>0.86269609466742947</v>
      </c>
      <c r="D269" s="6">
        <v>1.9120171027671554E-2</v>
      </c>
      <c r="E269" s="6" t="str">
        <f t="shared" si="12"/>
        <v>0</v>
      </c>
    </row>
    <row r="270" spans="1:5" x14ac:dyDescent="0.3">
      <c r="A270" s="7" t="s">
        <v>2318</v>
      </c>
      <c r="B270" s="6">
        <v>228</v>
      </c>
      <c r="C270" s="27">
        <f t="shared" si="11"/>
        <v>-0.42543859649122806</v>
      </c>
      <c r="D270" s="6">
        <v>1.9078947368421029E-2</v>
      </c>
      <c r="E270" s="6" t="str">
        <f t="shared" si="12"/>
        <v>0</v>
      </c>
    </row>
    <row r="271" spans="1:5" x14ac:dyDescent="0.3">
      <c r="A271" s="25">
        <v>40795</v>
      </c>
      <c r="B271" s="6">
        <v>325</v>
      </c>
      <c r="C271" s="27">
        <f t="shared" si="11"/>
        <v>-1.8318461538461539</v>
      </c>
      <c r="D271" s="6">
        <v>1.9076923076923043E-2</v>
      </c>
      <c r="E271" s="6" t="str">
        <f t="shared" si="12"/>
        <v>0</v>
      </c>
    </row>
    <row r="272" spans="1:5" x14ac:dyDescent="0.3">
      <c r="A272" s="7" t="s">
        <v>1392</v>
      </c>
      <c r="B272" s="6">
        <v>920.35</v>
      </c>
      <c r="C272" s="27">
        <f t="shared" si="11"/>
        <v>0.6598576628456565</v>
      </c>
      <c r="D272" s="6">
        <v>1.9068832509371508E-2</v>
      </c>
      <c r="E272" s="6" t="str">
        <f t="shared" si="12"/>
        <v>0</v>
      </c>
    </row>
    <row r="273" spans="1:5" x14ac:dyDescent="0.3">
      <c r="A273" s="25">
        <v>40462</v>
      </c>
      <c r="B273" s="6">
        <v>313.05</v>
      </c>
      <c r="C273" s="27">
        <f t="shared" si="11"/>
        <v>-4.3283820475962305</v>
      </c>
      <c r="D273" s="6">
        <v>1.9006548474684519E-2</v>
      </c>
      <c r="E273" s="6" t="str">
        <f t="shared" si="12"/>
        <v>0</v>
      </c>
    </row>
    <row r="274" spans="1:5" x14ac:dyDescent="0.3">
      <c r="A274" s="7" t="s">
        <v>896</v>
      </c>
      <c r="B274" s="27">
        <v>1668.05</v>
      </c>
      <c r="C274" s="27">
        <f t="shared" si="11"/>
        <v>0.72036209945745033</v>
      </c>
      <c r="D274" s="6">
        <v>1.888432600941219E-2</v>
      </c>
      <c r="E274" s="6" t="str">
        <f t="shared" si="12"/>
        <v>0</v>
      </c>
    </row>
    <row r="275" spans="1:5" x14ac:dyDescent="0.3">
      <c r="A275" s="7" t="s">
        <v>1757</v>
      </c>
      <c r="B275" s="6">
        <v>466.45</v>
      </c>
      <c r="C275" s="27">
        <f t="shared" si="11"/>
        <v>-3.8901275592239255</v>
      </c>
      <c r="D275" s="6">
        <v>1.8865902025940639E-2</v>
      </c>
      <c r="E275" s="6" t="str">
        <f t="shared" si="12"/>
        <v>0</v>
      </c>
    </row>
    <row r="276" spans="1:5" x14ac:dyDescent="0.3">
      <c r="A276" s="7" t="s">
        <v>642</v>
      </c>
      <c r="B276" s="27">
        <v>2281</v>
      </c>
      <c r="C276" s="27">
        <f t="shared" si="11"/>
        <v>0.59184568171854446</v>
      </c>
      <c r="D276" s="6">
        <v>1.8851380973257344E-2</v>
      </c>
      <c r="E276" s="6" t="str">
        <f t="shared" si="12"/>
        <v>0</v>
      </c>
    </row>
    <row r="277" spans="1:5" x14ac:dyDescent="0.3">
      <c r="A277" s="25">
        <v>42250</v>
      </c>
      <c r="B277" s="6">
        <v>931</v>
      </c>
      <c r="C277" s="27">
        <f t="shared" si="11"/>
        <v>-1.5295381310418905</v>
      </c>
      <c r="D277" s="6">
        <v>1.8850698174006395E-2</v>
      </c>
      <c r="E277" s="6" t="str">
        <f t="shared" si="12"/>
        <v>0</v>
      </c>
    </row>
    <row r="278" spans="1:5" x14ac:dyDescent="0.3">
      <c r="A278" s="7" t="s">
        <v>65</v>
      </c>
      <c r="B278" s="27">
        <v>2355</v>
      </c>
      <c r="C278" s="27">
        <f t="shared" si="11"/>
        <v>0.90728237791932065</v>
      </c>
      <c r="D278" s="6">
        <v>1.8811040339702836E-2</v>
      </c>
      <c r="E278" s="6" t="str">
        <f t="shared" si="12"/>
        <v>0</v>
      </c>
    </row>
    <row r="279" spans="1:5" x14ac:dyDescent="0.3">
      <c r="A279" s="7" t="s">
        <v>2493</v>
      </c>
      <c r="B279" s="6">
        <v>218.35</v>
      </c>
      <c r="C279" s="27">
        <f t="shared" si="11"/>
        <v>-3.2147927639111518</v>
      </c>
      <c r="D279" s="6">
        <v>1.8777192580719002E-2</v>
      </c>
      <c r="E279" s="6" t="str">
        <f t="shared" si="12"/>
        <v>0</v>
      </c>
    </row>
    <row r="280" spans="1:5" x14ac:dyDescent="0.3">
      <c r="A280" s="7" t="s">
        <v>1124</v>
      </c>
      <c r="B280" s="6">
        <v>920.3</v>
      </c>
      <c r="C280" s="27">
        <f t="shared" si="11"/>
        <v>0.22019993480386829</v>
      </c>
      <c r="D280" s="6">
        <v>1.8743887862653484E-2</v>
      </c>
      <c r="E280" s="6" t="str">
        <f t="shared" si="12"/>
        <v>0</v>
      </c>
    </row>
    <row r="281" spans="1:5" x14ac:dyDescent="0.3">
      <c r="A281" s="7" t="s">
        <v>1521</v>
      </c>
      <c r="B281" s="6">
        <v>717.65</v>
      </c>
      <c r="C281" s="27">
        <f t="shared" si="11"/>
        <v>0.5863582526301121</v>
      </c>
      <c r="D281" s="6">
        <v>1.8741726468334052E-2</v>
      </c>
      <c r="E281" s="6" t="str">
        <f t="shared" si="12"/>
        <v>0</v>
      </c>
    </row>
    <row r="282" spans="1:5" x14ac:dyDescent="0.3">
      <c r="A282" s="7" t="s">
        <v>2105</v>
      </c>
      <c r="B282" s="6">
        <v>296.85000000000002</v>
      </c>
      <c r="C282" s="27">
        <f t="shared" si="11"/>
        <v>0.27909718713154796</v>
      </c>
      <c r="D282" s="6">
        <v>1.8696311268317369E-2</v>
      </c>
      <c r="E282" s="6" t="str">
        <f t="shared" si="12"/>
        <v>0</v>
      </c>
    </row>
    <row r="283" spans="1:5" x14ac:dyDescent="0.3">
      <c r="A283" s="25">
        <v>39728</v>
      </c>
      <c r="B283" s="6">
        <v>214</v>
      </c>
      <c r="C283" s="27">
        <f t="shared" si="11"/>
        <v>-2.9521028037383177</v>
      </c>
      <c r="D283" s="6">
        <v>1.8691588785046728E-2</v>
      </c>
      <c r="E283" s="6" t="str">
        <f t="shared" si="12"/>
        <v>0</v>
      </c>
    </row>
    <row r="284" spans="1:5" x14ac:dyDescent="0.3">
      <c r="A284" s="25">
        <v>42432</v>
      </c>
      <c r="B284" s="6">
        <v>845.75</v>
      </c>
      <c r="C284" s="27">
        <f t="shared" si="11"/>
        <v>0.53260419745787757</v>
      </c>
      <c r="D284" s="6">
        <v>1.8622524386639076E-2</v>
      </c>
      <c r="E284" s="6" t="str">
        <f t="shared" si="12"/>
        <v>0</v>
      </c>
    </row>
    <row r="285" spans="1:5" x14ac:dyDescent="0.3">
      <c r="A285" s="7" t="s">
        <v>1943</v>
      </c>
      <c r="B285" s="6">
        <v>395.3</v>
      </c>
      <c r="C285" s="27">
        <f t="shared" si="11"/>
        <v>-1.3355679230963826</v>
      </c>
      <c r="D285" s="6">
        <v>1.8593473311409113E-2</v>
      </c>
      <c r="E285" s="6" t="str">
        <f t="shared" si="12"/>
        <v>0</v>
      </c>
    </row>
    <row r="286" spans="1:5" x14ac:dyDescent="0.3">
      <c r="A286" s="25">
        <v>42066</v>
      </c>
      <c r="B286" s="6">
        <v>923.25</v>
      </c>
      <c r="C286" s="27">
        <f t="shared" si="11"/>
        <v>0.78960194963444352</v>
      </c>
      <c r="D286" s="6">
        <v>1.8575683725968024E-2</v>
      </c>
      <c r="E286" s="6" t="str">
        <f t="shared" si="12"/>
        <v>0</v>
      </c>
    </row>
    <row r="287" spans="1:5" x14ac:dyDescent="0.3">
      <c r="A287" s="25">
        <v>39545</v>
      </c>
      <c r="B287" s="6">
        <v>194.25</v>
      </c>
      <c r="C287" s="27">
        <f t="shared" si="11"/>
        <v>-8.2391248391248393</v>
      </c>
      <c r="D287" s="6">
        <v>1.8532818532818504E-2</v>
      </c>
      <c r="E287" s="6" t="str">
        <f t="shared" si="12"/>
        <v>0</v>
      </c>
    </row>
    <row r="288" spans="1:5" x14ac:dyDescent="0.3">
      <c r="A288" s="25">
        <v>43557</v>
      </c>
      <c r="B288" s="27">
        <v>1794.7</v>
      </c>
      <c r="C288" s="27">
        <f t="shared" si="11"/>
        <v>0.8676659051652087</v>
      </c>
      <c r="D288" s="6">
        <v>1.8526773276870787E-2</v>
      </c>
      <c r="E288" s="6" t="str">
        <f t="shared" si="12"/>
        <v>0</v>
      </c>
    </row>
    <row r="289" spans="1:5" x14ac:dyDescent="0.3">
      <c r="A289" s="7" t="s">
        <v>2416</v>
      </c>
      <c r="B289" s="6">
        <v>237.5</v>
      </c>
      <c r="C289" s="27">
        <f t="shared" si="11"/>
        <v>-0.1368421052631579</v>
      </c>
      <c r="D289" s="6">
        <v>1.8526315789473707E-2</v>
      </c>
      <c r="E289" s="6" t="str">
        <f t="shared" si="12"/>
        <v>0</v>
      </c>
    </row>
    <row r="290" spans="1:5" x14ac:dyDescent="0.3">
      <c r="A290" s="7" t="s">
        <v>2243</v>
      </c>
      <c r="B290" s="6">
        <v>270</v>
      </c>
      <c r="C290" s="27">
        <f t="shared" si="11"/>
        <v>-1.9555555555555555</v>
      </c>
      <c r="D290" s="6">
        <v>1.8518518518518517E-2</v>
      </c>
      <c r="E290" s="6" t="str">
        <f t="shared" si="12"/>
        <v>0</v>
      </c>
    </row>
    <row r="291" spans="1:5" x14ac:dyDescent="0.3">
      <c r="A291" s="7" t="s">
        <v>1194</v>
      </c>
      <c r="B291" s="6">
        <v>798</v>
      </c>
      <c r="C291" s="27">
        <f t="shared" si="11"/>
        <v>0.6573934837092732</v>
      </c>
      <c r="D291" s="6">
        <v>1.8483709273182956E-2</v>
      </c>
      <c r="E291" s="6" t="str">
        <f t="shared" si="12"/>
        <v>0</v>
      </c>
    </row>
    <row r="292" spans="1:5" x14ac:dyDescent="0.3">
      <c r="A292" s="7" t="s">
        <v>2287</v>
      </c>
      <c r="B292" s="6">
        <v>273.39999999999998</v>
      </c>
      <c r="C292" s="27">
        <f t="shared" si="11"/>
        <v>-2.0497439648866131</v>
      </c>
      <c r="D292" s="6">
        <v>1.8471104608631876E-2</v>
      </c>
      <c r="E292" s="6" t="str">
        <f t="shared" si="12"/>
        <v>0</v>
      </c>
    </row>
    <row r="293" spans="1:5" x14ac:dyDescent="0.3">
      <c r="A293" s="7" t="s">
        <v>1197</v>
      </c>
      <c r="B293" s="6">
        <v>833.8</v>
      </c>
      <c r="C293" s="27">
        <f t="shared" si="11"/>
        <v>0.29437514991604696</v>
      </c>
      <c r="D293" s="6">
        <v>1.8469656992084405E-2</v>
      </c>
      <c r="E293" s="6" t="str">
        <f t="shared" si="12"/>
        <v>0</v>
      </c>
    </row>
    <row r="294" spans="1:5" x14ac:dyDescent="0.3">
      <c r="A294" s="7" t="s">
        <v>1582</v>
      </c>
      <c r="B294" s="6">
        <v>588.35</v>
      </c>
      <c r="C294" s="27">
        <f t="shared" si="11"/>
        <v>0.13299906518228946</v>
      </c>
      <c r="D294" s="6">
        <v>1.8441403926234421E-2</v>
      </c>
      <c r="E294" s="6" t="str">
        <f t="shared" si="12"/>
        <v>0</v>
      </c>
    </row>
    <row r="295" spans="1:5" x14ac:dyDescent="0.3">
      <c r="A295" s="7" t="s">
        <v>1821</v>
      </c>
      <c r="B295" s="6">
        <v>510.1</v>
      </c>
      <c r="C295" s="27">
        <f t="shared" si="11"/>
        <v>-4.6069398157224075</v>
      </c>
      <c r="D295" s="6">
        <v>1.8427759262889695E-2</v>
      </c>
      <c r="E295" s="6" t="str">
        <f t="shared" si="12"/>
        <v>0</v>
      </c>
    </row>
    <row r="296" spans="1:5" x14ac:dyDescent="0.3">
      <c r="A296" s="7" t="s">
        <v>20</v>
      </c>
      <c r="B296" s="27">
        <v>2860.1</v>
      </c>
      <c r="C296" s="27">
        <f t="shared" si="11"/>
        <v>1.2744309639523031E-2</v>
      </c>
      <c r="D296" s="6">
        <v>1.8425929163315907E-2</v>
      </c>
      <c r="E296" s="6" t="str">
        <f t="shared" si="12"/>
        <v>0</v>
      </c>
    </row>
    <row r="297" spans="1:5" x14ac:dyDescent="0.3">
      <c r="A297" s="25">
        <v>45421</v>
      </c>
      <c r="B297" s="27">
        <v>2823.65</v>
      </c>
      <c r="C297" s="27">
        <f t="shared" si="11"/>
        <v>0.91918261824234593</v>
      </c>
      <c r="D297" s="6">
        <v>1.8415880155118376E-2</v>
      </c>
      <c r="E297" s="6" t="str">
        <f t="shared" si="12"/>
        <v>0</v>
      </c>
    </row>
    <row r="298" spans="1:5" x14ac:dyDescent="0.3">
      <c r="A298" s="7" t="s">
        <v>2181</v>
      </c>
      <c r="B298" s="6">
        <v>228.2</v>
      </c>
      <c r="C298" s="27">
        <f t="shared" si="11"/>
        <v>-0.14373356704645054</v>
      </c>
      <c r="D298" s="6">
        <v>1.8404907975460075E-2</v>
      </c>
      <c r="E298" s="6" t="str">
        <f t="shared" si="12"/>
        <v>0</v>
      </c>
    </row>
    <row r="299" spans="1:5" x14ac:dyDescent="0.3">
      <c r="A299" s="7" t="s">
        <v>2258</v>
      </c>
      <c r="B299" s="6">
        <v>261</v>
      </c>
      <c r="C299" s="27">
        <f t="shared" si="11"/>
        <v>-0.18007662835249041</v>
      </c>
      <c r="D299" s="6">
        <v>1.8390804597701194E-2</v>
      </c>
      <c r="E299" s="6" t="str">
        <f t="shared" si="12"/>
        <v>0</v>
      </c>
    </row>
    <row r="300" spans="1:5" x14ac:dyDescent="0.3">
      <c r="A300" s="7" t="s">
        <v>2017</v>
      </c>
      <c r="B300" s="6">
        <v>308</v>
      </c>
      <c r="C300" s="27">
        <f t="shared" si="11"/>
        <v>-4.4600649350649348</v>
      </c>
      <c r="D300" s="6">
        <v>1.834415584415577E-2</v>
      </c>
      <c r="E300" s="6" t="str">
        <f t="shared" si="12"/>
        <v>0</v>
      </c>
    </row>
    <row r="301" spans="1:5" x14ac:dyDescent="0.3">
      <c r="A301" s="7" t="s">
        <v>933</v>
      </c>
      <c r="B301" s="27">
        <v>1681.7</v>
      </c>
      <c r="C301" s="27">
        <f t="shared" si="11"/>
        <v>-1.6382232264969942E-2</v>
      </c>
      <c r="D301" s="6">
        <v>1.8255336861509215E-2</v>
      </c>
      <c r="E301" s="6" t="str">
        <f t="shared" si="12"/>
        <v>0</v>
      </c>
    </row>
    <row r="302" spans="1:5" x14ac:dyDescent="0.3">
      <c r="A302" s="7" t="s">
        <v>888</v>
      </c>
      <c r="B302" s="27">
        <v>1709.25</v>
      </c>
      <c r="C302" s="27">
        <f t="shared" si="11"/>
        <v>0.83457656867046948</v>
      </c>
      <c r="D302" s="6">
        <v>1.8224367412607922E-2</v>
      </c>
      <c r="E302" s="6" t="str">
        <f t="shared" si="12"/>
        <v>0</v>
      </c>
    </row>
    <row r="303" spans="1:5" x14ac:dyDescent="0.3">
      <c r="A303" s="7" t="s">
        <v>2115</v>
      </c>
      <c r="B303" s="6">
        <v>282.75</v>
      </c>
      <c r="C303" s="27">
        <f t="shared" si="11"/>
        <v>0.20371352785145885</v>
      </c>
      <c r="D303" s="6">
        <v>1.8213969938107789E-2</v>
      </c>
      <c r="E303" s="6" t="str">
        <f t="shared" si="12"/>
        <v>0</v>
      </c>
    </row>
    <row r="304" spans="1:5" x14ac:dyDescent="0.3">
      <c r="A304" s="25">
        <v>39541</v>
      </c>
      <c r="B304" s="6">
        <v>225.15</v>
      </c>
      <c r="C304" s="27">
        <f t="shared" si="11"/>
        <v>-0.33000222074172764</v>
      </c>
      <c r="D304" s="6">
        <v>1.8210082167443901E-2</v>
      </c>
      <c r="E304" s="6" t="str">
        <f t="shared" si="12"/>
        <v>0</v>
      </c>
    </row>
    <row r="305" spans="1:5" x14ac:dyDescent="0.3">
      <c r="A305" s="7" t="s">
        <v>2099</v>
      </c>
      <c r="B305" s="6">
        <v>299.45</v>
      </c>
      <c r="C305" s="27">
        <f t="shared" si="11"/>
        <v>-1.7176490232092168</v>
      </c>
      <c r="D305" s="6">
        <v>1.8200033394556649E-2</v>
      </c>
      <c r="E305" s="6" t="str">
        <f t="shared" si="12"/>
        <v>0</v>
      </c>
    </row>
    <row r="306" spans="1:5" x14ac:dyDescent="0.3">
      <c r="A306" s="25">
        <v>42654</v>
      </c>
      <c r="B306" s="6">
        <v>813.8</v>
      </c>
      <c r="C306" s="27">
        <f t="shared" si="11"/>
        <v>-0.11341853035143779</v>
      </c>
      <c r="D306" s="6">
        <v>1.8186286556893531E-2</v>
      </c>
      <c r="E306" s="6" t="str">
        <f t="shared" si="12"/>
        <v>0</v>
      </c>
    </row>
    <row r="307" spans="1:5" x14ac:dyDescent="0.3">
      <c r="A307" s="25">
        <v>42038</v>
      </c>
      <c r="B307" s="6">
        <v>906.1</v>
      </c>
      <c r="C307" s="27">
        <f t="shared" si="11"/>
        <v>-0.5004414523783246</v>
      </c>
      <c r="D307" s="6">
        <v>1.8154729058602853E-2</v>
      </c>
      <c r="E307" s="6" t="str">
        <f t="shared" si="12"/>
        <v>0</v>
      </c>
    </row>
    <row r="308" spans="1:5" x14ac:dyDescent="0.3">
      <c r="A308" s="7" t="s">
        <v>1011</v>
      </c>
      <c r="B308" s="27">
        <v>1359.55</v>
      </c>
      <c r="C308" s="27">
        <f t="shared" si="11"/>
        <v>0.80166231473649374</v>
      </c>
      <c r="D308" s="6">
        <v>1.802066860358207E-2</v>
      </c>
      <c r="E308" s="6" t="str">
        <f t="shared" si="12"/>
        <v>0</v>
      </c>
    </row>
    <row r="309" spans="1:5" x14ac:dyDescent="0.3">
      <c r="A309" s="25">
        <v>40003</v>
      </c>
      <c r="B309" s="6">
        <v>269.64999999999998</v>
      </c>
      <c r="C309" s="27">
        <f t="shared" si="11"/>
        <v>-5.0059336176525129</v>
      </c>
      <c r="D309" s="6">
        <v>1.798627850917844E-2</v>
      </c>
      <c r="E309" s="6" t="str">
        <f t="shared" si="12"/>
        <v>0</v>
      </c>
    </row>
    <row r="310" spans="1:5" x14ac:dyDescent="0.3">
      <c r="A310" s="7" t="s">
        <v>958</v>
      </c>
      <c r="B310" s="27">
        <v>1619.5</v>
      </c>
      <c r="C310" s="27">
        <f t="shared" si="11"/>
        <v>0.69993825254708242</v>
      </c>
      <c r="D310" s="6">
        <v>1.7968508799011986E-2</v>
      </c>
      <c r="E310" s="6" t="str">
        <f t="shared" si="12"/>
        <v>0</v>
      </c>
    </row>
    <row r="311" spans="1:5" x14ac:dyDescent="0.3">
      <c r="A311" s="25">
        <v>41190</v>
      </c>
      <c r="B311" s="6">
        <v>485.95</v>
      </c>
      <c r="C311" s="27">
        <f t="shared" si="11"/>
        <v>-1.3915011832493056</v>
      </c>
      <c r="D311" s="6">
        <v>1.7903076448194236E-2</v>
      </c>
      <c r="E311" s="6" t="str">
        <f t="shared" si="12"/>
        <v>0</v>
      </c>
    </row>
    <row r="312" spans="1:5" x14ac:dyDescent="0.3">
      <c r="A312" s="7" t="s">
        <v>1085</v>
      </c>
      <c r="B312" s="27">
        <v>1162.1500000000001</v>
      </c>
      <c r="C312" s="27">
        <f t="shared" si="11"/>
        <v>0.72030288689067679</v>
      </c>
      <c r="D312" s="6">
        <v>1.7897861721808871E-2</v>
      </c>
      <c r="E312" s="6" t="str">
        <f t="shared" si="12"/>
        <v>0</v>
      </c>
    </row>
    <row r="313" spans="1:5" x14ac:dyDescent="0.3">
      <c r="A313" s="25">
        <v>40734</v>
      </c>
      <c r="B313" s="6">
        <v>325.05</v>
      </c>
      <c r="C313" s="27">
        <f t="shared" si="11"/>
        <v>0.12921089063221042</v>
      </c>
      <c r="D313" s="6">
        <v>1.7843408706352905E-2</v>
      </c>
      <c r="E313" s="6" t="str">
        <f t="shared" si="12"/>
        <v>0</v>
      </c>
    </row>
    <row r="314" spans="1:5" x14ac:dyDescent="0.3">
      <c r="A314" s="7" t="s">
        <v>2235</v>
      </c>
      <c r="B314" s="6">
        <v>283.05</v>
      </c>
      <c r="C314" s="27">
        <f t="shared" si="11"/>
        <v>-0.55467231937820172</v>
      </c>
      <c r="D314" s="6">
        <v>1.7841370782547293E-2</v>
      </c>
      <c r="E314" s="6" t="str">
        <f t="shared" si="12"/>
        <v>0</v>
      </c>
    </row>
    <row r="315" spans="1:5" x14ac:dyDescent="0.3">
      <c r="A315" s="7" t="s">
        <v>1851</v>
      </c>
      <c r="B315" s="6">
        <v>440.05</v>
      </c>
      <c r="C315" s="27">
        <f t="shared" si="11"/>
        <v>-4.3470060220429492</v>
      </c>
      <c r="D315" s="6">
        <v>1.7838881945233549E-2</v>
      </c>
      <c r="E315" s="6" t="str">
        <f t="shared" si="12"/>
        <v>0</v>
      </c>
    </row>
    <row r="316" spans="1:5" x14ac:dyDescent="0.3">
      <c r="A316" s="7" t="s">
        <v>526</v>
      </c>
      <c r="B316" s="27">
        <v>2352.9499999999998</v>
      </c>
      <c r="C316" s="27">
        <f t="shared" si="11"/>
        <v>0.47079198453005794</v>
      </c>
      <c r="D316" s="6">
        <v>1.7828683142438139E-2</v>
      </c>
      <c r="E316" s="6" t="str">
        <f t="shared" si="12"/>
        <v>0</v>
      </c>
    </row>
    <row r="317" spans="1:5" x14ac:dyDescent="0.3">
      <c r="A317" s="7" t="s">
        <v>1070</v>
      </c>
      <c r="B317" s="27">
        <v>1245.2</v>
      </c>
      <c r="C317" s="27">
        <f t="shared" si="11"/>
        <v>0.78822679087696756</v>
      </c>
      <c r="D317" s="6">
        <v>1.7828461291358854E-2</v>
      </c>
      <c r="E317" s="6" t="str">
        <f t="shared" si="12"/>
        <v>0</v>
      </c>
    </row>
    <row r="318" spans="1:5" x14ac:dyDescent="0.3">
      <c r="A318" s="25">
        <v>39905</v>
      </c>
      <c r="B318" s="6">
        <v>263.7</v>
      </c>
      <c r="C318" s="27">
        <f t="shared" si="11"/>
        <v>6.1433447098976066E-2</v>
      </c>
      <c r="D318" s="6">
        <v>1.7823284034888087E-2</v>
      </c>
      <c r="E318" s="6" t="str">
        <f t="shared" si="12"/>
        <v>0</v>
      </c>
    </row>
    <row r="319" spans="1:5" x14ac:dyDescent="0.3">
      <c r="A319" s="7" t="s">
        <v>2469</v>
      </c>
      <c r="B319" s="6">
        <v>247.5</v>
      </c>
      <c r="C319" s="27">
        <f t="shared" si="11"/>
        <v>-1.272727272727275E-2</v>
      </c>
      <c r="D319" s="6">
        <v>1.7777777777777802E-2</v>
      </c>
      <c r="E319" s="6" t="str">
        <f t="shared" si="12"/>
        <v>0</v>
      </c>
    </row>
    <row r="320" spans="1:5" x14ac:dyDescent="0.3">
      <c r="A320" s="7" t="s">
        <v>2378</v>
      </c>
      <c r="B320" s="6">
        <v>250.65</v>
      </c>
      <c r="C320" s="27">
        <f t="shared" si="11"/>
        <v>-2.44065429882306</v>
      </c>
      <c r="D320" s="6">
        <v>1.7753840015958575E-2</v>
      </c>
      <c r="E320" s="6" t="str">
        <f t="shared" si="12"/>
        <v>0</v>
      </c>
    </row>
    <row r="321" spans="1:5" x14ac:dyDescent="0.3">
      <c r="A321" s="7" t="s">
        <v>1289</v>
      </c>
      <c r="B321" s="6">
        <v>862.4</v>
      </c>
      <c r="C321" s="27">
        <f t="shared" si="11"/>
        <v>0.6959067717996289</v>
      </c>
      <c r="D321" s="6">
        <v>1.7741187384044475E-2</v>
      </c>
      <c r="E321" s="6" t="str">
        <f t="shared" si="12"/>
        <v>0</v>
      </c>
    </row>
    <row r="322" spans="1:5" x14ac:dyDescent="0.3">
      <c r="A322" s="7" t="s">
        <v>2298</v>
      </c>
      <c r="B322" s="6">
        <v>262.25</v>
      </c>
      <c r="C322" s="27">
        <f t="shared" si="11"/>
        <v>0.20419447092469023</v>
      </c>
      <c r="D322" s="6">
        <v>1.7731172545281133E-2</v>
      </c>
      <c r="E322" s="6" t="str">
        <f t="shared" si="12"/>
        <v>0</v>
      </c>
    </row>
    <row r="323" spans="1:5" x14ac:dyDescent="0.3">
      <c r="A323" s="7" t="s">
        <v>2446</v>
      </c>
      <c r="B323" s="6">
        <v>208.7</v>
      </c>
      <c r="C323" s="27">
        <f t="shared" si="11"/>
        <v>-5.4142309535218018</v>
      </c>
      <c r="D323" s="6">
        <v>1.7728797316722514E-2</v>
      </c>
      <c r="E323" s="6" t="str">
        <f t="shared" si="12"/>
        <v>0</v>
      </c>
    </row>
    <row r="324" spans="1:5" x14ac:dyDescent="0.3">
      <c r="A324" s="25">
        <v>43163</v>
      </c>
      <c r="B324" s="27">
        <v>1338.65</v>
      </c>
      <c r="C324" s="27">
        <f t="shared" si="11"/>
        <v>0.79232809173420982</v>
      </c>
      <c r="D324" s="6">
        <v>1.7667052627647322E-2</v>
      </c>
      <c r="E324" s="6" t="str">
        <f t="shared" si="12"/>
        <v>0</v>
      </c>
    </row>
    <row r="325" spans="1:5" x14ac:dyDescent="0.3">
      <c r="A325" s="7" t="s">
        <v>2051</v>
      </c>
      <c r="B325" s="6">
        <v>278</v>
      </c>
      <c r="C325" s="27">
        <f t="shared" si="11"/>
        <v>-2.0942446043165468</v>
      </c>
      <c r="D325" s="6">
        <v>1.7625899280575459E-2</v>
      </c>
      <c r="E325" s="6" t="str">
        <f t="shared" si="12"/>
        <v>0</v>
      </c>
    </row>
    <row r="326" spans="1:5" x14ac:dyDescent="0.3">
      <c r="A326" s="25">
        <v>42708</v>
      </c>
      <c r="B326" s="6">
        <v>860.2</v>
      </c>
      <c r="C326" s="27">
        <f t="shared" ref="C326:C389" si="13">(B326-B327)/B326</f>
        <v>-0.53586375261567076</v>
      </c>
      <c r="D326" s="6">
        <v>1.7554057196000956E-2</v>
      </c>
      <c r="E326" s="6" t="str">
        <f t="shared" si="12"/>
        <v>0</v>
      </c>
    </row>
    <row r="327" spans="1:5" x14ac:dyDescent="0.3">
      <c r="A327" s="7" t="s">
        <v>986</v>
      </c>
      <c r="B327" s="27">
        <v>1321.15</v>
      </c>
      <c r="C327" s="27">
        <f t="shared" si="13"/>
        <v>-0.79203724028308675</v>
      </c>
      <c r="D327" s="6">
        <v>1.7522612875146719E-2</v>
      </c>
      <c r="E327" s="6" t="str">
        <f t="shared" ref="E327:E390" si="14">IF(D327&lt;$J$14,"1","0")</f>
        <v>0</v>
      </c>
    </row>
    <row r="328" spans="1:5" x14ac:dyDescent="0.3">
      <c r="A328" s="25">
        <v>44294</v>
      </c>
      <c r="B328" s="27">
        <v>2367.5500000000002</v>
      </c>
      <c r="C328" s="27">
        <f t="shared" si="13"/>
        <v>0.89683428016303779</v>
      </c>
      <c r="D328" s="6">
        <v>1.7507549998944171E-2</v>
      </c>
      <c r="E328" s="6" t="str">
        <f t="shared" si="14"/>
        <v>0</v>
      </c>
    </row>
    <row r="329" spans="1:5" x14ac:dyDescent="0.3">
      <c r="A329" s="25">
        <v>39664</v>
      </c>
      <c r="B329" s="6">
        <v>244.25</v>
      </c>
      <c r="C329" s="27">
        <f t="shared" si="13"/>
        <v>-7.4749232343909933</v>
      </c>
      <c r="D329" s="6">
        <v>1.7400204708290685E-2</v>
      </c>
      <c r="E329" s="6" t="str">
        <f t="shared" si="14"/>
        <v>0</v>
      </c>
    </row>
    <row r="330" spans="1:5" x14ac:dyDescent="0.3">
      <c r="A330" s="25">
        <v>43840</v>
      </c>
      <c r="B330" s="27">
        <v>2070</v>
      </c>
      <c r="C330" s="27">
        <f t="shared" si="13"/>
        <v>0.63471014492753619</v>
      </c>
      <c r="D330" s="6">
        <v>1.7391304347826087E-2</v>
      </c>
      <c r="E330" s="6" t="str">
        <f t="shared" si="14"/>
        <v>0</v>
      </c>
    </row>
    <row r="331" spans="1:5" x14ac:dyDescent="0.3">
      <c r="A331" s="7" t="s">
        <v>1510</v>
      </c>
      <c r="B331" s="6">
        <v>756.15</v>
      </c>
      <c r="C331" s="27">
        <f t="shared" si="13"/>
        <v>-1.0187793427230047</v>
      </c>
      <c r="D331" s="6">
        <v>1.7390729352641642E-2</v>
      </c>
      <c r="E331" s="6" t="str">
        <f t="shared" si="14"/>
        <v>0</v>
      </c>
    </row>
    <row r="332" spans="1:5" x14ac:dyDescent="0.3">
      <c r="A332" s="7" t="s">
        <v>908</v>
      </c>
      <c r="B332" s="27">
        <v>1526.5</v>
      </c>
      <c r="C332" s="27">
        <f t="shared" si="13"/>
        <v>0.40910579757615462</v>
      </c>
      <c r="D332" s="6">
        <v>1.7359973796265967E-2</v>
      </c>
      <c r="E332" s="6" t="str">
        <f t="shared" si="14"/>
        <v>0</v>
      </c>
    </row>
    <row r="333" spans="1:5" x14ac:dyDescent="0.3">
      <c r="A333" s="7" t="s">
        <v>1454</v>
      </c>
      <c r="B333" s="6">
        <v>902</v>
      </c>
      <c r="C333" s="27">
        <f t="shared" si="13"/>
        <v>0.68935698447893567</v>
      </c>
      <c r="D333" s="6">
        <v>1.7350332594235008E-2</v>
      </c>
      <c r="E333" s="6" t="str">
        <f t="shared" si="14"/>
        <v>0</v>
      </c>
    </row>
    <row r="334" spans="1:5" x14ac:dyDescent="0.3">
      <c r="A334" s="25">
        <v>40035</v>
      </c>
      <c r="B334" s="6">
        <v>280.2</v>
      </c>
      <c r="C334" s="27">
        <f t="shared" si="13"/>
        <v>-6.3906138472519629</v>
      </c>
      <c r="D334" s="6">
        <v>1.7309064953604448E-2</v>
      </c>
      <c r="E334" s="6" t="str">
        <f t="shared" si="14"/>
        <v>0</v>
      </c>
    </row>
    <row r="335" spans="1:5" x14ac:dyDescent="0.3">
      <c r="A335" s="7" t="s">
        <v>609</v>
      </c>
      <c r="B335" s="27">
        <v>2070.85</v>
      </c>
      <c r="C335" s="27">
        <f t="shared" si="13"/>
        <v>-0.26281478619890386</v>
      </c>
      <c r="D335" s="6">
        <v>1.7287587222638026E-2</v>
      </c>
      <c r="E335" s="6" t="str">
        <f t="shared" si="14"/>
        <v>0</v>
      </c>
    </row>
    <row r="336" spans="1:5" x14ac:dyDescent="0.3">
      <c r="A336" s="25">
        <v>45200</v>
      </c>
      <c r="B336" s="27">
        <v>2615.1</v>
      </c>
      <c r="C336" s="27">
        <f t="shared" si="13"/>
        <v>0.36201292493594883</v>
      </c>
      <c r="D336" s="6">
        <v>1.7245994417039466E-2</v>
      </c>
      <c r="E336" s="6" t="str">
        <f t="shared" si="14"/>
        <v>0</v>
      </c>
    </row>
    <row r="337" spans="1:5" x14ac:dyDescent="0.3">
      <c r="A337" s="25">
        <v>43227</v>
      </c>
      <c r="B337" s="27">
        <v>1668.4</v>
      </c>
      <c r="C337" s="27">
        <f t="shared" si="13"/>
        <v>0.86061496044114127</v>
      </c>
      <c r="D337" s="6">
        <v>1.7232078638216256E-2</v>
      </c>
      <c r="E337" s="6" t="str">
        <f t="shared" si="14"/>
        <v>0</v>
      </c>
    </row>
    <row r="338" spans="1:5" x14ac:dyDescent="0.3">
      <c r="A338" s="25">
        <v>39850</v>
      </c>
      <c r="B338" s="6">
        <v>232.55</v>
      </c>
      <c r="C338" s="27">
        <f t="shared" si="13"/>
        <v>-9.3293915287035034</v>
      </c>
      <c r="D338" s="6">
        <v>1.7200602021070738E-2</v>
      </c>
      <c r="E338" s="6" t="str">
        <f t="shared" si="14"/>
        <v>0</v>
      </c>
    </row>
    <row r="339" spans="1:5" x14ac:dyDescent="0.3">
      <c r="A339" s="25">
        <v>44501</v>
      </c>
      <c r="B339" s="27">
        <v>2402.1</v>
      </c>
      <c r="C339" s="27">
        <f t="shared" si="13"/>
        <v>1.4820365513508975E-2</v>
      </c>
      <c r="D339" s="6">
        <v>1.71932892052786E-2</v>
      </c>
      <c r="E339" s="6" t="str">
        <f t="shared" si="14"/>
        <v>0</v>
      </c>
    </row>
    <row r="340" spans="1:5" x14ac:dyDescent="0.3">
      <c r="A340" s="7" t="s">
        <v>521</v>
      </c>
      <c r="B340" s="27">
        <v>2366.5</v>
      </c>
      <c r="C340" s="27">
        <f t="shared" si="13"/>
        <v>0.90111979716881474</v>
      </c>
      <c r="D340" s="6">
        <v>1.711388125924361E-2</v>
      </c>
      <c r="E340" s="6" t="str">
        <f t="shared" si="14"/>
        <v>0</v>
      </c>
    </row>
    <row r="341" spans="1:5" x14ac:dyDescent="0.3">
      <c r="A341" s="25">
        <v>40456</v>
      </c>
      <c r="B341" s="6">
        <v>234</v>
      </c>
      <c r="C341" s="27">
        <f t="shared" si="13"/>
        <v>-2.4916666666666663</v>
      </c>
      <c r="D341" s="6">
        <v>1.7094017094017096E-2</v>
      </c>
      <c r="E341" s="6" t="str">
        <f t="shared" si="14"/>
        <v>0</v>
      </c>
    </row>
    <row r="342" spans="1:5" x14ac:dyDescent="0.3">
      <c r="A342" s="25">
        <v>42248</v>
      </c>
      <c r="B342" s="6">
        <v>817.05</v>
      </c>
      <c r="C342" s="27">
        <f t="shared" si="13"/>
        <v>-0.22391530506088986</v>
      </c>
      <c r="D342" s="6">
        <v>1.7012422740346343E-2</v>
      </c>
      <c r="E342" s="6" t="str">
        <f t="shared" si="14"/>
        <v>0</v>
      </c>
    </row>
    <row r="343" spans="1:5" x14ac:dyDescent="0.3">
      <c r="A343" s="7" t="s">
        <v>1117</v>
      </c>
      <c r="B343" s="27">
        <v>1000</v>
      </c>
      <c r="C343" s="27">
        <f t="shared" si="13"/>
        <v>-0.30325000000000002</v>
      </c>
      <c r="D343" s="6">
        <v>1.7000000000000001E-2</v>
      </c>
      <c r="E343" s="6" t="str">
        <f t="shared" si="14"/>
        <v>0</v>
      </c>
    </row>
    <row r="344" spans="1:5" x14ac:dyDescent="0.3">
      <c r="A344" s="7" t="s">
        <v>992</v>
      </c>
      <c r="B344" s="27">
        <v>1303.25</v>
      </c>
      <c r="C344" s="27">
        <f t="shared" si="13"/>
        <v>-4.561672741223867E-2</v>
      </c>
      <c r="D344" s="6">
        <v>1.6995971609438013E-2</v>
      </c>
      <c r="E344" s="6" t="str">
        <f t="shared" si="14"/>
        <v>0</v>
      </c>
    </row>
    <row r="345" spans="1:5" x14ac:dyDescent="0.3">
      <c r="A345" s="25">
        <v>43224</v>
      </c>
      <c r="B345" s="27">
        <v>1362.7</v>
      </c>
      <c r="C345" s="27">
        <f t="shared" si="13"/>
        <v>0.83800543039553832</v>
      </c>
      <c r="D345" s="6">
        <v>1.6988331987965136E-2</v>
      </c>
      <c r="E345" s="6" t="str">
        <f t="shared" si="14"/>
        <v>0</v>
      </c>
    </row>
    <row r="346" spans="1:5" x14ac:dyDescent="0.3">
      <c r="A346" s="25">
        <v>39967</v>
      </c>
      <c r="B346" s="6">
        <v>220.75</v>
      </c>
      <c r="C346" s="27">
        <f t="shared" si="13"/>
        <v>-3.2409966024915065</v>
      </c>
      <c r="D346" s="6">
        <v>1.698754246885617E-2</v>
      </c>
      <c r="E346" s="6" t="str">
        <f t="shared" si="14"/>
        <v>0</v>
      </c>
    </row>
    <row r="347" spans="1:5" x14ac:dyDescent="0.3">
      <c r="A347" s="7" t="s">
        <v>1123</v>
      </c>
      <c r="B347" s="6">
        <v>936.2</v>
      </c>
      <c r="C347" s="27">
        <f t="shared" si="13"/>
        <v>0.42619098483230078</v>
      </c>
      <c r="D347" s="6">
        <v>1.6983550523392534E-2</v>
      </c>
      <c r="E347" s="6" t="str">
        <f t="shared" si="14"/>
        <v>0</v>
      </c>
    </row>
    <row r="348" spans="1:5" x14ac:dyDescent="0.3">
      <c r="A348" s="7" t="s">
        <v>1781</v>
      </c>
      <c r="B348" s="6">
        <v>537.20000000000005</v>
      </c>
      <c r="C348" s="27">
        <f t="shared" si="13"/>
        <v>-2.158320923306031</v>
      </c>
      <c r="D348" s="6">
        <v>1.6939687267312029E-2</v>
      </c>
      <c r="E348" s="6" t="str">
        <f t="shared" si="14"/>
        <v>0</v>
      </c>
    </row>
    <row r="349" spans="1:5" x14ac:dyDescent="0.3">
      <c r="A349" s="7" t="s">
        <v>895</v>
      </c>
      <c r="B349" s="27">
        <v>1696.65</v>
      </c>
      <c r="C349" s="27">
        <f t="shared" si="13"/>
        <v>0.8373264963310052</v>
      </c>
      <c r="D349" s="6">
        <v>1.6856747119323452E-2</v>
      </c>
      <c r="E349" s="6" t="str">
        <f t="shared" si="14"/>
        <v>0</v>
      </c>
    </row>
    <row r="350" spans="1:5" x14ac:dyDescent="0.3">
      <c r="A350" s="7" t="s">
        <v>2034</v>
      </c>
      <c r="B350" s="6">
        <v>276</v>
      </c>
      <c r="C350" s="27">
        <f t="shared" si="13"/>
        <v>-2.0108695652173911</v>
      </c>
      <c r="D350" s="6">
        <v>1.6847826086956438E-2</v>
      </c>
      <c r="E350" s="6" t="str">
        <f t="shared" si="14"/>
        <v>0</v>
      </c>
    </row>
    <row r="351" spans="1:5" x14ac:dyDescent="0.3">
      <c r="A351" s="7" t="s">
        <v>1271</v>
      </c>
      <c r="B351" s="6">
        <v>831</v>
      </c>
      <c r="C351" s="27">
        <f t="shared" si="13"/>
        <v>-8.0144404332129993E-2</v>
      </c>
      <c r="D351" s="6">
        <v>1.684717208182912E-2</v>
      </c>
      <c r="E351" s="6" t="str">
        <f t="shared" si="14"/>
        <v>0</v>
      </c>
    </row>
    <row r="352" spans="1:5" x14ac:dyDescent="0.3">
      <c r="A352" s="25">
        <v>42189</v>
      </c>
      <c r="B352" s="6">
        <v>897.6</v>
      </c>
      <c r="C352" s="27">
        <f t="shared" si="13"/>
        <v>-1.4610628342245993</v>
      </c>
      <c r="D352" s="6">
        <v>1.6822638146167582E-2</v>
      </c>
      <c r="E352" s="6" t="str">
        <f t="shared" si="14"/>
        <v>0</v>
      </c>
    </row>
    <row r="353" spans="1:5" x14ac:dyDescent="0.3">
      <c r="A353" s="7" t="s">
        <v>82</v>
      </c>
      <c r="B353" s="27">
        <v>2209.0500000000002</v>
      </c>
      <c r="C353" s="27">
        <f t="shared" si="13"/>
        <v>0.65598334125529079</v>
      </c>
      <c r="D353" s="6">
        <v>1.6749281365292773E-2</v>
      </c>
      <c r="E353" s="6" t="str">
        <f t="shared" si="14"/>
        <v>0</v>
      </c>
    </row>
    <row r="354" spans="1:5" x14ac:dyDescent="0.3">
      <c r="A354" s="25">
        <v>41923</v>
      </c>
      <c r="B354" s="6">
        <v>759.95</v>
      </c>
      <c r="C354" s="27">
        <f t="shared" si="13"/>
        <v>0.49529574314099611</v>
      </c>
      <c r="D354" s="6">
        <v>1.6711625764853008E-2</v>
      </c>
      <c r="E354" s="6" t="str">
        <f t="shared" si="14"/>
        <v>0</v>
      </c>
    </row>
    <row r="355" spans="1:5" x14ac:dyDescent="0.3">
      <c r="A355" s="7" t="s">
        <v>1896</v>
      </c>
      <c r="B355" s="6">
        <v>383.55</v>
      </c>
      <c r="C355" s="27">
        <f t="shared" si="13"/>
        <v>0.44466171294485729</v>
      </c>
      <c r="D355" s="6">
        <v>1.6686220831703909E-2</v>
      </c>
      <c r="E355" s="6" t="str">
        <f t="shared" si="14"/>
        <v>0</v>
      </c>
    </row>
    <row r="356" spans="1:5" x14ac:dyDescent="0.3">
      <c r="A356" s="7" t="s">
        <v>2443</v>
      </c>
      <c r="B356" s="6">
        <v>213</v>
      </c>
      <c r="C356" s="27">
        <f t="shared" si="13"/>
        <v>-1.2406103286384977</v>
      </c>
      <c r="D356" s="6">
        <v>1.6666666666666718E-2</v>
      </c>
      <c r="E356" s="6" t="str">
        <f t="shared" si="14"/>
        <v>0</v>
      </c>
    </row>
    <row r="357" spans="1:5" x14ac:dyDescent="0.3">
      <c r="A357" s="25">
        <v>41160</v>
      </c>
      <c r="B357" s="6">
        <v>477.25</v>
      </c>
      <c r="C357" s="27">
        <f t="shared" si="13"/>
        <v>0.18711367207962287</v>
      </c>
      <c r="D357" s="6">
        <v>1.6657936092194844E-2</v>
      </c>
      <c r="E357" s="6" t="str">
        <f t="shared" si="14"/>
        <v>0</v>
      </c>
    </row>
    <row r="358" spans="1:5" x14ac:dyDescent="0.3">
      <c r="A358" s="25">
        <v>40858</v>
      </c>
      <c r="B358" s="6">
        <v>387.95</v>
      </c>
      <c r="C358" s="27">
        <f t="shared" si="13"/>
        <v>0.27129784766078102</v>
      </c>
      <c r="D358" s="6">
        <v>1.6625853847145221E-2</v>
      </c>
      <c r="E358" s="6" t="str">
        <f t="shared" si="14"/>
        <v>0</v>
      </c>
    </row>
    <row r="359" spans="1:5" x14ac:dyDescent="0.3">
      <c r="A359" s="25">
        <v>40546</v>
      </c>
      <c r="B359" s="6">
        <v>282.7</v>
      </c>
      <c r="C359" s="27">
        <f t="shared" si="13"/>
        <v>-1.7661832331093033</v>
      </c>
      <c r="D359" s="6">
        <v>1.6625397948355106E-2</v>
      </c>
      <c r="E359" s="6" t="str">
        <f t="shared" si="14"/>
        <v>0</v>
      </c>
    </row>
    <row r="360" spans="1:5" x14ac:dyDescent="0.3">
      <c r="A360" s="7" t="s">
        <v>1352</v>
      </c>
      <c r="B360" s="6">
        <v>782</v>
      </c>
      <c r="C360" s="27">
        <f t="shared" si="13"/>
        <v>0.6072890025575447</v>
      </c>
      <c r="D360" s="6">
        <v>1.6624040920716114E-2</v>
      </c>
      <c r="E360" s="6" t="str">
        <f t="shared" si="14"/>
        <v>0</v>
      </c>
    </row>
    <row r="361" spans="1:5" x14ac:dyDescent="0.3">
      <c r="A361" s="25">
        <v>40432</v>
      </c>
      <c r="B361" s="6">
        <v>307.10000000000002</v>
      </c>
      <c r="C361" s="27">
        <f t="shared" si="13"/>
        <v>-0.74715076522305413</v>
      </c>
      <c r="D361" s="6">
        <v>1.6606968414197402E-2</v>
      </c>
      <c r="E361" s="6" t="str">
        <f t="shared" si="14"/>
        <v>0</v>
      </c>
    </row>
    <row r="362" spans="1:5" x14ac:dyDescent="0.3">
      <c r="A362" s="7" t="s">
        <v>1803</v>
      </c>
      <c r="B362" s="6">
        <v>536.54999999999995</v>
      </c>
      <c r="C362" s="27">
        <f t="shared" si="13"/>
        <v>0.41552511415525106</v>
      </c>
      <c r="D362" s="6">
        <v>1.6587456900568405E-2</v>
      </c>
      <c r="E362" s="6" t="str">
        <f t="shared" si="14"/>
        <v>0</v>
      </c>
    </row>
    <row r="363" spans="1:5" x14ac:dyDescent="0.3">
      <c r="A363" s="7" t="s">
        <v>2006</v>
      </c>
      <c r="B363" s="6">
        <v>313.60000000000002</v>
      </c>
      <c r="C363" s="27">
        <f t="shared" si="13"/>
        <v>-3.0529336734693873</v>
      </c>
      <c r="D363" s="6">
        <v>1.6581632653061368E-2</v>
      </c>
      <c r="E363" s="6" t="str">
        <f t="shared" si="14"/>
        <v>0</v>
      </c>
    </row>
    <row r="364" spans="1:5" x14ac:dyDescent="0.3">
      <c r="A364" s="7" t="s">
        <v>1055</v>
      </c>
      <c r="B364" s="27">
        <v>1271</v>
      </c>
      <c r="C364" s="27">
        <f t="shared" si="13"/>
        <v>0.27222659323367426</v>
      </c>
      <c r="D364" s="6">
        <v>1.656176239181743E-2</v>
      </c>
      <c r="E364" s="6" t="str">
        <f t="shared" si="14"/>
        <v>0</v>
      </c>
    </row>
    <row r="365" spans="1:5" x14ac:dyDescent="0.3">
      <c r="A365" s="7" t="s">
        <v>1466</v>
      </c>
      <c r="B365" s="6">
        <v>925</v>
      </c>
      <c r="C365" s="27">
        <f t="shared" si="13"/>
        <v>-1.4843783783783786</v>
      </c>
      <c r="D365" s="6">
        <v>1.654054054054049E-2</v>
      </c>
      <c r="E365" s="6" t="str">
        <f t="shared" si="14"/>
        <v>0</v>
      </c>
    </row>
    <row r="366" spans="1:5" x14ac:dyDescent="0.3">
      <c r="A366" s="7" t="s">
        <v>350</v>
      </c>
      <c r="B366" s="27">
        <v>2298.0500000000002</v>
      </c>
      <c r="C366" s="27">
        <f t="shared" si="13"/>
        <v>0.89599878157568369</v>
      </c>
      <c r="D366" s="6">
        <v>1.6535758577924761E-2</v>
      </c>
      <c r="E366" s="6" t="str">
        <f t="shared" si="14"/>
        <v>0</v>
      </c>
    </row>
    <row r="367" spans="1:5" x14ac:dyDescent="0.3">
      <c r="A367" s="7" t="s">
        <v>2178</v>
      </c>
      <c r="B367" s="6">
        <v>239</v>
      </c>
      <c r="C367" s="27">
        <f t="shared" si="13"/>
        <v>-1.5196652719665273</v>
      </c>
      <c r="D367" s="6">
        <v>1.6527196652719619E-2</v>
      </c>
      <c r="E367" s="6" t="str">
        <f t="shared" si="14"/>
        <v>0</v>
      </c>
    </row>
    <row r="368" spans="1:5" x14ac:dyDescent="0.3">
      <c r="A368" s="7" t="s">
        <v>1652</v>
      </c>
      <c r="B368" s="6">
        <v>602.20000000000005</v>
      </c>
      <c r="C368" s="27">
        <f t="shared" si="13"/>
        <v>-1.3083693125207569</v>
      </c>
      <c r="D368" s="6">
        <v>1.6522749916971179E-2</v>
      </c>
      <c r="E368" s="6" t="str">
        <f t="shared" si="14"/>
        <v>0</v>
      </c>
    </row>
    <row r="369" spans="1:5" x14ac:dyDescent="0.3">
      <c r="A369" s="7" t="s">
        <v>1009</v>
      </c>
      <c r="B369" s="27">
        <v>1390.1</v>
      </c>
      <c r="C369" s="27">
        <f t="shared" si="13"/>
        <v>-0.15631968923099071</v>
      </c>
      <c r="D369" s="6">
        <v>1.6473634990288373E-2</v>
      </c>
      <c r="E369" s="6" t="str">
        <f t="shared" si="14"/>
        <v>0</v>
      </c>
    </row>
    <row r="370" spans="1:5" x14ac:dyDescent="0.3">
      <c r="A370" s="7" t="s">
        <v>950</v>
      </c>
      <c r="B370" s="27">
        <v>1607.4</v>
      </c>
      <c r="C370" s="27">
        <f t="shared" si="13"/>
        <v>-0.50622122682592996</v>
      </c>
      <c r="D370" s="6">
        <v>1.6424038820455449E-2</v>
      </c>
      <c r="E370" s="6" t="str">
        <f t="shared" si="14"/>
        <v>0</v>
      </c>
    </row>
    <row r="371" spans="1:5" x14ac:dyDescent="0.3">
      <c r="A371" s="7" t="s">
        <v>681</v>
      </c>
      <c r="B371" s="27">
        <v>2421.1</v>
      </c>
      <c r="C371" s="27">
        <f t="shared" si="13"/>
        <v>0.60790549750113587</v>
      </c>
      <c r="D371" s="6">
        <v>1.6356201726487923E-2</v>
      </c>
      <c r="E371" s="6" t="str">
        <f t="shared" si="14"/>
        <v>0</v>
      </c>
    </row>
    <row r="372" spans="1:5" x14ac:dyDescent="0.3">
      <c r="A372" s="25">
        <v>42860</v>
      </c>
      <c r="B372" s="6">
        <v>949.3</v>
      </c>
      <c r="C372" s="27">
        <f t="shared" si="13"/>
        <v>-1.4046139260507742</v>
      </c>
      <c r="D372" s="6">
        <v>1.6327820499315287E-2</v>
      </c>
      <c r="E372" s="6" t="str">
        <f t="shared" si="14"/>
        <v>0</v>
      </c>
    </row>
    <row r="373" spans="1:5" x14ac:dyDescent="0.3">
      <c r="A373" s="7" t="s">
        <v>368</v>
      </c>
      <c r="B373" s="27">
        <v>2282.6999999999998</v>
      </c>
      <c r="C373" s="27">
        <f t="shared" si="13"/>
        <v>0.81193323695623609</v>
      </c>
      <c r="D373" s="6">
        <v>1.6318394883252291E-2</v>
      </c>
      <c r="E373" s="6" t="str">
        <f t="shared" si="14"/>
        <v>0</v>
      </c>
    </row>
    <row r="374" spans="1:5" x14ac:dyDescent="0.3">
      <c r="A374" s="25">
        <v>41219</v>
      </c>
      <c r="B374" s="6">
        <v>429.3</v>
      </c>
      <c r="C374" s="27">
        <f t="shared" si="13"/>
        <v>0.52131376659678552</v>
      </c>
      <c r="D374" s="6">
        <v>1.6305613789890518E-2</v>
      </c>
      <c r="E374" s="6" t="str">
        <f t="shared" si="14"/>
        <v>0</v>
      </c>
    </row>
    <row r="375" spans="1:5" x14ac:dyDescent="0.3">
      <c r="A375" s="25">
        <v>39570</v>
      </c>
      <c r="B375" s="6">
        <v>205.5</v>
      </c>
      <c r="C375" s="27">
        <f t="shared" si="13"/>
        <v>-0.29927007299270075</v>
      </c>
      <c r="D375" s="6">
        <v>1.6301703163017003E-2</v>
      </c>
      <c r="E375" s="6" t="str">
        <f t="shared" si="14"/>
        <v>0</v>
      </c>
    </row>
    <row r="376" spans="1:5" x14ac:dyDescent="0.3">
      <c r="A376" s="25">
        <v>39974</v>
      </c>
      <c r="B376" s="6">
        <v>267</v>
      </c>
      <c r="C376" s="27">
        <f t="shared" si="13"/>
        <v>-2.1086142322097379</v>
      </c>
      <c r="D376" s="6">
        <v>1.6292134831460758E-2</v>
      </c>
      <c r="E376" s="6" t="str">
        <f t="shared" si="14"/>
        <v>0</v>
      </c>
    </row>
    <row r="377" spans="1:5" x14ac:dyDescent="0.3">
      <c r="A377" s="25">
        <v>42492</v>
      </c>
      <c r="B377" s="6">
        <v>830</v>
      </c>
      <c r="C377" s="27">
        <f t="shared" si="13"/>
        <v>-3.1265060240963913E-2</v>
      </c>
      <c r="D377" s="6">
        <v>1.6204819277108488E-2</v>
      </c>
      <c r="E377" s="6" t="str">
        <f t="shared" si="14"/>
        <v>0</v>
      </c>
    </row>
    <row r="378" spans="1:5" x14ac:dyDescent="0.3">
      <c r="A378" s="7" t="s">
        <v>1161</v>
      </c>
      <c r="B378" s="6">
        <v>855.95</v>
      </c>
      <c r="C378" s="27">
        <f t="shared" si="13"/>
        <v>0.63175419124948884</v>
      </c>
      <c r="D378" s="6">
        <v>1.6180851685262017E-2</v>
      </c>
      <c r="E378" s="6" t="str">
        <f t="shared" si="14"/>
        <v>0</v>
      </c>
    </row>
    <row r="379" spans="1:5" x14ac:dyDescent="0.3">
      <c r="A379" s="25">
        <v>40608</v>
      </c>
      <c r="B379" s="6">
        <v>315.2</v>
      </c>
      <c r="C379" s="27">
        <f t="shared" si="13"/>
        <v>-0.45145939086294423</v>
      </c>
      <c r="D379" s="6">
        <v>1.6180203045685172E-2</v>
      </c>
      <c r="E379" s="6" t="str">
        <f t="shared" si="14"/>
        <v>0</v>
      </c>
    </row>
    <row r="380" spans="1:5" x14ac:dyDescent="0.3">
      <c r="A380" s="25">
        <v>41610</v>
      </c>
      <c r="B380" s="6">
        <v>457.5</v>
      </c>
      <c r="C380" s="27">
        <f t="shared" si="13"/>
        <v>0.34426229508196721</v>
      </c>
      <c r="D380" s="6">
        <v>1.6174863387978092E-2</v>
      </c>
      <c r="E380" s="6" t="str">
        <f t="shared" si="14"/>
        <v>0</v>
      </c>
    </row>
    <row r="381" spans="1:5" x14ac:dyDescent="0.3">
      <c r="A381" s="25">
        <v>40309</v>
      </c>
      <c r="B381" s="6">
        <v>300</v>
      </c>
      <c r="C381" s="27">
        <f t="shared" si="13"/>
        <v>-0.87849999999999984</v>
      </c>
      <c r="D381" s="6">
        <v>1.6166666666666742E-2</v>
      </c>
      <c r="E381" s="6" t="str">
        <f t="shared" si="14"/>
        <v>0</v>
      </c>
    </row>
    <row r="382" spans="1:5" x14ac:dyDescent="0.3">
      <c r="A382" s="7" t="s">
        <v>1605</v>
      </c>
      <c r="B382" s="6">
        <v>563.54999999999995</v>
      </c>
      <c r="C382" s="27">
        <f t="shared" si="13"/>
        <v>0.53544494720965308</v>
      </c>
      <c r="D382" s="6">
        <v>1.6058912252683799E-2</v>
      </c>
      <c r="E382" s="6" t="str">
        <f t="shared" si="14"/>
        <v>0</v>
      </c>
    </row>
    <row r="383" spans="1:5" x14ac:dyDescent="0.3">
      <c r="A383" s="7" t="s">
        <v>2144</v>
      </c>
      <c r="B383" s="6">
        <v>261.8</v>
      </c>
      <c r="C383" s="27">
        <f t="shared" si="13"/>
        <v>8.3269671504965656E-2</v>
      </c>
      <c r="D383" s="6">
        <v>1.6042780748663058E-2</v>
      </c>
      <c r="E383" s="6" t="str">
        <f t="shared" si="14"/>
        <v>0</v>
      </c>
    </row>
    <row r="384" spans="1:5" x14ac:dyDescent="0.3">
      <c r="A384" s="7" t="s">
        <v>2473</v>
      </c>
      <c r="B384" s="6">
        <v>240</v>
      </c>
      <c r="C384" s="27">
        <f t="shared" si="13"/>
        <v>-4.5547916666666675</v>
      </c>
      <c r="D384" s="6">
        <v>1.6041666666666642E-2</v>
      </c>
      <c r="E384" s="6" t="str">
        <f t="shared" si="14"/>
        <v>0</v>
      </c>
    </row>
    <row r="385" spans="1:5" x14ac:dyDescent="0.3">
      <c r="A385" s="25">
        <v>43436</v>
      </c>
      <c r="B385" s="27">
        <v>1333.15</v>
      </c>
      <c r="C385" s="27">
        <f t="shared" si="13"/>
        <v>0.69770843490980017</v>
      </c>
      <c r="D385" s="6">
        <v>1.6014702021528063E-2</v>
      </c>
      <c r="E385" s="6" t="str">
        <f t="shared" si="14"/>
        <v>0</v>
      </c>
    </row>
    <row r="386" spans="1:5" x14ac:dyDescent="0.3">
      <c r="A386" s="7" t="s">
        <v>1882</v>
      </c>
      <c r="B386" s="6">
        <v>403</v>
      </c>
      <c r="C386" s="27">
        <f t="shared" si="13"/>
        <v>-1.096774193548387</v>
      </c>
      <c r="D386" s="6">
        <v>1.60049627791563E-2</v>
      </c>
      <c r="E386" s="6" t="str">
        <f t="shared" si="14"/>
        <v>0</v>
      </c>
    </row>
    <row r="387" spans="1:5" x14ac:dyDescent="0.3">
      <c r="A387" s="7" t="s">
        <v>1295</v>
      </c>
      <c r="B387" s="6">
        <v>845</v>
      </c>
      <c r="C387" s="27">
        <f t="shared" si="13"/>
        <v>0.26035502958579881</v>
      </c>
      <c r="D387" s="6">
        <v>1.5976331360946745E-2</v>
      </c>
      <c r="E387" s="6" t="str">
        <f t="shared" si="14"/>
        <v>0</v>
      </c>
    </row>
    <row r="388" spans="1:5" x14ac:dyDescent="0.3">
      <c r="A388" s="25">
        <v>41950</v>
      </c>
      <c r="B388" s="6">
        <v>625</v>
      </c>
      <c r="C388" s="27">
        <f t="shared" si="13"/>
        <v>-3.0579999999999998</v>
      </c>
      <c r="D388" s="6">
        <v>1.5920000000000073E-2</v>
      </c>
      <c r="E388" s="6" t="str">
        <f t="shared" si="14"/>
        <v>0</v>
      </c>
    </row>
    <row r="389" spans="1:5" x14ac:dyDescent="0.3">
      <c r="A389" s="25">
        <v>45511</v>
      </c>
      <c r="B389" s="27">
        <v>2536.25</v>
      </c>
      <c r="C389" s="27">
        <f t="shared" si="13"/>
        <v>0.81490389354361759</v>
      </c>
      <c r="D389" s="6">
        <v>1.5889600788565869E-2</v>
      </c>
      <c r="E389" s="6" t="str">
        <f t="shared" si="14"/>
        <v>0</v>
      </c>
    </row>
    <row r="390" spans="1:5" x14ac:dyDescent="0.3">
      <c r="A390" s="7" t="s">
        <v>1748</v>
      </c>
      <c r="B390" s="6">
        <v>469.45</v>
      </c>
      <c r="C390" s="27">
        <f t="shared" ref="C390:C453" si="15">(B390-B391)/B390</f>
        <v>-4.6343593566940049</v>
      </c>
      <c r="D390" s="6">
        <v>1.5869634678879516E-2</v>
      </c>
      <c r="E390" s="6" t="str">
        <f t="shared" si="14"/>
        <v>0</v>
      </c>
    </row>
    <row r="391" spans="1:5" x14ac:dyDescent="0.3">
      <c r="A391" s="7" t="s">
        <v>210</v>
      </c>
      <c r="B391" s="27">
        <v>2645.05</v>
      </c>
      <c r="C391" s="27">
        <f t="shared" si="15"/>
        <v>0.67545036955823146</v>
      </c>
      <c r="D391" s="6">
        <v>1.5859813614109475E-2</v>
      </c>
      <c r="E391" s="6" t="str">
        <f t="shared" ref="E391:E454" si="16">IF(D391&lt;$J$14,"1","0")</f>
        <v>0</v>
      </c>
    </row>
    <row r="392" spans="1:5" x14ac:dyDescent="0.3">
      <c r="A392" s="7" t="s">
        <v>1401</v>
      </c>
      <c r="B392" s="6">
        <v>858.45</v>
      </c>
      <c r="C392" s="27">
        <f t="shared" si="15"/>
        <v>6.6981187023123067E-3</v>
      </c>
      <c r="D392" s="6">
        <v>1.5842506843730005E-2</v>
      </c>
      <c r="E392" s="6" t="str">
        <f t="shared" si="16"/>
        <v>0</v>
      </c>
    </row>
    <row r="393" spans="1:5" x14ac:dyDescent="0.3">
      <c r="A393" s="7" t="s">
        <v>1329</v>
      </c>
      <c r="B393" s="6">
        <v>852.7</v>
      </c>
      <c r="C393" s="27">
        <f t="shared" si="15"/>
        <v>-0.26785504866893378</v>
      </c>
      <c r="D393" s="6">
        <v>1.5832062859153277E-2</v>
      </c>
      <c r="E393" s="6" t="str">
        <f t="shared" si="16"/>
        <v>0</v>
      </c>
    </row>
    <row r="394" spans="1:5" x14ac:dyDescent="0.3">
      <c r="A394" s="25">
        <v>42801</v>
      </c>
      <c r="B394" s="27">
        <v>1081.0999999999999</v>
      </c>
      <c r="C394" s="27">
        <f t="shared" si="15"/>
        <v>-1.2486818980667842</v>
      </c>
      <c r="D394" s="6">
        <v>1.5817223198593942E-2</v>
      </c>
      <c r="E394" s="6" t="str">
        <f t="shared" si="16"/>
        <v>0</v>
      </c>
    </row>
    <row r="395" spans="1:5" x14ac:dyDescent="0.3">
      <c r="A395" s="7" t="s">
        <v>482</v>
      </c>
      <c r="B395" s="27">
        <v>2431.0500000000002</v>
      </c>
      <c r="C395" s="27">
        <f t="shared" si="15"/>
        <v>0.90086588099792275</v>
      </c>
      <c r="D395" s="6">
        <v>1.5795643857592436E-2</v>
      </c>
      <c r="E395" s="6" t="str">
        <f t="shared" si="16"/>
        <v>0</v>
      </c>
    </row>
    <row r="396" spans="1:5" x14ac:dyDescent="0.3">
      <c r="A396" s="7" t="s">
        <v>2418</v>
      </c>
      <c r="B396" s="6">
        <v>241</v>
      </c>
      <c r="C396" s="27">
        <f t="shared" si="15"/>
        <v>-0.3091286307053942</v>
      </c>
      <c r="D396" s="6">
        <v>1.5767634854771832E-2</v>
      </c>
      <c r="E396" s="6" t="str">
        <f t="shared" si="16"/>
        <v>0</v>
      </c>
    </row>
    <row r="397" spans="1:5" x14ac:dyDescent="0.3">
      <c r="A397" s="7" t="s">
        <v>1978</v>
      </c>
      <c r="B397" s="6">
        <v>315.5</v>
      </c>
      <c r="C397" s="27">
        <f t="shared" si="15"/>
        <v>-7.5852614896988912</v>
      </c>
      <c r="D397" s="6">
        <v>1.568938193343895E-2</v>
      </c>
      <c r="E397" s="6" t="str">
        <f t="shared" si="16"/>
        <v>0</v>
      </c>
    </row>
    <row r="398" spans="1:5" x14ac:dyDescent="0.3">
      <c r="A398" s="25">
        <v>45451</v>
      </c>
      <c r="B398" s="27">
        <v>2708.65</v>
      </c>
      <c r="C398" s="27">
        <f t="shared" si="15"/>
        <v>0.91283480700718078</v>
      </c>
      <c r="D398" s="6">
        <v>1.5672013733778922E-2</v>
      </c>
      <c r="E398" s="6" t="str">
        <f t="shared" si="16"/>
        <v>0</v>
      </c>
    </row>
    <row r="399" spans="1:5" x14ac:dyDescent="0.3">
      <c r="A399" s="7" t="s">
        <v>2481</v>
      </c>
      <c r="B399" s="6">
        <v>236.1</v>
      </c>
      <c r="C399" s="27">
        <f t="shared" si="15"/>
        <v>-2.7107157983905148E-2</v>
      </c>
      <c r="D399" s="6">
        <v>1.5671325709445103E-2</v>
      </c>
      <c r="E399" s="6" t="str">
        <f t="shared" si="16"/>
        <v>0</v>
      </c>
    </row>
    <row r="400" spans="1:5" x14ac:dyDescent="0.3">
      <c r="A400" s="25">
        <v>39790</v>
      </c>
      <c r="B400" s="6">
        <v>242.5</v>
      </c>
      <c r="C400" s="27">
        <f t="shared" si="15"/>
        <v>-2.3305154639175258</v>
      </c>
      <c r="D400" s="6">
        <v>1.5670103092783553E-2</v>
      </c>
      <c r="E400" s="6" t="str">
        <f t="shared" si="16"/>
        <v>0</v>
      </c>
    </row>
    <row r="401" spans="1:5" x14ac:dyDescent="0.3">
      <c r="A401" s="7" t="s">
        <v>1314</v>
      </c>
      <c r="B401" s="6">
        <v>807.65</v>
      </c>
      <c r="C401" s="27">
        <f t="shared" si="15"/>
        <v>-1.2187828886274996</v>
      </c>
      <c r="D401" s="6">
        <v>1.5662725190367086E-2</v>
      </c>
      <c r="E401" s="6" t="str">
        <f t="shared" si="16"/>
        <v>0</v>
      </c>
    </row>
    <row r="402" spans="1:5" x14ac:dyDescent="0.3">
      <c r="A402" s="25">
        <v>43530</v>
      </c>
      <c r="B402" s="27">
        <v>1792</v>
      </c>
      <c r="C402" s="27">
        <f t="shared" si="15"/>
        <v>0.53886718749999996</v>
      </c>
      <c r="D402" s="6">
        <v>1.5625E-2</v>
      </c>
      <c r="E402" s="6" t="str">
        <f t="shared" si="16"/>
        <v>0</v>
      </c>
    </row>
    <row r="403" spans="1:5" x14ac:dyDescent="0.3">
      <c r="A403" s="7" t="s">
        <v>1301</v>
      </c>
      <c r="B403" s="6">
        <v>826.35</v>
      </c>
      <c r="C403" s="27">
        <f t="shared" si="15"/>
        <v>-0.58728141828523028</v>
      </c>
      <c r="D403" s="6">
        <v>1.5610818660373905E-2</v>
      </c>
      <c r="E403" s="6" t="str">
        <f t="shared" si="16"/>
        <v>0</v>
      </c>
    </row>
    <row r="404" spans="1:5" x14ac:dyDescent="0.3">
      <c r="A404" s="25">
        <v>43051</v>
      </c>
      <c r="B404" s="27">
        <v>1311.65</v>
      </c>
      <c r="C404" s="27">
        <f t="shared" si="15"/>
        <v>-0.22936759043952265</v>
      </c>
      <c r="D404" s="6">
        <v>1.5514809590973304E-2</v>
      </c>
      <c r="E404" s="6" t="str">
        <f t="shared" si="16"/>
        <v>0</v>
      </c>
    </row>
    <row r="405" spans="1:5" x14ac:dyDescent="0.3">
      <c r="A405" s="7" t="s">
        <v>919</v>
      </c>
      <c r="B405" s="27">
        <v>1612.5</v>
      </c>
      <c r="C405" s="27">
        <f t="shared" si="15"/>
        <v>-0.33100775193798448</v>
      </c>
      <c r="D405" s="6">
        <v>1.5503875968992248E-2</v>
      </c>
      <c r="E405" s="6" t="str">
        <f t="shared" si="16"/>
        <v>0</v>
      </c>
    </row>
    <row r="406" spans="1:5" x14ac:dyDescent="0.3">
      <c r="A406" s="25">
        <v>44053</v>
      </c>
      <c r="B406" s="27">
        <v>2146.25</v>
      </c>
      <c r="C406" s="27">
        <f t="shared" si="15"/>
        <v>0.59394292370413515</v>
      </c>
      <c r="D406" s="6">
        <v>1.5492137449039021E-2</v>
      </c>
      <c r="E406" s="6" t="str">
        <f t="shared" si="16"/>
        <v>0</v>
      </c>
    </row>
    <row r="407" spans="1:5" x14ac:dyDescent="0.3">
      <c r="A407" s="25">
        <v>42008</v>
      </c>
      <c r="B407" s="6">
        <v>871.5</v>
      </c>
      <c r="C407" s="27">
        <f t="shared" si="15"/>
        <v>0.73694779116465858</v>
      </c>
      <c r="D407" s="6">
        <v>1.549053356282272E-2</v>
      </c>
      <c r="E407" s="6" t="str">
        <f t="shared" si="16"/>
        <v>0</v>
      </c>
    </row>
    <row r="408" spans="1:5" x14ac:dyDescent="0.3">
      <c r="A408" s="7" t="s">
        <v>2345</v>
      </c>
      <c r="B408" s="6">
        <v>229.25</v>
      </c>
      <c r="C408" s="27">
        <f t="shared" si="15"/>
        <v>-0.28484187568157038</v>
      </c>
      <c r="D408" s="6">
        <v>1.5485278080697978E-2</v>
      </c>
      <c r="E408" s="6" t="str">
        <f t="shared" si="16"/>
        <v>0</v>
      </c>
    </row>
    <row r="409" spans="1:5" x14ac:dyDescent="0.3">
      <c r="A409" s="7" t="s">
        <v>2084</v>
      </c>
      <c r="B409" s="6">
        <v>294.55</v>
      </c>
      <c r="C409" s="27">
        <f t="shared" si="15"/>
        <v>-6.0283483279579011</v>
      </c>
      <c r="D409" s="6">
        <v>1.5447292480054359E-2</v>
      </c>
      <c r="E409" s="6" t="str">
        <f t="shared" si="16"/>
        <v>0</v>
      </c>
    </row>
    <row r="410" spans="1:5" x14ac:dyDescent="0.3">
      <c r="A410" s="25">
        <v>44655</v>
      </c>
      <c r="B410" s="27">
        <v>2070.1999999999998</v>
      </c>
      <c r="C410" s="27">
        <f t="shared" si="15"/>
        <v>0.22314269152738858</v>
      </c>
      <c r="D410" s="6">
        <v>1.5360834701961033E-2</v>
      </c>
      <c r="E410" s="6" t="str">
        <f t="shared" si="16"/>
        <v>0</v>
      </c>
    </row>
    <row r="411" spans="1:5" x14ac:dyDescent="0.3">
      <c r="A411" s="25">
        <v>43142</v>
      </c>
      <c r="B411" s="27">
        <v>1608.25</v>
      </c>
      <c r="C411" s="27">
        <f t="shared" si="15"/>
        <v>-0.79542981501632204</v>
      </c>
      <c r="D411" s="6">
        <v>1.5358308720659129E-2</v>
      </c>
      <c r="E411" s="6" t="str">
        <f t="shared" si="16"/>
        <v>0</v>
      </c>
    </row>
    <row r="412" spans="1:5" x14ac:dyDescent="0.3">
      <c r="A412" s="25">
        <v>45574</v>
      </c>
      <c r="B412" s="27">
        <v>2887.5</v>
      </c>
      <c r="C412" s="27">
        <f t="shared" si="15"/>
        <v>0.68374025974025976</v>
      </c>
      <c r="D412" s="6">
        <v>1.5341991341991405E-2</v>
      </c>
      <c r="E412" s="6" t="str">
        <f t="shared" si="16"/>
        <v>0</v>
      </c>
    </row>
    <row r="413" spans="1:5" x14ac:dyDescent="0.3">
      <c r="A413" s="7" t="s">
        <v>1380</v>
      </c>
      <c r="B413" s="6">
        <v>913.2</v>
      </c>
      <c r="C413" s="27">
        <f t="shared" si="15"/>
        <v>-1.1969448094612352</v>
      </c>
      <c r="D413" s="6">
        <v>1.5330705212439771E-2</v>
      </c>
      <c r="E413" s="6" t="str">
        <f t="shared" si="16"/>
        <v>0</v>
      </c>
    </row>
    <row r="414" spans="1:5" x14ac:dyDescent="0.3">
      <c r="A414" s="7" t="s">
        <v>760</v>
      </c>
      <c r="B414" s="27">
        <v>2006.25</v>
      </c>
      <c r="C414" s="27">
        <f t="shared" si="15"/>
        <v>-0.19227414330218068</v>
      </c>
      <c r="D414" s="6">
        <v>1.5327102803738318E-2</v>
      </c>
      <c r="E414" s="6" t="str">
        <f t="shared" si="16"/>
        <v>0</v>
      </c>
    </row>
    <row r="415" spans="1:5" x14ac:dyDescent="0.3">
      <c r="A415" s="25">
        <v>44682</v>
      </c>
      <c r="B415" s="27">
        <v>2392</v>
      </c>
      <c r="C415" s="27">
        <f t="shared" si="15"/>
        <v>0.63524247491638797</v>
      </c>
      <c r="D415" s="6">
        <v>1.5321906354515089E-2</v>
      </c>
      <c r="E415" s="6" t="str">
        <f t="shared" si="16"/>
        <v>0</v>
      </c>
    </row>
    <row r="416" spans="1:5" x14ac:dyDescent="0.3">
      <c r="A416" s="7" t="s">
        <v>1256</v>
      </c>
      <c r="B416" s="6">
        <v>872.5</v>
      </c>
      <c r="C416" s="27">
        <f t="shared" si="15"/>
        <v>-2.0029226361031522</v>
      </c>
      <c r="D416" s="6">
        <v>1.5300859598853894E-2</v>
      </c>
      <c r="E416" s="6" t="str">
        <f t="shared" si="16"/>
        <v>0</v>
      </c>
    </row>
    <row r="417" spans="1:5" x14ac:dyDescent="0.3">
      <c r="A417" s="7" t="s">
        <v>315</v>
      </c>
      <c r="B417" s="27">
        <v>2620.0500000000002</v>
      </c>
      <c r="C417" s="27">
        <f t="shared" si="15"/>
        <v>0.90131867712448233</v>
      </c>
      <c r="D417" s="6">
        <v>1.5285967825041576E-2</v>
      </c>
      <c r="E417" s="6" t="str">
        <f t="shared" si="16"/>
        <v>0</v>
      </c>
    </row>
    <row r="418" spans="1:5" x14ac:dyDescent="0.3">
      <c r="A418" s="25">
        <v>40125</v>
      </c>
      <c r="B418" s="6">
        <v>258.55</v>
      </c>
      <c r="C418" s="27">
        <f t="shared" si="15"/>
        <v>-1.2819570682653258</v>
      </c>
      <c r="D418" s="6">
        <v>1.5277509185844196E-2</v>
      </c>
      <c r="E418" s="6" t="str">
        <f t="shared" si="16"/>
        <v>0</v>
      </c>
    </row>
    <row r="419" spans="1:5" x14ac:dyDescent="0.3">
      <c r="A419" s="7" t="s">
        <v>1638</v>
      </c>
      <c r="B419" s="6">
        <v>590</v>
      </c>
      <c r="C419" s="27">
        <f t="shared" si="15"/>
        <v>-3.1479661016949154</v>
      </c>
      <c r="D419" s="6">
        <v>1.5254237288135594E-2</v>
      </c>
      <c r="E419" s="6" t="str">
        <f t="shared" si="16"/>
        <v>0</v>
      </c>
    </row>
    <row r="420" spans="1:5" x14ac:dyDescent="0.3">
      <c r="A420" s="7" t="s">
        <v>110</v>
      </c>
      <c r="B420" s="27">
        <v>2447.3000000000002</v>
      </c>
      <c r="C420" s="27">
        <f t="shared" si="15"/>
        <v>0.64307604298614807</v>
      </c>
      <c r="D420" s="6">
        <v>1.5241286315531476E-2</v>
      </c>
      <c r="E420" s="6" t="str">
        <f t="shared" si="16"/>
        <v>0</v>
      </c>
    </row>
    <row r="421" spans="1:5" x14ac:dyDescent="0.3">
      <c r="A421" s="7" t="s">
        <v>1283</v>
      </c>
      <c r="B421" s="6">
        <v>873.5</v>
      </c>
      <c r="C421" s="27">
        <f t="shared" si="15"/>
        <v>-1.9519175729822501E-2</v>
      </c>
      <c r="D421" s="6">
        <v>1.5226101888952438E-2</v>
      </c>
      <c r="E421" s="6" t="str">
        <f t="shared" si="16"/>
        <v>0</v>
      </c>
    </row>
    <row r="422" spans="1:5" x14ac:dyDescent="0.3">
      <c r="A422" s="7" t="s">
        <v>1247</v>
      </c>
      <c r="B422" s="6">
        <v>890.55</v>
      </c>
      <c r="C422" s="27">
        <f t="shared" si="15"/>
        <v>0.29874796474089044</v>
      </c>
      <c r="D422" s="6">
        <v>1.521531637751946E-2</v>
      </c>
      <c r="E422" s="6" t="str">
        <f t="shared" si="16"/>
        <v>0</v>
      </c>
    </row>
    <row r="423" spans="1:5" x14ac:dyDescent="0.3">
      <c r="A423" s="7" t="s">
        <v>1663</v>
      </c>
      <c r="B423" s="6">
        <v>624.5</v>
      </c>
      <c r="C423" s="27">
        <f t="shared" si="15"/>
        <v>0.36829463570856685</v>
      </c>
      <c r="D423" s="6">
        <v>1.5212169735788631E-2</v>
      </c>
      <c r="E423" s="6" t="str">
        <f t="shared" si="16"/>
        <v>0</v>
      </c>
    </row>
    <row r="424" spans="1:5" x14ac:dyDescent="0.3">
      <c r="A424" s="7" t="s">
        <v>1925</v>
      </c>
      <c r="B424" s="6">
        <v>394.5</v>
      </c>
      <c r="C424" s="27">
        <f t="shared" si="15"/>
        <v>-0.58694550063371342</v>
      </c>
      <c r="D424" s="6">
        <v>1.5209125475285171E-2</v>
      </c>
      <c r="E424" s="6" t="str">
        <f t="shared" si="16"/>
        <v>0</v>
      </c>
    </row>
    <row r="425" spans="1:5" x14ac:dyDescent="0.3">
      <c r="A425" s="25">
        <v>41677</v>
      </c>
      <c r="B425" s="6">
        <v>626.04999999999995</v>
      </c>
      <c r="C425" s="27">
        <f t="shared" si="15"/>
        <v>-2.4717674307163966</v>
      </c>
      <c r="D425" s="6">
        <v>1.5174506828528073E-2</v>
      </c>
      <c r="E425" s="6" t="str">
        <f t="shared" si="16"/>
        <v>0</v>
      </c>
    </row>
    <row r="426" spans="1:5" x14ac:dyDescent="0.3">
      <c r="A426" s="25">
        <v>44258</v>
      </c>
      <c r="B426" s="27">
        <v>2173.5</v>
      </c>
      <c r="C426" s="27">
        <f t="shared" si="15"/>
        <v>0.62498274672187715</v>
      </c>
      <c r="D426" s="6">
        <v>1.5159880377271598E-2</v>
      </c>
      <c r="E426" s="6" t="str">
        <f t="shared" si="16"/>
        <v>0</v>
      </c>
    </row>
    <row r="427" spans="1:5" x14ac:dyDescent="0.3">
      <c r="A427" s="7" t="s">
        <v>1189</v>
      </c>
      <c r="B427" s="6">
        <v>815.1</v>
      </c>
      <c r="C427" s="27">
        <f t="shared" si="15"/>
        <v>0.43896454422770215</v>
      </c>
      <c r="D427" s="6">
        <v>1.5090172984909909E-2</v>
      </c>
      <c r="E427" s="6" t="str">
        <f t="shared" si="16"/>
        <v>0</v>
      </c>
    </row>
    <row r="428" spans="1:5" x14ac:dyDescent="0.3">
      <c r="A428" s="7" t="s">
        <v>1734</v>
      </c>
      <c r="B428" s="6">
        <v>457.3</v>
      </c>
      <c r="C428" s="27">
        <f t="shared" si="15"/>
        <v>0.51377651432320137</v>
      </c>
      <c r="D428" s="6">
        <v>1.5088563306363512E-2</v>
      </c>
      <c r="E428" s="6" t="str">
        <f t="shared" si="16"/>
        <v>0</v>
      </c>
    </row>
    <row r="429" spans="1:5" x14ac:dyDescent="0.3">
      <c r="A429" s="25">
        <v>39724</v>
      </c>
      <c r="B429" s="6">
        <v>222.35</v>
      </c>
      <c r="C429" s="27">
        <f t="shared" si="15"/>
        <v>-4.1598830672363389</v>
      </c>
      <c r="D429" s="6">
        <v>1.5066336856307597E-2</v>
      </c>
      <c r="E429" s="6" t="str">
        <f t="shared" si="16"/>
        <v>0</v>
      </c>
    </row>
    <row r="430" spans="1:5" x14ac:dyDescent="0.3">
      <c r="A430" s="7" t="s">
        <v>1092</v>
      </c>
      <c r="B430" s="27">
        <v>1147.3</v>
      </c>
      <c r="C430" s="27">
        <f t="shared" si="15"/>
        <v>-0.36546674801708356</v>
      </c>
      <c r="D430" s="6">
        <v>1.50353002701996E-2</v>
      </c>
      <c r="E430" s="6" t="str">
        <f t="shared" si="16"/>
        <v>0</v>
      </c>
    </row>
    <row r="431" spans="1:5" x14ac:dyDescent="0.3">
      <c r="A431" s="7" t="s">
        <v>905</v>
      </c>
      <c r="B431" s="27">
        <v>1566.6</v>
      </c>
      <c r="C431" s="27">
        <f t="shared" si="15"/>
        <v>0.45356185369590196</v>
      </c>
      <c r="D431" s="6">
        <v>1.5032554576790473E-2</v>
      </c>
      <c r="E431" s="6" t="str">
        <f t="shared" si="16"/>
        <v>0</v>
      </c>
    </row>
    <row r="432" spans="1:5" x14ac:dyDescent="0.3">
      <c r="A432" s="7" t="s">
        <v>1324</v>
      </c>
      <c r="B432" s="6">
        <v>856.05</v>
      </c>
      <c r="C432" s="27">
        <f t="shared" si="15"/>
        <v>-0.46013667425968124</v>
      </c>
      <c r="D432" s="6">
        <v>1.501080544360716E-2</v>
      </c>
      <c r="E432" s="6" t="str">
        <f t="shared" si="16"/>
        <v>0</v>
      </c>
    </row>
    <row r="433" spans="1:5" x14ac:dyDescent="0.3">
      <c r="A433" s="7" t="s">
        <v>1056</v>
      </c>
      <c r="B433" s="27">
        <v>1249.95</v>
      </c>
      <c r="C433" s="27">
        <f t="shared" si="15"/>
        <v>0.54390175607024283</v>
      </c>
      <c r="D433" s="6">
        <v>1.500060002400096E-2</v>
      </c>
      <c r="E433" s="6" t="str">
        <f t="shared" si="16"/>
        <v>0</v>
      </c>
    </row>
    <row r="434" spans="1:5" x14ac:dyDescent="0.3">
      <c r="A434" s="7" t="s">
        <v>1586</v>
      </c>
      <c r="B434" s="6">
        <v>570.1</v>
      </c>
      <c r="C434" s="27">
        <f t="shared" si="15"/>
        <v>-2.9905279775477989</v>
      </c>
      <c r="D434" s="6">
        <v>1.4997368882652285E-2</v>
      </c>
      <c r="E434" s="6" t="str">
        <f t="shared" si="16"/>
        <v>0</v>
      </c>
    </row>
    <row r="435" spans="1:5" x14ac:dyDescent="0.3">
      <c r="A435" s="7" t="s">
        <v>411</v>
      </c>
      <c r="B435" s="27">
        <v>2275</v>
      </c>
      <c r="C435" s="27">
        <f t="shared" si="15"/>
        <v>0.59641758241758236</v>
      </c>
      <c r="D435" s="6">
        <v>1.4989010989010948E-2</v>
      </c>
      <c r="E435" s="6" t="str">
        <f t="shared" si="16"/>
        <v>0</v>
      </c>
    </row>
    <row r="436" spans="1:5" x14ac:dyDescent="0.3">
      <c r="A436" s="25">
        <v>42859</v>
      </c>
      <c r="B436" s="6">
        <v>918.15</v>
      </c>
      <c r="C436" s="27">
        <f t="shared" si="15"/>
        <v>0.57408920111092954</v>
      </c>
      <c r="D436" s="6">
        <v>1.4975766486957469E-2</v>
      </c>
      <c r="E436" s="6" t="str">
        <f t="shared" si="16"/>
        <v>0</v>
      </c>
    </row>
    <row r="437" spans="1:5" x14ac:dyDescent="0.3">
      <c r="A437" s="25">
        <v>40970</v>
      </c>
      <c r="B437" s="6">
        <v>391.05</v>
      </c>
      <c r="C437" s="27">
        <f t="shared" si="15"/>
        <v>-2.3594169543536632</v>
      </c>
      <c r="D437" s="6">
        <v>1.4959723820483372E-2</v>
      </c>
      <c r="E437" s="6" t="str">
        <f t="shared" si="16"/>
        <v>0</v>
      </c>
    </row>
    <row r="438" spans="1:5" x14ac:dyDescent="0.3">
      <c r="A438" s="7" t="s">
        <v>996</v>
      </c>
      <c r="B438" s="27">
        <v>1313.7</v>
      </c>
      <c r="C438" s="27">
        <f t="shared" si="15"/>
        <v>0.57943213823551798</v>
      </c>
      <c r="D438" s="6">
        <v>1.4957752911623727E-2</v>
      </c>
      <c r="E438" s="6" t="str">
        <f t="shared" si="16"/>
        <v>0</v>
      </c>
    </row>
    <row r="439" spans="1:5" x14ac:dyDescent="0.3">
      <c r="A439" s="7" t="s">
        <v>1613</v>
      </c>
      <c r="B439" s="6">
        <v>552.5</v>
      </c>
      <c r="C439" s="27">
        <f t="shared" si="15"/>
        <v>-1.3371945701357466</v>
      </c>
      <c r="D439" s="6">
        <v>1.493212669683258E-2</v>
      </c>
      <c r="E439" s="6" t="str">
        <f t="shared" si="16"/>
        <v>0</v>
      </c>
    </row>
    <row r="440" spans="1:5" x14ac:dyDescent="0.3">
      <c r="A440" s="25">
        <v>42959</v>
      </c>
      <c r="B440" s="27">
        <v>1291.3</v>
      </c>
      <c r="C440" s="27">
        <f t="shared" si="15"/>
        <v>0.8179741345930458</v>
      </c>
      <c r="D440" s="6">
        <v>1.4907457600867343E-2</v>
      </c>
      <c r="E440" s="6" t="str">
        <f t="shared" si="16"/>
        <v>0</v>
      </c>
    </row>
    <row r="441" spans="1:5" x14ac:dyDescent="0.3">
      <c r="A441" s="7" t="s">
        <v>2179</v>
      </c>
      <c r="B441" s="6">
        <v>235.05</v>
      </c>
      <c r="C441" s="27">
        <f t="shared" si="15"/>
        <v>-0.15783875771112513</v>
      </c>
      <c r="D441" s="6">
        <v>1.4890448840672197E-2</v>
      </c>
      <c r="E441" s="6" t="str">
        <f t="shared" si="16"/>
        <v>0</v>
      </c>
    </row>
    <row r="442" spans="1:5" x14ac:dyDescent="0.3">
      <c r="A442" s="25">
        <v>40001</v>
      </c>
      <c r="B442" s="6">
        <v>272.14999999999998</v>
      </c>
      <c r="C442" s="27">
        <f t="shared" si="15"/>
        <v>0.16038949108947265</v>
      </c>
      <c r="D442" s="6">
        <v>1.4881499173249881E-2</v>
      </c>
      <c r="E442" s="6" t="str">
        <f t="shared" si="16"/>
        <v>0</v>
      </c>
    </row>
    <row r="443" spans="1:5" x14ac:dyDescent="0.3">
      <c r="A443" s="25">
        <v>39451</v>
      </c>
      <c r="B443" s="6">
        <v>228.5</v>
      </c>
      <c r="C443" s="27">
        <f t="shared" si="15"/>
        <v>-6.7087527352297593</v>
      </c>
      <c r="D443" s="6">
        <v>1.4879649890590834E-2</v>
      </c>
      <c r="E443" s="6" t="str">
        <f t="shared" si="16"/>
        <v>0</v>
      </c>
    </row>
    <row r="444" spans="1:5" x14ac:dyDescent="0.3">
      <c r="A444" s="25">
        <v>43467</v>
      </c>
      <c r="B444" s="27">
        <v>1761.45</v>
      </c>
      <c r="C444" s="27">
        <f t="shared" si="15"/>
        <v>0.86249964517868805</v>
      </c>
      <c r="D444" s="6">
        <v>1.4874109398506937E-2</v>
      </c>
      <c r="E444" s="6" t="str">
        <f t="shared" si="16"/>
        <v>0</v>
      </c>
    </row>
    <row r="445" spans="1:5" x14ac:dyDescent="0.3">
      <c r="A445" s="7" t="s">
        <v>2425</v>
      </c>
      <c r="B445" s="6">
        <v>242.2</v>
      </c>
      <c r="C445" s="27">
        <f t="shared" si="15"/>
        <v>-2.7826176713459954</v>
      </c>
      <c r="D445" s="6">
        <v>1.4863748967795187E-2</v>
      </c>
      <c r="E445" s="6" t="str">
        <f t="shared" si="16"/>
        <v>0</v>
      </c>
    </row>
    <row r="446" spans="1:5" x14ac:dyDescent="0.3">
      <c r="A446" s="25">
        <v>42377</v>
      </c>
      <c r="B446" s="6">
        <v>916.15</v>
      </c>
      <c r="C446" s="27">
        <f t="shared" si="15"/>
        <v>-1.4330622714620969</v>
      </c>
      <c r="D446" s="6">
        <v>1.4844730666375618E-2</v>
      </c>
      <c r="E446" s="6" t="str">
        <f t="shared" si="16"/>
        <v>0</v>
      </c>
    </row>
    <row r="447" spans="1:5" x14ac:dyDescent="0.3">
      <c r="A447" s="7" t="s">
        <v>80</v>
      </c>
      <c r="B447" s="27">
        <v>2229.0500000000002</v>
      </c>
      <c r="C447" s="27">
        <f t="shared" si="15"/>
        <v>0.60909356003678705</v>
      </c>
      <c r="D447" s="6">
        <v>1.4826944213902864E-2</v>
      </c>
      <c r="E447" s="6" t="str">
        <f t="shared" si="16"/>
        <v>0</v>
      </c>
    </row>
    <row r="448" spans="1:5" x14ac:dyDescent="0.3">
      <c r="A448" s="7" t="s">
        <v>1400</v>
      </c>
      <c r="B448" s="6">
        <v>871.35</v>
      </c>
      <c r="C448" s="27">
        <f t="shared" si="15"/>
        <v>0.68543065358351984</v>
      </c>
      <c r="D448" s="6">
        <v>1.4804613530728154E-2</v>
      </c>
      <c r="E448" s="6" t="str">
        <f t="shared" si="16"/>
        <v>0</v>
      </c>
    </row>
    <row r="449" spans="1:5" x14ac:dyDescent="0.3">
      <c r="A449" s="25">
        <v>40068</v>
      </c>
      <c r="B449" s="6">
        <v>274.10000000000002</v>
      </c>
      <c r="C449" s="27">
        <f t="shared" si="15"/>
        <v>-1.9709959868661071</v>
      </c>
      <c r="D449" s="6">
        <v>1.4775629332360493E-2</v>
      </c>
      <c r="E449" s="6" t="str">
        <f t="shared" si="16"/>
        <v>0</v>
      </c>
    </row>
    <row r="450" spans="1:5" x14ac:dyDescent="0.3">
      <c r="A450" s="25">
        <v>41741</v>
      </c>
      <c r="B450" s="6">
        <v>814.35</v>
      </c>
      <c r="C450" s="27">
        <f t="shared" si="15"/>
        <v>-8.8598268557745413E-2</v>
      </c>
      <c r="D450" s="6">
        <v>1.4735678762202983E-2</v>
      </c>
      <c r="E450" s="6" t="str">
        <f t="shared" si="16"/>
        <v>0</v>
      </c>
    </row>
    <row r="451" spans="1:5" x14ac:dyDescent="0.3">
      <c r="A451" s="7" t="s">
        <v>1282</v>
      </c>
      <c r="B451" s="6">
        <v>886.5</v>
      </c>
      <c r="C451" s="27">
        <f t="shared" si="15"/>
        <v>7.670614777213762E-2</v>
      </c>
      <c r="D451" s="6">
        <v>1.4664410603496898E-2</v>
      </c>
      <c r="E451" s="6" t="str">
        <f t="shared" si="16"/>
        <v>0</v>
      </c>
    </row>
    <row r="452" spans="1:5" x14ac:dyDescent="0.3">
      <c r="A452" s="7" t="s">
        <v>1170</v>
      </c>
      <c r="B452" s="6">
        <v>818.5</v>
      </c>
      <c r="C452" s="27">
        <f t="shared" si="15"/>
        <v>-1.4312767257177763</v>
      </c>
      <c r="D452" s="6">
        <v>1.4599877825290221E-2</v>
      </c>
      <c r="E452" s="6" t="str">
        <f t="shared" si="16"/>
        <v>0</v>
      </c>
    </row>
    <row r="453" spans="1:5" x14ac:dyDescent="0.3">
      <c r="A453" s="7" t="s">
        <v>660</v>
      </c>
      <c r="B453" s="27">
        <v>1990</v>
      </c>
      <c r="C453" s="27">
        <f t="shared" si="15"/>
        <v>0.88424623115577894</v>
      </c>
      <c r="D453" s="6">
        <v>1.457286432160804E-2</v>
      </c>
      <c r="E453" s="6" t="str">
        <f t="shared" si="16"/>
        <v>0</v>
      </c>
    </row>
    <row r="454" spans="1:5" x14ac:dyDescent="0.3">
      <c r="A454" s="7" t="s">
        <v>2453</v>
      </c>
      <c r="B454" s="6">
        <v>230.35</v>
      </c>
      <c r="C454" s="27">
        <f t="shared" ref="C454:C517" si="17">(B454-B455)/B454</f>
        <v>-1.7321467332320382</v>
      </c>
      <c r="D454" s="6">
        <v>1.4543086607336638E-2</v>
      </c>
      <c r="E454" s="6" t="str">
        <f t="shared" si="16"/>
        <v>0</v>
      </c>
    </row>
    <row r="455" spans="1:5" x14ac:dyDescent="0.3">
      <c r="A455" s="25">
        <v>41888</v>
      </c>
      <c r="B455" s="6">
        <v>629.35</v>
      </c>
      <c r="C455" s="27">
        <f t="shared" si="17"/>
        <v>-3.0913641058234687</v>
      </c>
      <c r="D455" s="6">
        <v>1.4538809883212801E-2</v>
      </c>
      <c r="E455" s="6" t="str">
        <f t="shared" ref="E455:E518" si="18">IF(D455&lt;$J$14,"1","0")</f>
        <v>0</v>
      </c>
    </row>
    <row r="456" spans="1:5" x14ac:dyDescent="0.3">
      <c r="A456" s="25">
        <v>45078</v>
      </c>
      <c r="B456" s="27">
        <v>2574.9</v>
      </c>
      <c r="C456" s="27">
        <f t="shared" si="17"/>
        <v>-1.2078138956852658E-2</v>
      </c>
      <c r="D456" s="6">
        <v>1.4524835915957936E-2</v>
      </c>
      <c r="E456" s="6" t="str">
        <f t="shared" si="18"/>
        <v>0</v>
      </c>
    </row>
    <row r="457" spans="1:5" x14ac:dyDescent="0.3">
      <c r="A457" s="7" t="s">
        <v>302</v>
      </c>
      <c r="B457" s="27">
        <v>2606</v>
      </c>
      <c r="C457" s="27">
        <f t="shared" si="17"/>
        <v>0.82028012279355333</v>
      </c>
      <c r="D457" s="6">
        <v>1.4524174980813473E-2</v>
      </c>
      <c r="E457" s="6" t="str">
        <f t="shared" si="18"/>
        <v>0</v>
      </c>
    </row>
    <row r="458" spans="1:5" x14ac:dyDescent="0.3">
      <c r="A458" s="25">
        <v>41398</v>
      </c>
      <c r="B458" s="6">
        <v>468.35</v>
      </c>
      <c r="C458" s="27">
        <f t="shared" si="17"/>
        <v>-1.5968826732144763</v>
      </c>
      <c r="D458" s="6">
        <v>1.4519056261343036E-2</v>
      </c>
      <c r="E458" s="6" t="str">
        <f t="shared" si="18"/>
        <v>0</v>
      </c>
    </row>
    <row r="459" spans="1:5" x14ac:dyDescent="0.3">
      <c r="A459" s="25">
        <v>43079</v>
      </c>
      <c r="B459" s="27">
        <v>1216.25</v>
      </c>
      <c r="C459" s="27">
        <f t="shared" si="17"/>
        <v>-1.2126207605344295</v>
      </c>
      <c r="D459" s="6">
        <v>1.4511819116135737E-2</v>
      </c>
      <c r="E459" s="6" t="str">
        <f t="shared" si="18"/>
        <v>0</v>
      </c>
    </row>
    <row r="460" spans="1:5" x14ac:dyDescent="0.3">
      <c r="A460" s="7" t="s">
        <v>310</v>
      </c>
      <c r="B460" s="27">
        <v>2691.1</v>
      </c>
      <c r="C460" s="27">
        <f t="shared" si="17"/>
        <v>0.72723050053881311</v>
      </c>
      <c r="D460" s="6">
        <v>1.4510794842257712E-2</v>
      </c>
      <c r="E460" s="6" t="str">
        <f t="shared" si="18"/>
        <v>0</v>
      </c>
    </row>
    <row r="461" spans="1:5" x14ac:dyDescent="0.3">
      <c r="A461" s="7" t="s">
        <v>1519</v>
      </c>
      <c r="B461" s="6">
        <v>734.05</v>
      </c>
      <c r="C461" s="27">
        <f t="shared" si="17"/>
        <v>-2.4283086983175539</v>
      </c>
      <c r="D461" s="6">
        <v>1.4508548464001059E-2</v>
      </c>
      <c r="E461" s="6" t="str">
        <f t="shared" si="18"/>
        <v>0</v>
      </c>
    </row>
    <row r="462" spans="1:5" x14ac:dyDescent="0.3">
      <c r="A462" s="7" t="s">
        <v>232</v>
      </c>
      <c r="B462" s="27">
        <v>2516.5500000000002</v>
      </c>
      <c r="C462" s="27">
        <f t="shared" si="17"/>
        <v>0.68345552442828483</v>
      </c>
      <c r="D462" s="6">
        <v>1.4503983628380122E-2</v>
      </c>
      <c r="E462" s="6" t="str">
        <f t="shared" si="18"/>
        <v>0</v>
      </c>
    </row>
    <row r="463" spans="1:5" x14ac:dyDescent="0.3">
      <c r="A463" s="7" t="s">
        <v>1173</v>
      </c>
      <c r="B463" s="6">
        <v>796.6</v>
      </c>
      <c r="C463" s="27">
        <f t="shared" si="17"/>
        <v>-2.408234998744665</v>
      </c>
      <c r="D463" s="6">
        <v>1.449912126537794E-2</v>
      </c>
      <c r="E463" s="6" t="str">
        <f t="shared" si="18"/>
        <v>0</v>
      </c>
    </row>
    <row r="464" spans="1:5" x14ac:dyDescent="0.3">
      <c r="A464" s="25">
        <v>44205</v>
      </c>
      <c r="B464" s="27">
        <v>2715</v>
      </c>
      <c r="C464" s="27">
        <f t="shared" si="17"/>
        <v>0.90460405156537749</v>
      </c>
      <c r="D464" s="6">
        <v>1.4493554327808437E-2</v>
      </c>
      <c r="E464" s="6" t="str">
        <f t="shared" si="18"/>
        <v>0</v>
      </c>
    </row>
    <row r="465" spans="1:5" x14ac:dyDescent="0.3">
      <c r="A465" s="25">
        <v>39874</v>
      </c>
      <c r="B465" s="6">
        <v>259</v>
      </c>
      <c r="C465" s="27">
        <f t="shared" si="17"/>
        <v>0.10598455598455594</v>
      </c>
      <c r="D465" s="6">
        <v>1.4478764478764479E-2</v>
      </c>
      <c r="E465" s="6" t="str">
        <f t="shared" si="18"/>
        <v>0</v>
      </c>
    </row>
    <row r="466" spans="1:5" x14ac:dyDescent="0.3">
      <c r="A466" s="7" t="s">
        <v>2180</v>
      </c>
      <c r="B466" s="6">
        <v>231.55</v>
      </c>
      <c r="C466" s="27">
        <f t="shared" si="17"/>
        <v>-10.814510904772186</v>
      </c>
      <c r="D466" s="6">
        <v>1.4467717555603639E-2</v>
      </c>
      <c r="E466" s="6" t="str">
        <f t="shared" si="18"/>
        <v>0</v>
      </c>
    </row>
    <row r="467" spans="1:5" x14ac:dyDescent="0.3">
      <c r="A467" s="25">
        <v>45084</v>
      </c>
      <c r="B467" s="27">
        <v>2735.65</v>
      </c>
      <c r="C467" s="27">
        <f t="shared" si="17"/>
        <v>0.34350154442271491</v>
      </c>
      <c r="D467" s="6">
        <v>1.4457258786760067E-2</v>
      </c>
      <c r="E467" s="6" t="str">
        <f t="shared" si="18"/>
        <v>0</v>
      </c>
    </row>
    <row r="468" spans="1:5" x14ac:dyDescent="0.3">
      <c r="A468" s="25">
        <v>43446</v>
      </c>
      <c r="B468" s="27">
        <v>1795.95</v>
      </c>
      <c r="C468" s="27">
        <f t="shared" si="17"/>
        <v>-0.4056070603301874</v>
      </c>
      <c r="D468" s="6">
        <v>1.4393496478187108E-2</v>
      </c>
      <c r="E468" s="6" t="str">
        <f t="shared" si="18"/>
        <v>0</v>
      </c>
    </row>
    <row r="469" spans="1:5" x14ac:dyDescent="0.3">
      <c r="A469" s="7" t="s">
        <v>180</v>
      </c>
      <c r="B469" s="27">
        <v>2524.4</v>
      </c>
      <c r="C469" s="27">
        <f t="shared" si="17"/>
        <v>0.17326889557914754</v>
      </c>
      <c r="D469" s="6">
        <v>1.437965457138337E-2</v>
      </c>
      <c r="E469" s="6" t="str">
        <f t="shared" si="18"/>
        <v>0</v>
      </c>
    </row>
    <row r="470" spans="1:5" x14ac:dyDescent="0.3">
      <c r="A470" s="7" t="s">
        <v>653</v>
      </c>
      <c r="B470" s="27">
        <v>2087</v>
      </c>
      <c r="C470" s="27">
        <f t="shared" si="17"/>
        <v>0.24307618591279345</v>
      </c>
      <c r="D470" s="6">
        <v>1.4374700527072353E-2</v>
      </c>
      <c r="E470" s="6" t="str">
        <f t="shared" si="18"/>
        <v>0</v>
      </c>
    </row>
    <row r="471" spans="1:5" x14ac:dyDescent="0.3">
      <c r="A471" s="7" t="s">
        <v>959</v>
      </c>
      <c r="B471" s="27">
        <v>1579.7</v>
      </c>
      <c r="C471" s="27">
        <f t="shared" si="17"/>
        <v>0.47458378173070837</v>
      </c>
      <c r="D471" s="6">
        <v>1.4369817053871017E-2</v>
      </c>
      <c r="E471" s="6" t="str">
        <f t="shared" si="18"/>
        <v>0</v>
      </c>
    </row>
    <row r="472" spans="1:5" x14ac:dyDescent="0.3">
      <c r="A472" s="25">
        <v>42403</v>
      </c>
      <c r="B472" s="6">
        <v>830</v>
      </c>
      <c r="C472" s="27">
        <f t="shared" si="17"/>
        <v>-1.8072289156626506</v>
      </c>
      <c r="D472" s="6">
        <v>1.4337349397590335E-2</v>
      </c>
      <c r="E472" s="6" t="str">
        <f t="shared" si="18"/>
        <v>0</v>
      </c>
    </row>
    <row r="473" spans="1:5" x14ac:dyDescent="0.3">
      <c r="A473" s="7" t="s">
        <v>421</v>
      </c>
      <c r="B473" s="27">
        <v>2330</v>
      </c>
      <c r="C473" s="27">
        <f t="shared" si="17"/>
        <v>0.89484978540772531</v>
      </c>
      <c r="D473" s="6">
        <v>1.4313304721030004E-2</v>
      </c>
      <c r="E473" s="6" t="str">
        <f t="shared" si="18"/>
        <v>0</v>
      </c>
    </row>
    <row r="474" spans="1:5" x14ac:dyDescent="0.3">
      <c r="A474" s="7" t="s">
        <v>2420</v>
      </c>
      <c r="B474" s="6">
        <v>245</v>
      </c>
      <c r="C474" s="27">
        <f t="shared" si="17"/>
        <v>-7.7428571428571429</v>
      </c>
      <c r="D474" s="6">
        <v>1.4285714285714285E-2</v>
      </c>
      <c r="E474" s="6" t="str">
        <f t="shared" si="18"/>
        <v>0</v>
      </c>
    </row>
    <row r="475" spans="1:5" x14ac:dyDescent="0.3">
      <c r="A475" s="7" t="s">
        <v>749</v>
      </c>
      <c r="B475" s="27">
        <v>2142</v>
      </c>
      <c r="C475" s="27">
        <f t="shared" si="17"/>
        <v>0.85616246498599446</v>
      </c>
      <c r="D475" s="6">
        <v>1.4285714285714244E-2</v>
      </c>
      <c r="E475" s="6" t="str">
        <f t="shared" si="18"/>
        <v>0</v>
      </c>
    </row>
    <row r="476" spans="1:5" x14ac:dyDescent="0.3">
      <c r="A476" s="7" t="s">
        <v>2110</v>
      </c>
      <c r="B476" s="6">
        <v>308.10000000000002</v>
      </c>
      <c r="C476" s="27">
        <f t="shared" si="17"/>
        <v>-0.62512171372930847</v>
      </c>
      <c r="D476" s="6">
        <v>1.4281077572216923E-2</v>
      </c>
      <c r="E476" s="6" t="str">
        <f t="shared" si="18"/>
        <v>0</v>
      </c>
    </row>
    <row r="477" spans="1:5" x14ac:dyDescent="0.3">
      <c r="A477" s="7" t="s">
        <v>1822</v>
      </c>
      <c r="B477" s="6">
        <v>500.7</v>
      </c>
      <c r="C477" s="27">
        <f t="shared" si="17"/>
        <v>-0.70191731575793892</v>
      </c>
      <c r="D477" s="6">
        <v>1.4280007988815614E-2</v>
      </c>
      <c r="E477" s="6" t="str">
        <f t="shared" si="18"/>
        <v>0</v>
      </c>
    </row>
    <row r="478" spans="1:5" x14ac:dyDescent="0.3">
      <c r="A478" s="7" t="s">
        <v>1327</v>
      </c>
      <c r="B478" s="6">
        <v>852.15</v>
      </c>
      <c r="C478" s="27">
        <f t="shared" si="17"/>
        <v>1.0737546206653731E-2</v>
      </c>
      <c r="D478" s="6">
        <v>1.4258053159654964E-2</v>
      </c>
      <c r="E478" s="6" t="str">
        <f t="shared" si="18"/>
        <v>0</v>
      </c>
    </row>
    <row r="479" spans="1:5" x14ac:dyDescent="0.3">
      <c r="A479" s="7" t="s">
        <v>1292</v>
      </c>
      <c r="B479" s="6">
        <v>843</v>
      </c>
      <c r="C479" s="27">
        <f t="shared" si="17"/>
        <v>-0.91933570581257418</v>
      </c>
      <c r="D479" s="6">
        <v>1.4234875444839857E-2</v>
      </c>
      <c r="E479" s="6" t="str">
        <f t="shared" si="18"/>
        <v>0</v>
      </c>
    </row>
    <row r="480" spans="1:5" x14ac:dyDescent="0.3">
      <c r="A480" s="7" t="s">
        <v>917</v>
      </c>
      <c r="B480" s="27">
        <v>1618</v>
      </c>
      <c r="C480" s="27">
        <f t="shared" si="17"/>
        <v>-0.35550061804697147</v>
      </c>
      <c r="D480" s="6">
        <v>1.4215080346106305E-2</v>
      </c>
      <c r="E480" s="6" t="str">
        <f t="shared" si="18"/>
        <v>0</v>
      </c>
    </row>
    <row r="481" spans="1:5" x14ac:dyDescent="0.3">
      <c r="A481" s="25">
        <v>44472</v>
      </c>
      <c r="B481" s="27">
        <v>2193.1999999999998</v>
      </c>
      <c r="C481" s="27">
        <f t="shared" si="17"/>
        <v>0.61510578150647444</v>
      </c>
      <c r="D481" s="6">
        <v>1.4202991063286357E-2</v>
      </c>
      <c r="E481" s="6" t="str">
        <f t="shared" si="18"/>
        <v>0</v>
      </c>
    </row>
    <row r="482" spans="1:5" x14ac:dyDescent="0.3">
      <c r="A482" s="25">
        <v>42099</v>
      </c>
      <c r="B482" s="6">
        <v>844.15</v>
      </c>
      <c r="C482" s="27">
        <f t="shared" si="17"/>
        <v>-0.11905467037848724</v>
      </c>
      <c r="D482" s="6">
        <v>1.4156251850974272E-2</v>
      </c>
      <c r="E482" s="6" t="str">
        <f t="shared" si="18"/>
        <v>0</v>
      </c>
    </row>
    <row r="483" spans="1:5" x14ac:dyDescent="0.3">
      <c r="A483" s="7" t="s">
        <v>1461</v>
      </c>
      <c r="B483" s="6">
        <v>944.65</v>
      </c>
      <c r="C483" s="27">
        <f t="shared" si="17"/>
        <v>0.51294130101095636</v>
      </c>
      <c r="D483" s="6">
        <v>1.4132218281903374E-2</v>
      </c>
      <c r="E483" s="6" t="str">
        <f t="shared" si="18"/>
        <v>0</v>
      </c>
    </row>
    <row r="484" spans="1:5" x14ac:dyDescent="0.3">
      <c r="A484" s="7" t="s">
        <v>1750</v>
      </c>
      <c r="B484" s="6">
        <v>460.1</v>
      </c>
      <c r="C484" s="27">
        <f t="shared" si="17"/>
        <v>0.37491849597913496</v>
      </c>
      <c r="D484" s="6">
        <v>1.4127363616605085E-2</v>
      </c>
      <c r="E484" s="6" t="str">
        <f t="shared" si="18"/>
        <v>0</v>
      </c>
    </row>
    <row r="485" spans="1:5" x14ac:dyDescent="0.3">
      <c r="A485" s="7" t="s">
        <v>2025</v>
      </c>
      <c r="B485" s="6">
        <v>287.60000000000002</v>
      </c>
      <c r="C485" s="27">
        <f t="shared" si="17"/>
        <v>-8.6735048678720439</v>
      </c>
      <c r="D485" s="6">
        <v>1.4082058414464572E-2</v>
      </c>
      <c r="E485" s="6" t="str">
        <f t="shared" si="18"/>
        <v>0</v>
      </c>
    </row>
    <row r="486" spans="1:5" x14ac:dyDescent="0.3">
      <c r="A486" s="7" t="s">
        <v>29</v>
      </c>
      <c r="B486" s="27">
        <v>2782.1</v>
      </c>
      <c r="C486" s="27">
        <f t="shared" si="17"/>
        <v>0.50145573487653206</v>
      </c>
      <c r="D486" s="6">
        <v>1.4072103806477155E-2</v>
      </c>
      <c r="E486" s="6" t="str">
        <f t="shared" si="18"/>
        <v>0</v>
      </c>
    </row>
    <row r="487" spans="1:5" x14ac:dyDescent="0.3">
      <c r="A487" s="25">
        <v>43377</v>
      </c>
      <c r="B487" s="27">
        <v>1387</v>
      </c>
      <c r="C487" s="27">
        <f t="shared" si="17"/>
        <v>-0.73179524152847875</v>
      </c>
      <c r="D487" s="6">
        <v>1.4059120403749098E-2</v>
      </c>
      <c r="E487" s="6" t="str">
        <f t="shared" si="18"/>
        <v>0</v>
      </c>
    </row>
    <row r="488" spans="1:5" x14ac:dyDescent="0.3">
      <c r="A488" s="25">
        <v>44238</v>
      </c>
      <c r="B488" s="27">
        <v>2402</v>
      </c>
      <c r="C488" s="27">
        <f t="shared" si="17"/>
        <v>0.89925062447960036</v>
      </c>
      <c r="D488" s="6">
        <v>1.4050791007493756E-2</v>
      </c>
      <c r="E488" s="6" t="str">
        <f t="shared" si="18"/>
        <v>0</v>
      </c>
    </row>
    <row r="489" spans="1:5" x14ac:dyDescent="0.3">
      <c r="A489" s="25">
        <v>39487</v>
      </c>
      <c r="B489" s="6">
        <v>242</v>
      </c>
      <c r="C489" s="27">
        <f t="shared" si="17"/>
        <v>-0.60330578512396693</v>
      </c>
      <c r="D489" s="6">
        <v>1.4049586776859527E-2</v>
      </c>
      <c r="E489" s="6" t="str">
        <f t="shared" si="18"/>
        <v>0</v>
      </c>
    </row>
    <row r="490" spans="1:5" x14ac:dyDescent="0.3">
      <c r="A490" s="7" t="s">
        <v>1927</v>
      </c>
      <c r="B490" s="6">
        <v>388</v>
      </c>
      <c r="C490" s="27">
        <f t="shared" si="17"/>
        <v>-4.9485824742268045</v>
      </c>
      <c r="D490" s="6">
        <v>1.4046391752577291E-2</v>
      </c>
      <c r="E490" s="6" t="str">
        <f t="shared" si="18"/>
        <v>0</v>
      </c>
    </row>
    <row r="491" spans="1:5" x14ac:dyDescent="0.3">
      <c r="A491" s="7" t="s">
        <v>676</v>
      </c>
      <c r="B491" s="27">
        <v>2308.0500000000002</v>
      </c>
      <c r="C491" s="27">
        <f t="shared" si="17"/>
        <v>0.3760967050107234</v>
      </c>
      <c r="D491" s="6">
        <v>1.4037824137258762E-2</v>
      </c>
      <c r="E491" s="6" t="str">
        <f t="shared" si="18"/>
        <v>0</v>
      </c>
    </row>
    <row r="492" spans="1:5" x14ac:dyDescent="0.3">
      <c r="A492" s="7" t="s">
        <v>981</v>
      </c>
      <c r="B492" s="27">
        <v>1440</v>
      </c>
      <c r="C492" s="27">
        <f t="shared" si="17"/>
        <v>0.42819444444444443</v>
      </c>
      <c r="D492" s="6">
        <v>1.4027777777777809E-2</v>
      </c>
      <c r="E492" s="6" t="str">
        <f t="shared" si="18"/>
        <v>0</v>
      </c>
    </row>
    <row r="493" spans="1:5" x14ac:dyDescent="0.3">
      <c r="A493" s="25">
        <v>42047</v>
      </c>
      <c r="B493" s="6">
        <v>823.4</v>
      </c>
      <c r="C493" s="27">
        <f t="shared" si="17"/>
        <v>-4.4328394461986605E-3</v>
      </c>
      <c r="D493" s="6">
        <v>1.4027204274957438E-2</v>
      </c>
      <c r="E493" s="6" t="str">
        <f t="shared" si="18"/>
        <v>0</v>
      </c>
    </row>
    <row r="494" spans="1:5" x14ac:dyDescent="0.3">
      <c r="A494" s="7" t="s">
        <v>1265</v>
      </c>
      <c r="B494" s="6">
        <v>827.05</v>
      </c>
      <c r="C494" s="27">
        <f t="shared" si="17"/>
        <v>-2.0227918505531712</v>
      </c>
      <c r="D494" s="6">
        <v>1.4025754186566604E-2</v>
      </c>
      <c r="E494" s="6" t="str">
        <f t="shared" si="18"/>
        <v>0</v>
      </c>
    </row>
    <row r="495" spans="1:5" x14ac:dyDescent="0.3">
      <c r="A495" s="7" t="s">
        <v>140</v>
      </c>
      <c r="B495" s="27">
        <v>2500</v>
      </c>
      <c r="C495" s="27">
        <f t="shared" si="17"/>
        <v>0.11427999999999992</v>
      </c>
      <c r="D495" s="6">
        <v>1.4E-2</v>
      </c>
      <c r="E495" s="6" t="str">
        <f t="shared" si="18"/>
        <v>0</v>
      </c>
    </row>
    <row r="496" spans="1:5" x14ac:dyDescent="0.3">
      <c r="A496" s="7" t="s">
        <v>545</v>
      </c>
      <c r="B496" s="27">
        <v>2214.3000000000002</v>
      </c>
      <c r="C496" s="27">
        <f t="shared" si="17"/>
        <v>-2.743530686898794E-2</v>
      </c>
      <c r="D496" s="6">
        <v>1.3999909678002076E-2</v>
      </c>
      <c r="E496" s="6" t="str">
        <f t="shared" si="18"/>
        <v>0</v>
      </c>
    </row>
    <row r="497" spans="1:5" x14ac:dyDescent="0.3">
      <c r="A497" s="25">
        <v>44116</v>
      </c>
      <c r="B497" s="27">
        <v>2275.0500000000002</v>
      </c>
      <c r="C497" s="27">
        <f t="shared" si="17"/>
        <v>-0.15296367112810708</v>
      </c>
      <c r="D497" s="6">
        <v>1.3977714775499519E-2</v>
      </c>
      <c r="E497" s="6" t="str">
        <f t="shared" si="18"/>
        <v>0</v>
      </c>
    </row>
    <row r="498" spans="1:5" x14ac:dyDescent="0.3">
      <c r="A498" s="7" t="s">
        <v>220</v>
      </c>
      <c r="B498" s="27">
        <v>2623.05</v>
      </c>
      <c r="C498" s="27">
        <f t="shared" si="17"/>
        <v>7.7409885438706916E-2</v>
      </c>
      <c r="D498" s="6">
        <v>1.3972284173004742E-2</v>
      </c>
      <c r="E498" s="6" t="str">
        <f t="shared" si="18"/>
        <v>0</v>
      </c>
    </row>
    <row r="499" spans="1:5" x14ac:dyDescent="0.3">
      <c r="A499" s="25">
        <v>44297</v>
      </c>
      <c r="B499" s="27">
        <v>2420</v>
      </c>
      <c r="C499" s="27">
        <f t="shared" si="17"/>
        <v>0.8949586776859505</v>
      </c>
      <c r="D499" s="6">
        <v>1.3966942148760406E-2</v>
      </c>
      <c r="E499" s="6" t="str">
        <f t="shared" si="18"/>
        <v>0</v>
      </c>
    </row>
    <row r="500" spans="1:5" x14ac:dyDescent="0.3">
      <c r="A500" s="7" t="s">
        <v>2377</v>
      </c>
      <c r="B500" s="6">
        <v>254.2</v>
      </c>
      <c r="C500" s="27">
        <f t="shared" si="17"/>
        <v>-0.29661683713611342</v>
      </c>
      <c r="D500" s="6">
        <v>1.3965381589299698E-2</v>
      </c>
      <c r="E500" s="6" t="str">
        <f t="shared" si="18"/>
        <v>0</v>
      </c>
    </row>
    <row r="501" spans="1:5" x14ac:dyDescent="0.3">
      <c r="A501" s="25">
        <v>40886</v>
      </c>
      <c r="B501" s="6">
        <v>329.6</v>
      </c>
      <c r="C501" s="27">
        <f t="shared" si="17"/>
        <v>-0.9417475728155339</v>
      </c>
      <c r="D501" s="6">
        <v>1.3956310679611719E-2</v>
      </c>
      <c r="E501" s="6" t="str">
        <f t="shared" si="18"/>
        <v>0</v>
      </c>
    </row>
    <row r="502" spans="1:5" x14ac:dyDescent="0.3">
      <c r="A502" s="7" t="s">
        <v>1533</v>
      </c>
      <c r="B502" s="6">
        <v>640</v>
      </c>
      <c r="C502" s="27">
        <f t="shared" si="17"/>
        <v>-0.91093749999999996</v>
      </c>
      <c r="D502" s="6">
        <v>1.3906249999999964E-2</v>
      </c>
      <c r="E502" s="6" t="str">
        <f t="shared" si="18"/>
        <v>0</v>
      </c>
    </row>
    <row r="503" spans="1:5" x14ac:dyDescent="0.3">
      <c r="A503" s="25">
        <v>43078</v>
      </c>
      <c r="B503" s="27">
        <v>1223</v>
      </c>
      <c r="C503" s="27">
        <f t="shared" si="17"/>
        <v>0.79108748977923138</v>
      </c>
      <c r="D503" s="6">
        <v>1.3900245298446443E-2</v>
      </c>
      <c r="E503" s="6" t="str">
        <f t="shared" si="18"/>
        <v>0</v>
      </c>
    </row>
    <row r="504" spans="1:5" x14ac:dyDescent="0.3">
      <c r="A504" s="7" t="s">
        <v>2212</v>
      </c>
      <c r="B504" s="6">
        <v>255.5</v>
      </c>
      <c r="C504" s="27">
        <f t="shared" si="17"/>
        <v>-1.2978473581213308</v>
      </c>
      <c r="D504" s="6">
        <v>1.3894324853229008E-2</v>
      </c>
      <c r="E504" s="6" t="str">
        <f t="shared" si="18"/>
        <v>0</v>
      </c>
    </row>
    <row r="505" spans="1:5" x14ac:dyDescent="0.3">
      <c r="A505" s="7" t="s">
        <v>1672</v>
      </c>
      <c r="B505" s="6">
        <v>587.1</v>
      </c>
      <c r="C505" s="27">
        <f t="shared" si="17"/>
        <v>0.34925907000510986</v>
      </c>
      <c r="D505" s="6">
        <v>1.3881791858286453E-2</v>
      </c>
      <c r="E505" s="6" t="str">
        <f t="shared" si="18"/>
        <v>0</v>
      </c>
    </row>
    <row r="506" spans="1:5" x14ac:dyDescent="0.3">
      <c r="A506" s="7" t="s">
        <v>1932</v>
      </c>
      <c r="B506" s="6">
        <v>382.05</v>
      </c>
      <c r="C506" s="27">
        <f t="shared" si="17"/>
        <v>-0.53828032979976448</v>
      </c>
      <c r="D506" s="6">
        <v>1.3872529773589874E-2</v>
      </c>
      <c r="E506" s="6" t="str">
        <f t="shared" si="18"/>
        <v>0</v>
      </c>
    </row>
    <row r="507" spans="1:5" x14ac:dyDescent="0.3">
      <c r="A507" s="7" t="s">
        <v>1668</v>
      </c>
      <c r="B507" s="6">
        <v>587.70000000000005</v>
      </c>
      <c r="C507" s="27">
        <f t="shared" si="17"/>
        <v>-0.49123702569338085</v>
      </c>
      <c r="D507" s="6">
        <v>1.3867619533775889E-2</v>
      </c>
      <c r="E507" s="6" t="str">
        <f t="shared" si="18"/>
        <v>0</v>
      </c>
    </row>
    <row r="508" spans="1:5" x14ac:dyDescent="0.3">
      <c r="A508" s="7" t="s">
        <v>1469</v>
      </c>
      <c r="B508" s="6">
        <v>876.4</v>
      </c>
      <c r="C508" s="27">
        <f t="shared" si="17"/>
        <v>0.3168073938840712</v>
      </c>
      <c r="D508" s="6">
        <v>1.386353263350066E-2</v>
      </c>
      <c r="E508" s="6" t="str">
        <f t="shared" si="18"/>
        <v>0</v>
      </c>
    </row>
    <row r="509" spans="1:5" x14ac:dyDescent="0.3">
      <c r="A509" s="7" t="s">
        <v>1692</v>
      </c>
      <c r="B509" s="6">
        <v>598.75</v>
      </c>
      <c r="C509" s="27">
        <f t="shared" si="17"/>
        <v>-0.24267223382045922</v>
      </c>
      <c r="D509" s="6">
        <v>1.3862212943632492E-2</v>
      </c>
      <c r="E509" s="6" t="str">
        <f t="shared" si="18"/>
        <v>0</v>
      </c>
    </row>
    <row r="510" spans="1:5" x14ac:dyDescent="0.3">
      <c r="A510" s="25">
        <v>41891</v>
      </c>
      <c r="B510" s="6">
        <v>744.05</v>
      </c>
      <c r="C510" s="27">
        <f t="shared" si="17"/>
        <v>-1.9164706672938647</v>
      </c>
      <c r="D510" s="6">
        <v>1.3843155701901694E-2</v>
      </c>
      <c r="E510" s="6" t="str">
        <f t="shared" si="18"/>
        <v>0</v>
      </c>
    </row>
    <row r="511" spans="1:5" x14ac:dyDescent="0.3">
      <c r="A511" s="7" t="s">
        <v>647</v>
      </c>
      <c r="B511" s="27">
        <v>2170</v>
      </c>
      <c r="C511" s="27">
        <f t="shared" si="17"/>
        <v>0.51460829493087556</v>
      </c>
      <c r="D511" s="6">
        <v>1.3824884792626729E-2</v>
      </c>
      <c r="E511" s="6" t="str">
        <f t="shared" si="18"/>
        <v>0</v>
      </c>
    </row>
    <row r="512" spans="1:5" x14ac:dyDescent="0.3">
      <c r="A512" s="7" t="s">
        <v>1110</v>
      </c>
      <c r="B512" s="27">
        <v>1053.3</v>
      </c>
      <c r="C512" s="27">
        <f t="shared" si="17"/>
        <v>-1.5554447925567267</v>
      </c>
      <c r="D512" s="6">
        <v>1.3813728282540544E-2</v>
      </c>
      <c r="E512" s="6" t="str">
        <f t="shared" si="18"/>
        <v>0</v>
      </c>
    </row>
    <row r="513" spans="1:5" x14ac:dyDescent="0.3">
      <c r="A513" s="25">
        <v>44963</v>
      </c>
      <c r="B513" s="27">
        <v>2691.65</v>
      </c>
      <c r="C513" s="27">
        <f t="shared" si="17"/>
        <v>3.9399624765478487E-2</v>
      </c>
      <c r="D513" s="6">
        <v>1.3801943046087006E-2</v>
      </c>
      <c r="E513" s="6" t="str">
        <f t="shared" si="18"/>
        <v>0</v>
      </c>
    </row>
    <row r="514" spans="1:5" x14ac:dyDescent="0.3">
      <c r="A514" s="7" t="s">
        <v>323</v>
      </c>
      <c r="B514" s="27">
        <v>2585.6</v>
      </c>
      <c r="C514" s="27">
        <f t="shared" si="17"/>
        <v>0.19140625000000006</v>
      </c>
      <c r="D514" s="6">
        <v>1.3768564356435609E-2</v>
      </c>
      <c r="E514" s="6" t="str">
        <f t="shared" si="18"/>
        <v>0</v>
      </c>
    </row>
    <row r="515" spans="1:5" x14ac:dyDescent="0.3">
      <c r="A515" s="7" t="s">
        <v>756</v>
      </c>
      <c r="B515" s="27">
        <v>2090.6999999999998</v>
      </c>
      <c r="C515" s="27">
        <f t="shared" si="17"/>
        <v>0.71779786674319601</v>
      </c>
      <c r="D515" s="6">
        <v>1.3751375137513752E-2</v>
      </c>
      <c r="E515" s="6" t="str">
        <f t="shared" si="18"/>
        <v>0</v>
      </c>
    </row>
    <row r="516" spans="1:5" x14ac:dyDescent="0.3">
      <c r="A516" s="7" t="s">
        <v>1630</v>
      </c>
      <c r="B516" s="6">
        <v>590</v>
      </c>
      <c r="C516" s="27">
        <f t="shared" si="17"/>
        <v>-3.1673728813559321</v>
      </c>
      <c r="D516" s="6">
        <v>1.3728813559322072E-2</v>
      </c>
      <c r="E516" s="6" t="str">
        <f t="shared" si="18"/>
        <v>0</v>
      </c>
    </row>
    <row r="517" spans="1:5" x14ac:dyDescent="0.3">
      <c r="A517" s="7" t="s">
        <v>239</v>
      </c>
      <c r="B517" s="27">
        <v>2458.75</v>
      </c>
      <c r="C517" s="27">
        <f t="shared" si="17"/>
        <v>0.11261820030503308</v>
      </c>
      <c r="D517" s="6">
        <v>1.3726487036095577E-2</v>
      </c>
      <c r="E517" s="6" t="str">
        <f t="shared" si="18"/>
        <v>0</v>
      </c>
    </row>
    <row r="518" spans="1:5" x14ac:dyDescent="0.3">
      <c r="A518" s="25">
        <v>43954</v>
      </c>
      <c r="B518" s="27">
        <v>2181.85</v>
      </c>
      <c r="C518" s="27">
        <f t="shared" ref="C518:C581" si="19">(B518-B519)/B518</f>
        <v>0.27421683433783256</v>
      </c>
      <c r="D518" s="6">
        <v>1.3681050484680391E-2</v>
      </c>
      <c r="E518" s="6" t="str">
        <f t="shared" si="18"/>
        <v>0</v>
      </c>
    </row>
    <row r="519" spans="1:5" x14ac:dyDescent="0.3">
      <c r="A519" s="25">
        <v>43111</v>
      </c>
      <c r="B519" s="27">
        <v>1583.55</v>
      </c>
      <c r="C519" s="27">
        <f t="shared" si="19"/>
        <v>0.429888541567996</v>
      </c>
      <c r="D519" s="6">
        <v>1.3640238704177266E-2</v>
      </c>
      <c r="E519" s="6" t="str">
        <f t="shared" ref="E519:E582" si="20">IF(D519&lt;$J$14,"1","0")</f>
        <v>0</v>
      </c>
    </row>
    <row r="520" spans="1:5" x14ac:dyDescent="0.3">
      <c r="A520" s="7" t="s">
        <v>1393</v>
      </c>
      <c r="B520" s="6">
        <v>902.8</v>
      </c>
      <c r="C520" s="27">
        <f t="shared" si="19"/>
        <v>-0.88087062472308375</v>
      </c>
      <c r="D520" s="6">
        <v>1.3624280017722592E-2</v>
      </c>
      <c r="E520" s="6" t="str">
        <f t="shared" si="20"/>
        <v>0</v>
      </c>
    </row>
    <row r="521" spans="1:5" x14ac:dyDescent="0.3">
      <c r="A521" s="25">
        <v>43773</v>
      </c>
      <c r="B521" s="27">
        <v>1698.05</v>
      </c>
      <c r="C521" s="27">
        <f t="shared" si="19"/>
        <v>-0.39701422219604832</v>
      </c>
      <c r="D521" s="6">
        <v>1.3574394158004743E-2</v>
      </c>
      <c r="E521" s="6" t="str">
        <f t="shared" si="20"/>
        <v>0</v>
      </c>
    </row>
    <row r="522" spans="1:5" x14ac:dyDescent="0.3">
      <c r="A522" s="25">
        <v>44291</v>
      </c>
      <c r="B522" s="27">
        <v>2372.1999999999998</v>
      </c>
      <c r="C522" s="27">
        <f t="shared" si="19"/>
        <v>-5.4738217688222061E-2</v>
      </c>
      <c r="D522" s="6">
        <v>1.3573897647753064E-2</v>
      </c>
      <c r="E522" s="6" t="str">
        <f t="shared" si="20"/>
        <v>0</v>
      </c>
    </row>
    <row r="523" spans="1:5" x14ac:dyDescent="0.3">
      <c r="A523" s="7" t="s">
        <v>344</v>
      </c>
      <c r="B523" s="27">
        <v>2502.0500000000002</v>
      </c>
      <c r="C523" s="27">
        <f t="shared" si="19"/>
        <v>6.7404728122939225E-2</v>
      </c>
      <c r="D523" s="6">
        <v>1.3528906296836738E-2</v>
      </c>
      <c r="E523" s="6" t="str">
        <f t="shared" si="20"/>
        <v>0</v>
      </c>
    </row>
    <row r="524" spans="1:5" x14ac:dyDescent="0.3">
      <c r="A524" s="7" t="s">
        <v>540</v>
      </c>
      <c r="B524" s="27">
        <v>2333.4</v>
      </c>
      <c r="C524" s="27">
        <f t="shared" si="19"/>
        <v>0.65205279849147169</v>
      </c>
      <c r="D524" s="6">
        <v>1.3456758378332085E-2</v>
      </c>
      <c r="E524" s="6" t="str">
        <f t="shared" si="20"/>
        <v>0</v>
      </c>
    </row>
    <row r="525" spans="1:5" x14ac:dyDescent="0.3">
      <c r="A525" s="25">
        <v>42165</v>
      </c>
      <c r="B525" s="6">
        <v>811.9</v>
      </c>
      <c r="C525" s="27">
        <f t="shared" si="19"/>
        <v>-4.692696144845427E-2</v>
      </c>
      <c r="D525" s="6">
        <v>1.342529868210368E-2</v>
      </c>
      <c r="E525" s="6" t="str">
        <f t="shared" si="20"/>
        <v>0</v>
      </c>
    </row>
    <row r="526" spans="1:5" x14ac:dyDescent="0.3">
      <c r="A526" s="25">
        <v>42888</v>
      </c>
      <c r="B526" s="6">
        <v>850</v>
      </c>
      <c r="C526" s="27">
        <f t="shared" si="19"/>
        <v>-0.56952941176470573</v>
      </c>
      <c r="D526" s="6">
        <v>1.3411764705882326E-2</v>
      </c>
      <c r="E526" s="6" t="str">
        <f t="shared" si="20"/>
        <v>0</v>
      </c>
    </row>
    <row r="527" spans="1:5" x14ac:dyDescent="0.3">
      <c r="A527" s="7" t="s">
        <v>998</v>
      </c>
      <c r="B527" s="27">
        <v>1334.1</v>
      </c>
      <c r="C527" s="27">
        <f t="shared" si="19"/>
        <v>-0.86271643804812259</v>
      </c>
      <c r="D527" s="6">
        <v>1.3379806611198494E-2</v>
      </c>
      <c r="E527" s="6" t="str">
        <f t="shared" si="20"/>
        <v>0</v>
      </c>
    </row>
    <row r="528" spans="1:5" x14ac:dyDescent="0.3">
      <c r="A528" s="25">
        <v>44323</v>
      </c>
      <c r="B528" s="27">
        <v>2485.0500000000002</v>
      </c>
      <c r="C528" s="27">
        <f t="shared" si="19"/>
        <v>0.64829681495342151</v>
      </c>
      <c r="D528" s="6">
        <v>1.3299531196555473E-2</v>
      </c>
      <c r="E528" s="6" t="str">
        <f t="shared" si="20"/>
        <v>0</v>
      </c>
    </row>
    <row r="529" spans="1:5" x14ac:dyDescent="0.3">
      <c r="A529" s="25">
        <v>42531</v>
      </c>
      <c r="B529" s="6">
        <v>874</v>
      </c>
      <c r="C529" s="27">
        <f t="shared" si="19"/>
        <v>-0.76481693363844394</v>
      </c>
      <c r="D529" s="6">
        <v>1.3272311212814671E-2</v>
      </c>
      <c r="E529" s="6" t="str">
        <f t="shared" si="20"/>
        <v>0</v>
      </c>
    </row>
    <row r="530" spans="1:5" x14ac:dyDescent="0.3">
      <c r="A530" s="7" t="s">
        <v>899</v>
      </c>
      <c r="B530" s="27">
        <v>1542.45</v>
      </c>
      <c r="C530" s="27">
        <f t="shared" si="19"/>
        <v>0.85085416058867391</v>
      </c>
      <c r="D530" s="6">
        <v>1.325812830237612E-2</v>
      </c>
      <c r="E530" s="6" t="str">
        <f t="shared" si="20"/>
        <v>0</v>
      </c>
    </row>
    <row r="531" spans="1:5" x14ac:dyDescent="0.3">
      <c r="A531" s="25">
        <v>40331</v>
      </c>
      <c r="B531" s="6">
        <v>230.05</v>
      </c>
      <c r="C531" s="27">
        <f t="shared" si="19"/>
        <v>-2.8211258422082155</v>
      </c>
      <c r="D531" s="6">
        <v>1.3257987394044822E-2</v>
      </c>
      <c r="E531" s="6" t="str">
        <f t="shared" si="20"/>
        <v>0</v>
      </c>
    </row>
    <row r="532" spans="1:5" x14ac:dyDescent="0.3">
      <c r="A532" s="7" t="s">
        <v>1146</v>
      </c>
      <c r="B532" s="6">
        <v>879.05</v>
      </c>
      <c r="C532" s="27">
        <f t="shared" si="19"/>
        <v>8.5319378874921789E-2</v>
      </c>
      <c r="D532" s="6">
        <v>1.325294351857116E-2</v>
      </c>
      <c r="E532" s="6" t="str">
        <f t="shared" si="20"/>
        <v>0</v>
      </c>
    </row>
    <row r="533" spans="1:5" x14ac:dyDescent="0.3">
      <c r="A533" s="25">
        <v>42319</v>
      </c>
      <c r="B533" s="6">
        <v>804.05</v>
      </c>
      <c r="C533" s="27">
        <f t="shared" si="19"/>
        <v>0.1177787451029164</v>
      </c>
      <c r="D533" s="6">
        <v>1.3245444935016452E-2</v>
      </c>
      <c r="E533" s="6" t="str">
        <f t="shared" si="20"/>
        <v>0</v>
      </c>
    </row>
    <row r="534" spans="1:5" x14ac:dyDescent="0.3">
      <c r="A534" s="7" t="s">
        <v>1528</v>
      </c>
      <c r="B534" s="6">
        <v>709.35</v>
      </c>
      <c r="C534" s="27">
        <f t="shared" si="19"/>
        <v>0.64615493057024043</v>
      </c>
      <c r="D534" s="6">
        <v>1.3181081271586695E-2</v>
      </c>
      <c r="E534" s="6" t="str">
        <f t="shared" si="20"/>
        <v>0</v>
      </c>
    </row>
    <row r="535" spans="1:5" x14ac:dyDescent="0.3">
      <c r="A535" s="25">
        <v>39457</v>
      </c>
      <c r="B535" s="6">
        <v>251</v>
      </c>
      <c r="C535" s="27">
        <f t="shared" si="19"/>
        <v>-8.7203187250996024</v>
      </c>
      <c r="D535" s="6">
        <v>1.3147410358565783E-2</v>
      </c>
      <c r="E535" s="6" t="str">
        <f t="shared" si="20"/>
        <v>0</v>
      </c>
    </row>
    <row r="536" spans="1:5" x14ac:dyDescent="0.3">
      <c r="A536" s="7" t="s">
        <v>241</v>
      </c>
      <c r="B536" s="27">
        <v>2439.8000000000002</v>
      </c>
      <c r="C536" s="27">
        <f t="shared" si="19"/>
        <v>0.11324698745798843</v>
      </c>
      <c r="D536" s="6">
        <v>1.3136322649397566E-2</v>
      </c>
      <c r="E536" s="6" t="str">
        <f t="shared" si="20"/>
        <v>0</v>
      </c>
    </row>
    <row r="537" spans="1:5" x14ac:dyDescent="0.3">
      <c r="A537" s="25">
        <v>44777</v>
      </c>
      <c r="B537" s="27">
        <v>2163.5</v>
      </c>
      <c r="C537" s="27">
        <f t="shared" si="19"/>
        <v>0.68648024035128263</v>
      </c>
      <c r="D537" s="6">
        <v>1.3126877744395696E-2</v>
      </c>
      <c r="E537" s="6" t="str">
        <f t="shared" si="20"/>
        <v>0</v>
      </c>
    </row>
    <row r="538" spans="1:5" x14ac:dyDescent="0.3">
      <c r="A538" s="7" t="s">
        <v>1688</v>
      </c>
      <c r="B538" s="6">
        <v>678.3</v>
      </c>
      <c r="C538" s="27">
        <f t="shared" si="19"/>
        <v>-1.355889724310777</v>
      </c>
      <c r="D538" s="6">
        <v>1.3121037888839714E-2</v>
      </c>
      <c r="E538" s="6" t="str">
        <f t="shared" si="20"/>
        <v>0</v>
      </c>
    </row>
    <row r="539" spans="1:5" x14ac:dyDescent="0.3">
      <c r="A539" s="7" t="s">
        <v>912</v>
      </c>
      <c r="B539" s="27">
        <v>1598</v>
      </c>
      <c r="C539" s="27">
        <f t="shared" si="19"/>
        <v>-0.28448060075093862</v>
      </c>
      <c r="D539" s="6">
        <v>1.3110137672090141E-2</v>
      </c>
      <c r="E539" s="6" t="str">
        <f t="shared" si="20"/>
        <v>0</v>
      </c>
    </row>
    <row r="540" spans="1:5" x14ac:dyDescent="0.3">
      <c r="A540" s="7" t="s">
        <v>758</v>
      </c>
      <c r="B540" s="27">
        <v>2052.6</v>
      </c>
      <c r="C540" s="27">
        <f t="shared" si="19"/>
        <v>0.81140991912696092</v>
      </c>
      <c r="D540" s="6">
        <v>1.3056611127350655E-2</v>
      </c>
      <c r="E540" s="6" t="str">
        <f t="shared" si="20"/>
        <v>0</v>
      </c>
    </row>
    <row r="541" spans="1:5" x14ac:dyDescent="0.3">
      <c r="A541" s="7" t="s">
        <v>1931</v>
      </c>
      <c r="B541" s="6">
        <v>387.1</v>
      </c>
      <c r="C541" s="27">
        <f t="shared" si="19"/>
        <v>0.405838284680961</v>
      </c>
      <c r="D541" s="6">
        <v>1.3045724618961536E-2</v>
      </c>
      <c r="E541" s="6" t="str">
        <f t="shared" si="20"/>
        <v>0</v>
      </c>
    </row>
    <row r="542" spans="1:5" x14ac:dyDescent="0.3">
      <c r="A542" s="25">
        <v>40364</v>
      </c>
      <c r="B542" s="6">
        <v>230</v>
      </c>
      <c r="C542" s="27">
        <f t="shared" si="19"/>
        <v>-7.0434782608695609E-2</v>
      </c>
      <c r="D542" s="6">
        <v>1.3043478260869565E-2</v>
      </c>
      <c r="E542" s="6" t="str">
        <f t="shared" si="20"/>
        <v>0</v>
      </c>
    </row>
    <row r="543" spans="1:5" x14ac:dyDescent="0.3">
      <c r="A543" s="7" t="s">
        <v>2379</v>
      </c>
      <c r="B543" s="6">
        <v>246.2</v>
      </c>
      <c r="C543" s="27">
        <f t="shared" si="19"/>
        <v>-8.6561738424045505</v>
      </c>
      <c r="D543" s="6">
        <v>1.2997562956945527E-2</v>
      </c>
      <c r="E543" s="6" t="str">
        <f t="shared" si="20"/>
        <v>0</v>
      </c>
    </row>
    <row r="544" spans="1:5" x14ac:dyDescent="0.3">
      <c r="A544" s="25">
        <v>44351</v>
      </c>
      <c r="B544" s="27">
        <v>2377.35</v>
      </c>
      <c r="C544" s="27">
        <f t="shared" si="19"/>
        <v>0.61747323700759238</v>
      </c>
      <c r="D544" s="6">
        <v>1.297663364670743E-2</v>
      </c>
      <c r="E544" s="6" t="str">
        <f t="shared" si="20"/>
        <v>0</v>
      </c>
    </row>
    <row r="545" spans="1:5" x14ac:dyDescent="0.3">
      <c r="A545" s="25">
        <v>42220</v>
      </c>
      <c r="B545" s="6">
        <v>909.4</v>
      </c>
      <c r="C545" s="27">
        <f t="shared" si="19"/>
        <v>7.8953155926984778E-2</v>
      </c>
      <c r="D545" s="6">
        <v>1.2975588299977957E-2</v>
      </c>
      <c r="E545" s="6" t="str">
        <f t="shared" si="20"/>
        <v>0</v>
      </c>
    </row>
    <row r="546" spans="1:5" x14ac:dyDescent="0.3">
      <c r="A546" s="7" t="s">
        <v>1166</v>
      </c>
      <c r="B546" s="6">
        <v>837.6</v>
      </c>
      <c r="C546" s="27">
        <f t="shared" si="19"/>
        <v>-1.3364374403056352</v>
      </c>
      <c r="D546" s="6">
        <v>1.2953677172874907E-2</v>
      </c>
      <c r="E546" s="6" t="str">
        <f t="shared" si="20"/>
        <v>0</v>
      </c>
    </row>
    <row r="547" spans="1:5" x14ac:dyDescent="0.3">
      <c r="A547" s="7" t="s">
        <v>722</v>
      </c>
      <c r="B547" s="27">
        <v>1957</v>
      </c>
      <c r="C547" s="27">
        <f t="shared" si="19"/>
        <v>0.71377107818088903</v>
      </c>
      <c r="D547" s="6">
        <v>1.2953500255493055E-2</v>
      </c>
      <c r="E547" s="6" t="str">
        <f t="shared" si="20"/>
        <v>0</v>
      </c>
    </row>
    <row r="548" spans="1:5" x14ac:dyDescent="0.3">
      <c r="A548" s="7" t="s">
        <v>1609</v>
      </c>
      <c r="B548" s="6">
        <v>560.15</v>
      </c>
      <c r="C548" s="27">
        <f t="shared" si="19"/>
        <v>-1.270909577791663</v>
      </c>
      <c r="D548" s="6">
        <v>1.2942961706685709E-2</v>
      </c>
      <c r="E548" s="6" t="str">
        <f t="shared" si="20"/>
        <v>0</v>
      </c>
    </row>
    <row r="549" spans="1:5" x14ac:dyDescent="0.3">
      <c r="A549" s="25">
        <v>42928</v>
      </c>
      <c r="B549" s="27">
        <v>1272.05</v>
      </c>
      <c r="C549" s="27">
        <f t="shared" si="19"/>
        <v>0.74144098109351053</v>
      </c>
      <c r="D549" s="6">
        <v>1.2931881608427377E-2</v>
      </c>
      <c r="E549" s="6" t="str">
        <f t="shared" si="20"/>
        <v>0</v>
      </c>
    </row>
    <row r="550" spans="1:5" x14ac:dyDescent="0.3">
      <c r="A550" s="7" t="s">
        <v>1959</v>
      </c>
      <c r="B550" s="6">
        <v>328.9</v>
      </c>
      <c r="C550" s="27">
        <f t="shared" si="19"/>
        <v>0.10519914867740945</v>
      </c>
      <c r="D550" s="6">
        <v>1.2921860747947706E-2</v>
      </c>
      <c r="E550" s="6" t="str">
        <f t="shared" si="20"/>
        <v>0</v>
      </c>
    </row>
    <row r="551" spans="1:5" x14ac:dyDescent="0.3">
      <c r="A551" s="7" t="s">
        <v>2073</v>
      </c>
      <c r="B551" s="6">
        <v>294.3</v>
      </c>
      <c r="C551" s="27">
        <f t="shared" si="19"/>
        <v>-6.2116887529731573</v>
      </c>
      <c r="D551" s="6">
        <v>1.2911994563370749E-2</v>
      </c>
      <c r="E551" s="6" t="str">
        <f t="shared" si="20"/>
        <v>0</v>
      </c>
    </row>
    <row r="552" spans="1:5" x14ac:dyDescent="0.3">
      <c r="A552" s="7" t="s">
        <v>585</v>
      </c>
      <c r="B552" s="27">
        <v>2122.4</v>
      </c>
      <c r="C552" s="27">
        <f t="shared" si="19"/>
        <v>0.87952318130418394</v>
      </c>
      <c r="D552" s="6">
        <v>1.2909913305691712E-2</v>
      </c>
      <c r="E552" s="6" t="str">
        <f t="shared" si="20"/>
        <v>0</v>
      </c>
    </row>
    <row r="553" spans="1:5" x14ac:dyDescent="0.3">
      <c r="A553" s="7" t="s">
        <v>2302</v>
      </c>
      <c r="B553" s="6">
        <v>255.7</v>
      </c>
      <c r="C553" s="27">
        <f t="shared" si="19"/>
        <v>7.5087993742667142E-2</v>
      </c>
      <c r="D553" s="6">
        <v>1.2905748924520857E-2</v>
      </c>
      <c r="E553" s="6" t="str">
        <f t="shared" si="20"/>
        <v>0</v>
      </c>
    </row>
    <row r="554" spans="1:5" x14ac:dyDescent="0.3">
      <c r="A554" s="25">
        <v>39909</v>
      </c>
      <c r="B554" s="6">
        <v>236.5</v>
      </c>
      <c r="C554" s="27">
        <f t="shared" si="19"/>
        <v>-9.0084566596194495</v>
      </c>
      <c r="D554" s="6">
        <v>1.2896405919661782E-2</v>
      </c>
      <c r="E554" s="6" t="str">
        <f t="shared" si="20"/>
        <v>0</v>
      </c>
    </row>
    <row r="555" spans="1:5" x14ac:dyDescent="0.3">
      <c r="A555" s="7" t="s">
        <v>440</v>
      </c>
      <c r="B555" s="27">
        <v>2367</v>
      </c>
      <c r="C555" s="27">
        <f t="shared" si="19"/>
        <v>9.9640895648500177E-2</v>
      </c>
      <c r="D555" s="6">
        <v>1.2885509083227715E-2</v>
      </c>
      <c r="E555" s="6" t="str">
        <f t="shared" si="20"/>
        <v>0</v>
      </c>
    </row>
    <row r="556" spans="1:5" x14ac:dyDescent="0.3">
      <c r="A556" s="25">
        <v>44052</v>
      </c>
      <c r="B556" s="27">
        <v>2131.15</v>
      </c>
      <c r="C556" s="27">
        <f t="shared" si="19"/>
        <v>0.71517725171855573</v>
      </c>
      <c r="D556" s="6">
        <v>1.2856908242028994E-2</v>
      </c>
      <c r="E556" s="6" t="str">
        <f t="shared" si="20"/>
        <v>0</v>
      </c>
    </row>
    <row r="557" spans="1:5" x14ac:dyDescent="0.3">
      <c r="A557" s="7" t="s">
        <v>1647</v>
      </c>
      <c r="B557" s="6">
        <v>607</v>
      </c>
      <c r="C557" s="27">
        <f t="shared" si="19"/>
        <v>-3.242174629324547</v>
      </c>
      <c r="D557" s="6">
        <v>1.2850082372322824E-2</v>
      </c>
      <c r="E557" s="6" t="str">
        <f t="shared" si="20"/>
        <v>0</v>
      </c>
    </row>
    <row r="558" spans="1:5" x14ac:dyDescent="0.3">
      <c r="A558" s="25">
        <v>45028</v>
      </c>
      <c r="B558" s="27">
        <v>2575</v>
      </c>
      <c r="C558" s="27">
        <f t="shared" si="19"/>
        <v>0.23013592233009705</v>
      </c>
      <c r="D558" s="6">
        <v>1.2815533980582524E-2</v>
      </c>
      <c r="E558" s="6" t="str">
        <f t="shared" si="20"/>
        <v>0</v>
      </c>
    </row>
    <row r="559" spans="1:5" x14ac:dyDescent="0.3">
      <c r="A559" s="7" t="s">
        <v>721</v>
      </c>
      <c r="B559" s="27">
        <v>1982.4</v>
      </c>
      <c r="C559" s="27">
        <f t="shared" si="19"/>
        <v>0.12172114608555296</v>
      </c>
      <c r="D559" s="6">
        <v>1.2812752219531926E-2</v>
      </c>
      <c r="E559" s="6" t="str">
        <f t="shared" si="20"/>
        <v>0</v>
      </c>
    </row>
    <row r="560" spans="1:5" x14ac:dyDescent="0.3">
      <c r="A560" s="7" t="s">
        <v>846</v>
      </c>
      <c r="B560" s="27">
        <v>1741.1</v>
      </c>
      <c r="C560" s="27">
        <f t="shared" si="19"/>
        <v>0.76445924989948888</v>
      </c>
      <c r="D560" s="6">
        <v>1.2807994945723941E-2</v>
      </c>
      <c r="E560" s="6" t="str">
        <f t="shared" si="20"/>
        <v>0</v>
      </c>
    </row>
    <row r="561" spans="1:5" x14ac:dyDescent="0.3">
      <c r="A561" s="25">
        <v>41217</v>
      </c>
      <c r="B561" s="6">
        <v>410.1</v>
      </c>
      <c r="C561" s="27">
        <f t="shared" si="19"/>
        <v>0.35869300170690077</v>
      </c>
      <c r="D561" s="6">
        <v>1.2801755669348939E-2</v>
      </c>
      <c r="E561" s="6" t="str">
        <f t="shared" si="20"/>
        <v>0</v>
      </c>
    </row>
    <row r="562" spans="1:5" x14ac:dyDescent="0.3">
      <c r="A562" s="7" t="s">
        <v>2224</v>
      </c>
      <c r="B562" s="6">
        <v>263</v>
      </c>
      <c r="C562" s="27">
        <f t="shared" si="19"/>
        <v>-6.7028517110266153</v>
      </c>
      <c r="D562" s="6">
        <v>1.2737642585551417E-2</v>
      </c>
      <c r="E562" s="6" t="str">
        <f t="shared" si="20"/>
        <v>0</v>
      </c>
    </row>
    <row r="563" spans="1:5" x14ac:dyDescent="0.3">
      <c r="A563" s="7" t="s">
        <v>611</v>
      </c>
      <c r="B563" s="27">
        <v>2025.85</v>
      </c>
      <c r="C563" s="27">
        <f t="shared" si="19"/>
        <v>4.6819853394871248E-2</v>
      </c>
      <c r="D563" s="6">
        <v>1.2735395019374561E-2</v>
      </c>
      <c r="E563" s="6" t="str">
        <f t="shared" si="20"/>
        <v>0</v>
      </c>
    </row>
    <row r="564" spans="1:5" x14ac:dyDescent="0.3">
      <c r="A564" s="25">
        <v>44075</v>
      </c>
      <c r="B564" s="27">
        <v>1931</v>
      </c>
      <c r="C564" s="27">
        <f t="shared" si="19"/>
        <v>0.85302951838425689</v>
      </c>
      <c r="D564" s="6">
        <v>1.2713619886069371E-2</v>
      </c>
      <c r="E564" s="6" t="str">
        <f t="shared" si="20"/>
        <v>0</v>
      </c>
    </row>
    <row r="565" spans="1:5" x14ac:dyDescent="0.3">
      <c r="A565" s="25">
        <v>40066</v>
      </c>
      <c r="B565" s="6">
        <v>283.8</v>
      </c>
      <c r="C565" s="27">
        <f t="shared" si="19"/>
        <v>-1.6007751937984496</v>
      </c>
      <c r="D565" s="6">
        <v>1.2684989429175555E-2</v>
      </c>
      <c r="E565" s="6" t="str">
        <f t="shared" si="20"/>
        <v>0</v>
      </c>
    </row>
    <row r="566" spans="1:5" x14ac:dyDescent="0.3">
      <c r="A566" s="25">
        <v>41770</v>
      </c>
      <c r="B566" s="6">
        <v>738.1</v>
      </c>
      <c r="C566" s="27">
        <f t="shared" si="19"/>
        <v>-2.3193334236553311</v>
      </c>
      <c r="D566" s="6">
        <v>1.2667660208643846E-2</v>
      </c>
      <c r="E566" s="6" t="str">
        <f t="shared" si="20"/>
        <v>0</v>
      </c>
    </row>
    <row r="567" spans="1:5" x14ac:dyDescent="0.3">
      <c r="A567" s="25">
        <v>44962</v>
      </c>
      <c r="B567" s="27">
        <v>2450</v>
      </c>
      <c r="C567" s="27">
        <f t="shared" si="19"/>
        <v>0.36895918367346942</v>
      </c>
      <c r="D567" s="6">
        <v>1.2653061224489797E-2</v>
      </c>
      <c r="E567" s="6" t="str">
        <f t="shared" si="20"/>
        <v>0</v>
      </c>
    </row>
    <row r="568" spans="1:5" x14ac:dyDescent="0.3">
      <c r="A568" s="7" t="s">
        <v>907</v>
      </c>
      <c r="B568" s="27">
        <v>1546.05</v>
      </c>
      <c r="C568" s="27">
        <f t="shared" si="19"/>
        <v>0.48074124381488309</v>
      </c>
      <c r="D568" s="6">
        <v>1.2645127906600663E-2</v>
      </c>
      <c r="E568" s="6" t="str">
        <f t="shared" si="20"/>
        <v>0</v>
      </c>
    </row>
    <row r="569" spans="1:5" x14ac:dyDescent="0.3">
      <c r="A569" s="7" t="s">
        <v>1190</v>
      </c>
      <c r="B569" s="6">
        <v>802.8</v>
      </c>
      <c r="C569" s="27">
        <f t="shared" si="19"/>
        <v>-1.498754359740907</v>
      </c>
      <c r="D569" s="6">
        <v>1.2643248629795687E-2</v>
      </c>
      <c r="E569" s="6" t="str">
        <f t="shared" si="20"/>
        <v>0</v>
      </c>
    </row>
    <row r="570" spans="1:5" x14ac:dyDescent="0.3">
      <c r="A570" s="7" t="s">
        <v>668</v>
      </c>
      <c r="B570" s="27">
        <v>2006</v>
      </c>
      <c r="C570" s="27">
        <f t="shared" si="19"/>
        <v>0.87318045862412752</v>
      </c>
      <c r="D570" s="6">
        <v>1.263708873379856E-2</v>
      </c>
      <c r="E570" s="6" t="str">
        <f t="shared" si="20"/>
        <v>0</v>
      </c>
    </row>
    <row r="571" spans="1:5" x14ac:dyDescent="0.3">
      <c r="A571" s="25">
        <v>40306</v>
      </c>
      <c r="B571" s="6">
        <v>254.4</v>
      </c>
      <c r="C571" s="27">
        <f t="shared" si="19"/>
        <v>-2.5047169811320757</v>
      </c>
      <c r="D571" s="6">
        <v>1.2578616352201324E-2</v>
      </c>
      <c r="E571" s="6" t="str">
        <f t="shared" si="20"/>
        <v>0</v>
      </c>
    </row>
    <row r="572" spans="1:5" x14ac:dyDescent="0.3">
      <c r="A572" s="25">
        <v>42588</v>
      </c>
      <c r="B572" s="6">
        <v>891.6</v>
      </c>
      <c r="C572" s="27">
        <f t="shared" si="19"/>
        <v>-4.0825482279048877E-2</v>
      </c>
      <c r="D572" s="6">
        <v>1.256168685509202E-2</v>
      </c>
      <c r="E572" s="6" t="str">
        <f t="shared" si="20"/>
        <v>0</v>
      </c>
    </row>
    <row r="573" spans="1:5" x14ac:dyDescent="0.3">
      <c r="A573" s="7" t="s">
        <v>1432</v>
      </c>
      <c r="B573" s="6">
        <v>928</v>
      </c>
      <c r="C573" s="27">
        <f t="shared" si="19"/>
        <v>-0.97844827586206895</v>
      </c>
      <c r="D573" s="6">
        <v>1.2553879310344802E-2</v>
      </c>
      <c r="E573" s="6" t="str">
        <f t="shared" si="20"/>
        <v>0</v>
      </c>
    </row>
    <row r="574" spans="1:5" x14ac:dyDescent="0.3">
      <c r="A574" s="7" t="s">
        <v>780</v>
      </c>
      <c r="B574" s="27">
        <v>1836</v>
      </c>
      <c r="C574" s="27">
        <f t="shared" si="19"/>
        <v>-9.4281045751633943E-2</v>
      </c>
      <c r="D574" s="6">
        <v>1.252723311546841E-2</v>
      </c>
      <c r="E574" s="6" t="str">
        <f t="shared" si="20"/>
        <v>0</v>
      </c>
    </row>
    <row r="575" spans="1:5" x14ac:dyDescent="0.3">
      <c r="A575" s="7" t="s">
        <v>765</v>
      </c>
      <c r="B575" s="27">
        <v>2009.1</v>
      </c>
      <c r="C575" s="27">
        <f t="shared" si="19"/>
        <v>0.22256234134687167</v>
      </c>
      <c r="D575" s="6">
        <v>1.2493156139564934E-2</v>
      </c>
      <c r="E575" s="6" t="str">
        <f t="shared" si="20"/>
        <v>0</v>
      </c>
    </row>
    <row r="576" spans="1:5" x14ac:dyDescent="0.3">
      <c r="A576" s="7" t="s">
        <v>898</v>
      </c>
      <c r="B576" s="27">
        <v>1561.95</v>
      </c>
      <c r="C576" s="27">
        <f t="shared" si="19"/>
        <v>0.74861551266045656</v>
      </c>
      <c r="D576" s="6">
        <v>1.2484394506866416E-2</v>
      </c>
      <c r="E576" s="6" t="str">
        <f t="shared" si="20"/>
        <v>0</v>
      </c>
    </row>
    <row r="577" spans="1:5" x14ac:dyDescent="0.3">
      <c r="A577" s="7" t="s">
        <v>1887</v>
      </c>
      <c r="B577" s="6">
        <v>392.65</v>
      </c>
      <c r="C577" s="27">
        <f t="shared" si="19"/>
        <v>0.30599770788233793</v>
      </c>
      <c r="D577" s="6">
        <v>1.2479307271106526E-2</v>
      </c>
      <c r="E577" s="6" t="str">
        <f t="shared" si="20"/>
        <v>0</v>
      </c>
    </row>
    <row r="578" spans="1:5" x14ac:dyDescent="0.3">
      <c r="A578" s="25">
        <v>40604</v>
      </c>
      <c r="B578" s="6">
        <v>272.5</v>
      </c>
      <c r="C578" s="27">
        <f t="shared" si="19"/>
        <v>-2.238532110091743</v>
      </c>
      <c r="D578" s="6">
        <v>1.2477064220183402E-2</v>
      </c>
      <c r="E578" s="6" t="str">
        <f t="shared" si="20"/>
        <v>0</v>
      </c>
    </row>
    <row r="579" spans="1:5" x14ac:dyDescent="0.3">
      <c r="A579" s="25">
        <v>42159</v>
      </c>
      <c r="B579" s="6">
        <v>882.5</v>
      </c>
      <c r="C579" s="27">
        <f t="shared" si="19"/>
        <v>-1.0574504249291785</v>
      </c>
      <c r="D579" s="6">
        <v>1.2464589235127478E-2</v>
      </c>
      <c r="E579" s="6" t="str">
        <f t="shared" si="20"/>
        <v>0</v>
      </c>
    </row>
    <row r="580" spans="1:5" x14ac:dyDescent="0.3">
      <c r="A580" s="7" t="s">
        <v>874</v>
      </c>
      <c r="B580" s="27">
        <v>1815.7</v>
      </c>
      <c r="C580" s="27">
        <f t="shared" si="19"/>
        <v>0.84441262323070987</v>
      </c>
      <c r="D580" s="6">
        <v>1.2419452552734456E-2</v>
      </c>
      <c r="E580" s="6" t="str">
        <f t="shared" si="20"/>
        <v>0</v>
      </c>
    </row>
    <row r="581" spans="1:5" x14ac:dyDescent="0.3">
      <c r="A581" s="7" t="s">
        <v>2233</v>
      </c>
      <c r="B581" s="6">
        <v>282.5</v>
      </c>
      <c r="C581" s="27">
        <f t="shared" si="19"/>
        <v>-8.0902654867256629</v>
      </c>
      <c r="D581" s="6">
        <v>1.2389380530973451E-2</v>
      </c>
      <c r="E581" s="6" t="str">
        <f t="shared" si="20"/>
        <v>0</v>
      </c>
    </row>
    <row r="582" spans="1:5" x14ac:dyDescent="0.3">
      <c r="A582" s="25">
        <v>45542</v>
      </c>
      <c r="B582" s="27">
        <v>2568</v>
      </c>
      <c r="C582" s="27">
        <f t="shared" ref="C582:C645" si="21">(B582-B583)/B582</f>
        <v>0.90704828660436143</v>
      </c>
      <c r="D582" s="6">
        <v>1.2363707165109034E-2</v>
      </c>
      <c r="E582" s="6" t="str">
        <f t="shared" si="20"/>
        <v>0</v>
      </c>
    </row>
    <row r="583" spans="1:5" x14ac:dyDescent="0.3">
      <c r="A583" s="7" t="s">
        <v>2465</v>
      </c>
      <c r="B583" s="6">
        <v>238.7</v>
      </c>
      <c r="C583" s="27">
        <f t="shared" si="21"/>
        <v>1.4453288646836987E-2</v>
      </c>
      <c r="D583" s="6">
        <v>1.2358609132802635E-2</v>
      </c>
      <c r="E583" s="6" t="str">
        <f t="shared" ref="E583:E646" si="22">IF(D583&lt;$J$14,"1","0")</f>
        <v>0</v>
      </c>
    </row>
    <row r="584" spans="1:5" x14ac:dyDescent="0.3">
      <c r="A584" s="7" t="s">
        <v>2161</v>
      </c>
      <c r="B584" s="6">
        <v>235.25</v>
      </c>
      <c r="C584" s="27">
        <f t="shared" si="21"/>
        <v>-1.3870350690754514</v>
      </c>
      <c r="D584" s="6">
        <v>1.2327311370882065E-2</v>
      </c>
      <c r="E584" s="6" t="str">
        <f t="shared" si="22"/>
        <v>0</v>
      </c>
    </row>
    <row r="585" spans="1:5" x14ac:dyDescent="0.3">
      <c r="A585" s="7" t="s">
        <v>1587</v>
      </c>
      <c r="B585" s="6">
        <v>561.54999999999995</v>
      </c>
      <c r="C585" s="27">
        <f t="shared" si="21"/>
        <v>0.46353842044341548</v>
      </c>
      <c r="D585" s="6">
        <v>1.2287418751669447E-2</v>
      </c>
      <c r="E585" s="6" t="str">
        <f t="shared" si="22"/>
        <v>0</v>
      </c>
    </row>
    <row r="586" spans="1:5" x14ac:dyDescent="0.3">
      <c r="A586" s="7" t="s">
        <v>2019</v>
      </c>
      <c r="B586" s="6">
        <v>301.25</v>
      </c>
      <c r="C586" s="27">
        <f t="shared" si="21"/>
        <v>-3.1626556016597509</v>
      </c>
      <c r="D586" s="6">
        <v>1.228215767634851E-2</v>
      </c>
      <c r="E586" s="6" t="str">
        <f t="shared" si="22"/>
        <v>0</v>
      </c>
    </row>
    <row r="587" spans="1:5" x14ac:dyDescent="0.3">
      <c r="A587" s="7" t="s">
        <v>1051</v>
      </c>
      <c r="B587" s="27">
        <v>1254</v>
      </c>
      <c r="C587" s="27">
        <f t="shared" si="21"/>
        <v>-1.3454545454545452</v>
      </c>
      <c r="D587" s="6">
        <v>1.2280701754386038E-2</v>
      </c>
      <c r="E587" s="6" t="str">
        <f t="shared" si="22"/>
        <v>0</v>
      </c>
    </row>
    <row r="588" spans="1:5" x14ac:dyDescent="0.3">
      <c r="A588" s="7" t="s">
        <v>13</v>
      </c>
      <c r="B588" s="27">
        <v>2941.2</v>
      </c>
      <c r="C588" s="27">
        <f t="shared" si="21"/>
        <v>0.72290221678226574</v>
      </c>
      <c r="D588" s="6">
        <v>1.2273901808785499E-2</v>
      </c>
      <c r="E588" s="6" t="str">
        <f t="shared" si="22"/>
        <v>0</v>
      </c>
    </row>
    <row r="589" spans="1:5" x14ac:dyDescent="0.3">
      <c r="A589" s="25">
        <v>42197</v>
      </c>
      <c r="B589" s="6">
        <v>815</v>
      </c>
      <c r="C589" s="27">
        <f t="shared" si="21"/>
        <v>-1.5865644171779143</v>
      </c>
      <c r="D589" s="6">
        <v>1.2269938650306749E-2</v>
      </c>
      <c r="E589" s="6" t="str">
        <f t="shared" si="22"/>
        <v>0</v>
      </c>
    </row>
    <row r="590" spans="1:5" x14ac:dyDescent="0.3">
      <c r="A590" s="25">
        <v>43992</v>
      </c>
      <c r="B590" s="27">
        <v>2108.0500000000002</v>
      </c>
      <c r="C590" s="27">
        <f t="shared" si="21"/>
        <v>0.64552548563838619</v>
      </c>
      <c r="D590" s="6">
        <v>1.2262517492469515E-2</v>
      </c>
      <c r="E590" s="6" t="str">
        <f t="shared" si="22"/>
        <v>0</v>
      </c>
    </row>
    <row r="591" spans="1:5" x14ac:dyDescent="0.3">
      <c r="A591" s="25">
        <v>41831</v>
      </c>
      <c r="B591" s="6">
        <v>747.25</v>
      </c>
      <c r="C591" s="27">
        <f t="shared" si="21"/>
        <v>0.5791234526597524</v>
      </c>
      <c r="D591" s="6">
        <v>1.2244897959183643E-2</v>
      </c>
      <c r="E591" s="6" t="str">
        <f t="shared" si="22"/>
        <v>0</v>
      </c>
    </row>
    <row r="592" spans="1:5" x14ac:dyDescent="0.3">
      <c r="A592" s="25">
        <v>40824</v>
      </c>
      <c r="B592" s="6">
        <v>314.5</v>
      </c>
      <c r="C592" s="27">
        <f t="shared" si="21"/>
        <v>-7.0542130365659785</v>
      </c>
      <c r="D592" s="6">
        <v>1.2241653418124079E-2</v>
      </c>
      <c r="E592" s="6" t="str">
        <f t="shared" si="22"/>
        <v>0</v>
      </c>
    </row>
    <row r="593" spans="1:5" x14ac:dyDescent="0.3">
      <c r="A593" s="7" t="s">
        <v>343</v>
      </c>
      <c r="B593" s="27">
        <v>2533.0500000000002</v>
      </c>
      <c r="C593" s="27">
        <f t="shared" si="21"/>
        <v>0.15591875407117911</v>
      </c>
      <c r="D593" s="6">
        <v>1.2238210852529558E-2</v>
      </c>
      <c r="E593" s="6" t="str">
        <f t="shared" si="22"/>
        <v>0</v>
      </c>
    </row>
    <row r="594" spans="1:5" x14ac:dyDescent="0.3">
      <c r="A594" s="7" t="s">
        <v>649</v>
      </c>
      <c r="B594" s="27">
        <v>2138.1</v>
      </c>
      <c r="C594" s="27">
        <f t="shared" si="21"/>
        <v>0.75052616809316675</v>
      </c>
      <c r="D594" s="6">
        <v>1.2207099761470422E-2</v>
      </c>
      <c r="E594" s="6" t="str">
        <f t="shared" si="22"/>
        <v>0</v>
      </c>
    </row>
    <row r="595" spans="1:5" x14ac:dyDescent="0.3">
      <c r="A595" s="25">
        <v>41191</v>
      </c>
      <c r="B595" s="6">
        <v>533.4</v>
      </c>
      <c r="C595" s="27">
        <f t="shared" si="21"/>
        <v>-1.3082114735658044</v>
      </c>
      <c r="D595" s="6">
        <v>1.2185976752905888E-2</v>
      </c>
      <c r="E595" s="6" t="str">
        <f t="shared" si="22"/>
        <v>0</v>
      </c>
    </row>
    <row r="596" spans="1:5" x14ac:dyDescent="0.3">
      <c r="A596" s="7" t="s">
        <v>1057</v>
      </c>
      <c r="B596" s="27">
        <v>1231.2</v>
      </c>
      <c r="C596" s="27">
        <f t="shared" si="21"/>
        <v>0.7792397660818714</v>
      </c>
      <c r="D596" s="6">
        <v>1.2142625081221608E-2</v>
      </c>
      <c r="E596" s="6" t="str">
        <f t="shared" si="22"/>
        <v>0</v>
      </c>
    </row>
    <row r="597" spans="1:5" x14ac:dyDescent="0.3">
      <c r="A597" s="7" t="s">
        <v>2055</v>
      </c>
      <c r="B597" s="6">
        <v>271.8</v>
      </c>
      <c r="C597" s="27">
        <f t="shared" si="21"/>
        <v>-0.27373068432671072</v>
      </c>
      <c r="D597" s="6">
        <v>1.2141280353200924E-2</v>
      </c>
      <c r="E597" s="6" t="str">
        <f t="shared" si="22"/>
        <v>0</v>
      </c>
    </row>
    <row r="598" spans="1:5" x14ac:dyDescent="0.3">
      <c r="A598" s="7" t="s">
        <v>1945</v>
      </c>
      <c r="B598" s="6">
        <v>346.2</v>
      </c>
      <c r="C598" s="27">
        <f t="shared" si="21"/>
        <v>-6.2078278451761992</v>
      </c>
      <c r="D598" s="6">
        <v>1.213171577123047E-2</v>
      </c>
      <c r="E598" s="6" t="str">
        <f t="shared" si="22"/>
        <v>0</v>
      </c>
    </row>
    <row r="599" spans="1:5" x14ac:dyDescent="0.3">
      <c r="A599" s="25">
        <v>45056</v>
      </c>
      <c r="B599" s="27">
        <v>2495.35</v>
      </c>
      <c r="C599" s="27">
        <f t="shared" si="21"/>
        <v>0.6439377241669505</v>
      </c>
      <c r="D599" s="6">
        <v>1.2102510669845841E-2</v>
      </c>
      <c r="E599" s="6" t="str">
        <f t="shared" si="22"/>
        <v>0</v>
      </c>
    </row>
    <row r="600" spans="1:5" x14ac:dyDescent="0.3">
      <c r="A600" s="7" t="s">
        <v>1463</v>
      </c>
      <c r="B600" s="6">
        <v>888.5</v>
      </c>
      <c r="C600" s="27">
        <f t="shared" si="21"/>
        <v>-0.82898142937535169</v>
      </c>
      <c r="D600" s="6">
        <v>1.2099043331457513E-2</v>
      </c>
      <c r="E600" s="6" t="str">
        <f t="shared" si="22"/>
        <v>0</v>
      </c>
    </row>
    <row r="601" spans="1:5" x14ac:dyDescent="0.3">
      <c r="A601" s="25">
        <v>43138</v>
      </c>
      <c r="B601" s="27">
        <v>1625.05</v>
      </c>
      <c r="C601" s="27">
        <f t="shared" si="21"/>
        <v>0.50696901633795877</v>
      </c>
      <c r="D601" s="6">
        <v>1.2061167348696908E-2</v>
      </c>
      <c r="E601" s="6" t="str">
        <f t="shared" si="22"/>
        <v>0</v>
      </c>
    </row>
    <row r="602" spans="1:5" x14ac:dyDescent="0.3">
      <c r="A602" s="25">
        <v>42074</v>
      </c>
      <c r="B602" s="6">
        <v>801.2</v>
      </c>
      <c r="C602" s="27">
        <f t="shared" si="21"/>
        <v>-0.45406889665501737</v>
      </c>
      <c r="D602" s="6">
        <v>1.204443334997515E-2</v>
      </c>
      <c r="E602" s="6" t="str">
        <f t="shared" si="22"/>
        <v>0</v>
      </c>
    </row>
    <row r="603" spans="1:5" x14ac:dyDescent="0.3">
      <c r="A603" s="7" t="s">
        <v>1080</v>
      </c>
      <c r="B603" s="27">
        <v>1165</v>
      </c>
      <c r="C603" s="27">
        <f t="shared" si="21"/>
        <v>0.19845493562231764</v>
      </c>
      <c r="D603" s="6">
        <v>1.201716738197425E-2</v>
      </c>
      <c r="E603" s="6" t="str">
        <f t="shared" si="22"/>
        <v>0</v>
      </c>
    </row>
    <row r="604" spans="1:5" x14ac:dyDescent="0.3">
      <c r="A604" s="25">
        <v>42830</v>
      </c>
      <c r="B604" s="6">
        <v>933.8</v>
      </c>
      <c r="C604" s="27">
        <f t="shared" si="21"/>
        <v>0.27179267509102589</v>
      </c>
      <c r="D604" s="6">
        <v>1.1994002998500676E-2</v>
      </c>
      <c r="E604" s="6" t="str">
        <f t="shared" si="22"/>
        <v>0</v>
      </c>
    </row>
    <row r="605" spans="1:5" x14ac:dyDescent="0.3">
      <c r="A605" s="7" t="s">
        <v>1530</v>
      </c>
      <c r="B605" s="6">
        <v>680</v>
      </c>
      <c r="C605" s="27">
        <f t="shared" si="21"/>
        <v>0.40463235294117644</v>
      </c>
      <c r="D605" s="6">
        <v>1.1985294117647025E-2</v>
      </c>
      <c r="E605" s="6" t="str">
        <f t="shared" si="22"/>
        <v>0</v>
      </c>
    </row>
    <row r="606" spans="1:5" x14ac:dyDescent="0.3">
      <c r="A606" s="25">
        <v>41186</v>
      </c>
      <c r="B606" s="6">
        <v>404.85</v>
      </c>
      <c r="C606" s="27">
        <f t="shared" si="21"/>
        <v>0.32975175991107814</v>
      </c>
      <c r="D606" s="6">
        <v>1.1979745584784544E-2</v>
      </c>
      <c r="E606" s="6" t="str">
        <f t="shared" si="22"/>
        <v>0</v>
      </c>
    </row>
    <row r="607" spans="1:5" x14ac:dyDescent="0.3">
      <c r="A607" s="7" t="s">
        <v>2035</v>
      </c>
      <c r="B607" s="6">
        <v>271.35000000000002</v>
      </c>
      <c r="C607" s="27">
        <f t="shared" si="21"/>
        <v>0.19992629445365773</v>
      </c>
      <c r="D607" s="6">
        <v>1.1977151280633867E-2</v>
      </c>
      <c r="E607" s="6" t="str">
        <f t="shared" si="22"/>
        <v>0</v>
      </c>
    </row>
    <row r="608" spans="1:5" x14ac:dyDescent="0.3">
      <c r="A608" s="25">
        <v>39539</v>
      </c>
      <c r="B608" s="6">
        <v>217.1</v>
      </c>
      <c r="C608" s="27">
        <f t="shared" si="21"/>
        <v>-1.7913403961308152</v>
      </c>
      <c r="D608" s="6">
        <v>1.1976047904191591E-2</v>
      </c>
      <c r="E608" s="6" t="str">
        <f t="shared" si="22"/>
        <v>0</v>
      </c>
    </row>
    <row r="609" spans="1:5" x14ac:dyDescent="0.3">
      <c r="A609" s="7" t="s">
        <v>1691</v>
      </c>
      <c r="B609" s="6">
        <v>606</v>
      </c>
      <c r="C609" s="27">
        <f t="shared" si="21"/>
        <v>-1.8671617161716172</v>
      </c>
      <c r="D609" s="6">
        <v>1.1963696369636964E-2</v>
      </c>
      <c r="E609" s="6" t="str">
        <f t="shared" si="22"/>
        <v>0</v>
      </c>
    </row>
    <row r="610" spans="1:5" x14ac:dyDescent="0.3">
      <c r="A610" s="7" t="s">
        <v>886</v>
      </c>
      <c r="B610" s="27">
        <v>1737.5</v>
      </c>
      <c r="C610" s="27">
        <f t="shared" si="21"/>
        <v>0.6860143884892087</v>
      </c>
      <c r="D610" s="6">
        <v>1.1942446043165468E-2</v>
      </c>
      <c r="E610" s="6" t="str">
        <f t="shared" si="22"/>
        <v>0</v>
      </c>
    </row>
    <row r="611" spans="1:5" x14ac:dyDescent="0.3">
      <c r="A611" s="7" t="s">
        <v>1812</v>
      </c>
      <c r="B611" s="6">
        <v>545.54999999999995</v>
      </c>
      <c r="C611" s="27">
        <f t="shared" si="21"/>
        <v>-0.29273210521492082</v>
      </c>
      <c r="D611" s="6">
        <v>1.1914581614884063E-2</v>
      </c>
      <c r="E611" s="6" t="str">
        <f t="shared" si="22"/>
        <v>0</v>
      </c>
    </row>
    <row r="612" spans="1:5" x14ac:dyDescent="0.3">
      <c r="A612" s="7" t="s">
        <v>1685</v>
      </c>
      <c r="B612" s="6">
        <v>705.25</v>
      </c>
      <c r="C612" s="27">
        <f t="shared" si="21"/>
        <v>-0.23835519319390291</v>
      </c>
      <c r="D612" s="6">
        <v>1.1910669975186071E-2</v>
      </c>
      <c r="E612" s="6" t="str">
        <f t="shared" si="22"/>
        <v>0</v>
      </c>
    </row>
    <row r="613" spans="1:5" x14ac:dyDescent="0.3">
      <c r="A613" s="25">
        <v>42769</v>
      </c>
      <c r="B613" s="6">
        <v>873.35</v>
      </c>
      <c r="C613" s="27">
        <f t="shared" si="21"/>
        <v>-1.5316883265586538</v>
      </c>
      <c r="D613" s="6">
        <v>1.1908169691418077E-2</v>
      </c>
      <c r="E613" s="6" t="str">
        <f t="shared" si="22"/>
        <v>0</v>
      </c>
    </row>
    <row r="614" spans="1:5" x14ac:dyDescent="0.3">
      <c r="A614" s="7" t="s">
        <v>635</v>
      </c>
      <c r="B614" s="27">
        <v>2211.0500000000002</v>
      </c>
      <c r="C614" s="27">
        <f t="shared" si="21"/>
        <v>0.79276814183306576</v>
      </c>
      <c r="D614" s="6">
        <v>1.1894801112593646E-2</v>
      </c>
      <c r="E614" s="6" t="str">
        <f t="shared" si="22"/>
        <v>0</v>
      </c>
    </row>
    <row r="615" spans="1:5" x14ac:dyDescent="0.3">
      <c r="A615" s="7" t="s">
        <v>1845</v>
      </c>
      <c r="B615" s="6">
        <v>458.2</v>
      </c>
      <c r="C615" s="27">
        <f t="shared" si="21"/>
        <v>-0.86621562636403326</v>
      </c>
      <c r="D615" s="6">
        <v>1.1894369271060648E-2</v>
      </c>
      <c r="E615" s="6" t="str">
        <f t="shared" si="22"/>
        <v>0</v>
      </c>
    </row>
    <row r="616" spans="1:5" x14ac:dyDescent="0.3">
      <c r="A616" s="7" t="s">
        <v>1371</v>
      </c>
      <c r="B616" s="6">
        <v>855.1</v>
      </c>
      <c r="C616" s="27">
        <f t="shared" si="21"/>
        <v>-0.84305929131095769</v>
      </c>
      <c r="D616" s="6">
        <v>1.1869956730206967E-2</v>
      </c>
      <c r="E616" s="6" t="str">
        <f t="shared" si="22"/>
        <v>0</v>
      </c>
    </row>
    <row r="617" spans="1:5" x14ac:dyDescent="0.3">
      <c r="A617" s="7" t="s">
        <v>962</v>
      </c>
      <c r="B617" s="27">
        <v>1576</v>
      </c>
      <c r="C617" s="27">
        <f t="shared" si="21"/>
        <v>0.75396573604060912</v>
      </c>
      <c r="D617" s="6">
        <v>1.1865482233502566E-2</v>
      </c>
      <c r="E617" s="6" t="str">
        <f t="shared" si="22"/>
        <v>0</v>
      </c>
    </row>
    <row r="618" spans="1:5" x14ac:dyDescent="0.3">
      <c r="A618" s="7" t="s">
        <v>1888</v>
      </c>
      <c r="B618" s="6">
        <v>387.75</v>
      </c>
      <c r="C618" s="27">
        <f t="shared" si="21"/>
        <v>-1.0461637653127014</v>
      </c>
      <c r="D618" s="6">
        <v>1.1863313990973625E-2</v>
      </c>
      <c r="E618" s="6" t="str">
        <f t="shared" si="22"/>
        <v>0</v>
      </c>
    </row>
    <row r="619" spans="1:5" x14ac:dyDescent="0.3">
      <c r="A619" s="25">
        <v>42288</v>
      </c>
      <c r="B619" s="6">
        <v>793.4</v>
      </c>
      <c r="C619" s="27">
        <f t="shared" si="21"/>
        <v>0.29253844214771874</v>
      </c>
      <c r="D619" s="6">
        <v>1.1847743887068286E-2</v>
      </c>
      <c r="E619" s="6" t="str">
        <f t="shared" si="22"/>
        <v>0</v>
      </c>
    </row>
    <row r="620" spans="1:5" x14ac:dyDescent="0.3">
      <c r="A620" s="25">
        <v>41590</v>
      </c>
      <c r="B620" s="6">
        <v>561.29999999999995</v>
      </c>
      <c r="C620" s="27">
        <f t="shared" si="21"/>
        <v>-1.61001247104935</v>
      </c>
      <c r="D620" s="6">
        <v>1.1847496882237622E-2</v>
      </c>
      <c r="E620" s="6" t="str">
        <f t="shared" si="22"/>
        <v>0</v>
      </c>
    </row>
    <row r="621" spans="1:5" x14ac:dyDescent="0.3">
      <c r="A621" s="25">
        <v>43286</v>
      </c>
      <c r="B621" s="27">
        <v>1465</v>
      </c>
      <c r="C621" s="27">
        <f t="shared" si="21"/>
        <v>-0.42389078498293514</v>
      </c>
      <c r="D621" s="6">
        <v>1.1843003412969221E-2</v>
      </c>
      <c r="E621" s="6" t="str">
        <f t="shared" si="22"/>
        <v>0</v>
      </c>
    </row>
    <row r="622" spans="1:5" x14ac:dyDescent="0.3">
      <c r="A622" s="25">
        <v>43993</v>
      </c>
      <c r="B622" s="27">
        <v>2086</v>
      </c>
      <c r="C622" s="27">
        <f t="shared" si="21"/>
        <v>-0.15052732502396932</v>
      </c>
      <c r="D622" s="6">
        <v>1.1840843720038264E-2</v>
      </c>
      <c r="E622" s="6" t="str">
        <f t="shared" si="22"/>
        <v>0</v>
      </c>
    </row>
    <row r="623" spans="1:5" x14ac:dyDescent="0.3">
      <c r="A623" s="25">
        <v>44719</v>
      </c>
      <c r="B623" s="27">
        <v>2400</v>
      </c>
      <c r="C623" s="27">
        <f t="shared" si="21"/>
        <v>-5.9187500000000073E-2</v>
      </c>
      <c r="D623" s="6">
        <v>1.1833333333333371E-2</v>
      </c>
      <c r="E623" s="6" t="str">
        <f t="shared" si="22"/>
        <v>0</v>
      </c>
    </row>
    <row r="624" spans="1:5" x14ac:dyDescent="0.3">
      <c r="A624" s="7" t="s">
        <v>297</v>
      </c>
      <c r="B624" s="27">
        <v>2542.0500000000002</v>
      </c>
      <c r="C624" s="27">
        <f t="shared" si="21"/>
        <v>0.87519915029208706</v>
      </c>
      <c r="D624" s="6">
        <v>1.1821167954997021E-2</v>
      </c>
      <c r="E624" s="6" t="str">
        <f t="shared" si="22"/>
        <v>0</v>
      </c>
    </row>
    <row r="625" spans="1:5" x14ac:dyDescent="0.3">
      <c r="A625" s="25">
        <v>40664</v>
      </c>
      <c r="B625" s="6">
        <v>317.25</v>
      </c>
      <c r="C625" s="27">
        <f t="shared" si="21"/>
        <v>-0.9891252955082741</v>
      </c>
      <c r="D625" s="6">
        <v>1.1820330969267139E-2</v>
      </c>
      <c r="E625" s="6" t="str">
        <f t="shared" si="22"/>
        <v>0</v>
      </c>
    </row>
    <row r="626" spans="1:5" x14ac:dyDescent="0.3">
      <c r="A626" s="7" t="s">
        <v>1553</v>
      </c>
      <c r="B626" s="6">
        <v>631.04999999999995</v>
      </c>
      <c r="C626" s="27">
        <f t="shared" si="21"/>
        <v>-0.3429997623009271</v>
      </c>
      <c r="D626" s="6">
        <v>1.1805720624356125E-2</v>
      </c>
      <c r="E626" s="6" t="str">
        <f t="shared" si="22"/>
        <v>0</v>
      </c>
    </row>
    <row r="627" spans="1:5" x14ac:dyDescent="0.3">
      <c r="A627" s="7" t="s">
        <v>1152</v>
      </c>
      <c r="B627" s="6">
        <v>847.5</v>
      </c>
      <c r="C627" s="27">
        <f t="shared" si="21"/>
        <v>-1.9254867256637167</v>
      </c>
      <c r="D627" s="6">
        <v>1.1799410029498525E-2</v>
      </c>
      <c r="E627" s="6" t="str">
        <f t="shared" si="22"/>
        <v>0</v>
      </c>
    </row>
    <row r="628" spans="1:5" x14ac:dyDescent="0.3">
      <c r="A628" s="25">
        <v>45329</v>
      </c>
      <c r="B628" s="27">
        <v>2479.35</v>
      </c>
      <c r="C628" s="27">
        <f t="shared" si="21"/>
        <v>0.77078669812652512</v>
      </c>
      <c r="D628" s="6">
        <v>1.1797446911488898E-2</v>
      </c>
      <c r="E628" s="6" t="str">
        <f t="shared" si="22"/>
        <v>0</v>
      </c>
    </row>
    <row r="629" spans="1:5" x14ac:dyDescent="0.3">
      <c r="A629" s="25">
        <v>41792</v>
      </c>
      <c r="B629" s="6">
        <v>568.29999999999995</v>
      </c>
      <c r="C629" s="27">
        <f t="shared" si="21"/>
        <v>-7.0385359845168214E-4</v>
      </c>
      <c r="D629" s="6">
        <v>1.1789547774062875E-2</v>
      </c>
      <c r="E629" s="6" t="str">
        <f t="shared" si="22"/>
        <v>0</v>
      </c>
    </row>
    <row r="630" spans="1:5" x14ac:dyDescent="0.3">
      <c r="A630" s="7" t="s">
        <v>1619</v>
      </c>
      <c r="B630" s="6">
        <v>568.70000000000005</v>
      </c>
      <c r="C630" s="27">
        <f t="shared" si="21"/>
        <v>-0.49287849481273066</v>
      </c>
      <c r="D630" s="6">
        <v>1.178125549498865E-2</v>
      </c>
      <c r="E630" s="6" t="str">
        <f t="shared" si="22"/>
        <v>0</v>
      </c>
    </row>
    <row r="631" spans="1:5" x14ac:dyDescent="0.3">
      <c r="A631" s="7" t="s">
        <v>1205</v>
      </c>
      <c r="B631" s="6">
        <v>849</v>
      </c>
      <c r="C631" s="27">
        <f t="shared" si="21"/>
        <v>0.72991755005889292</v>
      </c>
      <c r="D631" s="6">
        <v>1.1778563015312132E-2</v>
      </c>
      <c r="E631" s="6" t="str">
        <f t="shared" si="22"/>
        <v>0</v>
      </c>
    </row>
    <row r="632" spans="1:5" x14ac:dyDescent="0.3">
      <c r="A632" s="7" t="s">
        <v>2332</v>
      </c>
      <c r="B632" s="6">
        <v>229.3</v>
      </c>
      <c r="C632" s="27">
        <f t="shared" si="21"/>
        <v>-0.66812036633231564</v>
      </c>
      <c r="D632" s="6">
        <v>1.1774967291757596E-2</v>
      </c>
      <c r="E632" s="6" t="str">
        <f t="shared" si="22"/>
        <v>0</v>
      </c>
    </row>
    <row r="633" spans="1:5" x14ac:dyDescent="0.3">
      <c r="A633" s="25">
        <v>41123</v>
      </c>
      <c r="B633" s="6">
        <v>382.5</v>
      </c>
      <c r="C633" s="27">
        <f t="shared" si="21"/>
        <v>-4.0458823529411765</v>
      </c>
      <c r="D633" s="6">
        <v>1.1764705882352941E-2</v>
      </c>
      <c r="E633" s="6" t="str">
        <f t="shared" si="22"/>
        <v>0</v>
      </c>
    </row>
    <row r="634" spans="1:5" x14ac:dyDescent="0.3">
      <c r="A634" s="7" t="s">
        <v>730</v>
      </c>
      <c r="B634" s="27">
        <v>1930.05</v>
      </c>
      <c r="C634" s="27">
        <f t="shared" si="21"/>
        <v>0.58516618740447146</v>
      </c>
      <c r="D634" s="6">
        <v>1.1761353332815236E-2</v>
      </c>
      <c r="E634" s="6" t="str">
        <f t="shared" si="22"/>
        <v>0</v>
      </c>
    </row>
    <row r="635" spans="1:5" x14ac:dyDescent="0.3">
      <c r="A635" s="7" t="s">
        <v>1347</v>
      </c>
      <c r="B635" s="6">
        <v>800.65</v>
      </c>
      <c r="C635" s="27">
        <f t="shared" si="21"/>
        <v>-1.9788297008680447</v>
      </c>
      <c r="D635" s="6">
        <v>1.1740460875538598E-2</v>
      </c>
      <c r="E635" s="6" t="str">
        <f t="shared" si="22"/>
        <v>0</v>
      </c>
    </row>
    <row r="636" spans="1:5" x14ac:dyDescent="0.3">
      <c r="A636" s="7" t="s">
        <v>560</v>
      </c>
      <c r="B636" s="27">
        <v>2385</v>
      </c>
      <c r="C636" s="27">
        <f t="shared" si="21"/>
        <v>0.14463312368972747</v>
      </c>
      <c r="D636" s="6">
        <v>1.1740041928721174E-2</v>
      </c>
      <c r="E636" s="6" t="str">
        <f t="shared" si="22"/>
        <v>0</v>
      </c>
    </row>
    <row r="637" spans="1:5" x14ac:dyDescent="0.3">
      <c r="A637" s="7" t="s">
        <v>718</v>
      </c>
      <c r="B637" s="27">
        <v>2040.05</v>
      </c>
      <c r="C637" s="27">
        <f t="shared" si="21"/>
        <v>0.14756991250214455</v>
      </c>
      <c r="D637" s="6">
        <v>1.1739908335580033E-2</v>
      </c>
      <c r="E637" s="6" t="str">
        <f t="shared" si="22"/>
        <v>0</v>
      </c>
    </row>
    <row r="638" spans="1:5" x14ac:dyDescent="0.3">
      <c r="A638" s="25">
        <v>43139</v>
      </c>
      <c r="B638" s="27">
        <v>1739</v>
      </c>
      <c r="C638" s="27">
        <f t="shared" si="21"/>
        <v>0.80862564692351924</v>
      </c>
      <c r="D638" s="6">
        <v>1.173087981598625E-2</v>
      </c>
      <c r="E638" s="6" t="str">
        <f t="shared" si="22"/>
        <v>0</v>
      </c>
    </row>
    <row r="639" spans="1:5" x14ac:dyDescent="0.3">
      <c r="A639" s="7" t="s">
        <v>1958</v>
      </c>
      <c r="B639" s="6">
        <v>332.8</v>
      </c>
      <c r="C639" s="27">
        <f t="shared" si="21"/>
        <v>-6.2836538461538458</v>
      </c>
      <c r="D639" s="6">
        <v>1.1718750000000102E-2</v>
      </c>
      <c r="E639" s="6" t="str">
        <f t="shared" si="22"/>
        <v>0</v>
      </c>
    </row>
    <row r="640" spans="1:5" x14ac:dyDescent="0.3">
      <c r="A640" s="25">
        <v>44443</v>
      </c>
      <c r="B640" s="27">
        <v>2424</v>
      </c>
      <c r="C640" s="27">
        <f t="shared" si="21"/>
        <v>0.65309405940594056</v>
      </c>
      <c r="D640" s="6">
        <v>1.1716171617161753E-2</v>
      </c>
      <c r="E640" s="6" t="str">
        <f t="shared" si="22"/>
        <v>0</v>
      </c>
    </row>
    <row r="641" spans="1:5" x14ac:dyDescent="0.3">
      <c r="A641" s="25">
        <v>42381</v>
      </c>
      <c r="B641" s="6">
        <v>840.9</v>
      </c>
      <c r="C641" s="27">
        <f t="shared" si="21"/>
        <v>0.63420145082649537</v>
      </c>
      <c r="D641" s="6">
        <v>1.1713640147461081E-2</v>
      </c>
      <c r="E641" s="6" t="str">
        <f t="shared" si="22"/>
        <v>0</v>
      </c>
    </row>
    <row r="642" spans="1:5" x14ac:dyDescent="0.3">
      <c r="A642" s="7" t="s">
        <v>2069</v>
      </c>
      <c r="B642" s="6">
        <v>307.60000000000002</v>
      </c>
      <c r="C642" s="27">
        <f t="shared" si="21"/>
        <v>-0.43091677503250958</v>
      </c>
      <c r="D642" s="6">
        <v>1.1703511053316068E-2</v>
      </c>
      <c r="E642" s="6" t="str">
        <f t="shared" si="22"/>
        <v>0</v>
      </c>
    </row>
    <row r="643" spans="1:5" x14ac:dyDescent="0.3">
      <c r="A643" s="25">
        <v>41277</v>
      </c>
      <c r="B643" s="6">
        <v>440.15</v>
      </c>
      <c r="C643" s="27">
        <f t="shared" si="21"/>
        <v>-2.7195274338293767</v>
      </c>
      <c r="D643" s="6">
        <v>1.1700556628422077E-2</v>
      </c>
      <c r="E643" s="6" t="str">
        <f t="shared" si="22"/>
        <v>0</v>
      </c>
    </row>
    <row r="644" spans="1:5" x14ac:dyDescent="0.3">
      <c r="A644" s="7" t="s">
        <v>916</v>
      </c>
      <c r="B644" s="27">
        <v>1637.15</v>
      </c>
      <c r="C644" s="27">
        <f t="shared" si="21"/>
        <v>0.84836453593134409</v>
      </c>
      <c r="D644" s="6">
        <v>1.1697156644168274E-2</v>
      </c>
      <c r="E644" s="6" t="str">
        <f t="shared" si="22"/>
        <v>0</v>
      </c>
    </row>
    <row r="645" spans="1:5" x14ac:dyDescent="0.3">
      <c r="A645" s="25">
        <v>40062</v>
      </c>
      <c r="B645" s="6">
        <v>248.25</v>
      </c>
      <c r="C645" s="27">
        <f t="shared" si="21"/>
        <v>-2.6733131923464248</v>
      </c>
      <c r="D645" s="6">
        <v>1.1681772406847958E-2</v>
      </c>
      <c r="E645" s="6" t="str">
        <f t="shared" si="22"/>
        <v>0</v>
      </c>
    </row>
    <row r="646" spans="1:5" x14ac:dyDescent="0.3">
      <c r="A646" s="7" t="s">
        <v>1229</v>
      </c>
      <c r="B646" s="6">
        <v>911.9</v>
      </c>
      <c r="C646" s="27">
        <f t="shared" ref="C646:C709" si="23">(B646-B647)/B646</f>
        <v>8.794823993858969E-2</v>
      </c>
      <c r="D646" s="6">
        <v>1.1678912161421183E-2</v>
      </c>
      <c r="E646" s="6" t="str">
        <f t="shared" si="22"/>
        <v>0</v>
      </c>
    </row>
    <row r="647" spans="1:5" x14ac:dyDescent="0.3">
      <c r="A647" s="25">
        <v>42887</v>
      </c>
      <c r="B647" s="6">
        <v>831.7</v>
      </c>
      <c r="C647" s="27">
        <f t="shared" si="23"/>
        <v>3.090056510761097E-2</v>
      </c>
      <c r="D647" s="6">
        <v>1.1662859204039972E-2</v>
      </c>
      <c r="E647" s="6" t="str">
        <f t="shared" ref="E647:E710" si="24">IF(D647&lt;$J$14,"1","0")</f>
        <v>0</v>
      </c>
    </row>
    <row r="648" spans="1:5" x14ac:dyDescent="0.3">
      <c r="A648" s="7" t="s">
        <v>1172</v>
      </c>
      <c r="B648" s="6">
        <v>806</v>
      </c>
      <c r="C648" s="27">
        <f t="shared" si="23"/>
        <v>0.70707196029776676</v>
      </c>
      <c r="D648" s="6">
        <v>1.1662531017369698E-2</v>
      </c>
      <c r="E648" s="6" t="str">
        <f t="shared" si="24"/>
        <v>0</v>
      </c>
    </row>
    <row r="649" spans="1:5" x14ac:dyDescent="0.3">
      <c r="A649" s="25">
        <v>40517</v>
      </c>
      <c r="B649" s="6">
        <v>236.1</v>
      </c>
      <c r="C649" s="27">
        <f t="shared" si="23"/>
        <v>-2.2238458280389666</v>
      </c>
      <c r="D649" s="6">
        <v>1.1647606946209234E-2</v>
      </c>
      <c r="E649" s="6" t="str">
        <f t="shared" si="24"/>
        <v>0</v>
      </c>
    </row>
    <row r="650" spans="1:5" x14ac:dyDescent="0.3">
      <c r="A650" s="7" t="s">
        <v>1475</v>
      </c>
      <c r="B650" s="6">
        <v>761.15</v>
      </c>
      <c r="C650" s="27">
        <f t="shared" si="23"/>
        <v>-1.8070025619128951</v>
      </c>
      <c r="D650" s="6">
        <v>1.1627143138671777E-2</v>
      </c>
      <c r="E650" s="6" t="str">
        <f t="shared" si="24"/>
        <v>0</v>
      </c>
    </row>
    <row r="651" spans="1:5" x14ac:dyDescent="0.3">
      <c r="A651" s="25">
        <v>43870</v>
      </c>
      <c r="B651" s="27">
        <v>2136.5500000000002</v>
      </c>
      <c r="C651" s="27">
        <f t="shared" si="23"/>
        <v>0.84273712293182934</v>
      </c>
      <c r="D651" s="6">
        <v>1.1607498069317441E-2</v>
      </c>
      <c r="E651" s="6" t="str">
        <f t="shared" si="24"/>
        <v>0</v>
      </c>
    </row>
    <row r="652" spans="1:5" x14ac:dyDescent="0.3">
      <c r="A652" s="7" t="s">
        <v>1956</v>
      </c>
      <c r="B652" s="6">
        <v>336</v>
      </c>
      <c r="C652" s="27">
        <f t="shared" si="23"/>
        <v>-6.1550595238095234</v>
      </c>
      <c r="D652" s="6">
        <v>1.160714285714279E-2</v>
      </c>
      <c r="E652" s="6" t="str">
        <f t="shared" si="24"/>
        <v>0</v>
      </c>
    </row>
    <row r="653" spans="1:5" x14ac:dyDescent="0.3">
      <c r="A653" s="7" t="s">
        <v>446</v>
      </c>
      <c r="B653" s="27">
        <v>2404.1</v>
      </c>
      <c r="C653" s="27">
        <f t="shared" si="23"/>
        <v>0.75970217545027241</v>
      </c>
      <c r="D653" s="6">
        <v>1.1605174493573516E-2</v>
      </c>
      <c r="E653" s="6" t="str">
        <f t="shared" si="24"/>
        <v>0</v>
      </c>
    </row>
    <row r="654" spans="1:5" x14ac:dyDescent="0.3">
      <c r="A654" s="7" t="s">
        <v>1633</v>
      </c>
      <c r="B654" s="6">
        <v>577.70000000000005</v>
      </c>
      <c r="C654" s="27">
        <f t="shared" si="23"/>
        <v>-0.2549766314696208</v>
      </c>
      <c r="D654" s="6">
        <v>1.1597715077029678E-2</v>
      </c>
      <c r="E654" s="6" t="str">
        <f t="shared" si="24"/>
        <v>0</v>
      </c>
    </row>
    <row r="655" spans="1:5" x14ac:dyDescent="0.3">
      <c r="A655" s="7" t="s">
        <v>1504</v>
      </c>
      <c r="B655" s="6">
        <v>725</v>
      </c>
      <c r="C655" s="27">
        <f t="shared" si="23"/>
        <v>0.65468965517241373</v>
      </c>
      <c r="D655" s="6">
        <v>1.1586206896551692E-2</v>
      </c>
      <c r="E655" s="6" t="str">
        <f t="shared" si="24"/>
        <v>0</v>
      </c>
    </row>
    <row r="656" spans="1:5" x14ac:dyDescent="0.3">
      <c r="A656" s="7" t="s">
        <v>2349</v>
      </c>
      <c r="B656" s="6">
        <v>250.35</v>
      </c>
      <c r="C656" s="27">
        <f t="shared" si="23"/>
        <v>-2.7102057120031957</v>
      </c>
      <c r="D656" s="6">
        <v>1.1583782704214124E-2</v>
      </c>
      <c r="E656" s="6" t="str">
        <f t="shared" si="24"/>
        <v>0</v>
      </c>
    </row>
    <row r="657" spans="1:5" x14ac:dyDescent="0.3">
      <c r="A657" s="7" t="s">
        <v>1429</v>
      </c>
      <c r="B657" s="6">
        <v>928.85</v>
      </c>
      <c r="C657" s="27">
        <f t="shared" si="23"/>
        <v>0.38100877429078966</v>
      </c>
      <c r="D657" s="6">
        <v>1.1573451041610594E-2</v>
      </c>
      <c r="E657" s="6" t="str">
        <f t="shared" si="24"/>
        <v>0</v>
      </c>
    </row>
    <row r="658" spans="1:5" x14ac:dyDescent="0.3">
      <c r="A658" s="25">
        <v>41822</v>
      </c>
      <c r="B658" s="6">
        <v>574.95000000000005</v>
      </c>
      <c r="C658" s="27">
        <f t="shared" si="23"/>
        <v>0.54022088877293672</v>
      </c>
      <c r="D658" s="6">
        <v>1.1566223149839273E-2</v>
      </c>
      <c r="E658" s="6" t="str">
        <f t="shared" si="24"/>
        <v>0</v>
      </c>
    </row>
    <row r="659" spans="1:5" x14ac:dyDescent="0.3">
      <c r="A659" s="25">
        <v>40185</v>
      </c>
      <c r="B659" s="6">
        <v>264.35000000000002</v>
      </c>
      <c r="C659" s="27">
        <f t="shared" si="23"/>
        <v>-2.2305655381123506</v>
      </c>
      <c r="D659" s="6">
        <v>1.153773406468701E-2</v>
      </c>
      <c r="E659" s="6" t="str">
        <f t="shared" si="24"/>
        <v>0</v>
      </c>
    </row>
    <row r="660" spans="1:5" x14ac:dyDescent="0.3">
      <c r="A660" s="25">
        <v>42129</v>
      </c>
      <c r="B660" s="6">
        <v>854</v>
      </c>
      <c r="C660" s="27">
        <f t="shared" si="23"/>
        <v>-1.8138173302107727</v>
      </c>
      <c r="D660" s="6">
        <v>1.1533957845433282E-2</v>
      </c>
      <c r="E660" s="6" t="str">
        <f t="shared" si="24"/>
        <v>0</v>
      </c>
    </row>
    <row r="661" spans="1:5" x14ac:dyDescent="0.3">
      <c r="A661" s="25">
        <v>45476</v>
      </c>
      <c r="B661" s="27">
        <v>2403</v>
      </c>
      <c r="C661" s="27">
        <f t="shared" si="23"/>
        <v>-0.16670828131502285</v>
      </c>
      <c r="D661" s="6">
        <v>1.1527257594673249E-2</v>
      </c>
      <c r="E661" s="6" t="str">
        <f t="shared" si="24"/>
        <v>0</v>
      </c>
    </row>
    <row r="662" spans="1:5" x14ac:dyDescent="0.3">
      <c r="A662" s="7" t="s">
        <v>27</v>
      </c>
      <c r="B662" s="27">
        <v>2803.6</v>
      </c>
      <c r="C662" s="27">
        <f t="shared" si="23"/>
        <v>0.38381010129833071</v>
      </c>
      <c r="D662" s="6">
        <v>1.1503067484662576E-2</v>
      </c>
      <c r="E662" s="6" t="str">
        <f t="shared" si="24"/>
        <v>0</v>
      </c>
    </row>
    <row r="663" spans="1:5" x14ac:dyDescent="0.3">
      <c r="A663" s="25">
        <v>43624</v>
      </c>
      <c r="B663" s="27">
        <v>1727.55</v>
      </c>
      <c r="C663" s="27">
        <f t="shared" si="23"/>
        <v>-0.53685855691586359</v>
      </c>
      <c r="D663" s="6">
        <v>1.1490260773928344E-2</v>
      </c>
      <c r="E663" s="6" t="str">
        <f t="shared" si="24"/>
        <v>0</v>
      </c>
    </row>
    <row r="664" spans="1:5" x14ac:dyDescent="0.3">
      <c r="A664" s="7" t="s">
        <v>45</v>
      </c>
      <c r="B664" s="27">
        <v>2655</v>
      </c>
      <c r="C664" s="27">
        <f t="shared" si="23"/>
        <v>0.11566854990583801</v>
      </c>
      <c r="D664" s="6">
        <v>1.1468926553672248E-2</v>
      </c>
      <c r="E664" s="6" t="str">
        <f t="shared" si="24"/>
        <v>0</v>
      </c>
    </row>
    <row r="665" spans="1:5" x14ac:dyDescent="0.3">
      <c r="A665" s="7" t="s">
        <v>73</v>
      </c>
      <c r="B665" s="27">
        <v>2347.9</v>
      </c>
      <c r="C665" s="27">
        <f t="shared" si="23"/>
        <v>0.12438775075599479</v>
      </c>
      <c r="D665" s="6">
        <v>1.1457046722603215E-2</v>
      </c>
      <c r="E665" s="6" t="str">
        <f t="shared" si="24"/>
        <v>0</v>
      </c>
    </row>
    <row r="666" spans="1:5" x14ac:dyDescent="0.3">
      <c r="A666" s="7" t="s">
        <v>737</v>
      </c>
      <c r="B666" s="27">
        <v>2055.85</v>
      </c>
      <c r="C666" s="27">
        <f t="shared" si="23"/>
        <v>0.85531531969744867</v>
      </c>
      <c r="D666" s="6">
        <v>1.1455115888805096E-2</v>
      </c>
      <c r="E666" s="6" t="str">
        <f t="shared" si="24"/>
        <v>0</v>
      </c>
    </row>
    <row r="667" spans="1:5" x14ac:dyDescent="0.3">
      <c r="A667" s="25">
        <v>40882</v>
      </c>
      <c r="B667" s="6">
        <v>297.45</v>
      </c>
      <c r="C667" s="27">
        <f t="shared" si="23"/>
        <v>-6.8813245923684656</v>
      </c>
      <c r="D667" s="6">
        <v>1.1430492519751142E-2</v>
      </c>
      <c r="E667" s="6" t="str">
        <f t="shared" si="24"/>
        <v>0</v>
      </c>
    </row>
    <row r="668" spans="1:5" x14ac:dyDescent="0.3">
      <c r="A668" s="25">
        <v>45357</v>
      </c>
      <c r="B668" s="27">
        <v>2344.3000000000002</v>
      </c>
      <c r="C668" s="27">
        <f t="shared" si="23"/>
        <v>0.25613189438211842</v>
      </c>
      <c r="D668" s="6">
        <v>1.1389327304525987E-2</v>
      </c>
      <c r="E668" s="6" t="str">
        <f t="shared" si="24"/>
        <v>0</v>
      </c>
    </row>
    <row r="669" spans="1:5" x14ac:dyDescent="0.3">
      <c r="A669" s="7" t="s">
        <v>944</v>
      </c>
      <c r="B669" s="27">
        <v>1743.85</v>
      </c>
      <c r="C669" s="27">
        <f t="shared" si="23"/>
        <v>-0.15720962238724667</v>
      </c>
      <c r="D669" s="6">
        <v>1.1382859764314539E-2</v>
      </c>
      <c r="E669" s="6" t="str">
        <f t="shared" si="24"/>
        <v>0</v>
      </c>
    </row>
    <row r="670" spans="1:5" x14ac:dyDescent="0.3">
      <c r="A670" s="7" t="s">
        <v>385</v>
      </c>
      <c r="B670" s="27">
        <v>2018</v>
      </c>
      <c r="C670" s="27">
        <f t="shared" si="23"/>
        <v>0.10758176412289391</v>
      </c>
      <c r="D670" s="6">
        <v>1.1372646184340954E-2</v>
      </c>
      <c r="E670" s="6" t="str">
        <f t="shared" si="24"/>
        <v>0</v>
      </c>
    </row>
    <row r="671" spans="1:5" x14ac:dyDescent="0.3">
      <c r="A671" s="25">
        <v>43716</v>
      </c>
      <c r="B671" s="27">
        <v>1800.9</v>
      </c>
      <c r="C671" s="27">
        <f t="shared" si="23"/>
        <v>0.54814259536898224</v>
      </c>
      <c r="D671" s="6">
        <v>1.1327669498584091E-2</v>
      </c>
      <c r="E671" s="6" t="str">
        <f t="shared" si="24"/>
        <v>0</v>
      </c>
    </row>
    <row r="672" spans="1:5" x14ac:dyDescent="0.3">
      <c r="A672" s="7" t="s">
        <v>1318</v>
      </c>
      <c r="B672" s="6">
        <v>813.75</v>
      </c>
      <c r="C672" s="27">
        <f t="shared" si="23"/>
        <v>0.33118279569892473</v>
      </c>
      <c r="D672" s="6">
        <v>1.1305683563748135E-2</v>
      </c>
      <c r="E672" s="6" t="str">
        <f t="shared" si="24"/>
        <v>0</v>
      </c>
    </row>
    <row r="673" spans="1:5" x14ac:dyDescent="0.3">
      <c r="A673" s="7" t="s">
        <v>1614</v>
      </c>
      <c r="B673" s="6">
        <v>544.25</v>
      </c>
      <c r="C673" s="27">
        <f t="shared" si="23"/>
        <v>0.57648139641708773</v>
      </c>
      <c r="D673" s="6">
        <v>1.1299954065227335E-2</v>
      </c>
      <c r="E673" s="6" t="str">
        <f t="shared" si="24"/>
        <v>0</v>
      </c>
    </row>
    <row r="674" spans="1:5" x14ac:dyDescent="0.3">
      <c r="A674" s="7" t="s">
        <v>2163</v>
      </c>
      <c r="B674" s="6">
        <v>230.5</v>
      </c>
      <c r="C674" s="27">
        <f t="shared" si="23"/>
        <v>-1.1587852494577007</v>
      </c>
      <c r="D674" s="6">
        <v>1.1279826464208218E-2</v>
      </c>
      <c r="E674" s="6" t="str">
        <f t="shared" si="24"/>
        <v>0</v>
      </c>
    </row>
    <row r="675" spans="1:5" x14ac:dyDescent="0.3">
      <c r="A675" s="7" t="s">
        <v>1765</v>
      </c>
      <c r="B675" s="6">
        <v>497.6</v>
      </c>
      <c r="C675" s="27">
        <f t="shared" si="23"/>
        <v>-8.3299839228295675E-2</v>
      </c>
      <c r="D675" s="6">
        <v>1.1254019292604547E-2</v>
      </c>
      <c r="E675" s="6" t="str">
        <f t="shared" si="24"/>
        <v>0</v>
      </c>
    </row>
    <row r="676" spans="1:5" x14ac:dyDescent="0.3">
      <c r="A676" s="7" t="s">
        <v>1813</v>
      </c>
      <c r="B676" s="6">
        <v>539.04999999999995</v>
      </c>
      <c r="C676" s="27">
        <f t="shared" si="23"/>
        <v>0.52008162508116129</v>
      </c>
      <c r="D676" s="6">
        <v>1.1223448659678982E-2</v>
      </c>
      <c r="E676" s="6" t="str">
        <f t="shared" si="24"/>
        <v>0</v>
      </c>
    </row>
    <row r="677" spans="1:5" x14ac:dyDescent="0.3">
      <c r="A677" s="25">
        <v>39822</v>
      </c>
      <c r="B677" s="6">
        <v>258.7</v>
      </c>
      <c r="C677" s="27">
        <f t="shared" si="23"/>
        <v>1.6428295322767687E-2</v>
      </c>
      <c r="D677" s="6">
        <v>1.1209895632006098E-2</v>
      </c>
      <c r="E677" s="6" t="str">
        <f t="shared" si="24"/>
        <v>0</v>
      </c>
    </row>
    <row r="678" spans="1:5" x14ac:dyDescent="0.3">
      <c r="A678" s="7" t="s">
        <v>2159</v>
      </c>
      <c r="B678" s="6">
        <v>254.45</v>
      </c>
      <c r="C678" s="27">
        <f t="shared" si="23"/>
        <v>-9.2063273727647879</v>
      </c>
      <c r="D678" s="6">
        <v>1.1200628807231262E-2</v>
      </c>
      <c r="E678" s="6" t="str">
        <f t="shared" si="24"/>
        <v>0</v>
      </c>
    </row>
    <row r="679" spans="1:5" x14ac:dyDescent="0.3">
      <c r="A679" s="7" t="s">
        <v>305</v>
      </c>
      <c r="B679" s="27">
        <v>2597</v>
      </c>
      <c r="C679" s="27">
        <f t="shared" si="23"/>
        <v>0.87928378898729298</v>
      </c>
      <c r="D679" s="6">
        <v>1.1166730843280709E-2</v>
      </c>
      <c r="E679" s="6" t="str">
        <f t="shared" si="24"/>
        <v>0</v>
      </c>
    </row>
    <row r="680" spans="1:5" x14ac:dyDescent="0.3">
      <c r="A680" s="25">
        <v>40634</v>
      </c>
      <c r="B680" s="6">
        <v>313.5</v>
      </c>
      <c r="C680" s="27">
        <f t="shared" si="23"/>
        <v>-7.232216905901117</v>
      </c>
      <c r="D680" s="6">
        <v>1.1164274322169059E-2</v>
      </c>
      <c r="E680" s="6" t="str">
        <f t="shared" si="24"/>
        <v>0</v>
      </c>
    </row>
    <row r="681" spans="1:5" x14ac:dyDescent="0.3">
      <c r="A681" s="7" t="s">
        <v>262</v>
      </c>
      <c r="B681" s="27">
        <v>2580.8000000000002</v>
      </c>
      <c r="C681" s="27">
        <f t="shared" si="23"/>
        <v>0.89224271543707379</v>
      </c>
      <c r="D681" s="6">
        <v>1.115933044017366E-2</v>
      </c>
      <c r="E681" s="6" t="str">
        <f t="shared" si="24"/>
        <v>0</v>
      </c>
    </row>
    <row r="682" spans="1:5" x14ac:dyDescent="0.3">
      <c r="A682" s="7" t="s">
        <v>2120</v>
      </c>
      <c r="B682" s="6">
        <v>278.10000000000002</v>
      </c>
      <c r="C682" s="27">
        <f t="shared" si="23"/>
        <v>-4.6634304207119737</v>
      </c>
      <c r="D682" s="6">
        <v>1.1147069399496664E-2</v>
      </c>
      <c r="E682" s="6" t="str">
        <f t="shared" si="24"/>
        <v>0</v>
      </c>
    </row>
    <row r="683" spans="1:5" x14ac:dyDescent="0.3">
      <c r="A683" s="25">
        <v>43287</v>
      </c>
      <c r="B683" s="27">
        <v>1575</v>
      </c>
      <c r="C683" s="27">
        <f t="shared" si="23"/>
        <v>-0.57469841269841271</v>
      </c>
      <c r="D683" s="6">
        <v>1.1142857142857114E-2</v>
      </c>
      <c r="E683" s="6" t="str">
        <f t="shared" si="24"/>
        <v>0</v>
      </c>
    </row>
    <row r="684" spans="1:5" x14ac:dyDescent="0.3">
      <c r="A684" s="25">
        <v>45021</v>
      </c>
      <c r="B684" s="27">
        <v>2480.15</v>
      </c>
      <c r="C684" s="27">
        <f t="shared" si="23"/>
        <v>0.88176118379936697</v>
      </c>
      <c r="D684" s="6">
        <v>1.1088039029897384E-2</v>
      </c>
      <c r="E684" s="6" t="str">
        <f t="shared" si="24"/>
        <v>0</v>
      </c>
    </row>
    <row r="685" spans="1:5" x14ac:dyDescent="0.3">
      <c r="A685" s="25">
        <v>40189</v>
      </c>
      <c r="B685" s="6">
        <v>293.25</v>
      </c>
      <c r="C685" s="27">
        <f t="shared" si="23"/>
        <v>-1.09769820971867</v>
      </c>
      <c r="D685" s="6">
        <v>1.1082693947144074E-2</v>
      </c>
      <c r="E685" s="6" t="str">
        <f t="shared" si="24"/>
        <v>0</v>
      </c>
    </row>
    <row r="686" spans="1:5" x14ac:dyDescent="0.3">
      <c r="A686" s="25">
        <v>41402</v>
      </c>
      <c r="B686" s="6">
        <v>615.15</v>
      </c>
      <c r="C686" s="27">
        <f t="shared" si="23"/>
        <v>-0.76704868731203779</v>
      </c>
      <c r="D686" s="6">
        <v>1.1054214419247265E-2</v>
      </c>
      <c r="E686" s="6" t="str">
        <f t="shared" si="24"/>
        <v>0</v>
      </c>
    </row>
    <row r="687" spans="1:5" x14ac:dyDescent="0.3">
      <c r="A687" s="7" t="s">
        <v>1099</v>
      </c>
      <c r="B687" s="27">
        <v>1087</v>
      </c>
      <c r="C687" s="27">
        <f t="shared" si="23"/>
        <v>-0.95492180312787489</v>
      </c>
      <c r="D687" s="6">
        <v>1.1039558417663294E-2</v>
      </c>
      <c r="E687" s="6" t="str">
        <f t="shared" si="24"/>
        <v>0</v>
      </c>
    </row>
    <row r="688" spans="1:5" x14ac:dyDescent="0.3">
      <c r="A688" s="7" t="s">
        <v>651</v>
      </c>
      <c r="B688" s="27">
        <v>2125</v>
      </c>
      <c r="C688" s="27">
        <f t="shared" si="23"/>
        <v>0.48468235294117651</v>
      </c>
      <c r="D688" s="6">
        <v>1.1011764705882396E-2</v>
      </c>
      <c r="E688" s="6" t="str">
        <f t="shared" si="24"/>
        <v>0</v>
      </c>
    </row>
    <row r="689" spans="1:5" x14ac:dyDescent="0.3">
      <c r="A689" s="7" t="s">
        <v>1108</v>
      </c>
      <c r="B689" s="27">
        <v>1095.05</v>
      </c>
      <c r="C689" s="27">
        <f t="shared" si="23"/>
        <v>-0.14606638966257254</v>
      </c>
      <c r="D689" s="6">
        <v>1.1004063741381631E-2</v>
      </c>
      <c r="E689" s="6" t="str">
        <f t="shared" si="24"/>
        <v>0</v>
      </c>
    </row>
    <row r="690" spans="1:5" x14ac:dyDescent="0.3">
      <c r="A690" s="25">
        <v>42867</v>
      </c>
      <c r="B690" s="27">
        <v>1255</v>
      </c>
      <c r="C690" s="27">
        <f t="shared" si="23"/>
        <v>-1.1400398406374501</v>
      </c>
      <c r="D690" s="6">
        <v>1.0996015936254945E-2</v>
      </c>
      <c r="E690" s="6" t="str">
        <f t="shared" si="24"/>
        <v>0</v>
      </c>
    </row>
    <row r="691" spans="1:5" x14ac:dyDescent="0.3">
      <c r="A691" s="25">
        <v>44785</v>
      </c>
      <c r="B691" s="27">
        <v>2685.75</v>
      </c>
      <c r="C691" s="27">
        <f t="shared" si="23"/>
        <v>0.90505445406311091</v>
      </c>
      <c r="D691" s="6">
        <v>1.0983896490738155E-2</v>
      </c>
      <c r="E691" s="6" t="str">
        <f t="shared" si="24"/>
        <v>0</v>
      </c>
    </row>
    <row r="692" spans="1:5" x14ac:dyDescent="0.3">
      <c r="A692" s="7" t="s">
        <v>2276</v>
      </c>
      <c r="B692" s="6">
        <v>255</v>
      </c>
      <c r="C692" s="27">
        <f t="shared" si="23"/>
        <v>8.9019607843137213E-2</v>
      </c>
      <c r="D692" s="6">
        <v>1.098039215686279E-2</v>
      </c>
      <c r="E692" s="6" t="str">
        <f t="shared" si="24"/>
        <v>0</v>
      </c>
    </row>
    <row r="693" spans="1:5" x14ac:dyDescent="0.3">
      <c r="A693" s="25">
        <v>40423</v>
      </c>
      <c r="B693" s="6">
        <v>232.3</v>
      </c>
      <c r="C693" s="27">
        <f t="shared" si="23"/>
        <v>-2.6696082651743436</v>
      </c>
      <c r="D693" s="6">
        <v>1.0977184674989286E-2</v>
      </c>
      <c r="E693" s="6" t="str">
        <f t="shared" si="24"/>
        <v>0</v>
      </c>
    </row>
    <row r="694" spans="1:5" x14ac:dyDescent="0.3">
      <c r="A694" s="25">
        <v>42010</v>
      </c>
      <c r="B694" s="6">
        <v>852.45</v>
      </c>
      <c r="C694" s="27">
        <f t="shared" si="23"/>
        <v>-1.9092615402662911</v>
      </c>
      <c r="D694" s="6">
        <v>1.0968385242536245E-2</v>
      </c>
      <c r="E694" s="6" t="str">
        <f t="shared" si="24"/>
        <v>0</v>
      </c>
    </row>
    <row r="695" spans="1:5" x14ac:dyDescent="0.3">
      <c r="A695" s="25">
        <v>44872</v>
      </c>
      <c r="B695" s="27">
        <v>2480</v>
      </c>
      <c r="C695" s="27">
        <f t="shared" si="23"/>
        <v>0.47661290322580646</v>
      </c>
      <c r="D695" s="6">
        <v>1.0967741935483798E-2</v>
      </c>
      <c r="E695" s="6" t="str">
        <f t="shared" si="24"/>
        <v>0</v>
      </c>
    </row>
    <row r="696" spans="1:5" x14ac:dyDescent="0.3">
      <c r="A696" s="7" t="s">
        <v>987</v>
      </c>
      <c r="B696" s="27">
        <v>1298</v>
      </c>
      <c r="C696" s="27">
        <f t="shared" si="23"/>
        <v>-0.30346687211093998</v>
      </c>
      <c r="D696" s="6">
        <v>1.0939907550077076E-2</v>
      </c>
      <c r="E696" s="6" t="str">
        <f t="shared" si="24"/>
        <v>0</v>
      </c>
    </row>
    <row r="697" spans="1:5" x14ac:dyDescent="0.3">
      <c r="A697" s="7" t="s">
        <v>835</v>
      </c>
      <c r="B697" s="27">
        <v>1691.9</v>
      </c>
      <c r="C697" s="27">
        <f t="shared" si="23"/>
        <v>0.30117028193155632</v>
      </c>
      <c r="D697" s="6">
        <v>1.0934452390803238E-2</v>
      </c>
      <c r="E697" s="6" t="str">
        <f t="shared" si="24"/>
        <v>0</v>
      </c>
    </row>
    <row r="698" spans="1:5" x14ac:dyDescent="0.3">
      <c r="A698" s="7" t="s">
        <v>1078</v>
      </c>
      <c r="B698" s="27">
        <v>1182.3499999999999</v>
      </c>
      <c r="C698" s="27">
        <f t="shared" si="23"/>
        <v>-1.0830126443100605</v>
      </c>
      <c r="D698" s="6">
        <v>1.0910474901678745E-2</v>
      </c>
      <c r="E698" s="6" t="str">
        <f t="shared" si="24"/>
        <v>0</v>
      </c>
    </row>
    <row r="699" spans="1:5" x14ac:dyDescent="0.3">
      <c r="A699" s="7" t="s">
        <v>48</v>
      </c>
      <c r="B699" s="27">
        <v>2462.85</v>
      </c>
      <c r="C699" s="27">
        <f t="shared" si="23"/>
        <v>0.25492823355056132</v>
      </c>
      <c r="D699" s="6">
        <v>1.0902003776113002E-2</v>
      </c>
      <c r="E699" s="6" t="str">
        <f t="shared" si="24"/>
        <v>0</v>
      </c>
    </row>
    <row r="700" spans="1:5" x14ac:dyDescent="0.3">
      <c r="A700" s="25">
        <v>43744</v>
      </c>
      <c r="B700" s="27">
        <v>1835</v>
      </c>
      <c r="C700" s="27">
        <f t="shared" si="23"/>
        <v>0.17683923705722071</v>
      </c>
      <c r="D700" s="6">
        <v>1.0899182561307902E-2</v>
      </c>
      <c r="E700" s="6" t="str">
        <f t="shared" si="24"/>
        <v>0</v>
      </c>
    </row>
    <row r="701" spans="1:5" x14ac:dyDescent="0.3">
      <c r="A701" s="7" t="s">
        <v>971</v>
      </c>
      <c r="B701" s="27">
        <v>1510.5</v>
      </c>
      <c r="C701" s="27">
        <f t="shared" si="23"/>
        <v>0.72552135054617684</v>
      </c>
      <c r="D701" s="6">
        <v>1.0890433631247962E-2</v>
      </c>
      <c r="E701" s="6" t="str">
        <f t="shared" si="24"/>
        <v>0</v>
      </c>
    </row>
    <row r="702" spans="1:5" x14ac:dyDescent="0.3">
      <c r="A702" s="25">
        <v>41247</v>
      </c>
      <c r="B702" s="6">
        <v>414.6</v>
      </c>
      <c r="C702" s="27">
        <f t="shared" si="23"/>
        <v>-1.1369995176073322</v>
      </c>
      <c r="D702" s="6">
        <v>1.085383502170767E-2</v>
      </c>
      <c r="E702" s="6" t="str">
        <f t="shared" si="24"/>
        <v>0</v>
      </c>
    </row>
    <row r="703" spans="1:5" x14ac:dyDescent="0.3">
      <c r="A703" s="7" t="s">
        <v>1468</v>
      </c>
      <c r="B703" s="6">
        <v>886</v>
      </c>
      <c r="C703" s="27">
        <f t="shared" si="23"/>
        <v>5.1805869074492077E-2</v>
      </c>
      <c r="D703" s="6">
        <v>1.0835214446952622E-2</v>
      </c>
      <c r="E703" s="6" t="str">
        <f t="shared" si="24"/>
        <v>0</v>
      </c>
    </row>
    <row r="704" spans="1:5" x14ac:dyDescent="0.3">
      <c r="A704" s="7" t="s">
        <v>1417</v>
      </c>
      <c r="B704" s="6">
        <v>840.1</v>
      </c>
      <c r="C704" s="27">
        <f t="shared" si="23"/>
        <v>2.7139626234972108E-2</v>
      </c>
      <c r="D704" s="6">
        <v>1.0832043804309037E-2</v>
      </c>
      <c r="E704" s="6" t="str">
        <f t="shared" si="24"/>
        <v>0</v>
      </c>
    </row>
    <row r="705" spans="1:5" x14ac:dyDescent="0.3">
      <c r="A705" s="7" t="s">
        <v>1405</v>
      </c>
      <c r="B705" s="6">
        <v>817.3</v>
      </c>
      <c r="C705" s="27">
        <f t="shared" si="23"/>
        <v>-1.9292793343937356</v>
      </c>
      <c r="D705" s="6">
        <v>1.0828337207879494E-2</v>
      </c>
      <c r="E705" s="6" t="str">
        <f t="shared" si="24"/>
        <v>0</v>
      </c>
    </row>
    <row r="706" spans="1:5" x14ac:dyDescent="0.3">
      <c r="A706" s="7" t="s">
        <v>102</v>
      </c>
      <c r="B706" s="27">
        <v>2394.1</v>
      </c>
      <c r="C706" s="27">
        <f t="shared" si="23"/>
        <v>0.75832254291800683</v>
      </c>
      <c r="D706" s="6">
        <v>1.0818261559667555E-2</v>
      </c>
      <c r="E706" s="6" t="str">
        <f t="shared" si="24"/>
        <v>0</v>
      </c>
    </row>
    <row r="707" spans="1:5" x14ac:dyDescent="0.3">
      <c r="A707" s="7" t="s">
        <v>1640</v>
      </c>
      <c r="B707" s="6">
        <v>578.6</v>
      </c>
      <c r="C707" s="27">
        <f t="shared" si="23"/>
        <v>-3.3155893536121672</v>
      </c>
      <c r="D707" s="6">
        <v>1.0801935706878672E-2</v>
      </c>
      <c r="E707" s="6" t="str">
        <f t="shared" si="24"/>
        <v>0</v>
      </c>
    </row>
    <row r="708" spans="1:5" x14ac:dyDescent="0.3">
      <c r="A708" s="7" t="s">
        <v>290</v>
      </c>
      <c r="B708" s="27">
        <v>2497</v>
      </c>
      <c r="C708" s="27">
        <f t="shared" si="23"/>
        <v>1.1473768522226709E-2</v>
      </c>
      <c r="D708" s="6">
        <v>1.0792951541850147E-2</v>
      </c>
      <c r="E708" s="6" t="str">
        <f t="shared" si="24"/>
        <v>0</v>
      </c>
    </row>
    <row r="709" spans="1:5" x14ac:dyDescent="0.3">
      <c r="A709" s="25">
        <v>45293</v>
      </c>
      <c r="B709" s="27">
        <v>2468.35</v>
      </c>
      <c r="C709" s="27">
        <f t="shared" si="23"/>
        <v>0.2930702696133044</v>
      </c>
      <c r="D709" s="6">
        <v>1.0776429598719757E-2</v>
      </c>
      <c r="E709" s="6" t="str">
        <f t="shared" si="24"/>
        <v>0</v>
      </c>
    </row>
    <row r="710" spans="1:5" x14ac:dyDescent="0.3">
      <c r="A710" s="7" t="s">
        <v>826</v>
      </c>
      <c r="B710" s="27">
        <v>1744.95</v>
      </c>
      <c r="C710" s="27">
        <f t="shared" ref="C710:C773" si="25">(B710-B711)/B710</f>
        <v>0.53700679102553084</v>
      </c>
      <c r="D710" s="6">
        <v>1.0773947677583858E-2</v>
      </c>
      <c r="E710" s="6" t="str">
        <f t="shared" si="24"/>
        <v>0</v>
      </c>
    </row>
    <row r="711" spans="1:5" x14ac:dyDescent="0.3">
      <c r="A711" s="7" t="s">
        <v>1345</v>
      </c>
      <c r="B711" s="6">
        <v>807.9</v>
      </c>
      <c r="C711" s="27">
        <f t="shared" si="25"/>
        <v>-4.8520856541651253E-2</v>
      </c>
      <c r="D711" s="6">
        <v>1.0768659487560258E-2</v>
      </c>
      <c r="E711" s="6" t="str">
        <f t="shared" ref="E711:E774" si="26">IF(D711&lt;$J$14,"1","0")</f>
        <v>0</v>
      </c>
    </row>
    <row r="712" spans="1:5" x14ac:dyDescent="0.3">
      <c r="A712" s="7" t="s">
        <v>1290</v>
      </c>
      <c r="B712" s="6">
        <v>847.1</v>
      </c>
      <c r="C712" s="27">
        <f t="shared" si="25"/>
        <v>-0.10028331956085459</v>
      </c>
      <c r="D712" s="6">
        <v>1.0742533349073335E-2</v>
      </c>
      <c r="E712" s="6" t="str">
        <f t="shared" si="26"/>
        <v>0</v>
      </c>
    </row>
    <row r="713" spans="1:5" x14ac:dyDescent="0.3">
      <c r="A713" s="7" t="s">
        <v>1244</v>
      </c>
      <c r="B713" s="6">
        <v>932.05</v>
      </c>
      <c r="C713" s="27">
        <f t="shared" si="25"/>
        <v>0.24896733007885841</v>
      </c>
      <c r="D713" s="6">
        <v>1.0729038141730594E-2</v>
      </c>
      <c r="E713" s="6" t="str">
        <f t="shared" si="26"/>
        <v>0</v>
      </c>
    </row>
    <row r="714" spans="1:5" x14ac:dyDescent="0.3">
      <c r="A714" s="7" t="s">
        <v>1529</v>
      </c>
      <c r="B714" s="6">
        <v>700</v>
      </c>
      <c r="C714" s="27">
        <f t="shared" si="25"/>
        <v>0.38628571428571423</v>
      </c>
      <c r="D714" s="6">
        <v>1.0714285714285714E-2</v>
      </c>
      <c r="E714" s="6" t="str">
        <f t="shared" si="26"/>
        <v>0</v>
      </c>
    </row>
    <row r="715" spans="1:5" x14ac:dyDescent="0.3">
      <c r="A715" s="25">
        <v>41126</v>
      </c>
      <c r="B715" s="6">
        <v>429.6</v>
      </c>
      <c r="C715" s="27">
        <f t="shared" si="25"/>
        <v>-1.8050512104283052</v>
      </c>
      <c r="D715" s="6">
        <v>1.070763500931104E-2</v>
      </c>
      <c r="E715" s="6" t="str">
        <f t="shared" si="26"/>
        <v>0</v>
      </c>
    </row>
    <row r="716" spans="1:5" x14ac:dyDescent="0.3">
      <c r="A716" s="25">
        <v>42988</v>
      </c>
      <c r="B716" s="27">
        <v>1205.05</v>
      </c>
      <c r="C716" s="27">
        <f t="shared" si="25"/>
        <v>0.34405211402016506</v>
      </c>
      <c r="D716" s="6">
        <v>1.0704950002074489E-2</v>
      </c>
      <c r="E716" s="6" t="str">
        <f t="shared" si="26"/>
        <v>0</v>
      </c>
    </row>
    <row r="717" spans="1:5" x14ac:dyDescent="0.3">
      <c r="A717" s="7" t="s">
        <v>1339</v>
      </c>
      <c r="B717" s="6">
        <v>790.45</v>
      </c>
      <c r="C717" s="27">
        <f t="shared" si="25"/>
        <v>0.59725472831931181</v>
      </c>
      <c r="D717" s="6">
        <v>1.0690113226643108E-2</v>
      </c>
      <c r="E717" s="6" t="str">
        <f t="shared" si="26"/>
        <v>0</v>
      </c>
    </row>
    <row r="718" spans="1:5" x14ac:dyDescent="0.3">
      <c r="A718" s="25">
        <v>40733</v>
      </c>
      <c r="B718" s="6">
        <v>318.35000000000002</v>
      </c>
      <c r="C718" s="27">
        <f t="shared" si="25"/>
        <v>0.16067221611433966</v>
      </c>
      <c r="D718" s="6">
        <v>1.0680069106329617E-2</v>
      </c>
      <c r="E718" s="6" t="str">
        <f t="shared" si="26"/>
        <v>0</v>
      </c>
    </row>
    <row r="719" spans="1:5" x14ac:dyDescent="0.3">
      <c r="A719" s="25">
        <v>40216</v>
      </c>
      <c r="B719" s="6">
        <v>267.2</v>
      </c>
      <c r="C719" s="27">
        <f t="shared" si="25"/>
        <v>-0.19386227544910184</v>
      </c>
      <c r="D719" s="6">
        <v>1.0666167664670531E-2</v>
      </c>
      <c r="E719" s="6" t="str">
        <f t="shared" si="26"/>
        <v>0</v>
      </c>
    </row>
    <row r="720" spans="1:5" x14ac:dyDescent="0.3">
      <c r="A720" s="7" t="s">
        <v>1973</v>
      </c>
      <c r="B720" s="6">
        <v>319</v>
      </c>
      <c r="C720" s="27">
        <f t="shared" si="25"/>
        <v>-6.6935736677115987</v>
      </c>
      <c r="D720" s="6">
        <v>1.0658307210031276E-2</v>
      </c>
      <c r="E720" s="6" t="str">
        <f t="shared" si="26"/>
        <v>0</v>
      </c>
    </row>
    <row r="721" spans="1:5" x14ac:dyDescent="0.3">
      <c r="A721" s="7" t="s">
        <v>293</v>
      </c>
      <c r="B721" s="27">
        <v>2454.25</v>
      </c>
      <c r="C721" s="27">
        <f t="shared" si="25"/>
        <v>0.50813894265050419</v>
      </c>
      <c r="D721" s="6">
        <v>1.0654986248344746E-2</v>
      </c>
      <c r="E721" s="6" t="str">
        <f t="shared" si="26"/>
        <v>0</v>
      </c>
    </row>
    <row r="722" spans="1:5" x14ac:dyDescent="0.3">
      <c r="A722" s="25">
        <v>42744</v>
      </c>
      <c r="B722" s="27">
        <v>1207.1500000000001</v>
      </c>
      <c r="C722" s="27">
        <f t="shared" si="25"/>
        <v>0.56625108727167295</v>
      </c>
      <c r="D722" s="6">
        <v>1.0644907426583387E-2</v>
      </c>
      <c r="E722" s="6" t="str">
        <f t="shared" si="26"/>
        <v>0</v>
      </c>
    </row>
    <row r="723" spans="1:5" x14ac:dyDescent="0.3">
      <c r="A723" s="25">
        <v>41069</v>
      </c>
      <c r="B723" s="6">
        <v>523.6</v>
      </c>
      <c r="C723" s="27">
        <f t="shared" si="25"/>
        <v>-0.15813598166539333</v>
      </c>
      <c r="D723" s="6">
        <v>1.0599694423223964E-2</v>
      </c>
      <c r="E723" s="6" t="str">
        <f t="shared" si="26"/>
        <v>0</v>
      </c>
    </row>
    <row r="724" spans="1:5" x14ac:dyDescent="0.3">
      <c r="A724" s="7" t="s">
        <v>1679</v>
      </c>
      <c r="B724" s="6">
        <v>606.4</v>
      </c>
      <c r="C724" s="27">
        <f t="shared" si="25"/>
        <v>-1.8933047493403694</v>
      </c>
      <c r="D724" s="6">
        <v>1.0554089709762496E-2</v>
      </c>
      <c r="E724" s="6" t="str">
        <f t="shared" si="26"/>
        <v>0</v>
      </c>
    </row>
    <row r="725" spans="1:5" x14ac:dyDescent="0.3">
      <c r="A725" s="7" t="s">
        <v>814</v>
      </c>
      <c r="B725" s="27">
        <v>1754.5</v>
      </c>
      <c r="C725" s="27">
        <f t="shared" si="25"/>
        <v>0.1907666001709889</v>
      </c>
      <c r="D725" s="6">
        <v>1.054431461954973E-2</v>
      </c>
      <c r="E725" s="6" t="str">
        <f t="shared" si="26"/>
        <v>0</v>
      </c>
    </row>
    <row r="726" spans="1:5" x14ac:dyDescent="0.3">
      <c r="A726" s="7" t="s">
        <v>982</v>
      </c>
      <c r="B726" s="27">
        <v>1419.8</v>
      </c>
      <c r="C726" s="27">
        <f t="shared" si="25"/>
        <v>-0.40516269897168616</v>
      </c>
      <c r="D726" s="6">
        <v>1.0529652063670972E-2</v>
      </c>
      <c r="E726" s="6" t="str">
        <f t="shared" si="26"/>
        <v>0</v>
      </c>
    </row>
    <row r="727" spans="1:5" x14ac:dyDescent="0.3">
      <c r="A727" s="7" t="s">
        <v>386</v>
      </c>
      <c r="B727" s="27">
        <v>1995.05</v>
      </c>
      <c r="C727" s="27">
        <f t="shared" si="25"/>
        <v>0.85679556903335752</v>
      </c>
      <c r="D727" s="6">
        <v>1.0526051978647153E-2</v>
      </c>
      <c r="E727" s="6" t="str">
        <f t="shared" si="26"/>
        <v>0</v>
      </c>
    </row>
    <row r="728" spans="1:5" x14ac:dyDescent="0.3">
      <c r="A728" s="25">
        <v>40605</v>
      </c>
      <c r="B728" s="6">
        <v>285.7</v>
      </c>
      <c r="C728" s="27">
        <f t="shared" si="25"/>
        <v>2.9751487574378722E-2</v>
      </c>
      <c r="D728" s="6">
        <v>1.0500525026251314E-2</v>
      </c>
      <c r="E728" s="6" t="str">
        <f t="shared" si="26"/>
        <v>0</v>
      </c>
    </row>
    <row r="729" spans="1:5" x14ac:dyDescent="0.3">
      <c r="A729" s="7" t="s">
        <v>2247</v>
      </c>
      <c r="B729" s="6">
        <v>277.2</v>
      </c>
      <c r="C729" s="27">
        <f t="shared" si="25"/>
        <v>-6.604797979797981</v>
      </c>
      <c r="D729" s="6">
        <v>1.046176046176038E-2</v>
      </c>
      <c r="E729" s="6" t="str">
        <f t="shared" si="26"/>
        <v>0</v>
      </c>
    </row>
    <row r="730" spans="1:5" x14ac:dyDescent="0.3">
      <c r="A730" s="25">
        <v>44085</v>
      </c>
      <c r="B730" s="27">
        <v>2108.0500000000002</v>
      </c>
      <c r="C730" s="27">
        <f t="shared" si="25"/>
        <v>0.73921396551315199</v>
      </c>
      <c r="D730" s="6">
        <v>1.0459903702473936E-2</v>
      </c>
      <c r="E730" s="6" t="str">
        <f t="shared" si="26"/>
        <v>0</v>
      </c>
    </row>
    <row r="731" spans="1:5" x14ac:dyDescent="0.3">
      <c r="A731" s="25">
        <v>41762</v>
      </c>
      <c r="B731" s="6">
        <v>549.75</v>
      </c>
      <c r="C731" s="27">
        <f t="shared" si="25"/>
        <v>0.21582537517053202</v>
      </c>
      <c r="D731" s="6">
        <v>1.0459299681673489E-2</v>
      </c>
      <c r="E731" s="6" t="str">
        <f t="shared" si="26"/>
        <v>0</v>
      </c>
    </row>
    <row r="732" spans="1:5" x14ac:dyDescent="0.3">
      <c r="A732" s="25">
        <v>41187</v>
      </c>
      <c r="B732" s="6">
        <v>431.1</v>
      </c>
      <c r="C732" s="27">
        <f t="shared" si="25"/>
        <v>-0.33379726281605188</v>
      </c>
      <c r="D732" s="6">
        <v>1.0438413361169102E-2</v>
      </c>
      <c r="E732" s="6" t="str">
        <f t="shared" si="26"/>
        <v>0</v>
      </c>
    </row>
    <row r="733" spans="1:5" x14ac:dyDescent="0.3">
      <c r="A733" s="7" t="s">
        <v>1567</v>
      </c>
      <c r="B733" s="6">
        <v>575</v>
      </c>
      <c r="C733" s="27">
        <f t="shared" si="25"/>
        <v>-0.54721739130434777</v>
      </c>
      <c r="D733" s="6">
        <v>1.0434782608695653E-2</v>
      </c>
      <c r="E733" s="6" t="str">
        <f t="shared" si="26"/>
        <v>0</v>
      </c>
    </row>
    <row r="734" spans="1:5" x14ac:dyDescent="0.3">
      <c r="A734" s="7" t="s">
        <v>1446</v>
      </c>
      <c r="B734" s="6">
        <v>889.65</v>
      </c>
      <c r="C734" s="27">
        <f t="shared" si="25"/>
        <v>-1.9793739110886301</v>
      </c>
      <c r="D734" s="6">
        <v>1.0397347271398865E-2</v>
      </c>
      <c r="E734" s="6" t="str">
        <f t="shared" si="26"/>
        <v>0</v>
      </c>
    </row>
    <row r="735" spans="1:5" x14ac:dyDescent="0.3">
      <c r="A735" s="7" t="s">
        <v>219</v>
      </c>
      <c r="B735" s="27">
        <v>2650.6</v>
      </c>
      <c r="C735" s="27">
        <f t="shared" si="25"/>
        <v>0.90907719007017274</v>
      </c>
      <c r="D735" s="6">
        <v>1.0393873085339065E-2</v>
      </c>
      <c r="E735" s="6" t="str">
        <f t="shared" si="26"/>
        <v>0</v>
      </c>
    </row>
    <row r="736" spans="1:5" x14ac:dyDescent="0.3">
      <c r="A736" s="25">
        <v>39965</v>
      </c>
      <c r="B736" s="6">
        <v>241</v>
      </c>
      <c r="C736" s="27">
        <f t="shared" si="25"/>
        <v>-2.4900414937759336</v>
      </c>
      <c r="D736" s="6">
        <v>1.0373443983402489E-2</v>
      </c>
      <c r="E736" s="6" t="str">
        <f t="shared" si="26"/>
        <v>0</v>
      </c>
    </row>
    <row r="737" spans="1:5" x14ac:dyDescent="0.3">
      <c r="A737" s="7" t="s">
        <v>1297</v>
      </c>
      <c r="B737" s="6">
        <v>841.1</v>
      </c>
      <c r="C737" s="27">
        <f t="shared" si="25"/>
        <v>-0.37201284032814169</v>
      </c>
      <c r="D737" s="6">
        <v>1.034359766971828E-2</v>
      </c>
      <c r="E737" s="6" t="str">
        <f t="shared" si="26"/>
        <v>0</v>
      </c>
    </row>
    <row r="738" spans="1:5" x14ac:dyDescent="0.3">
      <c r="A738" s="25">
        <v>42743</v>
      </c>
      <c r="B738" s="27">
        <v>1154</v>
      </c>
      <c r="C738" s="27">
        <f t="shared" si="25"/>
        <v>0.79410745233968805</v>
      </c>
      <c r="D738" s="6">
        <v>1.0311958405546006E-2</v>
      </c>
      <c r="E738" s="6" t="str">
        <f t="shared" si="26"/>
        <v>0</v>
      </c>
    </row>
    <row r="739" spans="1:5" x14ac:dyDescent="0.3">
      <c r="A739" s="25">
        <v>39542</v>
      </c>
      <c r="B739" s="6">
        <v>237.6</v>
      </c>
      <c r="C739" s="27">
        <f t="shared" si="25"/>
        <v>-4.2087542087542087E-3</v>
      </c>
      <c r="D739" s="6">
        <v>1.0311447811447765E-2</v>
      </c>
      <c r="E739" s="6" t="str">
        <f t="shared" si="26"/>
        <v>0</v>
      </c>
    </row>
    <row r="740" spans="1:5" x14ac:dyDescent="0.3">
      <c r="A740" s="7" t="s">
        <v>2327</v>
      </c>
      <c r="B740" s="6">
        <v>238.6</v>
      </c>
      <c r="C740" s="27">
        <f t="shared" si="25"/>
        <v>-8.666177703269069</v>
      </c>
      <c r="D740" s="6">
        <v>1.026823134953893E-2</v>
      </c>
      <c r="E740" s="6" t="str">
        <f t="shared" si="26"/>
        <v>0</v>
      </c>
    </row>
    <row r="741" spans="1:5" x14ac:dyDescent="0.3">
      <c r="A741" s="7" t="s">
        <v>367</v>
      </c>
      <c r="B741" s="27">
        <v>2306.35</v>
      </c>
      <c r="C741" s="27">
        <f t="shared" si="25"/>
        <v>0.61098705747176274</v>
      </c>
      <c r="D741" s="6">
        <v>1.0254297916621542E-2</v>
      </c>
      <c r="E741" s="6" t="str">
        <f t="shared" si="26"/>
        <v>0</v>
      </c>
    </row>
    <row r="742" spans="1:5" x14ac:dyDescent="0.3">
      <c r="A742" s="7" t="s">
        <v>1241</v>
      </c>
      <c r="B742" s="6">
        <v>897.2</v>
      </c>
      <c r="C742" s="27">
        <f t="shared" si="25"/>
        <v>0.57478823004904145</v>
      </c>
      <c r="D742" s="6">
        <v>1.0254123941150295E-2</v>
      </c>
      <c r="E742" s="6" t="str">
        <f t="shared" si="26"/>
        <v>0</v>
      </c>
    </row>
    <row r="743" spans="1:5" x14ac:dyDescent="0.3">
      <c r="A743" s="25">
        <v>40797</v>
      </c>
      <c r="B743" s="6">
        <v>381.5</v>
      </c>
      <c r="C743" s="27">
        <f t="shared" si="25"/>
        <v>0.38269986893840102</v>
      </c>
      <c r="D743" s="6">
        <v>1.0222804718217503E-2</v>
      </c>
      <c r="E743" s="6" t="str">
        <f t="shared" si="26"/>
        <v>0</v>
      </c>
    </row>
    <row r="744" spans="1:5" x14ac:dyDescent="0.3">
      <c r="A744" s="25">
        <v>39938</v>
      </c>
      <c r="B744" s="6">
        <v>235.5</v>
      </c>
      <c r="C744" s="27">
        <f t="shared" si="25"/>
        <v>-2.1938428874734606</v>
      </c>
      <c r="D744" s="6">
        <v>1.0191082802547794E-2</v>
      </c>
      <c r="E744" s="6" t="str">
        <f t="shared" si="26"/>
        <v>0</v>
      </c>
    </row>
    <row r="745" spans="1:5" x14ac:dyDescent="0.3">
      <c r="A745" s="7" t="s">
        <v>1472</v>
      </c>
      <c r="B745" s="6">
        <v>752.15</v>
      </c>
      <c r="C745" s="27">
        <f t="shared" si="25"/>
        <v>-2.3796450176161668</v>
      </c>
      <c r="D745" s="6">
        <v>1.0170843581732337E-2</v>
      </c>
      <c r="E745" s="6" t="str">
        <f t="shared" si="26"/>
        <v>0</v>
      </c>
    </row>
    <row r="746" spans="1:5" x14ac:dyDescent="0.3">
      <c r="A746" s="25">
        <v>44938</v>
      </c>
      <c r="B746" s="27">
        <v>2542</v>
      </c>
      <c r="C746" s="27">
        <f t="shared" si="25"/>
        <v>0.51172305271439811</v>
      </c>
      <c r="D746" s="6">
        <v>1.0169158143194299E-2</v>
      </c>
      <c r="E746" s="6" t="str">
        <f t="shared" si="26"/>
        <v>0</v>
      </c>
    </row>
    <row r="747" spans="1:5" x14ac:dyDescent="0.3">
      <c r="A747" s="25">
        <v>42989</v>
      </c>
      <c r="B747" s="27">
        <v>1241.2</v>
      </c>
      <c r="C747" s="27">
        <f t="shared" si="25"/>
        <v>-0.66774089590718655</v>
      </c>
      <c r="D747" s="6">
        <v>1.015146632291342E-2</v>
      </c>
      <c r="E747" s="6" t="str">
        <f t="shared" si="26"/>
        <v>0</v>
      </c>
    </row>
    <row r="748" spans="1:5" x14ac:dyDescent="0.3">
      <c r="A748" s="25">
        <v>44868</v>
      </c>
      <c r="B748" s="27">
        <v>2070</v>
      </c>
      <c r="C748" s="27">
        <f t="shared" si="25"/>
        <v>0.2059661835748792</v>
      </c>
      <c r="D748" s="6">
        <v>1.0144927536231883E-2</v>
      </c>
      <c r="E748" s="6" t="str">
        <f t="shared" si="26"/>
        <v>0</v>
      </c>
    </row>
    <row r="749" spans="1:5" x14ac:dyDescent="0.3">
      <c r="A749" s="7" t="s">
        <v>941</v>
      </c>
      <c r="B749" s="27">
        <v>1643.65</v>
      </c>
      <c r="C749" s="27">
        <f t="shared" si="25"/>
        <v>-0.68223161865360626</v>
      </c>
      <c r="D749" s="6">
        <v>1.0129893833845461E-2</v>
      </c>
      <c r="E749" s="6" t="str">
        <f t="shared" si="26"/>
        <v>0</v>
      </c>
    </row>
    <row r="750" spans="1:5" x14ac:dyDescent="0.3">
      <c r="A750" s="7" t="s">
        <v>10</v>
      </c>
      <c r="B750" s="27">
        <v>2765</v>
      </c>
      <c r="C750" s="27">
        <f t="shared" si="25"/>
        <v>0.90866184448462928</v>
      </c>
      <c r="D750" s="6">
        <v>1.0108499095840802E-2</v>
      </c>
      <c r="E750" s="6" t="str">
        <f t="shared" si="26"/>
        <v>0</v>
      </c>
    </row>
    <row r="751" spans="1:5" x14ac:dyDescent="0.3">
      <c r="A751" s="25">
        <v>40245</v>
      </c>
      <c r="B751" s="6">
        <v>252.55</v>
      </c>
      <c r="C751" s="27">
        <f t="shared" si="25"/>
        <v>-7.362700455355375</v>
      </c>
      <c r="D751" s="6">
        <v>1.0097010492971733E-2</v>
      </c>
      <c r="E751" s="6" t="str">
        <f t="shared" si="26"/>
        <v>0</v>
      </c>
    </row>
    <row r="752" spans="1:5" x14ac:dyDescent="0.3">
      <c r="A752" s="7" t="s">
        <v>755</v>
      </c>
      <c r="B752" s="27">
        <v>2112</v>
      </c>
      <c r="C752" s="27">
        <f t="shared" si="25"/>
        <v>0.85677083333333337</v>
      </c>
      <c r="D752" s="6">
        <v>1.0085227272727358E-2</v>
      </c>
      <c r="E752" s="6" t="str">
        <f t="shared" si="26"/>
        <v>0</v>
      </c>
    </row>
    <row r="753" spans="1:5" x14ac:dyDescent="0.3">
      <c r="A753" s="7" t="s">
        <v>2098</v>
      </c>
      <c r="B753" s="6">
        <v>302.5</v>
      </c>
      <c r="C753" s="27">
        <f t="shared" si="25"/>
        <v>-0.49669421487603305</v>
      </c>
      <c r="D753" s="6">
        <v>1.0082644628099212E-2</v>
      </c>
      <c r="E753" s="6" t="str">
        <f t="shared" si="26"/>
        <v>0</v>
      </c>
    </row>
    <row r="754" spans="1:5" x14ac:dyDescent="0.3">
      <c r="A754" s="7" t="s">
        <v>1846</v>
      </c>
      <c r="B754" s="6">
        <v>452.75</v>
      </c>
      <c r="C754" s="27">
        <f t="shared" si="25"/>
        <v>0.40585311982330202</v>
      </c>
      <c r="D754" s="6">
        <v>1.0049696300386551E-2</v>
      </c>
      <c r="E754" s="6" t="str">
        <f t="shared" si="26"/>
        <v>0</v>
      </c>
    </row>
    <row r="755" spans="1:5" x14ac:dyDescent="0.3">
      <c r="A755" s="25">
        <v>40246</v>
      </c>
      <c r="B755" s="6">
        <v>269</v>
      </c>
      <c r="C755" s="27">
        <f t="shared" si="25"/>
        <v>-6.5776951672862456</v>
      </c>
      <c r="D755" s="6">
        <v>1.0037174721189548E-2</v>
      </c>
      <c r="E755" s="6" t="str">
        <f t="shared" si="26"/>
        <v>0</v>
      </c>
    </row>
    <row r="756" spans="1:5" x14ac:dyDescent="0.3">
      <c r="A756" s="25">
        <v>44565</v>
      </c>
      <c r="B756" s="27">
        <v>2038.4</v>
      </c>
      <c r="C756" s="27">
        <f t="shared" si="25"/>
        <v>0.88226059654631084</v>
      </c>
      <c r="D756" s="6">
        <v>1.0007849293563624E-2</v>
      </c>
      <c r="E756" s="6" t="str">
        <f t="shared" si="26"/>
        <v>0</v>
      </c>
    </row>
    <row r="757" spans="1:5" x14ac:dyDescent="0.3">
      <c r="A757" s="25">
        <v>39633</v>
      </c>
      <c r="B757" s="6">
        <v>240</v>
      </c>
      <c r="C757" s="27">
        <f t="shared" si="25"/>
        <v>2.0833333333333332E-2</v>
      </c>
      <c r="D757" s="6">
        <v>1.0000000000000024E-2</v>
      </c>
      <c r="E757" s="6" t="str">
        <f t="shared" si="26"/>
        <v>0</v>
      </c>
    </row>
    <row r="758" spans="1:5" x14ac:dyDescent="0.3">
      <c r="A758" s="7" t="s">
        <v>2199</v>
      </c>
      <c r="B758" s="6">
        <v>235</v>
      </c>
      <c r="C758" s="27">
        <f t="shared" si="25"/>
        <v>-0.40446808510638305</v>
      </c>
      <c r="D758" s="6">
        <v>9.9999999999999759E-3</v>
      </c>
      <c r="E758" s="6" t="str">
        <f t="shared" si="26"/>
        <v>0</v>
      </c>
    </row>
    <row r="759" spans="1:5" x14ac:dyDescent="0.3">
      <c r="A759" s="7" t="s">
        <v>1953</v>
      </c>
      <c r="B759" s="6">
        <v>330.05</v>
      </c>
      <c r="C759" s="27">
        <f t="shared" si="25"/>
        <v>-6.8983487350401447</v>
      </c>
      <c r="D759" s="6">
        <v>9.9984850780185167E-3</v>
      </c>
      <c r="E759" s="6" t="str">
        <f t="shared" si="26"/>
        <v>0</v>
      </c>
    </row>
    <row r="760" spans="1:5" x14ac:dyDescent="0.3">
      <c r="A760" s="7" t="s">
        <v>122</v>
      </c>
      <c r="B760" s="27">
        <v>2606.85</v>
      </c>
      <c r="C760" s="27">
        <f t="shared" si="25"/>
        <v>0.91320942900435387</v>
      </c>
      <c r="D760" s="6">
        <v>9.9545428390585642E-3</v>
      </c>
      <c r="E760" s="6" t="str">
        <f t="shared" si="26"/>
        <v>0</v>
      </c>
    </row>
    <row r="761" spans="1:5" x14ac:dyDescent="0.3">
      <c r="A761" s="7" t="s">
        <v>2485</v>
      </c>
      <c r="B761" s="6">
        <v>226.25</v>
      </c>
      <c r="C761" s="27">
        <f t="shared" si="25"/>
        <v>-1.5558011049723757</v>
      </c>
      <c r="D761" s="6">
        <v>9.9447513812154689E-3</v>
      </c>
      <c r="E761" s="6" t="str">
        <f t="shared" si="26"/>
        <v>0</v>
      </c>
    </row>
    <row r="762" spans="1:5" x14ac:dyDescent="0.3">
      <c r="A762" s="25">
        <v>41491</v>
      </c>
      <c r="B762" s="6">
        <v>578.25</v>
      </c>
      <c r="C762" s="27">
        <f t="shared" si="25"/>
        <v>0.59126675313445742</v>
      </c>
      <c r="D762" s="6">
        <v>9.9437959360138342E-3</v>
      </c>
      <c r="E762" s="6" t="str">
        <f t="shared" si="26"/>
        <v>0</v>
      </c>
    </row>
    <row r="763" spans="1:5" x14ac:dyDescent="0.3">
      <c r="A763" s="7" t="s">
        <v>2330</v>
      </c>
      <c r="B763" s="6">
        <v>236.35</v>
      </c>
      <c r="C763" s="27">
        <f t="shared" si="25"/>
        <v>-0.19378041040829272</v>
      </c>
      <c r="D763" s="6">
        <v>9.9428813200761346E-3</v>
      </c>
      <c r="E763" s="6" t="str">
        <f t="shared" si="26"/>
        <v>0</v>
      </c>
    </row>
    <row r="764" spans="1:5" x14ac:dyDescent="0.3">
      <c r="A764" s="7" t="s">
        <v>2023</v>
      </c>
      <c r="B764" s="6">
        <v>282.14999999999998</v>
      </c>
      <c r="C764" s="27">
        <f t="shared" si="25"/>
        <v>-7.4481658692185011</v>
      </c>
      <c r="D764" s="6">
        <v>9.9237993974834477E-3</v>
      </c>
      <c r="E764" s="6" t="str">
        <f t="shared" si="26"/>
        <v>0</v>
      </c>
    </row>
    <row r="765" spans="1:5" x14ac:dyDescent="0.3">
      <c r="A765" s="7" t="s">
        <v>508</v>
      </c>
      <c r="B765" s="27">
        <v>2383.65</v>
      </c>
      <c r="C765" s="27">
        <f t="shared" si="25"/>
        <v>0.88794495836217568</v>
      </c>
      <c r="D765" s="6">
        <v>9.9217586474524746E-3</v>
      </c>
      <c r="E765" s="6" t="str">
        <f t="shared" si="26"/>
        <v>0</v>
      </c>
    </row>
    <row r="766" spans="1:5" x14ac:dyDescent="0.3">
      <c r="A766" s="7" t="s">
        <v>2038</v>
      </c>
      <c r="B766" s="6">
        <v>267.10000000000002</v>
      </c>
      <c r="C766" s="27">
        <f t="shared" si="25"/>
        <v>-8.5707600149756633</v>
      </c>
      <c r="D766" s="6">
        <v>9.9213777611382777E-3</v>
      </c>
      <c r="E766" s="6" t="str">
        <f t="shared" si="26"/>
        <v>0</v>
      </c>
    </row>
    <row r="767" spans="1:5" x14ac:dyDescent="0.3">
      <c r="A767" s="7" t="s">
        <v>119</v>
      </c>
      <c r="B767" s="27">
        <v>2556.35</v>
      </c>
      <c r="C767" s="27">
        <f t="shared" si="25"/>
        <v>7.680873119877947E-2</v>
      </c>
      <c r="D767" s="6">
        <v>9.9164824847927362E-3</v>
      </c>
      <c r="E767" s="6" t="str">
        <f t="shared" si="26"/>
        <v>0</v>
      </c>
    </row>
    <row r="768" spans="1:5" x14ac:dyDescent="0.3">
      <c r="A768" s="7" t="s">
        <v>509</v>
      </c>
      <c r="B768" s="27">
        <v>2360</v>
      </c>
      <c r="C768" s="27">
        <f t="shared" si="25"/>
        <v>0.74322033898305084</v>
      </c>
      <c r="D768" s="6">
        <v>9.9152542372881736E-3</v>
      </c>
      <c r="E768" s="6" t="str">
        <f t="shared" si="26"/>
        <v>0</v>
      </c>
    </row>
    <row r="769" spans="1:5" x14ac:dyDescent="0.3">
      <c r="A769" s="25">
        <v>41465</v>
      </c>
      <c r="B769" s="6">
        <v>606</v>
      </c>
      <c r="C769" s="27">
        <f t="shared" si="25"/>
        <v>0.13325082508250824</v>
      </c>
      <c r="D769" s="6">
        <v>9.9009900990099011E-3</v>
      </c>
      <c r="E769" s="6" t="str">
        <f t="shared" si="26"/>
        <v>0</v>
      </c>
    </row>
    <row r="770" spans="1:5" x14ac:dyDescent="0.3">
      <c r="A770" s="25">
        <v>41275</v>
      </c>
      <c r="B770" s="6">
        <v>525.25</v>
      </c>
      <c r="C770" s="27">
        <f t="shared" si="25"/>
        <v>-0.52118039029033791</v>
      </c>
      <c r="D770" s="6">
        <v>9.9000475963827612E-3</v>
      </c>
      <c r="E770" s="6" t="str">
        <f t="shared" si="26"/>
        <v>0</v>
      </c>
    </row>
    <row r="771" spans="1:5" x14ac:dyDescent="0.3">
      <c r="A771" s="25">
        <v>42371</v>
      </c>
      <c r="B771" s="6">
        <v>799</v>
      </c>
      <c r="C771" s="27">
        <f t="shared" si="25"/>
        <v>-1.8541927409261576</v>
      </c>
      <c r="D771" s="6">
        <v>9.8873591989987204E-3</v>
      </c>
      <c r="E771" s="6" t="str">
        <f t="shared" si="26"/>
        <v>0</v>
      </c>
    </row>
    <row r="772" spans="1:5" x14ac:dyDescent="0.3">
      <c r="A772" s="7" t="s">
        <v>363</v>
      </c>
      <c r="B772" s="27">
        <v>2280.5</v>
      </c>
      <c r="C772" s="27">
        <f t="shared" si="25"/>
        <v>0.26660819995614998</v>
      </c>
      <c r="D772" s="6">
        <v>9.8662573996930493E-3</v>
      </c>
      <c r="E772" s="6" t="str">
        <f t="shared" si="26"/>
        <v>0</v>
      </c>
    </row>
    <row r="773" spans="1:5" x14ac:dyDescent="0.3">
      <c r="A773" s="25">
        <v>43651</v>
      </c>
      <c r="B773" s="27">
        <v>1672.5</v>
      </c>
      <c r="C773" s="27">
        <f t="shared" si="25"/>
        <v>0.65082212257100147</v>
      </c>
      <c r="D773" s="6">
        <v>9.8654708520179366E-3</v>
      </c>
      <c r="E773" s="6" t="str">
        <f t="shared" si="26"/>
        <v>0</v>
      </c>
    </row>
    <row r="774" spans="1:5" x14ac:dyDescent="0.3">
      <c r="A774" s="25">
        <v>41522</v>
      </c>
      <c r="B774" s="6">
        <v>584</v>
      </c>
      <c r="C774" s="27">
        <f t="shared" ref="C774:C837" si="27">(B774-B775)/B774</f>
        <v>-2.4434931506849313</v>
      </c>
      <c r="D774" s="6">
        <v>9.8458904109589036E-3</v>
      </c>
      <c r="E774" s="6" t="str">
        <f t="shared" si="26"/>
        <v>0</v>
      </c>
    </row>
    <row r="775" spans="1:5" x14ac:dyDescent="0.3">
      <c r="A775" s="25">
        <v>43750</v>
      </c>
      <c r="B775" s="27">
        <v>2011</v>
      </c>
      <c r="C775" s="27">
        <f t="shared" si="27"/>
        <v>0.5906514172053704</v>
      </c>
      <c r="D775" s="6">
        <v>9.8458478368970443E-3</v>
      </c>
      <c r="E775" s="6" t="str">
        <f t="shared" ref="E775:E838" si="28">IF(D775&lt;$J$14,"1","0")</f>
        <v>0</v>
      </c>
    </row>
    <row r="776" spans="1:5" x14ac:dyDescent="0.3">
      <c r="A776" s="25">
        <v>42103</v>
      </c>
      <c r="B776" s="6">
        <v>823.2</v>
      </c>
      <c r="C776" s="27">
        <f t="shared" si="27"/>
        <v>0.46853741496598644</v>
      </c>
      <c r="D776" s="6">
        <v>9.8396501457726215E-3</v>
      </c>
      <c r="E776" s="6" t="str">
        <f t="shared" si="28"/>
        <v>0</v>
      </c>
    </row>
    <row r="777" spans="1:5" x14ac:dyDescent="0.3">
      <c r="A777" s="25">
        <v>41581</v>
      </c>
      <c r="B777" s="6">
        <v>437.5</v>
      </c>
      <c r="C777" s="27">
        <f t="shared" si="27"/>
        <v>-4.3854857142857142</v>
      </c>
      <c r="D777" s="6">
        <v>9.8285714285714539E-3</v>
      </c>
      <c r="E777" s="6" t="str">
        <f t="shared" si="28"/>
        <v>0</v>
      </c>
    </row>
    <row r="778" spans="1:5" x14ac:dyDescent="0.3">
      <c r="A778" s="7" t="s">
        <v>581</v>
      </c>
      <c r="B778" s="27">
        <v>2356.15</v>
      </c>
      <c r="C778" s="27">
        <f t="shared" si="27"/>
        <v>4.1805487766058648E-3</v>
      </c>
      <c r="D778" s="6">
        <v>9.8253506780128976E-3</v>
      </c>
      <c r="E778" s="6" t="str">
        <f t="shared" si="28"/>
        <v>0</v>
      </c>
    </row>
    <row r="779" spans="1:5" x14ac:dyDescent="0.3">
      <c r="A779" s="7" t="s">
        <v>563</v>
      </c>
      <c r="B779" s="27">
        <v>2346.3000000000002</v>
      </c>
      <c r="C779" s="27">
        <f t="shared" si="27"/>
        <v>-0.16587819119464681</v>
      </c>
      <c r="D779" s="6">
        <v>9.8239781784086357E-3</v>
      </c>
      <c r="E779" s="6" t="str">
        <f t="shared" si="28"/>
        <v>0</v>
      </c>
    </row>
    <row r="780" spans="1:5" x14ac:dyDescent="0.3">
      <c r="A780" s="25">
        <v>45481</v>
      </c>
      <c r="B780" s="27">
        <v>2735.5</v>
      </c>
      <c r="C780" s="27">
        <f t="shared" si="27"/>
        <v>0.13982818497532443</v>
      </c>
      <c r="D780" s="6">
        <v>9.8153902394443101E-3</v>
      </c>
      <c r="E780" s="6" t="str">
        <f t="shared" si="28"/>
        <v>0</v>
      </c>
    </row>
    <row r="781" spans="1:5" x14ac:dyDescent="0.3">
      <c r="A781" s="25">
        <v>44621</v>
      </c>
      <c r="B781" s="27">
        <v>2353</v>
      </c>
      <c r="C781" s="27">
        <f t="shared" si="27"/>
        <v>-0.13818529536761584</v>
      </c>
      <c r="D781" s="6">
        <v>9.7747556311092217E-3</v>
      </c>
      <c r="E781" s="6" t="str">
        <f t="shared" si="28"/>
        <v>0</v>
      </c>
    </row>
    <row r="782" spans="1:5" x14ac:dyDescent="0.3">
      <c r="A782" s="7" t="s">
        <v>205</v>
      </c>
      <c r="B782" s="27">
        <v>2678.15</v>
      </c>
      <c r="C782" s="27">
        <f t="shared" si="27"/>
        <v>0.76620054888635813</v>
      </c>
      <c r="D782" s="6">
        <v>9.7642029012564979E-3</v>
      </c>
      <c r="E782" s="6" t="str">
        <f t="shared" si="28"/>
        <v>0</v>
      </c>
    </row>
    <row r="783" spans="1:5" x14ac:dyDescent="0.3">
      <c r="A783" s="7" t="s">
        <v>1536</v>
      </c>
      <c r="B783" s="6">
        <v>626.15</v>
      </c>
      <c r="C783" s="27">
        <f t="shared" si="27"/>
        <v>-0.45204823125449184</v>
      </c>
      <c r="D783" s="6">
        <v>9.7420745827677437E-3</v>
      </c>
      <c r="E783" s="6" t="str">
        <f t="shared" si="28"/>
        <v>0</v>
      </c>
    </row>
    <row r="784" spans="1:5" x14ac:dyDescent="0.3">
      <c r="A784" s="7" t="s">
        <v>1134</v>
      </c>
      <c r="B784" s="6">
        <v>909.2</v>
      </c>
      <c r="C784" s="27">
        <f t="shared" si="27"/>
        <v>0.10470743510778711</v>
      </c>
      <c r="D784" s="6">
        <v>9.7338319401672046E-3</v>
      </c>
      <c r="E784" s="6" t="str">
        <f t="shared" si="28"/>
        <v>0</v>
      </c>
    </row>
    <row r="785" spans="1:5" x14ac:dyDescent="0.3">
      <c r="A785" s="25">
        <v>42283</v>
      </c>
      <c r="B785" s="6">
        <v>814</v>
      </c>
      <c r="C785" s="27">
        <f t="shared" si="27"/>
        <v>0.68347665847665851</v>
      </c>
      <c r="D785" s="6">
        <v>9.7051597051596768E-3</v>
      </c>
      <c r="E785" s="6" t="str">
        <f t="shared" si="28"/>
        <v>0</v>
      </c>
    </row>
    <row r="786" spans="1:5" x14ac:dyDescent="0.3">
      <c r="A786" s="7" t="s">
        <v>2267</v>
      </c>
      <c r="B786" s="6">
        <v>257.64999999999998</v>
      </c>
      <c r="C786" s="27">
        <f t="shared" si="27"/>
        <v>-8.5882010479332429</v>
      </c>
      <c r="D786" s="6">
        <v>9.7030855812147172E-3</v>
      </c>
      <c r="E786" s="6" t="str">
        <f t="shared" si="28"/>
        <v>0</v>
      </c>
    </row>
    <row r="787" spans="1:5" x14ac:dyDescent="0.3">
      <c r="A787" s="7" t="s">
        <v>57</v>
      </c>
      <c r="B787" s="27">
        <v>2470.4</v>
      </c>
      <c r="C787" s="27">
        <f t="shared" si="27"/>
        <v>0.29638924870466321</v>
      </c>
      <c r="D787" s="6">
        <v>9.6947862694301626E-3</v>
      </c>
      <c r="E787" s="6" t="str">
        <f t="shared" si="28"/>
        <v>0</v>
      </c>
    </row>
    <row r="788" spans="1:5" x14ac:dyDescent="0.3">
      <c r="A788" s="25">
        <v>43351</v>
      </c>
      <c r="B788" s="27">
        <v>1738.2</v>
      </c>
      <c r="C788" s="27">
        <f t="shared" si="27"/>
        <v>0.74479346450350925</v>
      </c>
      <c r="D788" s="6">
        <v>9.6939362558969826E-3</v>
      </c>
      <c r="E788" s="6" t="str">
        <f t="shared" si="28"/>
        <v>0</v>
      </c>
    </row>
    <row r="789" spans="1:5" x14ac:dyDescent="0.3">
      <c r="A789" s="7" t="s">
        <v>1740</v>
      </c>
      <c r="B789" s="6">
        <v>443.6</v>
      </c>
      <c r="C789" s="27">
        <f t="shared" si="27"/>
        <v>0.39472497745716867</v>
      </c>
      <c r="D789" s="6">
        <v>9.6934174932371761E-3</v>
      </c>
      <c r="E789" s="6" t="str">
        <f t="shared" si="28"/>
        <v>0</v>
      </c>
    </row>
    <row r="790" spans="1:5" x14ac:dyDescent="0.3">
      <c r="A790" s="25">
        <v>40699</v>
      </c>
      <c r="B790" s="6">
        <v>268.5</v>
      </c>
      <c r="C790" s="27">
        <f t="shared" si="27"/>
        <v>-7.4245810055865924</v>
      </c>
      <c r="D790" s="6">
        <v>9.6834264432030647E-3</v>
      </c>
      <c r="E790" s="6" t="str">
        <f t="shared" si="28"/>
        <v>0</v>
      </c>
    </row>
    <row r="791" spans="1:5" x14ac:dyDescent="0.3">
      <c r="A791" s="25">
        <v>45295</v>
      </c>
      <c r="B791" s="27">
        <v>2262</v>
      </c>
      <c r="C791" s="27">
        <f t="shared" si="27"/>
        <v>0.88572060123784258</v>
      </c>
      <c r="D791" s="6">
        <v>9.6816976127321354E-3</v>
      </c>
      <c r="E791" s="6" t="str">
        <f t="shared" si="28"/>
        <v>0</v>
      </c>
    </row>
    <row r="792" spans="1:5" x14ac:dyDescent="0.3">
      <c r="A792" s="25">
        <v>40123</v>
      </c>
      <c r="B792" s="6">
        <v>258.5</v>
      </c>
      <c r="C792" s="27">
        <f t="shared" si="27"/>
        <v>0.11914893617021281</v>
      </c>
      <c r="D792" s="6">
        <v>9.6711798839458421E-3</v>
      </c>
      <c r="E792" s="6" t="str">
        <f t="shared" si="28"/>
        <v>0</v>
      </c>
    </row>
    <row r="793" spans="1:5" x14ac:dyDescent="0.3">
      <c r="A793" s="7" t="s">
        <v>2341</v>
      </c>
      <c r="B793" s="6">
        <v>227.7</v>
      </c>
      <c r="C793" s="27">
        <f t="shared" si="27"/>
        <v>-9.1152832674571815</v>
      </c>
      <c r="D793" s="6">
        <v>9.6618357487922215E-3</v>
      </c>
      <c r="E793" s="6" t="str">
        <f t="shared" si="28"/>
        <v>0</v>
      </c>
    </row>
    <row r="794" spans="1:5" x14ac:dyDescent="0.3">
      <c r="A794" s="7" t="s">
        <v>574</v>
      </c>
      <c r="B794" s="27">
        <v>2303.25</v>
      </c>
      <c r="C794" s="27">
        <f t="shared" si="27"/>
        <v>0.1204602192554</v>
      </c>
      <c r="D794" s="6">
        <v>9.6602626723108643E-3</v>
      </c>
      <c r="E794" s="6" t="str">
        <f t="shared" si="28"/>
        <v>0</v>
      </c>
    </row>
    <row r="795" spans="1:5" x14ac:dyDescent="0.3">
      <c r="A795" s="7" t="s">
        <v>759</v>
      </c>
      <c r="B795" s="27">
        <v>2025.8</v>
      </c>
      <c r="C795" s="27">
        <f t="shared" si="27"/>
        <v>-0.34860302102872942</v>
      </c>
      <c r="D795" s="6">
        <v>9.650508441109663E-3</v>
      </c>
      <c r="E795" s="6" t="str">
        <f t="shared" si="28"/>
        <v>0</v>
      </c>
    </row>
    <row r="796" spans="1:5" x14ac:dyDescent="0.3">
      <c r="A796" s="7" t="s">
        <v>42</v>
      </c>
      <c r="B796" s="27">
        <v>2732</v>
      </c>
      <c r="C796" s="27">
        <f t="shared" si="27"/>
        <v>0.7758784773060029</v>
      </c>
      <c r="D796" s="6">
        <v>9.6449487554904501E-3</v>
      </c>
      <c r="E796" s="6" t="str">
        <f t="shared" si="28"/>
        <v>0</v>
      </c>
    </row>
    <row r="797" spans="1:5" x14ac:dyDescent="0.3">
      <c r="A797" s="7" t="s">
        <v>1678</v>
      </c>
      <c r="B797" s="6">
        <v>612.29999999999995</v>
      </c>
      <c r="C797" s="27">
        <f t="shared" si="27"/>
        <v>-3.4701126898579129</v>
      </c>
      <c r="D797" s="6">
        <v>9.635799444716606E-3</v>
      </c>
      <c r="E797" s="6" t="str">
        <f t="shared" si="28"/>
        <v>0</v>
      </c>
    </row>
    <row r="798" spans="1:5" x14ac:dyDescent="0.3">
      <c r="A798" s="7" t="s">
        <v>32</v>
      </c>
      <c r="B798" s="27">
        <v>2737.05</v>
      </c>
      <c r="C798" s="27">
        <f t="shared" si="27"/>
        <v>0.23083246561078538</v>
      </c>
      <c r="D798" s="6">
        <v>9.6271533220074028E-3</v>
      </c>
      <c r="E798" s="6" t="str">
        <f t="shared" si="28"/>
        <v>0</v>
      </c>
    </row>
    <row r="799" spans="1:5" x14ac:dyDescent="0.3">
      <c r="A799" s="25">
        <v>43927</v>
      </c>
      <c r="B799" s="27">
        <v>2105.25</v>
      </c>
      <c r="C799" s="27">
        <f t="shared" si="27"/>
        <v>0.73494834342714643</v>
      </c>
      <c r="D799" s="6">
        <v>9.6188101175632354E-3</v>
      </c>
      <c r="E799" s="6" t="str">
        <f t="shared" si="28"/>
        <v>0</v>
      </c>
    </row>
    <row r="800" spans="1:5" x14ac:dyDescent="0.3">
      <c r="A800" s="25">
        <v>41976</v>
      </c>
      <c r="B800" s="6">
        <v>558</v>
      </c>
      <c r="C800" s="27">
        <f t="shared" si="27"/>
        <v>-3.5017921146953404</v>
      </c>
      <c r="D800" s="6">
        <v>9.5878136200717255E-3</v>
      </c>
      <c r="E800" s="6" t="str">
        <f t="shared" si="28"/>
        <v>0</v>
      </c>
    </row>
    <row r="801" spans="1:5" x14ac:dyDescent="0.3">
      <c r="A801" s="7" t="s">
        <v>298</v>
      </c>
      <c r="B801" s="27">
        <v>2512</v>
      </c>
      <c r="C801" s="27">
        <f t="shared" si="27"/>
        <v>0.67681130573248416</v>
      </c>
      <c r="D801" s="6">
        <v>9.5541401273885346E-3</v>
      </c>
      <c r="E801" s="6" t="str">
        <f t="shared" si="28"/>
        <v>0</v>
      </c>
    </row>
    <row r="802" spans="1:5" x14ac:dyDescent="0.3">
      <c r="A802" s="25">
        <v>42016</v>
      </c>
      <c r="B802" s="6">
        <v>811.85</v>
      </c>
      <c r="C802" s="27">
        <f t="shared" si="27"/>
        <v>0.70314713309108823</v>
      </c>
      <c r="D802" s="6">
        <v>9.5460984171952951E-3</v>
      </c>
      <c r="E802" s="6" t="str">
        <f t="shared" si="28"/>
        <v>0</v>
      </c>
    </row>
    <row r="803" spans="1:5" x14ac:dyDescent="0.3">
      <c r="A803" s="7" t="s">
        <v>2464</v>
      </c>
      <c r="B803" s="6">
        <v>241</v>
      </c>
      <c r="C803" s="27">
        <f t="shared" si="27"/>
        <v>-1.305186721991701</v>
      </c>
      <c r="D803" s="6">
        <v>9.5435684647303381E-3</v>
      </c>
      <c r="E803" s="6" t="str">
        <f t="shared" si="28"/>
        <v>0</v>
      </c>
    </row>
    <row r="804" spans="1:5" x14ac:dyDescent="0.3">
      <c r="A804" s="25">
        <v>41978</v>
      </c>
      <c r="B804" s="6">
        <v>555.54999999999995</v>
      </c>
      <c r="C804" s="27">
        <f t="shared" si="27"/>
        <v>-3.0213302133021336</v>
      </c>
      <c r="D804" s="6">
        <v>9.5400954009539282E-3</v>
      </c>
      <c r="E804" s="6" t="str">
        <f t="shared" si="28"/>
        <v>0</v>
      </c>
    </row>
    <row r="805" spans="1:5" x14ac:dyDescent="0.3">
      <c r="A805" s="25">
        <v>44502</v>
      </c>
      <c r="B805" s="27">
        <v>2234.0500000000002</v>
      </c>
      <c r="C805" s="27">
        <f t="shared" si="27"/>
        <v>0.61717508560685752</v>
      </c>
      <c r="D805" s="6">
        <v>9.5342539334393496E-3</v>
      </c>
      <c r="E805" s="6" t="str">
        <f t="shared" si="28"/>
        <v>0</v>
      </c>
    </row>
    <row r="806" spans="1:5" x14ac:dyDescent="0.3">
      <c r="A806" s="7" t="s">
        <v>1250</v>
      </c>
      <c r="B806" s="6">
        <v>855.25</v>
      </c>
      <c r="C806" s="27">
        <f t="shared" si="27"/>
        <v>-1.4765273311897109</v>
      </c>
      <c r="D806" s="6">
        <v>9.5293773750365126E-3</v>
      </c>
      <c r="E806" s="6" t="str">
        <f t="shared" si="28"/>
        <v>0</v>
      </c>
    </row>
    <row r="807" spans="1:5" x14ac:dyDescent="0.3">
      <c r="A807" s="7" t="s">
        <v>753</v>
      </c>
      <c r="B807" s="27">
        <v>2118.0500000000002</v>
      </c>
      <c r="C807" s="27">
        <f t="shared" si="27"/>
        <v>0.88982790774533183</v>
      </c>
      <c r="D807" s="6">
        <v>9.4662543377163812E-3</v>
      </c>
      <c r="E807" s="6" t="str">
        <f t="shared" si="28"/>
        <v>0</v>
      </c>
    </row>
    <row r="808" spans="1:5" x14ac:dyDescent="0.3">
      <c r="A808" s="7" t="s">
        <v>2457</v>
      </c>
      <c r="B808" s="6">
        <v>233.35</v>
      </c>
      <c r="C808" s="27">
        <f t="shared" si="27"/>
        <v>-2.0687808013713305</v>
      </c>
      <c r="D808" s="6">
        <v>9.4278980072851452E-3</v>
      </c>
      <c r="E808" s="6" t="str">
        <f t="shared" si="28"/>
        <v>0</v>
      </c>
    </row>
    <row r="809" spans="1:5" x14ac:dyDescent="0.3">
      <c r="A809" s="7" t="s">
        <v>1527</v>
      </c>
      <c r="B809" s="6">
        <v>716.1</v>
      </c>
      <c r="C809" s="27">
        <f t="shared" si="27"/>
        <v>-2.0568356374807988</v>
      </c>
      <c r="D809" s="6">
        <v>9.4260578131545869E-3</v>
      </c>
      <c r="E809" s="6" t="str">
        <f t="shared" si="28"/>
        <v>0</v>
      </c>
    </row>
    <row r="810" spans="1:5" x14ac:dyDescent="0.3">
      <c r="A810" s="7" t="s">
        <v>628</v>
      </c>
      <c r="B810" s="27">
        <v>2189</v>
      </c>
      <c r="C810" s="27">
        <f t="shared" si="27"/>
        <v>0.61891274554591136</v>
      </c>
      <c r="D810" s="6">
        <v>9.4106898126998222E-3</v>
      </c>
      <c r="E810" s="6" t="str">
        <f t="shared" si="28"/>
        <v>0</v>
      </c>
    </row>
    <row r="811" spans="1:5" x14ac:dyDescent="0.3">
      <c r="A811" s="7" t="s">
        <v>1300</v>
      </c>
      <c r="B811" s="6">
        <v>834.2</v>
      </c>
      <c r="C811" s="27">
        <f t="shared" si="27"/>
        <v>-2.250119875329657</v>
      </c>
      <c r="D811" s="6">
        <v>9.4102133780868159E-3</v>
      </c>
      <c r="E811" s="6" t="str">
        <f t="shared" si="28"/>
        <v>0</v>
      </c>
    </row>
    <row r="812" spans="1:5" x14ac:dyDescent="0.3">
      <c r="A812" s="25">
        <v>44816</v>
      </c>
      <c r="B812" s="27">
        <v>2711.25</v>
      </c>
      <c r="C812" s="27">
        <f t="shared" si="27"/>
        <v>0.80551406177962193</v>
      </c>
      <c r="D812" s="6">
        <v>9.4052558782849235E-3</v>
      </c>
      <c r="E812" s="6" t="str">
        <f t="shared" si="28"/>
        <v>0</v>
      </c>
    </row>
    <row r="813" spans="1:5" x14ac:dyDescent="0.3">
      <c r="A813" s="25">
        <v>41102</v>
      </c>
      <c r="B813" s="6">
        <v>527.29999999999995</v>
      </c>
      <c r="C813" s="27">
        <f t="shared" si="27"/>
        <v>-1.3940830646690692</v>
      </c>
      <c r="D813" s="6">
        <v>9.3874454769579604E-3</v>
      </c>
      <c r="E813" s="6" t="str">
        <f t="shared" si="28"/>
        <v>0</v>
      </c>
    </row>
    <row r="814" spans="1:5" x14ac:dyDescent="0.3">
      <c r="A814" s="7" t="s">
        <v>1034</v>
      </c>
      <c r="B814" s="27">
        <v>1262.4000000000001</v>
      </c>
      <c r="C814" s="27">
        <f t="shared" si="27"/>
        <v>-0.63343631178707227</v>
      </c>
      <c r="D814" s="6">
        <v>9.3868821292776745E-3</v>
      </c>
      <c r="E814" s="6" t="str">
        <f t="shared" si="28"/>
        <v>0</v>
      </c>
    </row>
    <row r="815" spans="1:5" x14ac:dyDescent="0.3">
      <c r="A815" s="7" t="s">
        <v>710</v>
      </c>
      <c r="B815" s="27">
        <v>2062.0500000000002</v>
      </c>
      <c r="C815" s="27">
        <f t="shared" si="27"/>
        <v>0.72600082442229819</v>
      </c>
      <c r="D815" s="6">
        <v>9.3838655706700302E-3</v>
      </c>
      <c r="E815" s="6" t="str">
        <f t="shared" si="28"/>
        <v>0</v>
      </c>
    </row>
    <row r="816" spans="1:5" x14ac:dyDescent="0.3">
      <c r="A816" s="7" t="s">
        <v>1603</v>
      </c>
      <c r="B816" s="6">
        <v>565</v>
      </c>
      <c r="C816" s="27">
        <f t="shared" si="27"/>
        <v>-3.8778761061946905</v>
      </c>
      <c r="D816" s="6">
        <v>9.3805309734512465E-3</v>
      </c>
      <c r="E816" s="6" t="str">
        <f t="shared" si="28"/>
        <v>0</v>
      </c>
    </row>
    <row r="817" spans="1:5" x14ac:dyDescent="0.3">
      <c r="A817" s="25">
        <v>44264</v>
      </c>
      <c r="B817" s="27">
        <v>2756</v>
      </c>
      <c r="C817" s="27">
        <f t="shared" si="27"/>
        <v>0.90689404934687956</v>
      </c>
      <c r="D817" s="6">
        <v>9.3795355587808094E-3</v>
      </c>
      <c r="E817" s="6" t="str">
        <f t="shared" si="28"/>
        <v>0</v>
      </c>
    </row>
    <row r="818" spans="1:5" x14ac:dyDescent="0.3">
      <c r="A818" s="7" t="s">
        <v>2376</v>
      </c>
      <c r="B818" s="6">
        <v>256.60000000000002</v>
      </c>
      <c r="C818" s="27">
        <f t="shared" si="27"/>
        <v>-8.5635229929851899</v>
      </c>
      <c r="D818" s="6">
        <v>9.3530787217460404E-3</v>
      </c>
      <c r="E818" s="6" t="str">
        <f t="shared" si="28"/>
        <v>0</v>
      </c>
    </row>
    <row r="819" spans="1:5" x14ac:dyDescent="0.3">
      <c r="A819" s="7" t="s">
        <v>481</v>
      </c>
      <c r="B819" s="27">
        <v>2454</v>
      </c>
      <c r="C819" s="27">
        <f t="shared" si="27"/>
        <v>0.83842705786471072</v>
      </c>
      <c r="D819" s="6">
        <v>9.3520782396087285E-3</v>
      </c>
      <c r="E819" s="6" t="str">
        <f t="shared" si="28"/>
        <v>0</v>
      </c>
    </row>
    <row r="820" spans="1:5" x14ac:dyDescent="0.3">
      <c r="A820" s="7" t="s">
        <v>1884</v>
      </c>
      <c r="B820" s="6">
        <v>396.5</v>
      </c>
      <c r="C820" s="27">
        <f t="shared" si="27"/>
        <v>0.45775535939470363</v>
      </c>
      <c r="D820" s="6">
        <v>9.3316519546027456E-3</v>
      </c>
      <c r="E820" s="6" t="str">
        <f t="shared" si="28"/>
        <v>0</v>
      </c>
    </row>
    <row r="821" spans="1:5" x14ac:dyDescent="0.3">
      <c r="A821" s="7" t="s">
        <v>2514</v>
      </c>
      <c r="B821" s="6">
        <v>215</v>
      </c>
      <c r="C821" s="27">
        <f t="shared" si="27"/>
        <v>-8.3772093023255803</v>
      </c>
      <c r="D821" s="6">
        <v>9.3023255813953487E-3</v>
      </c>
      <c r="E821" s="6" t="str">
        <f t="shared" si="28"/>
        <v>0</v>
      </c>
    </row>
    <row r="822" spans="1:5" x14ac:dyDescent="0.3">
      <c r="A822" s="7" t="s">
        <v>719</v>
      </c>
      <c r="B822" s="27">
        <v>2016.1</v>
      </c>
      <c r="C822" s="27">
        <f t="shared" si="27"/>
        <v>0.8131293090620505</v>
      </c>
      <c r="D822" s="6">
        <v>9.3001339219284766E-3</v>
      </c>
      <c r="E822" s="6" t="str">
        <f t="shared" si="28"/>
        <v>0</v>
      </c>
    </row>
    <row r="823" spans="1:5" x14ac:dyDescent="0.3">
      <c r="A823" s="7" t="s">
        <v>1933</v>
      </c>
      <c r="B823" s="6">
        <v>376.75</v>
      </c>
      <c r="C823" s="27">
        <f t="shared" si="27"/>
        <v>-1.716655607166556</v>
      </c>
      <c r="D823" s="6">
        <v>9.2899800928998005E-3</v>
      </c>
      <c r="E823" s="6" t="str">
        <f t="shared" si="28"/>
        <v>0</v>
      </c>
    </row>
    <row r="824" spans="1:5" x14ac:dyDescent="0.3">
      <c r="A824" s="7" t="s">
        <v>1114</v>
      </c>
      <c r="B824" s="27">
        <v>1023.5</v>
      </c>
      <c r="C824" s="27">
        <f t="shared" si="27"/>
        <v>-1.2911577918905717</v>
      </c>
      <c r="D824" s="6">
        <v>9.2818759159745967E-3</v>
      </c>
      <c r="E824" s="6" t="str">
        <f t="shared" si="28"/>
        <v>0</v>
      </c>
    </row>
    <row r="825" spans="1:5" x14ac:dyDescent="0.3">
      <c r="A825" s="25">
        <v>44239</v>
      </c>
      <c r="B825" s="27">
        <v>2345</v>
      </c>
      <c r="C825" s="27">
        <f t="shared" si="27"/>
        <v>0.90573560767590611</v>
      </c>
      <c r="D825" s="6">
        <v>9.2750533049040518E-3</v>
      </c>
      <c r="E825" s="6" t="str">
        <f t="shared" si="28"/>
        <v>0</v>
      </c>
    </row>
    <row r="826" spans="1:5" x14ac:dyDescent="0.3">
      <c r="A826" s="25">
        <v>39510</v>
      </c>
      <c r="B826" s="6">
        <v>221.05</v>
      </c>
      <c r="C826" s="27">
        <f t="shared" si="27"/>
        <v>-2.9269396064238857</v>
      </c>
      <c r="D826" s="6">
        <v>9.2739199276182377E-3</v>
      </c>
      <c r="E826" s="6" t="str">
        <f t="shared" si="28"/>
        <v>0</v>
      </c>
    </row>
    <row r="827" spans="1:5" x14ac:dyDescent="0.3">
      <c r="A827" s="7" t="s">
        <v>1376</v>
      </c>
      <c r="B827" s="6">
        <v>868.05</v>
      </c>
      <c r="C827" s="27">
        <f t="shared" si="27"/>
        <v>0.35349346235815898</v>
      </c>
      <c r="D827" s="6">
        <v>9.2736593514197978E-3</v>
      </c>
      <c r="E827" s="6" t="str">
        <f t="shared" si="28"/>
        <v>0</v>
      </c>
    </row>
    <row r="828" spans="1:5" x14ac:dyDescent="0.3">
      <c r="A828" s="25">
        <v>41675</v>
      </c>
      <c r="B828" s="6">
        <v>561.20000000000005</v>
      </c>
      <c r="C828" s="27">
        <f t="shared" si="27"/>
        <v>0.16322166785459732</v>
      </c>
      <c r="D828" s="6">
        <v>9.2658588738418479E-3</v>
      </c>
      <c r="E828" s="6" t="str">
        <f t="shared" si="28"/>
        <v>0</v>
      </c>
    </row>
    <row r="829" spans="1:5" x14ac:dyDescent="0.3">
      <c r="A829" s="7" t="s">
        <v>1754</v>
      </c>
      <c r="B829" s="6">
        <v>469.6</v>
      </c>
      <c r="C829" s="27">
        <f t="shared" si="27"/>
        <v>-0.79408006814310039</v>
      </c>
      <c r="D829" s="6">
        <v>9.2632027257240693E-3</v>
      </c>
      <c r="E829" s="6" t="str">
        <f t="shared" si="28"/>
        <v>0</v>
      </c>
    </row>
    <row r="830" spans="1:5" x14ac:dyDescent="0.3">
      <c r="A830" s="25">
        <v>42471</v>
      </c>
      <c r="B830" s="6">
        <v>842.5</v>
      </c>
      <c r="C830" s="27">
        <f t="shared" si="27"/>
        <v>0.5189910979228487</v>
      </c>
      <c r="D830" s="6">
        <v>9.2581602373886709E-3</v>
      </c>
      <c r="E830" s="6" t="str">
        <f t="shared" si="28"/>
        <v>0</v>
      </c>
    </row>
    <row r="831" spans="1:5" x14ac:dyDescent="0.3">
      <c r="A831" s="25">
        <v>40969</v>
      </c>
      <c r="B831" s="6">
        <v>405.25</v>
      </c>
      <c r="C831" s="27">
        <f t="shared" si="27"/>
        <v>-3.3891425046267738</v>
      </c>
      <c r="D831" s="6">
        <v>9.2535471930906849E-3</v>
      </c>
      <c r="E831" s="6" t="str">
        <f t="shared" si="28"/>
        <v>0</v>
      </c>
    </row>
    <row r="832" spans="1:5" x14ac:dyDescent="0.3">
      <c r="A832" s="7" t="s">
        <v>924</v>
      </c>
      <c r="B832" s="27">
        <v>1778.7</v>
      </c>
      <c r="C832" s="27">
        <f t="shared" si="27"/>
        <v>-9.7402597402597393E-2</v>
      </c>
      <c r="D832" s="6">
        <v>9.2483274301456368E-3</v>
      </c>
      <c r="E832" s="6" t="str">
        <f t="shared" si="28"/>
        <v>0</v>
      </c>
    </row>
    <row r="833" spans="1:5" x14ac:dyDescent="0.3">
      <c r="A833" s="7" t="s">
        <v>694</v>
      </c>
      <c r="B833" s="27">
        <v>1951.95</v>
      </c>
      <c r="C833" s="27">
        <f t="shared" si="27"/>
        <v>0.57857527088296312</v>
      </c>
      <c r="D833" s="6">
        <v>9.2471630933169159E-3</v>
      </c>
      <c r="E833" s="6" t="str">
        <f t="shared" si="28"/>
        <v>0</v>
      </c>
    </row>
    <row r="834" spans="1:5" x14ac:dyDescent="0.3">
      <c r="A834" s="25">
        <v>42228</v>
      </c>
      <c r="B834" s="6">
        <v>822.6</v>
      </c>
      <c r="C834" s="27">
        <f t="shared" si="27"/>
        <v>-2.2239241429613421</v>
      </c>
      <c r="D834" s="6">
        <v>9.2389982980792887E-3</v>
      </c>
      <c r="E834" s="6" t="str">
        <f t="shared" si="28"/>
        <v>0</v>
      </c>
    </row>
    <row r="835" spans="1:5" x14ac:dyDescent="0.3">
      <c r="A835" s="7" t="s">
        <v>206</v>
      </c>
      <c r="B835" s="27">
        <v>2652</v>
      </c>
      <c r="C835" s="27">
        <f t="shared" si="27"/>
        <v>0.79579562594268471</v>
      </c>
      <c r="D835" s="6">
        <v>9.2383107088989443E-3</v>
      </c>
      <c r="E835" s="6" t="str">
        <f t="shared" si="28"/>
        <v>0</v>
      </c>
    </row>
    <row r="836" spans="1:5" x14ac:dyDescent="0.3">
      <c r="A836" s="25">
        <v>40918</v>
      </c>
      <c r="B836" s="6">
        <v>541.54999999999995</v>
      </c>
      <c r="C836" s="27">
        <f t="shared" si="27"/>
        <v>-0.37198781275967141</v>
      </c>
      <c r="D836" s="6">
        <v>9.2327578247622579E-3</v>
      </c>
      <c r="E836" s="6" t="str">
        <f t="shared" si="28"/>
        <v>0</v>
      </c>
    </row>
    <row r="837" spans="1:5" x14ac:dyDescent="0.3">
      <c r="A837" s="7" t="s">
        <v>1511</v>
      </c>
      <c r="B837" s="6">
        <v>743</v>
      </c>
      <c r="C837" s="27">
        <f t="shared" si="27"/>
        <v>-1.3133243606998652</v>
      </c>
      <c r="D837" s="6">
        <v>9.219380888290744E-3</v>
      </c>
      <c r="E837" s="6" t="str">
        <f t="shared" si="28"/>
        <v>0</v>
      </c>
    </row>
    <row r="838" spans="1:5" x14ac:dyDescent="0.3">
      <c r="A838" s="25">
        <v>43802</v>
      </c>
      <c r="B838" s="27">
        <v>1718.8</v>
      </c>
      <c r="C838" s="27">
        <f t="shared" ref="C838:C901" si="29">(B838-B839)/B838</f>
        <v>0.81324179660228069</v>
      </c>
      <c r="D838" s="6">
        <v>9.1924598557132624E-3</v>
      </c>
      <c r="E838" s="6" t="str">
        <f t="shared" si="28"/>
        <v>0</v>
      </c>
    </row>
    <row r="839" spans="1:5" x14ac:dyDescent="0.3">
      <c r="A839" s="7" t="s">
        <v>1997</v>
      </c>
      <c r="B839" s="6">
        <v>321</v>
      </c>
      <c r="C839" s="27">
        <f t="shared" si="29"/>
        <v>-0.44112149532710287</v>
      </c>
      <c r="D839" s="6">
        <v>9.190031152647939E-3</v>
      </c>
      <c r="E839" s="6" t="str">
        <f t="shared" ref="E839:E902" si="30">IF(D839&lt;$J$14,"1","0")</f>
        <v>0</v>
      </c>
    </row>
    <row r="840" spans="1:5" x14ac:dyDescent="0.3">
      <c r="A840" s="7" t="s">
        <v>1731</v>
      </c>
      <c r="B840" s="6">
        <v>462.6</v>
      </c>
      <c r="C840" s="27">
        <f t="shared" si="29"/>
        <v>0.482274102896671</v>
      </c>
      <c r="D840" s="6">
        <v>9.1872027669693043E-3</v>
      </c>
      <c r="E840" s="6" t="str">
        <f t="shared" si="30"/>
        <v>0</v>
      </c>
    </row>
    <row r="841" spans="1:5" x14ac:dyDescent="0.3">
      <c r="A841" s="7" t="s">
        <v>2399</v>
      </c>
      <c r="B841" s="6">
        <v>239.5</v>
      </c>
      <c r="C841" s="27">
        <f t="shared" si="29"/>
        <v>-8.9206680584551155</v>
      </c>
      <c r="D841" s="6">
        <v>9.1858037578287626E-3</v>
      </c>
      <c r="E841" s="6" t="str">
        <f t="shared" si="30"/>
        <v>0</v>
      </c>
    </row>
    <row r="842" spans="1:5" x14ac:dyDescent="0.3">
      <c r="A842" s="7" t="s">
        <v>570</v>
      </c>
      <c r="B842" s="27">
        <v>2376</v>
      </c>
      <c r="C842" s="27">
        <f t="shared" si="29"/>
        <v>2.2201178451178451E-2</v>
      </c>
      <c r="D842" s="6">
        <v>9.1750841750842509E-3</v>
      </c>
      <c r="E842" s="6" t="str">
        <f t="shared" si="30"/>
        <v>0</v>
      </c>
    </row>
    <row r="843" spans="1:5" x14ac:dyDescent="0.3">
      <c r="A843" s="25">
        <v>44208</v>
      </c>
      <c r="B843" s="27">
        <v>2323.25</v>
      </c>
      <c r="C843" s="27">
        <f t="shared" si="29"/>
        <v>0.90117292585817288</v>
      </c>
      <c r="D843" s="6">
        <v>9.14666953621005E-3</v>
      </c>
      <c r="E843" s="6" t="str">
        <f t="shared" si="30"/>
        <v>0</v>
      </c>
    </row>
    <row r="844" spans="1:5" x14ac:dyDescent="0.3">
      <c r="A844" s="25">
        <v>39758</v>
      </c>
      <c r="B844" s="6">
        <v>229.6</v>
      </c>
      <c r="C844" s="27">
        <f t="shared" si="29"/>
        <v>-3.3166376306620209</v>
      </c>
      <c r="D844" s="6">
        <v>9.1463414634146093E-3</v>
      </c>
      <c r="E844" s="6" t="str">
        <f t="shared" si="30"/>
        <v>0</v>
      </c>
    </row>
    <row r="845" spans="1:5" x14ac:dyDescent="0.3">
      <c r="A845" s="7" t="s">
        <v>1119</v>
      </c>
      <c r="B845" s="6">
        <v>991.1</v>
      </c>
      <c r="C845" s="27">
        <f t="shared" si="29"/>
        <v>-0.49177681364140852</v>
      </c>
      <c r="D845" s="6">
        <v>9.1312682877611427E-3</v>
      </c>
      <c r="E845" s="6" t="str">
        <f t="shared" si="30"/>
        <v>0</v>
      </c>
    </row>
    <row r="846" spans="1:5" x14ac:dyDescent="0.3">
      <c r="A846" s="25">
        <v>43317</v>
      </c>
      <c r="B846" s="27">
        <v>1478.5</v>
      </c>
      <c r="C846" s="27">
        <f t="shared" si="29"/>
        <v>0.50710179235711872</v>
      </c>
      <c r="D846" s="6">
        <v>9.1308758877240454E-3</v>
      </c>
      <c r="E846" s="6" t="str">
        <f t="shared" si="30"/>
        <v>0</v>
      </c>
    </row>
    <row r="847" spans="1:5" x14ac:dyDescent="0.3">
      <c r="A847" s="25">
        <v>41709</v>
      </c>
      <c r="B847" s="6">
        <v>728.75</v>
      </c>
      <c r="C847" s="27">
        <f t="shared" si="29"/>
        <v>0.63684391080617497</v>
      </c>
      <c r="D847" s="6">
        <v>9.1252144082332454E-3</v>
      </c>
      <c r="E847" s="6" t="str">
        <f t="shared" si="30"/>
        <v>0</v>
      </c>
    </row>
    <row r="848" spans="1:5" x14ac:dyDescent="0.3">
      <c r="A848" s="7" t="s">
        <v>2297</v>
      </c>
      <c r="B848" s="6">
        <v>264.64999999999998</v>
      </c>
      <c r="C848" s="27">
        <f t="shared" si="29"/>
        <v>6.0835065180426855E-2</v>
      </c>
      <c r="D848" s="6">
        <v>9.0685811449082842E-3</v>
      </c>
      <c r="E848" s="6" t="str">
        <f t="shared" si="30"/>
        <v>0</v>
      </c>
    </row>
    <row r="849" spans="1:5" x14ac:dyDescent="0.3">
      <c r="A849" s="25">
        <v>39665</v>
      </c>
      <c r="B849" s="6">
        <v>248.55</v>
      </c>
      <c r="C849" s="27">
        <f t="shared" si="29"/>
        <v>-9.0012070006035003</v>
      </c>
      <c r="D849" s="6">
        <v>9.0525045262522634E-3</v>
      </c>
      <c r="E849" s="6" t="str">
        <f t="shared" si="30"/>
        <v>0</v>
      </c>
    </row>
    <row r="850" spans="1:5" x14ac:dyDescent="0.3">
      <c r="A850" s="25">
        <v>44996</v>
      </c>
      <c r="B850" s="27">
        <v>2485.8000000000002</v>
      </c>
      <c r="C850" s="27">
        <f t="shared" si="29"/>
        <v>-2.1482017861452905E-2</v>
      </c>
      <c r="D850" s="6">
        <v>9.0514120202751618E-3</v>
      </c>
      <c r="E850" s="6" t="str">
        <f t="shared" si="30"/>
        <v>0</v>
      </c>
    </row>
    <row r="851" spans="1:5" x14ac:dyDescent="0.3">
      <c r="A851" s="25">
        <v>45270</v>
      </c>
      <c r="B851" s="27">
        <v>2539.1999999999998</v>
      </c>
      <c r="C851" s="27">
        <f t="shared" si="29"/>
        <v>-4.2395242596093299E-2</v>
      </c>
      <c r="D851" s="6">
        <v>9.0382797731568282E-3</v>
      </c>
      <c r="E851" s="6" t="str">
        <f t="shared" si="30"/>
        <v>0</v>
      </c>
    </row>
    <row r="852" spans="1:5" x14ac:dyDescent="0.3">
      <c r="A852" s="25">
        <v>44573</v>
      </c>
      <c r="B852" s="27">
        <v>2646.85</v>
      </c>
      <c r="C852" s="27">
        <f t="shared" si="29"/>
        <v>0.36600109564198957</v>
      </c>
      <c r="D852" s="6">
        <v>9.0107108449666243E-3</v>
      </c>
      <c r="E852" s="6" t="str">
        <f t="shared" si="30"/>
        <v>0</v>
      </c>
    </row>
    <row r="853" spans="1:5" x14ac:dyDescent="0.3">
      <c r="A853" s="7" t="s">
        <v>889</v>
      </c>
      <c r="B853" s="27">
        <v>1678.1</v>
      </c>
      <c r="C853" s="27">
        <f t="shared" si="29"/>
        <v>-0.2454561706692093</v>
      </c>
      <c r="D853" s="6">
        <v>8.9982718550741369E-3</v>
      </c>
      <c r="E853" s="6" t="str">
        <f t="shared" si="30"/>
        <v>0</v>
      </c>
    </row>
    <row r="854" spans="1:5" x14ac:dyDescent="0.3">
      <c r="A854" s="25">
        <v>43867</v>
      </c>
      <c r="B854" s="27">
        <v>2090</v>
      </c>
      <c r="C854" s="27">
        <f t="shared" si="29"/>
        <v>0.15291866028708129</v>
      </c>
      <c r="D854" s="6">
        <v>8.995215311004872E-3</v>
      </c>
      <c r="E854" s="6" t="str">
        <f t="shared" si="30"/>
        <v>0</v>
      </c>
    </row>
    <row r="855" spans="1:5" x14ac:dyDescent="0.3">
      <c r="A855" s="7" t="s">
        <v>813</v>
      </c>
      <c r="B855" s="27">
        <v>1770.4</v>
      </c>
      <c r="C855" s="27">
        <f t="shared" si="29"/>
        <v>0.84274740171712603</v>
      </c>
      <c r="D855" s="6">
        <v>8.9810212381383255E-3</v>
      </c>
      <c r="E855" s="6" t="str">
        <f t="shared" si="30"/>
        <v>0</v>
      </c>
    </row>
    <row r="856" spans="1:5" x14ac:dyDescent="0.3">
      <c r="A856" s="7" t="s">
        <v>2237</v>
      </c>
      <c r="B856" s="6">
        <v>278.39999999999998</v>
      </c>
      <c r="C856" s="27">
        <f t="shared" si="29"/>
        <v>0.1785201149425287</v>
      </c>
      <c r="D856" s="6">
        <v>8.9798850574712655E-3</v>
      </c>
      <c r="E856" s="6" t="str">
        <f t="shared" si="30"/>
        <v>0</v>
      </c>
    </row>
    <row r="857" spans="1:5" x14ac:dyDescent="0.3">
      <c r="A857" s="25">
        <v>40333</v>
      </c>
      <c r="B857" s="6">
        <v>228.7</v>
      </c>
      <c r="C857" s="27">
        <f t="shared" si="29"/>
        <v>-2.754700480979454E-2</v>
      </c>
      <c r="D857" s="6">
        <v>8.9637079142981333E-3</v>
      </c>
      <c r="E857" s="6" t="str">
        <f t="shared" si="30"/>
        <v>0</v>
      </c>
    </row>
    <row r="858" spans="1:5" x14ac:dyDescent="0.3">
      <c r="A858" s="25">
        <v>40240</v>
      </c>
      <c r="B858" s="6">
        <v>235</v>
      </c>
      <c r="C858" s="27">
        <f t="shared" si="29"/>
        <v>-2.6689361702127661</v>
      </c>
      <c r="D858" s="6">
        <v>8.9361702127659336E-3</v>
      </c>
      <c r="E858" s="6" t="str">
        <f t="shared" si="30"/>
        <v>0</v>
      </c>
    </row>
    <row r="859" spans="1:5" x14ac:dyDescent="0.3">
      <c r="A859" s="25">
        <v>42313</v>
      </c>
      <c r="B859" s="6">
        <v>862.2</v>
      </c>
      <c r="C859" s="27">
        <f t="shared" si="29"/>
        <v>0.71427742983066578</v>
      </c>
      <c r="D859" s="6">
        <v>8.930642542333618E-3</v>
      </c>
      <c r="E859" s="6" t="str">
        <f t="shared" si="30"/>
        <v>0</v>
      </c>
    </row>
    <row r="860" spans="1:5" x14ac:dyDescent="0.3">
      <c r="A860" s="7" t="s">
        <v>2366</v>
      </c>
      <c r="B860" s="6">
        <v>246.35</v>
      </c>
      <c r="C860" s="27">
        <f t="shared" si="29"/>
        <v>-9.1617617211284763</v>
      </c>
      <c r="D860" s="6">
        <v>8.9303836005682515E-3</v>
      </c>
      <c r="E860" s="6" t="str">
        <f t="shared" si="30"/>
        <v>0</v>
      </c>
    </row>
    <row r="861" spans="1:5" x14ac:dyDescent="0.3">
      <c r="A861" s="25">
        <v>45209</v>
      </c>
      <c r="B861" s="27">
        <v>2503.35</v>
      </c>
      <c r="C861" s="27">
        <f t="shared" si="29"/>
        <v>0.59694010026564404</v>
      </c>
      <c r="D861" s="6">
        <v>8.9280364311821805E-3</v>
      </c>
      <c r="E861" s="6" t="str">
        <f t="shared" si="30"/>
        <v>0</v>
      </c>
    </row>
    <row r="862" spans="1:5" x14ac:dyDescent="0.3">
      <c r="A862" s="7" t="s">
        <v>1116</v>
      </c>
      <c r="B862" s="27">
        <v>1009</v>
      </c>
      <c r="C862" s="27">
        <f t="shared" si="29"/>
        <v>0.74430128840436072</v>
      </c>
      <c r="D862" s="6">
        <v>8.9197224975222991E-3</v>
      </c>
      <c r="E862" s="6" t="str">
        <f t="shared" si="30"/>
        <v>0</v>
      </c>
    </row>
    <row r="863" spans="1:5" x14ac:dyDescent="0.3">
      <c r="A863" s="7" t="s">
        <v>2301</v>
      </c>
      <c r="B863" s="6">
        <v>258</v>
      </c>
      <c r="C863" s="27">
        <f t="shared" si="29"/>
        <v>-5.7905038759689926</v>
      </c>
      <c r="D863" s="6">
        <v>8.9147286821705859E-3</v>
      </c>
      <c r="E863" s="6" t="str">
        <f t="shared" si="30"/>
        <v>0</v>
      </c>
    </row>
    <row r="864" spans="1:5" x14ac:dyDescent="0.3">
      <c r="A864" s="7" t="s">
        <v>851</v>
      </c>
      <c r="B864" s="27">
        <v>1751.95</v>
      </c>
      <c r="C864" s="27">
        <f t="shared" si="29"/>
        <v>0.86523588001940699</v>
      </c>
      <c r="D864" s="6">
        <v>8.9043637090100384E-3</v>
      </c>
      <c r="E864" s="6" t="str">
        <f t="shared" si="30"/>
        <v>0</v>
      </c>
    </row>
    <row r="865" spans="1:5" x14ac:dyDescent="0.3">
      <c r="A865" s="7" t="s">
        <v>2430</v>
      </c>
      <c r="B865" s="6">
        <v>236.1</v>
      </c>
      <c r="C865" s="27">
        <f t="shared" si="29"/>
        <v>-9.4870817450232963</v>
      </c>
      <c r="D865" s="6">
        <v>8.8945362134688448E-3</v>
      </c>
      <c r="E865" s="6" t="str">
        <f t="shared" si="30"/>
        <v>0</v>
      </c>
    </row>
    <row r="866" spans="1:5" x14ac:dyDescent="0.3">
      <c r="A866" s="7" t="s">
        <v>480</v>
      </c>
      <c r="B866" s="27">
        <v>2476</v>
      </c>
      <c r="C866" s="27">
        <f t="shared" si="29"/>
        <v>0.9133683360258481</v>
      </c>
      <c r="D866" s="6">
        <v>8.8852988691437811E-3</v>
      </c>
      <c r="E866" s="6" t="str">
        <f t="shared" si="30"/>
        <v>0</v>
      </c>
    </row>
    <row r="867" spans="1:5" x14ac:dyDescent="0.3">
      <c r="A867" s="25">
        <v>39508</v>
      </c>
      <c r="B867" s="6">
        <v>214.5</v>
      </c>
      <c r="C867" s="27">
        <f t="shared" si="29"/>
        <v>-5.8275058275058272E-2</v>
      </c>
      <c r="D867" s="6">
        <v>8.8578088578088847E-3</v>
      </c>
      <c r="E867" s="6" t="str">
        <f t="shared" si="30"/>
        <v>0</v>
      </c>
    </row>
    <row r="868" spans="1:5" x14ac:dyDescent="0.3">
      <c r="A868" s="7" t="s">
        <v>2454</v>
      </c>
      <c r="B868" s="6">
        <v>227</v>
      </c>
      <c r="C868" s="27">
        <f t="shared" si="29"/>
        <v>-8.353524229074889</v>
      </c>
      <c r="D868" s="6">
        <v>8.8105726872246704E-3</v>
      </c>
      <c r="E868" s="6" t="str">
        <f t="shared" si="30"/>
        <v>0</v>
      </c>
    </row>
    <row r="869" spans="1:5" x14ac:dyDescent="0.3">
      <c r="A869" s="25">
        <v>44176</v>
      </c>
      <c r="B869" s="27">
        <v>2123.25</v>
      </c>
      <c r="C869" s="27">
        <f t="shared" si="29"/>
        <v>0.40416813846697286</v>
      </c>
      <c r="D869" s="6">
        <v>8.7837042270105213E-3</v>
      </c>
      <c r="E869" s="6" t="str">
        <f t="shared" si="30"/>
        <v>0</v>
      </c>
    </row>
    <row r="870" spans="1:5" x14ac:dyDescent="0.3">
      <c r="A870" s="7" t="s">
        <v>1050</v>
      </c>
      <c r="B870" s="27">
        <v>1265.0999999999999</v>
      </c>
      <c r="C870" s="27">
        <f t="shared" si="29"/>
        <v>0.79238795352146074</v>
      </c>
      <c r="D870" s="6">
        <v>8.7740099596869108E-3</v>
      </c>
      <c r="E870" s="6" t="str">
        <f t="shared" si="30"/>
        <v>0</v>
      </c>
    </row>
    <row r="871" spans="1:5" x14ac:dyDescent="0.3">
      <c r="A871" s="25">
        <v>39943</v>
      </c>
      <c r="B871" s="6">
        <v>262.64999999999998</v>
      </c>
      <c r="C871" s="27">
        <f t="shared" si="29"/>
        <v>-5.2227298686464882</v>
      </c>
      <c r="D871" s="6">
        <v>8.7569008185796864E-3</v>
      </c>
      <c r="E871" s="6" t="str">
        <f t="shared" si="30"/>
        <v>0</v>
      </c>
    </row>
    <row r="872" spans="1:5" x14ac:dyDescent="0.3">
      <c r="A872" s="25">
        <v>43292</v>
      </c>
      <c r="B872" s="27">
        <v>1634.4</v>
      </c>
      <c r="C872" s="27">
        <f t="shared" si="29"/>
        <v>0.475342633382281</v>
      </c>
      <c r="D872" s="6">
        <v>8.7493881546746085E-3</v>
      </c>
      <c r="E872" s="6" t="str">
        <f t="shared" si="30"/>
        <v>0</v>
      </c>
    </row>
    <row r="873" spans="1:5" x14ac:dyDescent="0.3">
      <c r="A873" s="7" t="s">
        <v>1378</v>
      </c>
      <c r="B873" s="6">
        <v>857.5</v>
      </c>
      <c r="C873" s="27">
        <f t="shared" si="29"/>
        <v>-1.6223906705539357</v>
      </c>
      <c r="D873" s="6">
        <v>8.7463556851311956E-3</v>
      </c>
      <c r="E873" s="6" t="str">
        <f t="shared" si="30"/>
        <v>0</v>
      </c>
    </row>
    <row r="874" spans="1:5" x14ac:dyDescent="0.3">
      <c r="A874" s="7" t="s">
        <v>79</v>
      </c>
      <c r="B874" s="27">
        <v>2248.6999999999998</v>
      </c>
      <c r="C874" s="27">
        <f t="shared" si="29"/>
        <v>0.87770711966914217</v>
      </c>
      <c r="D874" s="6">
        <v>8.7383821763684071E-3</v>
      </c>
      <c r="E874" s="6" t="str">
        <f t="shared" si="30"/>
        <v>0</v>
      </c>
    </row>
    <row r="875" spans="1:5" x14ac:dyDescent="0.3">
      <c r="A875" s="7" t="s">
        <v>2239</v>
      </c>
      <c r="B875" s="6">
        <v>275</v>
      </c>
      <c r="C875" s="27">
        <f t="shared" si="29"/>
        <v>-8.61109090909091</v>
      </c>
      <c r="D875" s="6">
        <v>8.7272727272726443E-3</v>
      </c>
      <c r="E875" s="6" t="str">
        <f t="shared" si="30"/>
        <v>0</v>
      </c>
    </row>
    <row r="876" spans="1:5" x14ac:dyDescent="0.3">
      <c r="A876" s="7" t="s">
        <v>456</v>
      </c>
      <c r="B876" s="27">
        <v>2643.05</v>
      </c>
      <c r="C876" s="27">
        <f t="shared" si="29"/>
        <v>0.91104973420858482</v>
      </c>
      <c r="D876" s="6">
        <v>8.7209852254025392E-3</v>
      </c>
      <c r="E876" s="6" t="str">
        <f t="shared" si="30"/>
        <v>0</v>
      </c>
    </row>
    <row r="877" spans="1:5" x14ac:dyDescent="0.3">
      <c r="A877" s="7" t="s">
        <v>2339</v>
      </c>
      <c r="B877" s="6">
        <v>235.1</v>
      </c>
      <c r="C877" s="27">
        <f t="shared" si="29"/>
        <v>-2.9310931518502765</v>
      </c>
      <c r="D877" s="6">
        <v>8.7196937473414844E-3</v>
      </c>
      <c r="E877" s="6" t="str">
        <f t="shared" si="30"/>
        <v>0</v>
      </c>
    </row>
    <row r="878" spans="1:5" x14ac:dyDescent="0.3">
      <c r="A878" s="25">
        <v>42408</v>
      </c>
      <c r="B878" s="6">
        <v>924.2</v>
      </c>
      <c r="C878" s="27">
        <f t="shared" si="29"/>
        <v>-1.8165981389309671</v>
      </c>
      <c r="D878" s="6">
        <v>8.7102358796797962E-3</v>
      </c>
      <c r="E878" s="6" t="str">
        <f t="shared" si="30"/>
        <v>0</v>
      </c>
    </row>
    <row r="879" spans="1:5" x14ac:dyDescent="0.3">
      <c r="A879" s="7" t="s">
        <v>211</v>
      </c>
      <c r="B879" s="27">
        <v>2603.1</v>
      </c>
      <c r="C879" s="27">
        <f t="shared" si="29"/>
        <v>0.89769889746840303</v>
      </c>
      <c r="D879" s="6">
        <v>8.6627482616878828E-3</v>
      </c>
      <c r="E879" s="6" t="str">
        <f t="shared" si="30"/>
        <v>0</v>
      </c>
    </row>
    <row r="880" spans="1:5" x14ac:dyDescent="0.3">
      <c r="A880" s="25">
        <v>40218</v>
      </c>
      <c r="B880" s="6">
        <v>266.3</v>
      </c>
      <c r="C880" s="27">
        <f t="shared" si="29"/>
        <v>-2.2718738265114575E-2</v>
      </c>
      <c r="D880" s="6">
        <v>8.6368757040931696E-3</v>
      </c>
      <c r="E880" s="6" t="str">
        <f t="shared" si="30"/>
        <v>0</v>
      </c>
    </row>
    <row r="881" spans="1:5" x14ac:dyDescent="0.3">
      <c r="A881" s="7" t="s">
        <v>2242</v>
      </c>
      <c r="B881" s="6">
        <v>272.35000000000002</v>
      </c>
      <c r="C881" s="27">
        <f t="shared" si="29"/>
        <v>-3.9388654305122084</v>
      </c>
      <c r="D881" s="6">
        <v>8.6286029006793566E-3</v>
      </c>
      <c r="E881" s="6" t="str">
        <f t="shared" si="30"/>
        <v>0</v>
      </c>
    </row>
    <row r="882" spans="1:5" x14ac:dyDescent="0.3">
      <c r="A882" s="7" t="s">
        <v>1025</v>
      </c>
      <c r="B882" s="27">
        <v>1345.1</v>
      </c>
      <c r="C882" s="27">
        <f t="shared" si="29"/>
        <v>0.68950263920898069</v>
      </c>
      <c r="D882" s="6">
        <v>8.6238941342650435E-3</v>
      </c>
      <c r="E882" s="6" t="str">
        <f t="shared" si="30"/>
        <v>0</v>
      </c>
    </row>
    <row r="883" spans="1:5" x14ac:dyDescent="0.3">
      <c r="A883" s="7" t="s">
        <v>1853</v>
      </c>
      <c r="B883" s="6">
        <v>417.65</v>
      </c>
      <c r="C883" s="27">
        <f t="shared" si="29"/>
        <v>-3.7288399377469172</v>
      </c>
      <c r="D883" s="6">
        <v>8.6196576080449332E-3</v>
      </c>
      <c r="E883" s="6" t="str">
        <f t="shared" si="30"/>
        <v>0</v>
      </c>
    </row>
    <row r="884" spans="1:5" x14ac:dyDescent="0.3">
      <c r="A884" s="7" t="s">
        <v>662</v>
      </c>
      <c r="B884" s="27">
        <v>1975</v>
      </c>
      <c r="C884" s="27">
        <f t="shared" si="29"/>
        <v>-0.25911392405063294</v>
      </c>
      <c r="D884" s="6">
        <v>8.6075949367088612E-3</v>
      </c>
      <c r="E884" s="6" t="str">
        <f t="shared" si="30"/>
        <v>0</v>
      </c>
    </row>
    <row r="885" spans="1:5" x14ac:dyDescent="0.3">
      <c r="A885" s="25">
        <v>45271</v>
      </c>
      <c r="B885" s="27">
        <v>2486.75</v>
      </c>
      <c r="C885" s="27">
        <f t="shared" si="29"/>
        <v>0.90405147280587117</v>
      </c>
      <c r="D885" s="6">
        <v>8.6056097315773961E-3</v>
      </c>
      <c r="E885" s="6" t="str">
        <f t="shared" si="30"/>
        <v>0</v>
      </c>
    </row>
    <row r="886" spans="1:5" x14ac:dyDescent="0.3">
      <c r="A886" s="7" t="s">
        <v>2426</v>
      </c>
      <c r="B886" s="6">
        <v>238.6</v>
      </c>
      <c r="C886" s="27">
        <f t="shared" si="29"/>
        <v>-9.352263202011736</v>
      </c>
      <c r="D886" s="6">
        <v>8.5917854149202971E-3</v>
      </c>
      <c r="E886" s="6" t="str">
        <f t="shared" si="30"/>
        <v>0</v>
      </c>
    </row>
    <row r="887" spans="1:5" x14ac:dyDescent="0.3">
      <c r="A887" s="7" t="s">
        <v>291</v>
      </c>
      <c r="B887" s="27">
        <v>2470.0500000000002</v>
      </c>
      <c r="C887" s="27">
        <f t="shared" si="29"/>
        <v>0.62699135645027437</v>
      </c>
      <c r="D887" s="6">
        <v>8.5828222100768296E-3</v>
      </c>
      <c r="E887" s="6" t="str">
        <f t="shared" si="30"/>
        <v>0</v>
      </c>
    </row>
    <row r="888" spans="1:5" x14ac:dyDescent="0.3">
      <c r="A888" s="25">
        <v>42681</v>
      </c>
      <c r="B888" s="6">
        <v>921.35</v>
      </c>
      <c r="C888" s="27">
        <f t="shared" si="29"/>
        <v>-1.4325717696857871</v>
      </c>
      <c r="D888" s="6">
        <v>8.5743745590709033E-3</v>
      </c>
      <c r="E888" s="6" t="str">
        <f t="shared" si="30"/>
        <v>0</v>
      </c>
    </row>
    <row r="889" spans="1:5" x14ac:dyDescent="0.3">
      <c r="A889" s="7" t="s">
        <v>703</v>
      </c>
      <c r="B889" s="27">
        <v>2241.25</v>
      </c>
      <c r="C889" s="27">
        <f t="shared" si="29"/>
        <v>-0.17035136642498613</v>
      </c>
      <c r="D889" s="6">
        <v>8.5443390964863759E-3</v>
      </c>
      <c r="E889" s="6" t="str">
        <f t="shared" si="30"/>
        <v>0</v>
      </c>
    </row>
    <row r="890" spans="1:5" x14ac:dyDescent="0.3">
      <c r="A890" s="7" t="s">
        <v>215</v>
      </c>
      <c r="B890" s="27">
        <v>2623.05</v>
      </c>
      <c r="C890" s="27">
        <f t="shared" si="29"/>
        <v>0.87495472827433718</v>
      </c>
      <c r="D890" s="6">
        <v>8.5396770934599384E-3</v>
      </c>
      <c r="E890" s="6" t="str">
        <f t="shared" si="30"/>
        <v>0</v>
      </c>
    </row>
    <row r="891" spans="1:5" x14ac:dyDescent="0.3">
      <c r="A891" s="7" t="s">
        <v>1948</v>
      </c>
      <c r="B891" s="6">
        <v>328</v>
      </c>
      <c r="C891" s="27">
        <f t="shared" si="29"/>
        <v>0.19573170731707312</v>
      </c>
      <c r="D891" s="6">
        <v>8.5365853658536939E-3</v>
      </c>
      <c r="E891" s="6" t="str">
        <f t="shared" si="30"/>
        <v>0</v>
      </c>
    </row>
    <row r="892" spans="1:5" x14ac:dyDescent="0.3">
      <c r="A892" s="7" t="s">
        <v>2294</v>
      </c>
      <c r="B892" s="6">
        <v>263.8</v>
      </c>
      <c r="C892" s="27">
        <f t="shared" si="29"/>
        <v>-2.200341167551175</v>
      </c>
      <c r="D892" s="6">
        <v>8.5291887793783171E-3</v>
      </c>
      <c r="E892" s="6" t="str">
        <f t="shared" si="30"/>
        <v>0</v>
      </c>
    </row>
    <row r="893" spans="1:5" x14ac:dyDescent="0.3">
      <c r="A893" s="7" t="s">
        <v>1201</v>
      </c>
      <c r="B893" s="6">
        <v>844.25</v>
      </c>
      <c r="C893" s="27">
        <f t="shared" si="29"/>
        <v>-1.725022209061297</v>
      </c>
      <c r="D893" s="6">
        <v>8.5282795380515787E-3</v>
      </c>
      <c r="E893" s="6" t="str">
        <f t="shared" si="30"/>
        <v>0</v>
      </c>
    </row>
    <row r="894" spans="1:5" x14ac:dyDescent="0.3">
      <c r="A894" s="7" t="s">
        <v>641</v>
      </c>
      <c r="B894" s="27">
        <v>2300.6</v>
      </c>
      <c r="C894" s="27">
        <f t="shared" si="29"/>
        <v>0.83150047813613837</v>
      </c>
      <c r="D894" s="6">
        <v>8.519516647830962E-3</v>
      </c>
      <c r="E894" s="6" t="str">
        <f t="shared" si="30"/>
        <v>0</v>
      </c>
    </row>
    <row r="895" spans="1:5" x14ac:dyDescent="0.3">
      <c r="A895" s="7" t="s">
        <v>1938</v>
      </c>
      <c r="B895" s="6">
        <v>387.65</v>
      </c>
      <c r="C895" s="27">
        <f t="shared" si="29"/>
        <v>0.24158390300528823</v>
      </c>
      <c r="D895" s="6">
        <v>8.5128337417772603E-3</v>
      </c>
      <c r="E895" s="6" t="str">
        <f t="shared" si="30"/>
        <v>0</v>
      </c>
    </row>
    <row r="896" spans="1:5" x14ac:dyDescent="0.3">
      <c r="A896" s="7" t="s">
        <v>2100</v>
      </c>
      <c r="B896" s="6">
        <v>294</v>
      </c>
      <c r="C896" s="27">
        <f t="shared" si="29"/>
        <v>-7.1224489795918364</v>
      </c>
      <c r="D896" s="6">
        <v>8.5034013605442185E-3</v>
      </c>
      <c r="E896" s="6" t="str">
        <f t="shared" si="30"/>
        <v>0</v>
      </c>
    </row>
    <row r="897" spans="1:5" x14ac:dyDescent="0.3">
      <c r="A897" s="25">
        <v>44743</v>
      </c>
      <c r="B897" s="27">
        <v>2388</v>
      </c>
      <c r="C897" s="27">
        <f t="shared" si="29"/>
        <v>0.90144472361809047</v>
      </c>
      <c r="D897" s="6">
        <v>8.5008375209380989E-3</v>
      </c>
      <c r="E897" s="6" t="str">
        <f t="shared" si="30"/>
        <v>0</v>
      </c>
    </row>
    <row r="898" spans="1:5" x14ac:dyDescent="0.3">
      <c r="A898" s="7" t="s">
        <v>2456</v>
      </c>
      <c r="B898" s="6">
        <v>235.35</v>
      </c>
      <c r="C898" s="27">
        <f t="shared" si="29"/>
        <v>-8.7631187592946684</v>
      </c>
      <c r="D898" s="6">
        <v>8.4979817293392816E-3</v>
      </c>
      <c r="E898" s="6" t="str">
        <f t="shared" si="30"/>
        <v>0</v>
      </c>
    </row>
    <row r="899" spans="1:5" x14ac:dyDescent="0.3">
      <c r="A899" s="7" t="s">
        <v>424</v>
      </c>
      <c r="B899" s="27">
        <v>2297.75</v>
      </c>
      <c r="C899" s="27">
        <f t="shared" si="29"/>
        <v>0.64615384615384619</v>
      </c>
      <c r="D899" s="6">
        <v>8.4865629420084864E-3</v>
      </c>
      <c r="E899" s="6" t="str">
        <f t="shared" si="30"/>
        <v>0</v>
      </c>
    </row>
    <row r="900" spans="1:5" x14ac:dyDescent="0.3">
      <c r="A900" s="7" t="s">
        <v>1267</v>
      </c>
      <c r="B900" s="6">
        <v>813.05</v>
      </c>
      <c r="C900" s="27">
        <f t="shared" si="29"/>
        <v>0.6013775290572535</v>
      </c>
      <c r="D900" s="6">
        <v>8.4865629420084587E-3</v>
      </c>
      <c r="E900" s="6" t="str">
        <f t="shared" si="30"/>
        <v>0</v>
      </c>
    </row>
    <row r="901" spans="1:5" x14ac:dyDescent="0.3">
      <c r="A901" s="7" t="s">
        <v>1995</v>
      </c>
      <c r="B901" s="6">
        <v>324.10000000000002</v>
      </c>
      <c r="C901" s="27">
        <f t="shared" si="29"/>
        <v>-0.7216908361616784</v>
      </c>
      <c r="D901" s="6">
        <v>8.4850354828756545E-3</v>
      </c>
      <c r="E901" s="6" t="str">
        <f t="shared" si="30"/>
        <v>0</v>
      </c>
    </row>
    <row r="902" spans="1:5" x14ac:dyDescent="0.3">
      <c r="A902" s="7" t="s">
        <v>1600</v>
      </c>
      <c r="B902" s="6">
        <v>558</v>
      </c>
      <c r="C902" s="27">
        <f t="shared" ref="C902:C965" si="31">(B902-B903)/B902</f>
        <v>-1.8736559139784945</v>
      </c>
      <c r="D902" s="6">
        <v>8.4229390681004393E-3</v>
      </c>
      <c r="E902" s="6" t="str">
        <f t="shared" si="30"/>
        <v>0</v>
      </c>
    </row>
    <row r="903" spans="1:5" x14ac:dyDescent="0.3">
      <c r="A903" s="7" t="s">
        <v>955</v>
      </c>
      <c r="B903" s="27">
        <v>1603.5</v>
      </c>
      <c r="C903" s="27">
        <f t="shared" si="31"/>
        <v>0.75553476769566574</v>
      </c>
      <c r="D903" s="6">
        <v>8.4190832553788595E-3</v>
      </c>
      <c r="E903" s="6" t="str">
        <f t="shared" ref="E903:E966" si="32">IF(D903&lt;$J$14,"1","0")</f>
        <v>0</v>
      </c>
    </row>
    <row r="904" spans="1:5" x14ac:dyDescent="0.3">
      <c r="A904" s="7" t="s">
        <v>1909</v>
      </c>
      <c r="B904" s="6">
        <v>392</v>
      </c>
      <c r="C904" s="27">
        <f t="shared" si="31"/>
        <v>0.34783163265306122</v>
      </c>
      <c r="D904" s="6">
        <v>8.4183673469388053E-3</v>
      </c>
      <c r="E904" s="6" t="str">
        <f t="shared" si="32"/>
        <v>0</v>
      </c>
    </row>
    <row r="905" spans="1:5" x14ac:dyDescent="0.3">
      <c r="A905" s="7" t="s">
        <v>2214</v>
      </c>
      <c r="B905" s="6">
        <v>255.65</v>
      </c>
      <c r="C905" s="27">
        <f t="shared" si="31"/>
        <v>-0.16604733033444169</v>
      </c>
      <c r="D905" s="6">
        <v>8.4099354586348752E-3</v>
      </c>
      <c r="E905" s="6" t="str">
        <f t="shared" si="32"/>
        <v>0</v>
      </c>
    </row>
    <row r="906" spans="1:5" x14ac:dyDescent="0.3">
      <c r="A906" s="7" t="s">
        <v>2087</v>
      </c>
      <c r="B906" s="6">
        <v>298.10000000000002</v>
      </c>
      <c r="C906" s="27">
        <f t="shared" si="31"/>
        <v>-7.041429050654143</v>
      </c>
      <c r="D906" s="6">
        <v>8.3864475008386449E-3</v>
      </c>
      <c r="E906" s="6" t="str">
        <f t="shared" si="32"/>
        <v>0</v>
      </c>
    </row>
    <row r="907" spans="1:5" x14ac:dyDescent="0.3">
      <c r="A907" s="25">
        <v>44382</v>
      </c>
      <c r="B907" s="27">
        <v>2397.15</v>
      </c>
      <c r="C907" s="27">
        <f t="shared" si="31"/>
        <v>0.8108795861752498</v>
      </c>
      <c r="D907" s="6">
        <v>8.3849571365996745E-3</v>
      </c>
      <c r="E907" s="6" t="str">
        <f t="shared" si="32"/>
        <v>0</v>
      </c>
    </row>
    <row r="908" spans="1:5" x14ac:dyDescent="0.3">
      <c r="A908" s="7" t="s">
        <v>1840</v>
      </c>
      <c r="B908" s="6">
        <v>453.35</v>
      </c>
      <c r="C908" s="27">
        <f t="shared" si="31"/>
        <v>-2.6925113047314437</v>
      </c>
      <c r="D908" s="6">
        <v>8.3820447777655481E-3</v>
      </c>
      <c r="E908" s="6" t="str">
        <f t="shared" si="32"/>
        <v>0</v>
      </c>
    </row>
    <row r="909" spans="1:5" x14ac:dyDescent="0.3">
      <c r="A909" s="7" t="s">
        <v>838</v>
      </c>
      <c r="B909" s="27">
        <v>1674</v>
      </c>
      <c r="C909" s="27">
        <f t="shared" si="31"/>
        <v>-7.9510155316606879E-2</v>
      </c>
      <c r="D909" s="6">
        <v>8.3632019115890081E-3</v>
      </c>
      <c r="E909" s="6" t="str">
        <f t="shared" si="32"/>
        <v>0</v>
      </c>
    </row>
    <row r="910" spans="1:5" x14ac:dyDescent="0.3">
      <c r="A910" s="25">
        <v>43561</v>
      </c>
      <c r="B910" s="27">
        <v>1807.1</v>
      </c>
      <c r="C910" s="27">
        <f t="shared" si="31"/>
        <v>-0.20209174921144391</v>
      </c>
      <c r="D910" s="6">
        <v>8.3559293896297432E-3</v>
      </c>
      <c r="E910" s="6" t="str">
        <f t="shared" si="32"/>
        <v>0</v>
      </c>
    </row>
    <row r="911" spans="1:5" x14ac:dyDescent="0.3">
      <c r="A911" s="7" t="s">
        <v>372</v>
      </c>
      <c r="B911" s="27">
        <v>2172.3000000000002</v>
      </c>
      <c r="C911" s="27">
        <f t="shared" si="31"/>
        <v>0.42641439948441751</v>
      </c>
      <c r="D911" s="6">
        <v>8.3551995580721308E-3</v>
      </c>
      <c r="E911" s="6" t="str">
        <f t="shared" si="32"/>
        <v>0</v>
      </c>
    </row>
    <row r="912" spans="1:5" x14ac:dyDescent="0.3">
      <c r="A912" s="7" t="s">
        <v>1067</v>
      </c>
      <c r="B912" s="27">
        <v>1246</v>
      </c>
      <c r="C912" s="27">
        <f t="shared" si="31"/>
        <v>-1.3422953451043338</v>
      </c>
      <c r="D912" s="6">
        <v>8.3467094703050491E-3</v>
      </c>
      <c r="E912" s="6" t="str">
        <f t="shared" si="32"/>
        <v>0</v>
      </c>
    </row>
    <row r="913" spans="1:5" x14ac:dyDescent="0.3">
      <c r="A913" s="7" t="s">
        <v>22</v>
      </c>
      <c r="B913" s="27">
        <v>2918.5</v>
      </c>
      <c r="C913" s="27">
        <f t="shared" si="31"/>
        <v>0.89477471303751932</v>
      </c>
      <c r="D913" s="6">
        <v>8.3261949631660715E-3</v>
      </c>
      <c r="E913" s="6" t="str">
        <f t="shared" si="32"/>
        <v>0</v>
      </c>
    </row>
    <row r="914" spans="1:5" x14ac:dyDescent="0.3">
      <c r="A914" s="25">
        <v>40188</v>
      </c>
      <c r="B914" s="6">
        <v>307.10000000000002</v>
      </c>
      <c r="C914" s="27">
        <f t="shared" si="31"/>
        <v>0.13708889612504077</v>
      </c>
      <c r="D914" s="6">
        <v>8.3034842070987009E-3</v>
      </c>
      <c r="E914" s="6" t="str">
        <f t="shared" si="32"/>
        <v>0</v>
      </c>
    </row>
    <row r="915" spans="1:5" x14ac:dyDescent="0.3">
      <c r="A915" s="7" t="s">
        <v>2244</v>
      </c>
      <c r="B915" s="6">
        <v>265</v>
      </c>
      <c r="C915" s="27">
        <f t="shared" si="31"/>
        <v>-3.3207547169811322</v>
      </c>
      <c r="D915" s="6">
        <v>8.3018867924527871E-3</v>
      </c>
      <c r="E915" s="6" t="str">
        <f t="shared" si="32"/>
        <v>0</v>
      </c>
    </row>
    <row r="916" spans="1:5" x14ac:dyDescent="0.3">
      <c r="A916" s="7" t="s">
        <v>1090</v>
      </c>
      <c r="B916" s="27">
        <v>1145</v>
      </c>
      <c r="C916" s="27">
        <f t="shared" si="31"/>
        <v>0.47248908296943232</v>
      </c>
      <c r="D916" s="6">
        <v>8.296943231441048E-3</v>
      </c>
      <c r="E916" s="6" t="str">
        <f t="shared" si="32"/>
        <v>0</v>
      </c>
    </row>
    <row r="917" spans="1:5" x14ac:dyDescent="0.3">
      <c r="A917" s="25">
        <v>41524</v>
      </c>
      <c r="B917" s="6">
        <v>604</v>
      </c>
      <c r="C917" s="27">
        <f t="shared" si="31"/>
        <v>-2.0132450331125828</v>
      </c>
      <c r="D917" s="6">
        <v>8.2781456953642391E-3</v>
      </c>
      <c r="E917" s="6" t="str">
        <f t="shared" si="32"/>
        <v>0</v>
      </c>
    </row>
    <row r="918" spans="1:5" x14ac:dyDescent="0.3">
      <c r="A918" s="25">
        <v>43618</v>
      </c>
      <c r="B918" s="27">
        <v>1820</v>
      </c>
      <c r="C918" s="27">
        <f t="shared" si="31"/>
        <v>0.2323626373626374</v>
      </c>
      <c r="D918" s="6">
        <v>8.269230769230744E-3</v>
      </c>
      <c r="E918" s="6" t="str">
        <f t="shared" si="32"/>
        <v>0</v>
      </c>
    </row>
    <row r="919" spans="1:5" x14ac:dyDescent="0.3">
      <c r="A919" s="25">
        <v>43438</v>
      </c>
      <c r="B919" s="27">
        <v>1397.1</v>
      </c>
      <c r="C919" s="27">
        <f t="shared" si="31"/>
        <v>0.55829933433540901</v>
      </c>
      <c r="D919" s="6">
        <v>8.2671247584281404E-3</v>
      </c>
      <c r="E919" s="6" t="str">
        <f t="shared" si="32"/>
        <v>0</v>
      </c>
    </row>
    <row r="920" spans="1:5" x14ac:dyDescent="0.3">
      <c r="A920" s="7" t="s">
        <v>1543</v>
      </c>
      <c r="B920" s="6">
        <v>617.1</v>
      </c>
      <c r="C920" s="27">
        <f t="shared" si="31"/>
        <v>-1.8137254901960784</v>
      </c>
      <c r="D920" s="6">
        <v>8.264462809917392E-3</v>
      </c>
      <c r="E920" s="6" t="str">
        <f t="shared" si="32"/>
        <v>0</v>
      </c>
    </row>
    <row r="921" spans="1:5" x14ac:dyDescent="0.3">
      <c r="A921" s="7" t="s">
        <v>852</v>
      </c>
      <c r="B921" s="27">
        <v>1736.35</v>
      </c>
      <c r="C921" s="27">
        <f t="shared" si="31"/>
        <v>0.85011662395254417</v>
      </c>
      <c r="D921" s="6">
        <v>8.2644628099173036E-3</v>
      </c>
      <c r="E921" s="6" t="str">
        <f t="shared" si="32"/>
        <v>0</v>
      </c>
    </row>
    <row r="922" spans="1:5" x14ac:dyDescent="0.3">
      <c r="A922" s="7" t="s">
        <v>2264</v>
      </c>
      <c r="B922" s="6">
        <v>260.25</v>
      </c>
      <c r="C922" s="27">
        <f t="shared" si="31"/>
        <v>-8.0297790585975015</v>
      </c>
      <c r="D922" s="6">
        <v>8.2612872238231588E-3</v>
      </c>
      <c r="E922" s="6" t="str">
        <f t="shared" si="32"/>
        <v>0</v>
      </c>
    </row>
    <row r="923" spans="1:5" x14ac:dyDescent="0.3">
      <c r="A923" s="25">
        <v>44233</v>
      </c>
      <c r="B923" s="27">
        <v>2350</v>
      </c>
      <c r="C923" s="27">
        <f t="shared" si="31"/>
        <v>0.61593617021276603</v>
      </c>
      <c r="D923" s="6">
        <v>8.2553191489362094E-3</v>
      </c>
      <c r="E923" s="6" t="str">
        <f t="shared" si="32"/>
        <v>0</v>
      </c>
    </row>
    <row r="924" spans="1:5" x14ac:dyDescent="0.3">
      <c r="A924" s="7" t="s">
        <v>1234</v>
      </c>
      <c r="B924" s="6">
        <v>902.55</v>
      </c>
      <c r="C924" s="27">
        <f t="shared" si="31"/>
        <v>-1.8208963492327297</v>
      </c>
      <c r="D924" s="6">
        <v>8.2543903384853269E-3</v>
      </c>
      <c r="E924" s="6" t="str">
        <f t="shared" si="32"/>
        <v>0</v>
      </c>
    </row>
    <row r="925" spans="1:5" x14ac:dyDescent="0.3">
      <c r="A925" s="25">
        <v>45571</v>
      </c>
      <c r="B925" s="27">
        <v>2546</v>
      </c>
      <c r="C925" s="27">
        <f t="shared" si="31"/>
        <v>0.64006284367635502</v>
      </c>
      <c r="D925" s="6">
        <v>8.2482325216025141E-3</v>
      </c>
      <c r="E925" s="6" t="str">
        <f t="shared" si="32"/>
        <v>0</v>
      </c>
    </row>
    <row r="926" spans="1:5" x14ac:dyDescent="0.3">
      <c r="A926" s="25">
        <v>42498</v>
      </c>
      <c r="B926" s="6">
        <v>916.4</v>
      </c>
      <c r="C926" s="27">
        <f t="shared" si="31"/>
        <v>0.4365451767786992</v>
      </c>
      <c r="D926" s="6">
        <v>8.2387603666520676E-3</v>
      </c>
      <c r="E926" s="6" t="str">
        <f t="shared" si="32"/>
        <v>0</v>
      </c>
    </row>
    <row r="927" spans="1:5" x14ac:dyDescent="0.3">
      <c r="A927" s="7" t="s">
        <v>1819</v>
      </c>
      <c r="B927" s="6">
        <v>516.35</v>
      </c>
      <c r="C927" s="27">
        <f t="shared" si="31"/>
        <v>-0.51844678996804483</v>
      </c>
      <c r="D927" s="6">
        <v>8.2308511668441938E-3</v>
      </c>
      <c r="E927" s="6" t="str">
        <f t="shared" si="32"/>
        <v>0</v>
      </c>
    </row>
    <row r="928" spans="1:5" x14ac:dyDescent="0.3">
      <c r="A928" s="25">
        <v>42317</v>
      </c>
      <c r="B928" s="6">
        <v>784.05</v>
      </c>
      <c r="C928" s="27">
        <f t="shared" si="31"/>
        <v>-1.0114150883234487</v>
      </c>
      <c r="D928" s="6">
        <v>8.2265161660607516E-3</v>
      </c>
      <c r="E928" s="6" t="str">
        <f t="shared" si="32"/>
        <v>0</v>
      </c>
    </row>
    <row r="929" spans="1:5" x14ac:dyDescent="0.3">
      <c r="A929" s="7" t="s">
        <v>913</v>
      </c>
      <c r="B929" s="27">
        <v>1577.05</v>
      </c>
      <c r="C929" s="27">
        <f t="shared" si="31"/>
        <v>0.84528074569607814</v>
      </c>
      <c r="D929" s="6">
        <v>8.2115341935893264E-3</v>
      </c>
      <c r="E929" s="6" t="str">
        <f t="shared" si="32"/>
        <v>0</v>
      </c>
    </row>
    <row r="930" spans="1:5" x14ac:dyDescent="0.3">
      <c r="A930" s="7" t="s">
        <v>2412</v>
      </c>
      <c r="B930" s="6">
        <v>244</v>
      </c>
      <c r="C930" s="27">
        <f t="shared" si="31"/>
        <v>4.9180327868852458E-2</v>
      </c>
      <c r="D930" s="6">
        <v>8.1967213114754103E-3</v>
      </c>
      <c r="E930" s="6" t="str">
        <f t="shared" si="32"/>
        <v>0</v>
      </c>
    </row>
    <row r="931" spans="1:5" x14ac:dyDescent="0.3">
      <c r="A931" s="25">
        <v>39576</v>
      </c>
      <c r="B931" s="6">
        <v>232</v>
      </c>
      <c r="C931" s="27">
        <f t="shared" si="31"/>
        <v>-4.0905172413793105</v>
      </c>
      <c r="D931" s="6">
        <v>8.1896551724138181E-3</v>
      </c>
      <c r="E931" s="6" t="str">
        <f t="shared" si="32"/>
        <v>0</v>
      </c>
    </row>
    <row r="932" spans="1:5" x14ac:dyDescent="0.3">
      <c r="A932" s="25">
        <v>42955</v>
      </c>
      <c r="B932" s="27">
        <v>1181</v>
      </c>
      <c r="C932" s="27">
        <f t="shared" si="31"/>
        <v>0.78196443691786621</v>
      </c>
      <c r="D932" s="6">
        <v>8.1710414902625671E-3</v>
      </c>
      <c r="E932" s="6" t="str">
        <f t="shared" si="32"/>
        <v>0</v>
      </c>
    </row>
    <row r="933" spans="1:5" x14ac:dyDescent="0.3">
      <c r="A933" s="7" t="s">
        <v>2260</v>
      </c>
      <c r="B933" s="6">
        <v>257.5</v>
      </c>
      <c r="C933" s="27">
        <f t="shared" si="31"/>
        <v>-3.8834951456319508E-4</v>
      </c>
      <c r="D933" s="6">
        <v>8.1553398058252201E-3</v>
      </c>
      <c r="E933" s="6" t="str">
        <f t="shared" si="32"/>
        <v>0</v>
      </c>
    </row>
    <row r="934" spans="1:5" x14ac:dyDescent="0.3">
      <c r="A934" s="7" t="s">
        <v>2145</v>
      </c>
      <c r="B934" s="6">
        <v>257.60000000000002</v>
      </c>
      <c r="C934" s="27">
        <f t="shared" si="31"/>
        <v>-1.9409937888198755E-3</v>
      </c>
      <c r="D934" s="6">
        <v>8.1521739130435665E-3</v>
      </c>
      <c r="E934" s="6" t="str">
        <f t="shared" si="32"/>
        <v>0</v>
      </c>
    </row>
    <row r="935" spans="1:5" x14ac:dyDescent="0.3">
      <c r="A935" s="7" t="s">
        <v>2265</v>
      </c>
      <c r="B935" s="6">
        <v>258.10000000000002</v>
      </c>
      <c r="C935" s="27">
        <f t="shared" si="31"/>
        <v>-1.3419217357613329</v>
      </c>
      <c r="D935" s="6">
        <v>8.136381247578546E-3</v>
      </c>
      <c r="E935" s="6" t="str">
        <f t="shared" si="32"/>
        <v>0</v>
      </c>
    </row>
    <row r="936" spans="1:5" x14ac:dyDescent="0.3">
      <c r="A936" s="25">
        <v>41916</v>
      </c>
      <c r="B936" s="6">
        <v>604.45000000000005</v>
      </c>
      <c r="C936" s="27">
        <f t="shared" si="31"/>
        <v>0.59136404996277614</v>
      </c>
      <c r="D936" s="6">
        <v>8.1065431383904214E-3</v>
      </c>
      <c r="E936" s="6" t="str">
        <f t="shared" si="32"/>
        <v>0</v>
      </c>
    </row>
    <row r="937" spans="1:5" x14ac:dyDescent="0.3">
      <c r="A937" s="25">
        <v>40457</v>
      </c>
      <c r="B937" s="6">
        <v>247</v>
      </c>
      <c r="C937" s="27">
        <f t="shared" si="31"/>
        <v>-7.4819838056680172</v>
      </c>
      <c r="D937" s="6">
        <v>8.0971659919028341E-3</v>
      </c>
      <c r="E937" s="6" t="str">
        <f t="shared" si="32"/>
        <v>0</v>
      </c>
    </row>
    <row r="938" spans="1:5" x14ac:dyDescent="0.3">
      <c r="A938" s="25">
        <v>44080</v>
      </c>
      <c r="B938" s="27">
        <v>2095.0500000000002</v>
      </c>
      <c r="C938" s="27">
        <f t="shared" si="31"/>
        <v>-0.18164244290112394</v>
      </c>
      <c r="D938" s="6">
        <v>8.0904990334360865E-3</v>
      </c>
      <c r="E938" s="6" t="str">
        <f t="shared" si="32"/>
        <v>0</v>
      </c>
    </row>
    <row r="939" spans="1:5" x14ac:dyDescent="0.3">
      <c r="A939" s="25">
        <v>45080</v>
      </c>
      <c r="B939" s="27">
        <v>2475.6</v>
      </c>
      <c r="C939" s="27">
        <f t="shared" si="31"/>
        <v>0.83365648731620612</v>
      </c>
      <c r="D939" s="6">
        <v>8.0586524478913468E-3</v>
      </c>
      <c r="E939" s="6" t="str">
        <f t="shared" si="32"/>
        <v>0</v>
      </c>
    </row>
    <row r="940" spans="1:5" x14ac:dyDescent="0.3">
      <c r="A940" s="7" t="s">
        <v>1921</v>
      </c>
      <c r="B940" s="6">
        <v>411.8</v>
      </c>
      <c r="C940" s="27">
        <f t="shared" si="31"/>
        <v>-4.2435648372996608</v>
      </c>
      <c r="D940" s="6">
        <v>8.0135988343856511E-3</v>
      </c>
      <c r="E940" s="6" t="str">
        <f t="shared" si="32"/>
        <v>0</v>
      </c>
    </row>
    <row r="941" spans="1:5" x14ac:dyDescent="0.3">
      <c r="A941" s="7" t="s">
        <v>748</v>
      </c>
      <c r="B941" s="27">
        <v>2159.3000000000002</v>
      </c>
      <c r="C941" s="27">
        <f t="shared" si="31"/>
        <v>2.8249895799566356E-3</v>
      </c>
      <c r="D941" s="6">
        <v>8.0118556939749834E-3</v>
      </c>
      <c r="E941" s="6" t="str">
        <f t="shared" si="32"/>
        <v>0</v>
      </c>
    </row>
    <row r="942" spans="1:5" x14ac:dyDescent="0.3">
      <c r="A942" s="7" t="s">
        <v>598</v>
      </c>
      <c r="B942" s="27">
        <v>2153.1999999999998</v>
      </c>
      <c r="C942" s="27">
        <f t="shared" si="31"/>
        <v>0.45599572728961546</v>
      </c>
      <c r="D942" s="6">
        <v>7.9881107189298806E-3</v>
      </c>
      <c r="E942" s="6" t="str">
        <f t="shared" si="32"/>
        <v>0</v>
      </c>
    </row>
    <row r="943" spans="1:5" x14ac:dyDescent="0.3">
      <c r="A943" s="25">
        <v>42924</v>
      </c>
      <c r="B943" s="27">
        <v>1171.3499999999999</v>
      </c>
      <c r="C943" s="27">
        <f t="shared" si="31"/>
        <v>0.74290348742903489</v>
      </c>
      <c r="D943" s="6">
        <v>7.9822427114012977E-3</v>
      </c>
      <c r="E943" s="6" t="str">
        <f t="shared" si="32"/>
        <v>0</v>
      </c>
    </row>
    <row r="944" spans="1:5" x14ac:dyDescent="0.3">
      <c r="A944" s="7" t="s">
        <v>2010</v>
      </c>
      <c r="B944" s="6">
        <v>301.14999999999998</v>
      </c>
      <c r="C944" s="27">
        <f t="shared" si="31"/>
        <v>0.22845757927942881</v>
      </c>
      <c r="D944" s="6">
        <v>7.9694504399800015E-3</v>
      </c>
      <c r="E944" s="6" t="str">
        <f t="shared" si="32"/>
        <v>0</v>
      </c>
    </row>
    <row r="945" spans="1:5" x14ac:dyDescent="0.3">
      <c r="A945" s="7" t="s">
        <v>2162</v>
      </c>
      <c r="B945" s="6">
        <v>232.35</v>
      </c>
      <c r="C945" s="27">
        <f t="shared" si="31"/>
        <v>-0.40628362384333983</v>
      </c>
      <c r="D945" s="6">
        <v>7.9621261028620365E-3</v>
      </c>
      <c r="E945" s="6" t="str">
        <f t="shared" si="32"/>
        <v>0</v>
      </c>
    </row>
    <row r="946" spans="1:5" x14ac:dyDescent="0.3">
      <c r="A946" s="7" t="s">
        <v>1954</v>
      </c>
      <c r="B946" s="6">
        <v>326.75</v>
      </c>
      <c r="C946" s="27">
        <f t="shared" si="31"/>
        <v>-1.2139250191277735</v>
      </c>
      <c r="D946" s="6">
        <v>7.9571537872992273E-3</v>
      </c>
      <c r="E946" s="6" t="str">
        <f t="shared" si="32"/>
        <v>0</v>
      </c>
    </row>
    <row r="947" spans="1:5" x14ac:dyDescent="0.3">
      <c r="A947" s="7" t="s">
        <v>1520</v>
      </c>
      <c r="B947" s="6">
        <v>723.4</v>
      </c>
      <c r="C947" s="27">
        <f t="shared" si="31"/>
        <v>0.6431434890793476</v>
      </c>
      <c r="D947" s="6">
        <v>7.9485761680951061E-3</v>
      </c>
      <c r="E947" s="6" t="str">
        <f t="shared" si="32"/>
        <v>0</v>
      </c>
    </row>
    <row r="948" spans="1:5" x14ac:dyDescent="0.3">
      <c r="A948" s="7" t="s">
        <v>2154</v>
      </c>
      <c r="B948" s="6">
        <v>258.14999999999998</v>
      </c>
      <c r="C948" s="27">
        <f t="shared" si="31"/>
        <v>-1.7611853573503777</v>
      </c>
      <c r="D948" s="6">
        <v>7.9411195041640698E-3</v>
      </c>
      <c r="E948" s="6" t="str">
        <f t="shared" si="32"/>
        <v>0</v>
      </c>
    </row>
    <row r="949" spans="1:5" x14ac:dyDescent="0.3">
      <c r="A949" s="7" t="s">
        <v>1496</v>
      </c>
      <c r="B949" s="6">
        <v>712.8</v>
      </c>
      <c r="C949" s="27">
        <f t="shared" si="31"/>
        <v>-2.6243686868686869</v>
      </c>
      <c r="D949" s="6">
        <v>7.9264870931537289E-3</v>
      </c>
      <c r="E949" s="6" t="str">
        <f t="shared" si="32"/>
        <v>0</v>
      </c>
    </row>
    <row r="950" spans="1:5" x14ac:dyDescent="0.3">
      <c r="A950" s="25">
        <v>44813</v>
      </c>
      <c r="B950" s="27">
        <v>2583.4499999999998</v>
      </c>
      <c r="C950" s="27">
        <f t="shared" si="31"/>
        <v>0.79674466314424508</v>
      </c>
      <c r="D950" s="6">
        <v>7.9157715458010869E-3</v>
      </c>
      <c r="E950" s="6" t="str">
        <f t="shared" si="32"/>
        <v>0</v>
      </c>
    </row>
    <row r="951" spans="1:5" x14ac:dyDescent="0.3">
      <c r="A951" s="7" t="s">
        <v>1772</v>
      </c>
      <c r="B951" s="6">
        <v>525.1</v>
      </c>
      <c r="C951" s="27">
        <f t="shared" si="31"/>
        <v>-3.3735478956389264</v>
      </c>
      <c r="D951" s="6">
        <v>7.903256522567086E-3</v>
      </c>
      <c r="E951" s="6" t="str">
        <f t="shared" si="32"/>
        <v>0</v>
      </c>
    </row>
    <row r="952" spans="1:5" x14ac:dyDescent="0.3">
      <c r="A952" s="25">
        <v>44594</v>
      </c>
      <c r="B952" s="27">
        <v>2296.5500000000002</v>
      </c>
      <c r="C952" s="27">
        <f t="shared" si="31"/>
        <v>0.74091572140819928</v>
      </c>
      <c r="D952" s="6">
        <v>7.9031590864558094E-3</v>
      </c>
      <c r="E952" s="6" t="str">
        <f t="shared" si="32"/>
        <v>0</v>
      </c>
    </row>
    <row r="953" spans="1:5" x14ac:dyDescent="0.3">
      <c r="A953" s="7" t="s">
        <v>1579</v>
      </c>
      <c r="B953" s="6">
        <v>595</v>
      </c>
      <c r="C953" s="27">
        <f t="shared" si="31"/>
        <v>-2.7794957983193282</v>
      </c>
      <c r="D953" s="6">
        <v>7.8991596638656233E-3</v>
      </c>
      <c r="E953" s="6" t="str">
        <f t="shared" si="32"/>
        <v>0</v>
      </c>
    </row>
    <row r="954" spans="1:5" x14ac:dyDescent="0.3">
      <c r="A954" s="7" t="s">
        <v>537</v>
      </c>
      <c r="B954" s="27">
        <v>2248.8000000000002</v>
      </c>
      <c r="C954" s="27">
        <f t="shared" si="31"/>
        <v>0.79153326218427611</v>
      </c>
      <c r="D954" s="6">
        <v>7.8930985414443246E-3</v>
      </c>
      <c r="E954" s="6" t="str">
        <f t="shared" si="32"/>
        <v>0</v>
      </c>
    </row>
    <row r="955" spans="1:5" x14ac:dyDescent="0.3">
      <c r="A955" s="25">
        <v>41309</v>
      </c>
      <c r="B955" s="6">
        <v>468.8</v>
      </c>
      <c r="C955" s="27">
        <f t="shared" si="31"/>
        <v>-4.4074232081911262</v>
      </c>
      <c r="D955" s="6">
        <v>7.892491467576767E-3</v>
      </c>
      <c r="E955" s="6" t="str">
        <f t="shared" si="32"/>
        <v>0</v>
      </c>
    </row>
    <row r="956" spans="1:5" x14ac:dyDescent="0.3">
      <c r="A956" s="7" t="s">
        <v>128</v>
      </c>
      <c r="B956" s="27">
        <v>2535</v>
      </c>
      <c r="C956" s="27">
        <f t="shared" si="31"/>
        <v>-1.2642998027613483E-2</v>
      </c>
      <c r="D956" s="6">
        <v>7.889546351084813E-3</v>
      </c>
      <c r="E956" s="6" t="str">
        <f t="shared" si="32"/>
        <v>0</v>
      </c>
    </row>
    <row r="957" spans="1:5" x14ac:dyDescent="0.3">
      <c r="A957" s="7" t="s">
        <v>124</v>
      </c>
      <c r="B957" s="27">
        <v>2567.0500000000002</v>
      </c>
      <c r="C957" s="27">
        <f t="shared" si="31"/>
        <v>0.31429072281412523</v>
      </c>
      <c r="D957" s="6">
        <v>7.8884322471319216E-3</v>
      </c>
      <c r="E957" s="6" t="str">
        <f t="shared" si="32"/>
        <v>0</v>
      </c>
    </row>
    <row r="958" spans="1:5" x14ac:dyDescent="0.3">
      <c r="A958" s="7" t="s">
        <v>800</v>
      </c>
      <c r="B958" s="27">
        <v>1760.25</v>
      </c>
      <c r="C958" s="27">
        <f t="shared" si="31"/>
        <v>-0.46013350376366985</v>
      </c>
      <c r="D958" s="6">
        <v>7.8682005396960141E-3</v>
      </c>
      <c r="E958" s="6" t="str">
        <f t="shared" si="32"/>
        <v>0</v>
      </c>
    </row>
    <row r="959" spans="1:5" x14ac:dyDescent="0.3">
      <c r="A959" s="7" t="s">
        <v>256</v>
      </c>
      <c r="B959" s="27">
        <v>2570.1999999999998</v>
      </c>
      <c r="C959" s="27">
        <f t="shared" si="31"/>
        <v>0.79700023344486814</v>
      </c>
      <c r="D959" s="6">
        <v>7.859310559489463E-3</v>
      </c>
      <c r="E959" s="6" t="str">
        <f t="shared" si="32"/>
        <v>0</v>
      </c>
    </row>
    <row r="960" spans="1:5" x14ac:dyDescent="0.3">
      <c r="A960" s="7" t="s">
        <v>1784</v>
      </c>
      <c r="B960" s="6">
        <v>521.75</v>
      </c>
      <c r="C960" s="27">
        <f t="shared" si="31"/>
        <v>-3.3967417345471969</v>
      </c>
      <c r="D960" s="6">
        <v>7.8581696214662638E-3</v>
      </c>
      <c r="E960" s="6" t="str">
        <f t="shared" si="32"/>
        <v>0</v>
      </c>
    </row>
    <row r="961" spans="1:5" x14ac:dyDescent="0.3">
      <c r="A961" s="7" t="s">
        <v>404</v>
      </c>
      <c r="B961" s="27">
        <v>2294</v>
      </c>
      <c r="C961" s="27">
        <f t="shared" si="31"/>
        <v>0.72489102005231043</v>
      </c>
      <c r="D961" s="6">
        <v>7.8465562336530077E-3</v>
      </c>
      <c r="E961" s="6" t="str">
        <f t="shared" si="32"/>
        <v>0</v>
      </c>
    </row>
    <row r="962" spans="1:5" x14ac:dyDescent="0.3">
      <c r="A962" s="7" t="s">
        <v>1535</v>
      </c>
      <c r="B962" s="6">
        <v>631.1</v>
      </c>
      <c r="C962" s="27">
        <f t="shared" si="31"/>
        <v>-0.82863254634764683</v>
      </c>
      <c r="D962" s="6">
        <v>7.843447948027325E-3</v>
      </c>
      <c r="E962" s="6" t="str">
        <f t="shared" si="32"/>
        <v>0</v>
      </c>
    </row>
    <row r="963" spans="1:5" x14ac:dyDescent="0.3">
      <c r="A963" s="7" t="s">
        <v>1088</v>
      </c>
      <c r="B963" s="27">
        <v>1154.05</v>
      </c>
      <c r="C963" s="27">
        <f t="shared" si="31"/>
        <v>0.64035353754170099</v>
      </c>
      <c r="D963" s="6">
        <v>7.8419479225336469E-3</v>
      </c>
      <c r="E963" s="6" t="str">
        <f t="shared" si="32"/>
        <v>0</v>
      </c>
    </row>
    <row r="964" spans="1:5" x14ac:dyDescent="0.3">
      <c r="A964" s="7" t="s">
        <v>1920</v>
      </c>
      <c r="B964" s="6">
        <v>415.05</v>
      </c>
      <c r="C964" s="27">
        <f t="shared" si="31"/>
        <v>-1.1539573545355981</v>
      </c>
      <c r="D964" s="6">
        <v>7.8303818817009995E-3</v>
      </c>
      <c r="E964" s="6" t="str">
        <f t="shared" si="32"/>
        <v>0</v>
      </c>
    </row>
    <row r="965" spans="1:5" x14ac:dyDescent="0.3">
      <c r="A965" s="7" t="s">
        <v>1449</v>
      </c>
      <c r="B965" s="6">
        <v>894</v>
      </c>
      <c r="C965" s="27">
        <f t="shared" si="31"/>
        <v>0.74284116331096195</v>
      </c>
      <c r="D965" s="6">
        <v>7.829977628635347E-3</v>
      </c>
      <c r="E965" s="6" t="str">
        <f t="shared" si="32"/>
        <v>0</v>
      </c>
    </row>
    <row r="966" spans="1:5" x14ac:dyDescent="0.3">
      <c r="A966" s="7" t="s">
        <v>2313</v>
      </c>
      <c r="B966" s="6">
        <v>229.9</v>
      </c>
      <c r="C966" s="27">
        <f t="shared" ref="C966:C1029" si="33">(B966-B967)/B966</f>
        <v>-10.727272727272727</v>
      </c>
      <c r="D966" s="6">
        <v>7.8294910830796483E-3</v>
      </c>
      <c r="E966" s="6" t="str">
        <f t="shared" si="32"/>
        <v>0</v>
      </c>
    </row>
    <row r="967" spans="1:5" x14ac:dyDescent="0.3">
      <c r="A967" s="25">
        <v>45053</v>
      </c>
      <c r="B967" s="27">
        <v>2696.1</v>
      </c>
      <c r="C967" s="27">
        <f t="shared" si="33"/>
        <v>0.52551834130781494</v>
      </c>
      <c r="D967" s="6">
        <v>7.8261192092281117E-3</v>
      </c>
      <c r="E967" s="6" t="str">
        <f t="shared" ref="E967:E1030" si="34">IF(D967&lt;$J$14,"1","0")</f>
        <v>0</v>
      </c>
    </row>
    <row r="968" spans="1:5" x14ac:dyDescent="0.3">
      <c r="A968" s="7" t="s">
        <v>1044</v>
      </c>
      <c r="B968" s="27">
        <v>1279.25</v>
      </c>
      <c r="C968" s="27">
        <f t="shared" si="33"/>
        <v>0.78964236857533709</v>
      </c>
      <c r="D968" s="6">
        <v>7.8170803205002935E-3</v>
      </c>
      <c r="E968" s="6" t="str">
        <f t="shared" si="34"/>
        <v>0</v>
      </c>
    </row>
    <row r="969" spans="1:5" x14ac:dyDescent="0.3">
      <c r="A969" s="25">
        <v>40576</v>
      </c>
      <c r="B969" s="6">
        <v>269.10000000000002</v>
      </c>
      <c r="C969" s="27">
        <f t="shared" si="33"/>
        <v>-7.9780750650315868</v>
      </c>
      <c r="D969" s="6">
        <v>7.8037904124861482E-3</v>
      </c>
      <c r="E969" s="6" t="str">
        <f t="shared" si="34"/>
        <v>0</v>
      </c>
    </row>
    <row r="970" spans="1:5" x14ac:dyDescent="0.3">
      <c r="A970" s="25">
        <v>44474</v>
      </c>
      <c r="B970" s="27">
        <v>2416</v>
      </c>
      <c r="C970" s="27">
        <f t="shared" si="33"/>
        <v>0.83543046357615902</v>
      </c>
      <c r="D970" s="6">
        <v>7.802152317880757E-3</v>
      </c>
      <c r="E970" s="6" t="str">
        <f t="shared" si="34"/>
        <v>0</v>
      </c>
    </row>
    <row r="971" spans="1:5" x14ac:dyDescent="0.3">
      <c r="A971" s="7" t="s">
        <v>1924</v>
      </c>
      <c r="B971" s="6">
        <v>397.6</v>
      </c>
      <c r="C971" s="27">
        <f t="shared" si="33"/>
        <v>-5.0379778672032192</v>
      </c>
      <c r="D971" s="6">
        <v>7.7967806841046849E-3</v>
      </c>
      <c r="E971" s="6" t="str">
        <f t="shared" si="34"/>
        <v>0</v>
      </c>
    </row>
    <row r="972" spans="1:5" x14ac:dyDescent="0.3">
      <c r="A972" s="25">
        <v>44287</v>
      </c>
      <c r="B972" s="27">
        <v>2400.6999999999998</v>
      </c>
      <c r="C972" s="27">
        <f t="shared" si="33"/>
        <v>0.61717415753738492</v>
      </c>
      <c r="D972" s="6">
        <v>7.7893947598616318E-3</v>
      </c>
      <c r="E972" s="6" t="str">
        <f t="shared" si="34"/>
        <v>0</v>
      </c>
    </row>
    <row r="973" spans="1:5" x14ac:dyDescent="0.3">
      <c r="A973" s="7" t="s">
        <v>1228</v>
      </c>
      <c r="B973" s="6">
        <v>919.05</v>
      </c>
      <c r="C973" s="27">
        <f t="shared" si="33"/>
        <v>-1.6549154017735708</v>
      </c>
      <c r="D973" s="6">
        <v>7.7797725912626924E-3</v>
      </c>
      <c r="E973" s="6" t="str">
        <f t="shared" si="34"/>
        <v>0</v>
      </c>
    </row>
    <row r="974" spans="1:5" x14ac:dyDescent="0.3">
      <c r="A974" s="7" t="s">
        <v>532</v>
      </c>
      <c r="B974" s="27">
        <v>2440</v>
      </c>
      <c r="C974" s="27">
        <f t="shared" si="33"/>
        <v>0.87295081967213117</v>
      </c>
      <c r="D974" s="6">
        <v>7.7459016393442992E-3</v>
      </c>
      <c r="E974" s="6" t="str">
        <f t="shared" si="34"/>
        <v>0</v>
      </c>
    </row>
    <row r="975" spans="1:5" x14ac:dyDescent="0.3">
      <c r="A975" s="25">
        <v>40603</v>
      </c>
      <c r="B975" s="6">
        <v>310</v>
      </c>
      <c r="C975" s="27">
        <f t="shared" si="33"/>
        <v>-6.758064516129032</v>
      </c>
      <c r="D975" s="6">
        <v>7.741935483870894E-3</v>
      </c>
      <c r="E975" s="6" t="str">
        <f t="shared" si="34"/>
        <v>0</v>
      </c>
    </row>
    <row r="976" spans="1:5" x14ac:dyDescent="0.3">
      <c r="A976" s="7" t="s">
        <v>506</v>
      </c>
      <c r="B976" s="27">
        <v>2405</v>
      </c>
      <c r="C976" s="27">
        <f t="shared" si="33"/>
        <v>0.78459459459459457</v>
      </c>
      <c r="D976" s="6">
        <v>7.7338877338876963E-3</v>
      </c>
      <c r="E976" s="6" t="str">
        <f t="shared" si="34"/>
        <v>0</v>
      </c>
    </row>
    <row r="977" spans="1:5" x14ac:dyDescent="0.3">
      <c r="A977" s="25">
        <v>41038</v>
      </c>
      <c r="B977" s="6">
        <v>518.04999999999995</v>
      </c>
      <c r="C977" s="27">
        <f t="shared" si="33"/>
        <v>-0.46317922980407311</v>
      </c>
      <c r="D977" s="6">
        <v>7.7212624264067185E-3</v>
      </c>
      <c r="E977" s="6" t="str">
        <f t="shared" si="34"/>
        <v>0</v>
      </c>
    </row>
    <row r="978" spans="1:5" x14ac:dyDescent="0.3">
      <c r="A978" s="7" t="s">
        <v>1471</v>
      </c>
      <c r="B978" s="6">
        <v>758</v>
      </c>
      <c r="C978" s="27">
        <f t="shared" si="33"/>
        <v>-1.2232189973614775</v>
      </c>
      <c r="D978" s="6">
        <v>7.7176781002638827E-3</v>
      </c>
      <c r="E978" s="6" t="str">
        <f t="shared" si="34"/>
        <v>0</v>
      </c>
    </row>
    <row r="979" spans="1:5" x14ac:dyDescent="0.3">
      <c r="A979" s="7" t="s">
        <v>821</v>
      </c>
      <c r="B979" s="27">
        <v>1685.2</v>
      </c>
      <c r="C979" s="27">
        <f t="shared" si="33"/>
        <v>-0.58533111796819359</v>
      </c>
      <c r="D979" s="6">
        <v>7.7142178969855212E-3</v>
      </c>
      <c r="E979" s="6" t="str">
        <f t="shared" si="34"/>
        <v>0</v>
      </c>
    </row>
    <row r="980" spans="1:5" x14ac:dyDescent="0.3">
      <c r="A980" s="7" t="s">
        <v>474</v>
      </c>
      <c r="B980" s="27">
        <v>2671.6</v>
      </c>
      <c r="C980" s="27">
        <f t="shared" si="33"/>
        <v>0.8972712980985178</v>
      </c>
      <c r="D980" s="6">
        <v>7.6733043868842648E-3</v>
      </c>
      <c r="E980" s="6" t="str">
        <f t="shared" si="34"/>
        <v>0</v>
      </c>
    </row>
    <row r="981" spans="1:5" x14ac:dyDescent="0.3">
      <c r="A981" s="7" t="s">
        <v>2241</v>
      </c>
      <c r="B981" s="6">
        <v>274.45</v>
      </c>
      <c r="C981" s="27">
        <f t="shared" si="33"/>
        <v>-6.9604663873200945</v>
      </c>
      <c r="D981" s="6">
        <v>7.6516669703041206E-3</v>
      </c>
      <c r="E981" s="6" t="str">
        <f t="shared" si="34"/>
        <v>0</v>
      </c>
    </row>
    <row r="982" spans="1:5" x14ac:dyDescent="0.3">
      <c r="A982" s="7" t="s">
        <v>636</v>
      </c>
      <c r="B982" s="27">
        <v>2184.75</v>
      </c>
      <c r="C982" s="27">
        <f t="shared" si="33"/>
        <v>0.55049776862341226</v>
      </c>
      <c r="D982" s="6">
        <v>7.6438951825150789E-3</v>
      </c>
      <c r="E982" s="6" t="str">
        <f t="shared" si="34"/>
        <v>0</v>
      </c>
    </row>
    <row r="983" spans="1:5" x14ac:dyDescent="0.3">
      <c r="A983" s="7" t="s">
        <v>1120</v>
      </c>
      <c r="B983" s="6">
        <v>982.05</v>
      </c>
      <c r="C983" s="27">
        <f t="shared" si="33"/>
        <v>-1.4275240568199175</v>
      </c>
      <c r="D983" s="6">
        <v>7.6370856881014205E-3</v>
      </c>
      <c r="E983" s="6" t="str">
        <f t="shared" si="34"/>
        <v>0</v>
      </c>
    </row>
    <row r="984" spans="1:5" x14ac:dyDescent="0.3">
      <c r="A984" s="7" t="s">
        <v>100</v>
      </c>
      <c r="B984" s="27">
        <v>2383.9499999999998</v>
      </c>
      <c r="C984" s="27">
        <f t="shared" si="33"/>
        <v>0.89553052706642333</v>
      </c>
      <c r="D984" s="6">
        <v>7.6343883051237732E-3</v>
      </c>
      <c r="E984" s="6" t="str">
        <f t="shared" si="34"/>
        <v>0</v>
      </c>
    </row>
    <row r="985" spans="1:5" x14ac:dyDescent="0.3">
      <c r="A985" s="25">
        <v>39700</v>
      </c>
      <c r="B985" s="6">
        <v>249.05</v>
      </c>
      <c r="C985" s="27">
        <f t="shared" si="33"/>
        <v>-9.7145151575988731</v>
      </c>
      <c r="D985" s="6">
        <v>7.6289901626179707E-3</v>
      </c>
      <c r="E985" s="6" t="str">
        <f t="shared" si="34"/>
        <v>0</v>
      </c>
    </row>
    <row r="986" spans="1:5" x14ac:dyDescent="0.3">
      <c r="A986" s="7" t="s">
        <v>201</v>
      </c>
      <c r="B986" s="27">
        <v>2668.45</v>
      </c>
      <c r="C986" s="27">
        <f t="shared" si="33"/>
        <v>-8.5049373231651446E-2</v>
      </c>
      <c r="D986" s="6">
        <v>7.6261500121793217E-3</v>
      </c>
      <c r="E986" s="6" t="str">
        <f t="shared" si="34"/>
        <v>0</v>
      </c>
    </row>
    <row r="987" spans="1:5" x14ac:dyDescent="0.3">
      <c r="A987" s="7" t="s">
        <v>17</v>
      </c>
      <c r="B987" s="27">
        <v>2895.4</v>
      </c>
      <c r="C987" s="27">
        <f t="shared" si="33"/>
        <v>0.42149616633280379</v>
      </c>
      <c r="D987" s="6">
        <v>7.615528079021959E-3</v>
      </c>
      <c r="E987" s="6" t="str">
        <f t="shared" si="34"/>
        <v>0</v>
      </c>
    </row>
    <row r="988" spans="1:5" x14ac:dyDescent="0.3">
      <c r="A988" s="25">
        <v>43742</v>
      </c>
      <c r="B988" s="27">
        <v>1675</v>
      </c>
      <c r="C988" s="27">
        <f t="shared" si="33"/>
        <v>0.86262686567164182</v>
      </c>
      <c r="D988" s="6">
        <v>7.6119402985074629E-3</v>
      </c>
      <c r="E988" s="6" t="str">
        <f t="shared" si="34"/>
        <v>0</v>
      </c>
    </row>
    <row r="989" spans="1:5" x14ac:dyDescent="0.3">
      <c r="A989" s="25">
        <v>39848</v>
      </c>
      <c r="B989" s="6">
        <v>230.1</v>
      </c>
      <c r="C989" s="27">
        <f t="shared" si="33"/>
        <v>-6.5004345936549326</v>
      </c>
      <c r="D989" s="6">
        <v>7.6053889613211653E-3</v>
      </c>
      <c r="E989" s="6" t="str">
        <f t="shared" si="34"/>
        <v>0</v>
      </c>
    </row>
    <row r="990" spans="1:5" x14ac:dyDescent="0.3">
      <c r="A990" s="7" t="s">
        <v>796</v>
      </c>
      <c r="B990" s="27">
        <v>1725.85</v>
      </c>
      <c r="C990" s="27">
        <f t="shared" si="33"/>
        <v>-0.53611264014833271</v>
      </c>
      <c r="D990" s="6">
        <v>7.5904626705680734E-3</v>
      </c>
      <c r="E990" s="6" t="str">
        <f t="shared" si="34"/>
        <v>0</v>
      </c>
    </row>
    <row r="991" spans="1:5" x14ac:dyDescent="0.3">
      <c r="A991" s="7" t="s">
        <v>475</v>
      </c>
      <c r="B991" s="27">
        <v>2651.1</v>
      </c>
      <c r="C991" s="27">
        <f t="shared" si="33"/>
        <v>0.34772358643581908</v>
      </c>
      <c r="D991" s="6">
        <v>7.5817585153332241E-3</v>
      </c>
      <c r="E991" s="6" t="str">
        <f t="shared" si="34"/>
        <v>0</v>
      </c>
    </row>
    <row r="992" spans="1:5" x14ac:dyDescent="0.3">
      <c r="A992" s="7" t="s">
        <v>832</v>
      </c>
      <c r="B992" s="27">
        <v>1729.25</v>
      </c>
      <c r="C992" s="27">
        <f t="shared" si="33"/>
        <v>0.51100187942749742</v>
      </c>
      <c r="D992" s="6">
        <v>7.5755385282636452E-3</v>
      </c>
      <c r="E992" s="6" t="str">
        <f t="shared" si="34"/>
        <v>0</v>
      </c>
    </row>
    <row r="993" spans="1:5" x14ac:dyDescent="0.3">
      <c r="A993" s="25">
        <v>42648</v>
      </c>
      <c r="B993" s="6">
        <v>845.6</v>
      </c>
      <c r="C993" s="27">
        <f t="shared" si="33"/>
        <v>-1.9931409649952696</v>
      </c>
      <c r="D993" s="6">
        <v>7.5685903500472768E-3</v>
      </c>
      <c r="E993" s="6" t="str">
        <f t="shared" si="34"/>
        <v>0</v>
      </c>
    </row>
    <row r="994" spans="1:5" x14ac:dyDescent="0.3">
      <c r="A994" s="7" t="s">
        <v>120</v>
      </c>
      <c r="B994" s="27">
        <v>2531</v>
      </c>
      <c r="C994" s="27">
        <f t="shared" si="33"/>
        <v>-5.2805215329909165E-2</v>
      </c>
      <c r="D994" s="6">
        <v>7.56617937574085E-3</v>
      </c>
      <c r="E994" s="6" t="str">
        <f t="shared" si="34"/>
        <v>0</v>
      </c>
    </row>
    <row r="995" spans="1:5" x14ac:dyDescent="0.3">
      <c r="A995" s="7" t="s">
        <v>331</v>
      </c>
      <c r="B995" s="27">
        <v>2664.65</v>
      </c>
      <c r="C995" s="27">
        <f t="shared" si="33"/>
        <v>0.83562569192952174</v>
      </c>
      <c r="D995" s="6">
        <v>7.5619687388587958E-3</v>
      </c>
      <c r="E995" s="6" t="str">
        <f t="shared" si="34"/>
        <v>0</v>
      </c>
    </row>
    <row r="996" spans="1:5" x14ac:dyDescent="0.3">
      <c r="A996" s="25">
        <v>41036</v>
      </c>
      <c r="B996" s="6">
        <v>438</v>
      </c>
      <c r="C996" s="27">
        <f t="shared" si="33"/>
        <v>-4.2557077625570781</v>
      </c>
      <c r="D996" s="6">
        <v>7.534246575342492E-3</v>
      </c>
      <c r="E996" s="6" t="str">
        <f t="shared" si="34"/>
        <v>0</v>
      </c>
    </row>
    <row r="997" spans="1:5" x14ac:dyDescent="0.3">
      <c r="A997" s="7" t="s">
        <v>436</v>
      </c>
      <c r="B997" s="27">
        <v>2302</v>
      </c>
      <c r="C997" s="27">
        <f t="shared" si="33"/>
        <v>0.48212423979148561</v>
      </c>
      <c r="D997" s="6">
        <v>7.5152041702867866E-3</v>
      </c>
      <c r="E997" s="6" t="str">
        <f t="shared" si="34"/>
        <v>0</v>
      </c>
    </row>
    <row r="998" spans="1:5" x14ac:dyDescent="0.3">
      <c r="A998" s="25">
        <v>42896</v>
      </c>
      <c r="B998" s="27">
        <v>1192.1500000000001</v>
      </c>
      <c r="C998" s="27">
        <f t="shared" si="33"/>
        <v>-0.99987417690726832</v>
      </c>
      <c r="D998" s="6">
        <v>7.5074445329866586E-3</v>
      </c>
      <c r="E998" s="6" t="str">
        <f t="shared" si="34"/>
        <v>0</v>
      </c>
    </row>
    <row r="999" spans="1:5" x14ac:dyDescent="0.3">
      <c r="A999" s="7" t="s">
        <v>524</v>
      </c>
      <c r="B999" s="27">
        <v>2384.15</v>
      </c>
      <c r="C999" s="27">
        <f t="shared" si="33"/>
        <v>0.16223811421261253</v>
      </c>
      <c r="D999" s="6">
        <v>7.4869450328208832E-3</v>
      </c>
      <c r="E999" s="6" t="str">
        <f t="shared" si="34"/>
        <v>0</v>
      </c>
    </row>
    <row r="1000" spans="1:5" x14ac:dyDescent="0.3">
      <c r="A1000" s="7" t="s">
        <v>720</v>
      </c>
      <c r="B1000" s="27">
        <v>1997.35</v>
      </c>
      <c r="C1000" s="27">
        <f t="shared" si="33"/>
        <v>-0.3493879390192004</v>
      </c>
      <c r="D1000" s="6">
        <v>7.4849175157082224E-3</v>
      </c>
      <c r="E1000" s="6" t="str">
        <f t="shared" si="34"/>
        <v>0</v>
      </c>
    </row>
    <row r="1001" spans="1:5" x14ac:dyDescent="0.3">
      <c r="A1001" s="25">
        <v>45299</v>
      </c>
      <c r="B1001" s="27">
        <v>2695.2</v>
      </c>
      <c r="C1001" s="27">
        <f t="shared" si="33"/>
        <v>0.73914737310774714</v>
      </c>
      <c r="D1001" s="6">
        <v>7.4762540813296374E-3</v>
      </c>
      <c r="E1001" s="6" t="str">
        <f t="shared" si="34"/>
        <v>0</v>
      </c>
    </row>
    <row r="1002" spans="1:5" x14ac:dyDescent="0.3">
      <c r="A1002" s="25">
        <v>41798</v>
      </c>
      <c r="B1002" s="6">
        <v>703.05</v>
      </c>
      <c r="C1002" s="27">
        <f t="shared" si="33"/>
        <v>-2.5458360002844751</v>
      </c>
      <c r="D1002" s="6">
        <v>7.4674631960742486E-3</v>
      </c>
      <c r="E1002" s="6" t="str">
        <f t="shared" si="34"/>
        <v>0</v>
      </c>
    </row>
    <row r="1003" spans="1:5" x14ac:dyDescent="0.3">
      <c r="A1003" s="25">
        <v>45389</v>
      </c>
      <c r="B1003" s="27">
        <v>2492.9</v>
      </c>
      <c r="C1003" s="27">
        <f t="shared" si="33"/>
        <v>0.68273897869950662</v>
      </c>
      <c r="D1003" s="6">
        <v>7.4611897789722444E-3</v>
      </c>
      <c r="E1003" s="6" t="str">
        <f t="shared" si="34"/>
        <v>0</v>
      </c>
    </row>
    <row r="1004" spans="1:5" x14ac:dyDescent="0.3">
      <c r="A1004" s="25">
        <v>42256</v>
      </c>
      <c r="B1004" s="6">
        <v>790.9</v>
      </c>
      <c r="C1004" s="27">
        <f t="shared" si="33"/>
        <v>0.48267796181565309</v>
      </c>
      <c r="D1004" s="6">
        <v>7.4598558604121604E-3</v>
      </c>
      <c r="E1004" s="6" t="str">
        <f t="shared" si="34"/>
        <v>0</v>
      </c>
    </row>
    <row r="1005" spans="1:5" x14ac:dyDescent="0.3">
      <c r="A1005" s="25">
        <v>41066</v>
      </c>
      <c r="B1005" s="6">
        <v>409.15</v>
      </c>
      <c r="C1005" s="27">
        <f t="shared" si="33"/>
        <v>-1.1829402419650497</v>
      </c>
      <c r="D1005" s="6">
        <v>7.454478797506916E-3</v>
      </c>
      <c r="E1005" s="6" t="str">
        <f t="shared" si="34"/>
        <v>0</v>
      </c>
    </row>
    <row r="1006" spans="1:5" x14ac:dyDescent="0.3">
      <c r="A1006" s="7" t="s">
        <v>1281</v>
      </c>
      <c r="B1006" s="6">
        <v>893.15</v>
      </c>
      <c r="C1006" s="27">
        <f t="shared" si="33"/>
        <v>0.57773050439455864</v>
      </c>
      <c r="D1006" s="6">
        <v>7.4455578570228713E-3</v>
      </c>
      <c r="E1006" s="6" t="str">
        <f t="shared" si="34"/>
        <v>0</v>
      </c>
    </row>
    <row r="1007" spans="1:5" x14ac:dyDescent="0.3">
      <c r="A1007" s="25">
        <v>40910</v>
      </c>
      <c r="B1007" s="6">
        <v>377.15</v>
      </c>
      <c r="C1007" s="27">
        <f t="shared" si="33"/>
        <v>-0.46599496221662473</v>
      </c>
      <c r="D1007" s="6">
        <v>7.4241018162533598E-3</v>
      </c>
      <c r="E1007" s="6" t="str">
        <f t="shared" si="34"/>
        <v>0</v>
      </c>
    </row>
    <row r="1008" spans="1:5" x14ac:dyDescent="0.3">
      <c r="A1008" s="7" t="s">
        <v>1610</v>
      </c>
      <c r="B1008" s="6">
        <v>552.9</v>
      </c>
      <c r="C1008" s="27">
        <f t="shared" si="33"/>
        <v>-3.7224633749321763</v>
      </c>
      <c r="D1008" s="6">
        <v>7.4154458310725681E-3</v>
      </c>
      <c r="E1008" s="6" t="str">
        <f t="shared" si="34"/>
        <v>0</v>
      </c>
    </row>
    <row r="1009" spans="1:5" x14ac:dyDescent="0.3">
      <c r="A1009" s="7" t="s">
        <v>339</v>
      </c>
      <c r="B1009" s="27">
        <v>2611.0500000000002</v>
      </c>
      <c r="C1009" s="27">
        <f t="shared" si="33"/>
        <v>0.88617605943968913</v>
      </c>
      <c r="D1009" s="6">
        <v>7.4108117424026209E-3</v>
      </c>
      <c r="E1009" s="6" t="str">
        <f t="shared" si="34"/>
        <v>0</v>
      </c>
    </row>
    <row r="1010" spans="1:5" x14ac:dyDescent="0.3">
      <c r="A1010" s="7" t="s">
        <v>2081</v>
      </c>
      <c r="B1010" s="6">
        <v>297.2</v>
      </c>
      <c r="C1010" s="27">
        <f t="shared" si="33"/>
        <v>-3.9120121130551815</v>
      </c>
      <c r="D1010" s="6">
        <v>7.4024226110363011E-3</v>
      </c>
      <c r="E1010" s="6" t="str">
        <f t="shared" si="34"/>
        <v>0</v>
      </c>
    </row>
    <row r="1011" spans="1:5" x14ac:dyDescent="0.3">
      <c r="A1011" s="7" t="s">
        <v>975</v>
      </c>
      <c r="B1011" s="27">
        <v>1459.85</v>
      </c>
      <c r="C1011" s="27">
        <f t="shared" si="33"/>
        <v>0.63825050518888926</v>
      </c>
      <c r="D1011" s="6">
        <v>7.3980203445559167E-3</v>
      </c>
      <c r="E1011" s="6" t="str">
        <f t="shared" si="34"/>
        <v>0</v>
      </c>
    </row>
    <row r="1012" spans="1:5" x14ac:dyDescent="0.3">
      <c r="A1012" s="7" t="s">
        <v>1782</v>
      </c>
      <c r="B1012" s="6">
        <v>528.1</v>
      </c>
      <c r="C1012" s="27">
        <f t="shared" si="33"/>
        <v>-0.18083696269645899</v>
      </c>
      <c r="D1012" s="6">
        <v>7.3849649687558741E-3</v>
      </c>
      <c r="E1012" s="6" t="str">
        <f t="shared" si="34"/>
        <v>0</v>
      </c>
    </row>
    <row r="1013" spans="1:5" x14ac:dyDescent="0.3">
      <c r="A1013" s="7" t="s">
        <v>1554</v>
      </c>
      <c r="B1013" s="6">
        <v>623.6</v>
      </c>
      <c r="C1013" s="27">
        <f t="shared" si="33"/>
        <v>-2.6348620910840279</v>
      </c>
      <c r="D1013" s="6">
        <v>7.3765234124439109E-3</v>
      </c>
      <c r="E1013" s="6" t="str">
        <f t="shared" si="34"/>
        <v>0</v>
      </c>
    </row>
    <row r="1014" spans="1:5" x14ac:dyDescent="0.3">
      <c r="A1014" s="7" t="s">
        <v>413</v>
      </c>
      <c r="B1014" s="27">
        <v>2266.6999999999998</v>
      </c>
      <c r="C1014" s="27">
        <f t="shared" si="33"/>
        <v>0.86820046764018177</v>
      </c>
      <c r="D1014" s="6">
        <v>7.3675387126659105E-3</v>
      </c>
      <c r="E1014" s="6" t="str">
        <f t="shared" si="34"/>
        <v>0</v>
      </c>
    </row>
    <row r="1015" spans="1:5" x14ac:dyDescent="0.3">
      <c r="A1015" s="7" t="s">
        <v>2011</v>
      </c>
      <c r="B1015" s="6">
        <v>298.75</v>
      </c>
      <c r="C1015" s="27">
        <f t="shared" si="33"/>
        <v>-5.8620920502092053</v>
      </c>
      <c r="D1015" s="6">
        <v>7.364016736401636E-3</v>
      </c>
      <c r="E1015" s="6" t="str">
        <f t="shared" si="34"/>
        <v>0</v>
      </c>
    </row>
    <row r="1016" spans="1:5" x14ac:dyDescent="0.3">
      <c r="A1016" s="7" t="s">
        <v>713</v>
      </c>
      <c r="B1016" s="27">
        <v>2050.0500000000002</v>
      </c>
      <c r="C1016" s="27">
        <f t="shared" si="33"/>
        <v>0.77320065364259405</v>
      </c>
      <c r="D1016" s="6">
        <v>7.3412843589181634E-3</v>
      </c>
      <c r="E1016" s="6" t="str">
        <f t="shared" si="34"/>
        <v>0</v>
      </c>
    </row>
    <row r="1017" spans="1:5" x14ac:dyDescent="0.3">
      <c r="A1017" s="7" t="s">
        <v>1827</v>
      </c>
      <c r="B1017" s="6">
        <v>464.95</v>
      </c>
      <c r="C1017" s="27">
        <f t="shared" si="33"/>
        <v>-4.5898483707925593</v>
      </c>
      <c r="D1017" s="6">
        <v>7.3126142595977576E-3</v>
      </c>
      <c r="E1017" s="6" t="str">
        <f t="shared" si="34"/>
        <v>0</v>
      </c>
    </row>
    <row r="1018" spans="1:5" x14ac:dyDescent="0.3">
      <c r="A1018" s="25">
        <v>44600</v>
      </c>
      <c r="B1018" s="27">
        <v>2599</v>
      </c>
      <c r="C1018" s="27">
        <f t="shared" si="33"/>
        <v>5.232781839168911E-2</v>
      </c>
      <c r="D1018" s="6">
        <v>7.310504040015391E-3</v>
      </c>
      <c r="E1018" s="6" t="str">
        <f t="shared" si="34"/>
        <v>0</v>
      </c>
    </row>
    <row r="1019" spans="1:5" x14ac:dyDescent="0.3">
      <c r="A1019" s="7" t="s">
        <v>498</v>
      </c>
      <c r="B1019" s="27">
        <v>2463</v>
      </c>
      <c r="C1019" s="27">
        <f t="shared" si="33"/>
        <v>3.5789687373122249E-2</v>
      </c>
      <c r="D1019" s="6">
        <v>7.3081607795371494E-3</v>
      </c>
      <c r="E1019" s="6" t="str">
        <f t="shared" si="34"/>
        <v>0</v>
      </c>
    </row>
    <row r="1020" spans="1:5" x14ac:dyDescent="0.3">
      <c r="A1020" s="25">
        <v>44447</v>
      </c>
      <c r="B1020" s="27">
        <v>2374.85</v>
      </c>
      <c r="C1020" s="27">
        <f t="shared" si="33"/>
        <v>0.55321388719287534</v>
      </c>
      <c r="D1020" s="6">
        <v>7.3057245720781986E-3</v>
      </c>
      <c r="E1020" s="6" t="str">
        <f t="shared" si="34"/>
        <v>0</v>
      </c>
    </row>
    <row r="1021" spans="1:5" x14ac:dyDescent="0.3">
      <c r="A1021" s="7" t="s">
        <v>1109</v>
      </c>
      <c r="B1021" s="27">
        <v>1061.05</v>
      </c>
      <c r="C1021" s="27">
        <f t="shared" si="33"/>
        <v>0.47726308845012017</v>
      </c>
      <c r="D1021" s="6">
        <v>7.3040855756090666E-3</v>
      </c>
      <c r="E1021" s="6" t="str">
        <f t="shared" si="34"/>
        <v>0</v>
      </c>
    </row>
    <row r="1022" spans="1:5" x14ac:dyDescent="0.3">
      <c r="A1022" s="7" t="s">
        <v>1588</v>
      </c>
      <c r="B1022" s="6">
        <v>554.65</v>
      </c>
      <c r="C1022" s="27">
        <f t="shared" si="33"/>
        <v>-0.63634724601099801</v>
      </c>
      <c r="D1022" s="6">
        <v>7.3019021004236085E-3</v>
      </c>
      <c r="E1022" s="6" t="str">
        <f t="shared" si="34"/>
        <v>0</v>
      </c>
    </row>
    <row r="1023" spans="1:5" x14ac:dyDescent="0.3">
      <c r="A1023" s="7" t="s">
        <v>1223</v>
      </c>
      <c r="B1023" s="6">
        <v>907.6</v>
      </c>
      <c r="C1023" s="27">
        <f t="shared" si="33"/>
        <v>0.57547377699427049</v>
      </c>
      <c r="D1023" s="6">
        <v>7.2719259585720831E-3</v>
      </c>
      <c r="E1023" s="6" t="str">
        <f t="shared" si="34"/>
        <v>0</v>
      </c>
    </row>
    <row r="1024" spans="1:5" x14ac:dyDescent="0.3">
      <c r="A1024" s="25">
        <v>41154</v>
      </c>
      <c r="B1024" s="6">
        <v>385.3</v>
      </c>
      <c r="C1024" s="27">
        <f t="shared" si="33"/>
        <v>0.40851284713210484</v>
      </c>
      <c r="D1024" s="6">
        <v>7.2670646249675874E-3</v>
      </c>
      <c r="E1024" s="6" t="str">
        <f t="shared" si="34"/>
        <v>0</v>
      </c>
    </row>
    <row r="1025" spans="1:5" x14ac:dyDescent="0.3">
      <c r="A1025" s="7" t="s">
        <v>2164</v>
      </c>
      <c r="B1025" s="6">
        <v>227.9</v>
      </c>
      <c r="C1025" s="27">
        <f t="shared" si="33"/>
        <v>-3.8486178148310661</v>
      </c>
      <c r="D1025" s="6">
        <v>7.2400175515577253E-3</v>
      </c>
      <c r="E1025" s="6" t="str">
        <f t="shared" si="34"/>
        <v>0</v>
      </c>
    </row>
    <row r="1026" spans="1:5" x14ac:dyDescent="0.3">
      <c r="A1026" s="25">
        <v>43076</v>
      </c>
      <c r="B1026" s="27">
        <v>1105</v>
      </c>
      <c r="C1026" s="27">
        <f t="shared" si="33"/>
        <v>-0.43665158371040724</v>
      </c>
      <c r="D1026" s="6">
        <v>7.2398190045248872E-3</v>
      </c>
      <c r="E1026" s="6" t="str">
        <f t="shared" si="34"/>
        <v>0</v>
      </c>
    </row>
    <row r="1027" spans="1:5" x14ac:dyDescent="0.3">
      <c r="A1027" s="25">
        <v>43443</v>
      </c>
      <c r="B1027" s="27">
        <v>1587.5</v>
      </c>
      <c r="C1027" s="27">
        <f t="shared" si="33"/>
        <v>0.7552755905511811</v>
      </c>
      <c r="D1027" s="6">
        <v>7.2125984251968792E-3</v>
      </c>
      <c r="E1027" s="6" t="str">
        <f t="shared" si="34"/>
        <v>0</v>
      </c>
    </row>
    <row r="1028" spans="1:5" x14ac:dyDescent="0.3">
      <c r="A1028" s="7" t="s">
        <v>1913</v>
      </c>
      <c r="B1028" s="6">
        <v>388.5</v>
      </c>
      <c r="C1028" s="27">
        <f t="shared" si="33"/>
        <v>0.32123552123552124</v>
      </c>
      <c r="D1028" s="6">
        <v>7.2072072072072368E-3</v>
      </c>
      <c r="E1028" s="6" t="str">
        <f t="shared" si="34"/>
        <v>0</v>
      </c>
    </row>
    <row r="1029" spans="1:5" x14ac:dyDescent="0.3">
      <c r="A1029" s="7" t="s">
        <v>2143</v>
      </c>
      <c r="B1029" s="6">
        <v>263.7</v>
      </c>
      <c r="C1029" s="27">
        <f t="shared" si="33"/>
        <v>-2.3160788775123247</v>
      </c>
      <c r="D1029" s="6">
        <v>7.2051573758057539E-3</v>
      </c>
      <c r="E1029" s="6" t="str">
        <f t="shared" si="34"/>
        <v>0</v>
      </c>
    </row>
    <row r="1030" spans="1:5" x14ac:dyDescent="0.3">
      <c r="A1030" s="25">
        <v>42653</v>
      </c>
      <c r="B1030" s="6">
        <v>874.45</v>
      </c>
      <c r="C1030" s="27">
        <f t="shared" ref="C1030:C1093" si="35">(B1030-B1031)/B1030</f>
        <v>0.43558808393847565</v>
      </c>
      <c r="D1030" s="6">
        <v>7.2045285608097294E-3</v>
      </c>
      <c r="E1030" s="6" t="str">
        <f t="shared" si="34"/>
        <v>0</v>
      </c>
    </row>
    <row r="1031" spans="1:5" x14ac:dyDescent="0.3">
      <c r="A1031" s="7" t="s">
        <v>1823</v>
      </c>
      <c r="B1031" s="6">
        <v>493.55</v>
      </c>
      <c r="C1031" s="27">
        <f t="shared" si="35"/>
        <v>-4.2757572687670953</v>
      </c>
      <c r="D1031" s="6">
        <v>7.1927869516766512E-3</v>
      </c>
      <c r="E1031" s="6" t="str">
        <f t="shared" ref="E1031:E1094" si="36">IF(D1031&lt;$J$14,"1","0")</f>
        <v>0</v>
      </c>
    </row>
    <row r="1032" spans="1:5" x14ac:dyDescent="0.3">
      <c r="A1032" s="25">
        <v>44724</v>
      </c>
      <c r="B1032" s="27">
        <v>2603.85</v>
      </c>
      <c r="C1032" s="27">
        <f t="shared" si="35"/>
        <v>0.69775524703803982</v>
      </c>
      <c r="D1032" s="6">
        <v>7.1816732914721732E-3</v>
      </c>
      <c r="E1032" s="6" t="str">
        <f t="shared" si="36"/>
        <v>0</v>
      </c>
    </row>
    <row r="1033" spans="1:5" x14ac:dyDescent="0.3">
      <c r="A1033" s="7" t="s">
        <v>1356</v>
      </c>
      <c r="B1033" s="6">
        <v>787</v>
      </c>
      <c r="C1033" s="27">
        <f t="shared" si="35"/>
        <v>-1.8831003811944091</v>
      </c>
      <c r="D1033" s="6">
        <v>7.1791613722998445E-3</v>
      </c>
      <c r="E1033" s="6" t="str">
        <f t="shared" si="36"/>
        <v>0</v>
      </c>
    </row>
    <row r="1034" spans="1:5" x14ac:dyDescent="0.3">
      <c r="A1034" s="7" t="s">
        <v>428</v>
      </c>
      <c r="B1034" s="27">
        <v>2269</v>
      </c>
      <c r="C1034" s="27">
        <f t="shared" si="35"/>
        <v>0.23314235345967388</v>
      </c>
      <c r="D1034" s="6">
        <v>7.1617452622300577E-3</v>
      </c>
      <c r="E1034" s="6" t="str">
        <f t="shared" si="36"/>
        <v>0</v>
      </c>
    </row>
    <row r="1035" spans="1:5" x14ac:dyDescent="0.3">
      <c r="A1035" s="25">
        <v>43654</v>
      </c>
      <c r="B1035" s="27">
        <v>1740</v>
      </c>
      <c r="C1035" s="27">
        <f t="shared" si="35"/>
        <v>0.84712643678160915</v>
      </c>
      <c r="D1035" s="6">
        <v>7.1551724137931295E-3</v>
      </c>
      <c r="E1035" s="6" t="str">
        <f t="shared" si="36"/>
        <v>0</v>
      </c>
    </row>
    <row r="1036" spans="1:5" x14ac:dyDescent="0.3">
      <c r="A1036" s="7" t="s">
        <v>2290</v>
      </c>
      <c r="B1036" s="6">
        <v>266</v>
      </c>
      <c r="C1036" s="27">
        <f t="shared" si="35"/>
        <v>-5.8689849624060155</v>
      </c>
      <c r="D1036" s="6">
        <v>7.1428571428570576E-3</v>
      </c>
      <c r="E1036" s="6" t="str">
        <f t="shared" si="36"/>
        <v>0</v>
      </c>
    </row>
    <row r="1037" spans="1:5" x14ac:dyDescent="0.3">
      <c r="A1037" s="7" t="s">
        <v>773</v>
      </c>
      <c r="B1037" s="27">
        <v>1827.15</v>
      </c>
      <c r="C1037" s="27">
        <f t="shared" si="35"/>
        <v>0.75469994253345374</v>
      </c>
      <c r="D1037" s="6">
        <v>7.1422707495280525E-3</v>
      </c>
      <c r="E1037" s="6" t="str">
        <f t="shared" si="36"/>
        <v>0</v>
      </c>
    </row>
    <row r="1038" spans="1:5" x14ac:dyDescent="0.3">
      <c r="A1038" s="7" t="s">
        <v>1847</v>
      </c>
      <c r="B1038" s="6">
        <v>448.2</v>
      </c>
      <c r="C1038" s="27">
        <f t="shared" si="35"/>
        <v>0.29663096831771529</v>
      </c>
      <c r="D1038" s="6">
        <v>7.1396697902721745E-3</v>
      </c>
      <c r="E1038" s="6" t="str">
        <f t="shared" si="36"/>
        <v>0</v>
      </c>
    </row>
    <row r="1039" spans="1:5" x14ac:dyDescent="0.3">
      <c r="A1039" s="7" t="s">
        <v>2004</v>
      </c>
      <c r="B1039" s="6">
        <v>315.25</v>
      </c>
      <c r="C1039" s="27">
        <f t="shared" si="35"/>
        <v>0.17525773195876287</v>
      </c>
      <c r="D1039" s="6">
        <v>7.1371927042030133E-3</v>
      </c>
      <c r="E1039" s="6" t="str">
        <f t="shared" si="36"/>
        <v>0</v>
      </c>
    </row>
    <row r="1040" spans="1:5" x14ac:dyDescent="0.3">
      <c r="A1040" s="7" t="s">
        <v>2153</v>
      </c>
      <c r="B1040" s="6">
        <v>260</v>
      </c>
      <c r="C1040" s="27">
        <f t="shared" si="35"/>
        <v>-5.5776923076923079</v>
      </c>
      <c r="D1040" s="6">
        <v>7.115384615384703E-3</v>
      </c>
      <c r="E1040" s="6" t="str">
        <f t="shared" si="36"/>
        <v>0</v>
      </c>
    </row>
    <row r="1041" spans="1:5" x14ac:dyDescent="0.3">
      <c r="A1041" s="25">
        <v>43803</v>
      </c>
      <c r="B1041" s="27">
        <v>1710.2</v>
      </c>
      <c r="C1041" s="27">
        <f t="shared" si="35"/>
        <v>-0.56122090983510697</v>
      </c>
      <c r="D1041" s="6">
        <v>7.1044322301485737E-3</v>
      </c>
      <c r="E1041" s="6" t="str">
        <f t="shared" si="36"/>
        <v>0</v>
      </c>
    </row>
    <row r="1042" spans="1:5" x14ac:dyDescent="0.3">
      <c r="A1042" s="7" t="s">
        <v>192</v>
      </c>
      <c r="B1042" s="27">
        <v>2670</v>
      </c>
      <c r="C1042" s="27">
        <f t="shared" si="35"/>
        <v>0.85730337078651686</v>
      </c>
      <c r="D1042" s="6">
        <v>7.0973782771534899E-3</v>
      </c>
      <c r="E1042" s="6" t="str">
        <f t="shared" si="36"/>
        <v>0</v>
      </c>
    </row>
    <row r="1043" spans="1:5" x14ac:dyDescent="0.3">
      <c r="A1043" s="25">
        <v>41155</v>
      </c>
      <c r="B1043" s="6">
        <v>381</v>
      </c>
      <c r="C1043" s="27">
        <f t="shared" si="35"/>
        <v>0.38805774278215222</v>
      </c>
      <c r="D1043" s="6">
        <v>7.0866141732283169E-3</v>
      </c>
      <c r="E1043" s="6" t="str">
        <f t="shared" si="36"/>
        <v>0</v>
      </c>
    </row>
    <row r="1044" spans="1:5" x14ac:dyDescent="0.3">
      <c r="A1044" s="7" t="s">
        <v>2461</v>
      </c>
      <c r="B1044" s="6">
        <v>233.15</v>
      </c>
      <c r="C1044" s="27">
        <f t="shared" si="35"/>
        <v>-1.3703624276217028</v>
      </c>
      <c r="D1044" s="6">
        <v>7.0769890628351092E-3</v>
      </c>
      <c r="E1044" s="6" t="str">
        <f t="shared" si="36"/>
        <v>0</v>
      </c>
    </row>
    <row r="1045" spans="1:5" x14ac:dyDescent="0.3">
      <c r="A1045" s="25">
        <v>41946</v>
      </c>
      <c r="B1045" s="6">
        <v>552.65</v>
      </c>
      <c r="C1045" s="27">
        <f t="shared" si="35"/>
        <v>-3.566362073645164</v>
      </c>
      <c r="D1045" s="6">
        <v>7.0569076268885865E-3</v>
      </c>
      <c r="E1045" s="6" t="str">
        <f t="shared" si="36"/>
        <v>0</v>
      </c>
    </row>
    <row r="1046" spans="1:5" x14ac:dyDescent="0.3">
      <c r="A1046" s="25">
        <v>45235</v>
      </c>
      <c r="B1046" s="27">
        <v>2523.6</v>
      </c>
      <c r="C1046" s="27">
        <f t="shared" si="35"/>
        <v>0.11802583610714848</v>
      </c>
      <c r="D1046" s="6">
        <v>7.0336027896655577E-3</v>
      </c>
      <c r="E1046" s="6" t="str">
        <f t="shared" si="36"/>
        <v>0</v>
      </c>
    </row>
    <row r="1047" spans="1:5" x14ac:dyDescent="0.3">
      <c r="A1047" s="7" t="s">
        <v>700</v>
      </c>
      <c r="B1047" s="27">
        <v>2225.75</v>
      </c>
      <c r="C1047" s="27">
        <f t="shared" si="35"/>
        <v>0.89774233404470405</v>
      </c>
      <c r="D1047" s="6">
        <v>7.0313377513198209E-3</v>
      </c>
      <c r="E1047" s="6" t="str">
        <f t="shared" si="36"/>
        <v>0</v>
      </c>
    </row>
    <row r="1048" spans="1:5" x14ac:dyDescent="0.3">
      <c r="A1048" s="7" t="s">
        <v>2192</v>
      </c>
      <c r="B1048" s="6">
        <v>227.6</v>
      </c>
      <c r="C1048" s="27">
        <f t="shared" si="35"/>
        <v>-2.500659050966608</v>
      </c>
      <c r="D1048" s="6">
        <v>7.0298769771528751E-3</v>
      </c>
      <c r="E1048" s="6" t="str">
        <f t="shared" si="36"/>
        <v>0</v>
      </c>
    </row>
    <row r="1049" spans="1:5" x14ac:dyDescent="0.3">
      <c r="A1049" s="7" t="s">
        <v>1364</v>
      </c>
      <c r="B1049" s="6">
        <v>796.75</v>
      </c>
      <c r="C1049" s="27">
        <f t="shared" si="35"/>
        <v>0.68672732977721995</v>
      </c>
      <c r="D1049" s="6">
        <v>7.0285534985880423E-3</v>
      </c>
      <c r="E1049" s="6" t="str">
        <f t="shared" si="36"/>
        <v>0</v>
      </c>
    </row>
    <row r="1050" spans="1:5" x14ac:dyDescent="0.3">
      <c r="A1050" s="7" t="s">
        <v>2371</v>
      </c>
      <c r="B1050" s="6">
        <v>249.6</v>
      </c>
      <c r="C1050" s="27">
        <f t="shared" si="35"/>
        <v>-6.7774439102564106</v>
      </c>
      <c r="D1050" s="6">
        <v>7.011217948717949E-3</v>
      </c>
      <c r="E1050" s="6" t="str">
        <f t="shared" si="36"/>
        <v>0</v>
      </c>
    </row>
    <row r="1051" spans="1:5" x14ac:dyDescent="0.3">
      <c r="A1051" s="25">
        <v>43718</v>
      </c>
      <c r="B1051" s="27">
        <v>1941.25</v>
      </c>
      <c r="C1051" s="27">
        <f t="shared" si="35"/>
        <v>-4.7933032839665143E-2</v>
      </c>
      <c r="D1051" s="6">
        <v>7.005795235028929E-3</v>
      </c>
      <c r="E1051" s="6" t="str">
        <f t="shared" si="36"/>
        <v>0</v>
      </c>
    </row>
    <row r="1052" spans="1:5" x14ac:dyDescent="0.3">
      <c r="A1052" s="25">
        <v>43832</v>
      </c>
      <c r="B1052" s="27">
        <v>2034.3</v>
      </c>
      <c r="C1052" s="27">
        <f t="shared" si="35"/>
        <v>-9.2537973750184452E-2</v>
      </c>
      <c r="D1052" s="6">
        <v>7.0048665388585752E-3</v>
      </c>
      <c r="E1052" s="6" t="str">
        <f t="shared" si="36"/>
        <v>0</v>
      </c>
    </row>
    <row r="1053" spans="1:5" x14ac:dyDescent="0.3">
      <c r="A1053" s="7" t="s">
        <v>407</v>
      </c>
      <c r="B1053" s="27">
        <v>2222.5500000000002</v>
      </c>
      <c r="C1053" s="27">
        <f t="shared" si="35"/>
        <v>0.61395694135115075</v>
      </c>
      <c r="D1053" s="6">
        <v>6.996468020966989E-3</v>
      </c>
      <c r="E1053" s="6" t="str">
        <f t="shared" si="36"/>
        <v>0</v>
      </c>
    </row>
    <row r="1054" spans="1:5" x14ac:dyDescent="0.3">
      <c r="A1054" s="7" t="s">
        <v>1433</v>
      </c>
      <c r="B1054" s="6">
        <v>858</v>
      </c>
      <c r="C1054" s="27">
        <f t="shared" si="35"/>
        <v>0.70827505827505832</v>
      </c>
      <c r="D1054" s="6">
        <v>6.993006993006993E-3</v>
      </c>
      <c r="E1054" s="6" t="str">
        <f t="shared" si="36"/>
        <v>0</v>
      </c>
    </row>
    <row r="1055" spans="1:5" x14ac:dyDescent="0.3">
      <c r="A1055" s="7" t="s">
        <v>2156</v>
      </c>
      <c r="B1055" s="6">
        <v>250.3</v>
      </c>
      <c r="C1055" s="27">
        <f t="shared" si="35"/>
        <v>-7.0787055533359959</v>
      </c>
      <c r="D1055" s="6">
        <v>6.9916100679184977E-3</v>
      </c>
      <c r="E1055" s="6" t="str">
        <f t="shared" si="36"/>
        <v>0</v>
      </c>
    </row>
    <row r="1056" spans="1:5" x14ac:dyDescent="0.3">
      <c r="A1056" s="7" t="s">
        <v>739</v>
      </c>
      <c r="B1056" s="27">
        <v>2022.1</v>
      </c>
      <c r="C1056" s="27">
        <f t="shared" si="35"/>
        <v>-0.12803521091934134</v>
      </c>
      <c r="D1056" s="6">
        <v>6.9729489144947877E-3</v>
      </c>
      <c r="E1056" s="6" t="str">
        <f t="shared" si="36"/>
        <v>0</v>
      </c>
    </row>
    <row r="1057" spans="1:5" x14ac:dyDescent="0.3">
      <c r="A1057" s="7" t="s">
        <v>575</v>
      </c>
      <c r="B1057" s="27">
        <v>2281</v>
      </c>
      <c r="C1057" s="27">
        <f t="shared" si="35"/>
        <v>0.76720736519070587</v>
      </c>
      <c r="D1057" s="6">
        <v>6.9706269180184527E-3</v>
      </c>
      <c r="E1057" s="6" t="str">
        <f t="shared" si="36"/>
        <v>0</v>
      </c>
    </row>
    <row r="1058" spans="1:5" x14ac:dyDescent="0.3">
      <c r="A1058" s="25">
        <v>41194</v>
      </c>
      <c r="B1058" s="6">
        <v>531</v>
      </c>
      <c r="C1058" s="27">
        <f t="shared" si="35"/>
        <v>-4.2265536723163848</v>
      </c>
      <c r="D1058" s="6">
        <v>6.9679849340867142E-3</v>
      </c>
      <c r="E1058" s="6" t="str">
        <f t="shared" si="36"/>
        <v>0</v>
      </c>
    </row>
    <row r="1059" spans="1:5" x14ac:dyDescent="0.3">
      <c r="A1059" s="25">
        <v>44356</v>
      </c>
      <c r="B1059" s="27">
        <v>2775.3</v>
      </c>
      <c r="C1059" s="27">
        <f t="shared" si="35"/>
        <v>0.89114690303750954</v>
      </c>
      <c r="D1059" s="6">
        <v>6.9542031492091597E-3</v>
      </c>
      <c r="E1059" s="6" t="str">
        <f t="shared" si="36"/>
        <v>0</v>
      </c>
    </row>
    <row r="1060" spans="1:5" x14ac:dyDescent="0.3">
      <c r="A1060" s="7" t="s">
        <v>2008</v>
      </c>
      <c r="B1060" s="6">
        <v>302.10000000000002</v>
      </c>
      <c r="C1060" s="27">
        <f t="shared" si="35"/>
        <v>-5.9566368752068843</v>
      </c>
      <c r="D1060" s="6">
        <v>6.9513406156902439E-3</v>
      </c>
      <c r="E1060" s="6" t="str">
        <f t="shared" si="36"/>
        <v>0</v>
      </c>
    </row>
    <row r="1061" spans="1:5" x14ac:dyDescent="0.3">
      <c r="A1061" s="7" t="s">
        <v>652</v>
      </c>
      <c r="B1061" s="27">
        <v>2101.6</v>
      </c>
      <c r="C1061" s="27">
        <f t="shared" si="35"/>
        <v>0.65357346783403125</v>
      </c>
      <c r="D1061" s="6">
        <v>6.9470879330033831E-3</v>
      </c>
      <c r="E1061" s="6" t="str">
        <f t="shared" si="36"/>
        <v>0</v>
      </c>
    </row>
    <row r="1062" spans="1:5" x14ac:dyDescent="0.3">
      <c r="A1062" s="7" t="s">
        <v>1502</v>
      </c>
      <c r="B1062" s="6">
        <v>728.05</v>
      </c>
      <c r="C1062" s="27">
        <f t="shared" si="35"/>
        <v>-1.4358217155415154</v>
      </c>
      <c r="D1062" s="6">
        <v>6.9363367900555657E-3</v>
      </c>
      <c r="E1062" s="6" t="str">
        <f t="shared" si="36"/>
        <v>0</v>
      </c>
    </row>
    <row r="1063" spans="1:5" x14ac:dyDescent="0.3">
      <c r="A1063" s="25">
        <v>43709</v>
      </c>
      <c r="B1063" s="27">
        <v>1773.4</v>
      </c>
      <c r="C1063" s="27">
        <f t="shared" si="35"/>
        <v>0.46199391000338336</v>
      </c>
      <c r="D1063" s="6">
        <v>6.9358294800948355E-3</v>
      </c>
      <c r="E1063" s="6" t="str">
        <f t="shared" si="36"/>
        <v>0</v>
      </c>
    </row>
    <row r="1064" spans="1:5" x14ac:dyDescent="0.3">
      <c r="A1064" s="25">
        <v>43013</v>
      </c>
      <c r="B1064" s="6">
        <v>954.1</v>
      </c>
      <c r="C1064" s="27">
        <f t="shared" si="35"/>
        <v>0.7120322817314747</v>
      </c>
      <c r="D1064" s="6">
        <v>6.9175138874332069E-3</v>
      </c>
      <c r="E1064" s="6" t="str">
        <f t="shared" si="36"/>
        <v>0</v>
      </c>
    </row>
    <row r="1065" spans="1:5" x14ac:dyDescent="0.3">
      <c r="A1065" s="7" t="s">
        <v>2029</v>
      </c>
      <c r="B1065" s="6">
        <v>274.75</v>
      </c>
      <c r="C1065" s="27">
        <f t="shared" si="35"/>
        <v>-2.1080982711555962</v>
      </c>
      <c r="D1065" s="6">
        <v>6.9153776160144759E-3</v>
      </c>
      <c r="E1065" s="6" t="str">
        <f t="shared" si="36"/>
        <v>0</v>
      </c>
    </row>
    <row r="1066" spans="1:5" x14ac:dyDescent="0.3">
      <c r="A1066" s="7" t="s">
        <v>1412</v>
      </c>
      <c r="B1066" s="6">
        <v>853.95</v>
      </c>
      <c r="C1066" s="27">
        <f t="shared" si="35"/>
        <v>-9.4267814274839913E-3</v>
      </c>
      <c r="D1066" s="6">
        <v>6.9090696176592201E-3</v>
      </c>
      <c r="E1066" s="6" t="str">
        <f t="shared" si="36"/>
        <v>0</v>
      </c>
    </row>
    <row r="1067" spans="1:5" x14ac:dyDescent="0.3">
      <c r="A1067" s="7" t="s">
        <v>1323</v>
      </c>
      <c r="B1067" s="6">
        <v>862</v>
      </c>
      <c r="C1067" s="27">
        <f t="shared" si="35"/>
        <v>-1.8554524361948956</v>
      </c>
      <c r="D1067" s="6">
        <v>6.9025522041763869E-3</v>
      </c>
      <c r="E1067" s="6" t="str">
        <f t="shared" si="36"/>
        <v>0</v>
      </c>
    </row>
    <row r="1068" spans="1:5" x14ac:dyDescent="0.3">
      <c r="A1068" s="7" t="s">
        <v>346</v>
      </c>
      <c r="B1068" s="27">
        <v>2461.4</v>
      </c>
      <c r="C1068" s="27">
        <f t="shared" si="35"/>
        <v>0.45234419436093282</v>
      </c>
      <c r="D1068" s="6">
        <v>6.8863248557732475E-3</v>
      </c>
      <c r="E1068" s="6" t="str">
        <f t="shared" si="36"/>
        <v>0</v>
      </c>
    </row>
    <row r="1069" spans="1:5" x14ac:dyDescent="0.3">
      <c r="A1069" s="7" t="s">
        <v>1005</v>
      </c>
      <c r="B1069" s="27">
        <v>1348</v>
      </c>
      <c r="C1069" s="27">
        <f t="shared" si="35"/>
        <v>0.8319362017804155</v>
      </c>
      <c r="D1069" s="6">
        <v>6.8620178041543028E-3</v>
      </c>
      <c r="E1069" s="6" t="str">
        <f t="shared" si="36"/>
        <v>0</v>
      </c>
    </row>
    <row r="1070" spans="1:5" x14ac:dyDescent="0.3">
      <c r="A1070" s="7" t="s">
        <v>2315</v>
      </c>
      <c r="B1070" s="6">
        <v>226.55</v>
      </c>
      <c r="C1070" s="27">
        <f t="shared" si="35"/>
        <v>-10.484440520856323</v>
      </c>
      <c r="D1070" s="6">
        <v>6.8417567865813782E-3</v>
      </c>
      <c r="E1070" s="6" t="str">
        <f t="shared" si="36"/>
        <v>0</v>
      </c>
    </row>
    <row r="1071" spans="1:5" x14ac:dyDescent="0.3">
      <c r="A1071" s="7" t="s">
        <v>267</v>
      </c>
      <c r="B1071" s="27">
        <v>2601.8000000000002</v>
      </c>
      <c r="C1071" s="27">
        <f t="shared" si="35"/>
        <v>0.43504496886770699</v>
      </c>
      <c r="D1071" s="6">
        <v>6.8414174802060804E-3</v>
      </c>
      <c r="E1071" s="6" t="str">
        <f t="shared" si="36"/>
        <v>0</v>
      </c>
    </row>
    <row r="1072" spans="1:5" x14ac:dyDescent="0.3">
      <c r="A1072" s="7" t="s">
        <v>974</v>
      </c>
      <c r="B1072" s="27">
        <v>1469.9</v>
      </c>
      <c r="C1072" s="27">
        <f t="shared" si="35"/>
        <v>0.6019457105925573</v>
      </c>
      <c r="D1072" s="6">
        <v>6.8371998095109743E-3</v>
      </c>
      <c r="E1072" s="6" t="str">
        <f t="shared" si="36"/>
        <v>0</v>
      </c>
    </row>
    <row r="1073" spans="1:5" x14ac:dyDescent="0.3">
      <c r="A1073" s="7" t="s">
        <v>1695</v>
      </c>
      <c r="B1073" s="6">
        <v>585.1</v>
      </c>
      <c r="C1073" s="27">
        <f t="shared" si="35"/>
        <v>-3.0570842591010088</v>
      </c>
      <c r="D1073" s="6">
        <v>6.8364382156896253E-3</v>
      </c>
      <c r="E1073" s="6" t="str">
        <f t="shared" si="36"/>
        <v>0</v>
      </c>
    </row>
    <row r="1074" spans="1:5" x14ac:dyDescent="0.3">
      <c r="A1074" s="7" t="s">
        <v>104</v>
      </c>
      <c r="B1074" s="27">
        <v>2373.8000000000002</v>
      </c>
      <c r="C1074" s="27">
        <f t="shared" si="35"/>
        <v>0.90738478389080801</v>
      </c>
      <c r="D1074" s="6">
        <v>6.824500800404529E-3</v>
      </c>
      <c r="E1074" s="6" t="str">
        <f t="shared" si="36"/>
        <v>0</v>
      </c>
    </row>
    <row r="1075" spans="1:5" x14ac:dyDescent="0.3">
      <c r="A1075" s="7" t="s">
        <v>2492</v>
      </c>
      <c r="B1075" s="6">
        <v>219.85</v>
      </c>
      <c r="C1075" s="27">
        <f t="shared" si="35"/>
        <v>-6.9138048669547494E-2</v>
      </c>
      <c r="D1075" s="6">
        <v>6.8228337502842847E-3</v>
      </c>
      <c r="E1075" s="6" t="str">
        <f t="shared" si="36"/>
        <v>0</v>
      </c>
    </row>
    <row r="1076" spans="1:5" x14ac:dyDescent="0.3">
      <c r="A1076" s="7" t="s">
        <v>2337</v>
      </c>
      <c r="B1076" s="6">
        <v>235.05</v>
      </c>
      <c r="C1076" s="27">
        <f t="shared" si="35"/>
        <v>-0.87619655392469675</v>
      </c>
      <c r="D1076" s="6">
        <v>6.8070623271645299E-3</v>
      </c>
      <c r="E1076" s="6" t="str">
        <f t="shared" si="36"/>
        <v>0</v>
      </c>
    </row>
    <row r="1077" spans="1:5" x14ac:dyDescent="0.3">
      <c r="A1077" s="25">
        <v>41067</v>
      </c>
      <c r="B1077" s="6">
        <v>441</v>
      </c>
      <c r="C1077" s="27">
        <f t="shared" si="35"/>
        <v>-5.3015873015873014</v>
      </c>
      <c r="D1077" s="6">
        <v>6.8027210884353739E-3</v>
      </c>
      <c r="E1077" s="6" t="str">
        <f t="shared" si="36"/>
        <v>0</v>
      </c>
    </row>
    <row r="1078" spans="1:5" x14ac:dyDescent="0.3">
      <c r="A1078" s="25">
        <v>45331</v>
      </c>
      <c r="B1078" s="27">
        <v>2779</v>
      </c>
      <c r="C1078" s="27">
        <f t="shared" si="35"/>
        <v>0.91792011514933436</v>
      </c>
      <c r="D1078" s="6">
        <v>6.8010075566750953E-3</v>
      </c>
      <c r="E1078" s="6" t="str">
        <f t="shared" si="36"/>
        <v>0</v>
      </c>
    </row>
    <row r="1079" spans="1:5" x14ac:dyDescent="0.3">
      <c r="A1079" s="7" t="s">
        <v>2314</v>
      </c>
      <c r="B1079" s="6">
        <v>228.1</v>
      </c>
      <c r="C1079" s="27">
        <f t="shared" si="35"/>
        <v>-2.950898728627795</v>
      </c>
      <c r="D1079" s="6">
        <v>6.7952652345461767E-3</v>
      </c>
      <c r="E1079" s="6" t="str">
        <f t="shared" si="36"/>
        <v>0</v>
      </c>
    </row>
    <row r="1080" spans="1:5" x14ac:dyDescent="0.3">
      <c r="A1080" s="25">
        <v>42126</v>
      </c>
      <c r="B1080" s="6">
        <v>901.2</v>
      </c>
      <c r="C1080" s="27">
        <f t="shared" si="35"/>
        <v>-1.6813692853972477</v>
      </c>
      <c r="D1080" s="6">
        <v>6.7687527740790303E-3</v>
      </c>
      <c r="E1080" s="6" t="str">
        <f t="shared" si="36"/>
        <v>0</v>
      </c>
    </row>
    <row r="1081" spans="1:5" x14ac:dyDescent="0.3">
      <c r="A1081" s="25">
        <v>44450</v>
      </c>
      <c r="B1081" s="27">
        <v>2416.4499999999998</v>
      </c>
      <c r="C1081" s="27">
        <f t="shared" si="35"/>
        <v>0.87144364667177054</v>
      </c>
      <c r="D1081" s="6">
        <v>6.7661238593804589E-3</v>
      </c>
      <c r="E1081" s="6" t="str">
        <f t="shared" si="36"/>
        <v>0</v>
      </c>
    </row>
    <row r="1082" spans="1:5" x14ac:dyDescent="0.3">
      <c r="A1082" s="25">
        <v>40794</v>
      </c>
      <c r="B1082" s="6">
        <v>310.64999999999998</v>
      </c>
      <c r="C1082" s="27">
        <f t="shared" si="35"/>
        <v>-1.3101561242555932</v>
      </c>
      <c r="D1082" s="6">
        <v>6.7600193143407886E-3</v>
      </c>
      <c r="E1082" s="6" t="str">
        <f t="shared" si="36"/>
        <v>0</v>
      </c>
    </row>
    <row r="1083" spans="1:5" x14ac:dyDescent="0.3">
      <c r="A1083" s="7" t="s">
        <v>1495</v>
      </c>
      <c r="B1083" s="6">
        <v>717.65</v>
      </c>
      <c r="C1083" s="27">
        <f t="shared" si="35"/>
        <v>-2.3143593673796419</v>
      </c>
      <c r="D1083" s="6">
        <v>6.7581690238974748E-3</v>
      </c>
      <c r="E1083" s="6" t="str">
        <f t="shared" si="36"/>
        <v>0</v>
      </c>
    </row>
    <row r="1084" spans="1:5" x14ac:dyDescent="0.3">
      <c r="A1084" s="7" t="s">
        <v>62</v>
      </c>
      <c r="B1084" s="27">
        <v>2378.5500000000002</v>
      </c>
      <c r="C1084" s="27">
        <f t="shared" si="35"/>
        <v>-0.12307918689958167</v>
      </c>
      <c r="D1084" s="6">
        <v>6.7478085388157413E-3</v>
      </c>
      <c r="E1084" s="6" t="str">
        <f t="shared" si="36"/>
        <v>0</v>
      </c>
    </row>
    <row r="1085" spans="1:5" x14ac:dyDescent="0.3">
      <c r="A1085" s="7" t="s">
        <v>279</v>
      </c>
      <c r="B1085" s="27">
        <v>2671.3</v>
      </c>
      <c r="C1085" s="27">
        <f t="shared" si="35"/>
        <v>0.11052670984165013</v>
      </c>
      <c r="D1085" s="6">
        <v>6.738292217272489E-3</v>
      </c>
      <c r="E1085" s="6" t="str">
        <f t="shared" si="36"/>
        <v>0</v>
      </c>
    </row>
    <row r="1086" spans="1:5" x14ac:dyDescent="0.3">
      <c r="A1086" s="7" t="s">
        <v>572</v>
      </c>
      <c r="B1086" s="27">
        <v>2376.0500000000002</v>
      </c>
      <c r="C1086" s="27">
        <f t="shared" si="35"/>
        <v>0.29353338524020967</v>
      </c>
      <c r="D1086" s="6">
        <v>6.7338650280928426E-3</v>
      </c>
      <c r="E1086" s="6" t="str">
        <f t="shared" si="36"/>
        <v>0</v>
      </c>
    </row>
    <row r="1087" spans="1:5" x14ac:dyDescent="0.3">
      <c r="A1087" s="7" t="s">
        <v>791</v>
      </c>
      <c r="B1087" s="27">
        <v>1678.6</v>
      </c>
      <c r="C1087" s="27">
        <f t="shared" si="35"/>
        <v>0.3437388299773621</v>
      </c>
      <c r="D1087" s="6">
        <v>6.7318003097819341E-3</v>
      </c>
      <c r="E1087" s="6" t="str">
        <f t="shared" si="36"/>
        <v>0</v>
      </c>
    </row>
    <row r="1088" spans="1:5" x14ac:dyDescent="0.3">
      <c r="A1088" s="7" t="s">
        <v>1106</v>
      </c>
      <c r="B1088" s="27">
        <v>1101.5999999999999</v>
      </c>
      <c r="C1088" s="27">
        <f t="shared" si="35"/>
        <v>-1.3456790123456792</v>
      </c>
      <c r="D1088" s="6">
        <v>6.7175018155409081E-3</v>
      </c>
      <c r="E1088" s="6" t="str">
        <f t="shared" si="36"/>
        <v>0</v>
      </c>
    </row>
    <row r="1089" spans="1:5" x14ac:dyDescent="0.3">
      <c r="A1089" s="7" t="s">
        <v>268</v>
      </c>
      <c r="B1089" s="27">
        <v>2584</v>
      </c>
      <c r="C1089" s="27">
        <f t="shared" si="35"/>
        <v>0.70855263157894743</v>
      </c>
      <c r="D1089" s="6">
        <v>6.714396284829686E-3</v>
      </c>
      <c r="E1089" s="6" t="str">
        <f t="shared" si="36"/>
        <v>0</v>
      </c>
    </row>
    <row r="1090" spans="1:5" x14ac:dyDescent="0.3">
      <c r="A1090" s="7" t="s">
        <v>1499</v>
      </c>
      <c r="B1090" s="6">
        <v>753.1</v>
      </c>
      <c r="C1090" s="27">
        <f t="shared" si="35"/>
        <v>0.22553445757535523</v>
      </c>
      <c r="D1090" s="6">
        <v>6.7056167839597237E-3</v>
      </c>
      <c r="E1090" s="6" t="str">
        <f t="shared" si="36"/>
        <v>0</v>
      </c>
    </row>
    <row r="1091" spans="1:5" x14ac:dyDescent="0.3">
      <c r="A1091" s="7" t="s">
        <v>1674</v>
      </c>
      <c r="B1091" s="6">
        <v>583.25</v>
      </c>
      <c r="C1091" s="27">
        <f t="shared" si="35"/>
        <v>0.44860694384912125</v>
      </c>
      <c r="D1091" s="6">
        <v>6.6866695242177067E-3</v>
      </c>
      <c r="E1091" s="6" t="str">
        <f t="shared" si="36"/>
        <v>0</v>
      </c>
    </row>
    <row r="1092" spans="1:5" x14ac:dyDescent="0.3">
      <c r="A1092" s="25">
        <v>40551</v>
      </c>
      <c r="B1092" s="6">
        <v>321.60000000000002</v>
      </c>
      <c r="C1092" s="27">
        <f t="shared" si="35"/>
        <v>-3.8428171641791038</v>
      </c>
      <c r="D1092" s="6">
        <v>6.6853233830846829E-3</v>
      </c>
      <c r="E1092" s="6" t="str">
        <f t="shared" si="36"/>
        <v>0</v>
      </c>
    </row>
    <row r="1093" spans="1:5" x14ac:dyDescent="0.3">
      <c r="A1093" s="25">
        <v>43257</v>
      </c>
      <c r="B1093" s="27">
        <v>1557.45</v>
      </c>
      <c r="C1093" s="27">
        <f t="shared" si="35"/>
        <v>0.74978329962438595</v>
      </c>
      <c r="D1093" s="6">
        <v>6.6775819448457998E-3</v>
      </c>
      <c r="E1093" s="6" t="str">
        <f t="shared" si="36"/>
        <v>0</v>
      </c>
    </row>
    <row r="1094" spans="1:5" x14ac:dyDescent="0.3">
      <c r="A1094" s="25">
        <v>40555</v>
      </c>
      <c r="B1094" s="6">
        <v>389.7</v>
      </c>
      <c r="C1094" s="27">
        <f t="shared" ref="C1094:C1157" si="37">(B1094-B1095)/B1094</f>
        <v>-3.7345393892738001</v>
      </c>
      <c r="D1094" s="6">
        <v>6.671798819604737E-3</v>
      </c>
      <c r="E1094" s="6" t="str">
        <f t="shared" si="36"/>
        <v>0</v>
      </c>
    </row>
    <row r="1095" spans="1:5" x14ac:dyDescent="0.3">
      <c r="A1095" s="7" t="s">
        <v>882</v>
      </c>
      <c r="B1095" s="27">
        <v>1845.05</v>
      </c>
      <c r="C1095" s="27">
        <f t="shared" si="37"/>
        <v>0.34944852443023228</v>
      </c>
      <c r="D1095" s="6">
        <v>6.6664860030893223E-3</v>
      </c>
      <c r="E1095" s="6" t="str">
        <f t="shared" ref="E1095:E1158" si="38">IF(D1095&lt;$J$14,"1","0")</f>
        <v>0</v>
      </c>
    </row>
    <row r="1096" spans="1:5" x14ac:dyDescent="0.3">
      <c r="A1096" s="25">
        <v>42895</v>
      </c>
      <c r="B1096" s="27">
        <v>1200.3</v>
      </c>
      <c r="C1096" s="27">
        <f t="shared" si="37"/>
        <v>-0.61992835124552204</v>
      </c>
      <c r="D1096" s="6">
        <v>6.6650004165625266E-3</v>
      </c>
      <c r="E1096" s="6" t="str">
        <f t="shared" si="38"/>
        <v>0</v>
      </c>
    </row>
    <row r="1097" spans="1:5" x14ac:dyDescent="0.3">
      <c r="A1097" s="7" t="s">
        <v>728</v>
      </c>
      <c r="B1097" s="27">
        <v>1944.4</v>
      </c>
      <c r="C1097" s="27">
        <f t="shared" si="37"/>
        <v>-0.35908249331413278</v>
      </c>
      <c r="D1097" s="6">
        <v>6.6601522320510415E-3</v>
      </c>
      <c r="E1097" s="6" t="str">
        <f t="shared" si="38"/>
        <v>0</v>
      </c>
    </row>
    <row r="1098" spans="1:5" x14ac:dyDescent="0.3">
      <c r="A1098" s="7" t="s">
        <v>458</v>
      </c>
      <c r="B1098" s="27">
        <v>2642.6</v>
      </c>
      <c r="C1098" s="27">
        <f t="shared" si="37"/>
        <v>0.88057216377809733</v>
      </c>
      <c r="D1098" s="6">
        <v>6.6601074699159579E-3</v>
      </c>
      <c r="E1098" s="6" t="str">
        <f t="shared" si="38"/>
        <v>0</v>
      </c>
    </row>
    <row r="1099" spans="1:5" x14ac:dyDescent="0.3">
      <c r="A1099" s="7" t="s">
        <v>1974</v>
      </c>
      <c r="B1099" s="6">
        <v>315.60000000000002</v>
      </c>
      <c r="C1099" s="27">
        <f t="shared" si="37"/>
        <v>-1.5999683143219261</v>
      </c>
      <c r="D1099" s="6">
        <v>6.653992395437334E-3</v>
      </c>
      <c r="E1099" s="6" t="str">
        <f t="shared" si="38"/>
        <v>0</v>
      </c>
    </row>
    <row r="1100" spans="1:5" x14ac:dyDescent="0.3">
      <c r="A1100" s="7" t="s">
        <v>1188</v>
      </c>
      <c r="B1100" s="6">
        <v>820.55</v>
      </c>
      <c r="C1100" s="27">
        <f t="shared" si="37"/>
        <v>0.72457498019620981</v>
      </c>
      <c r="D1100" s="6">
        <v>6.6418865395160955E-3</v>
      </c>
      <c r="E1100" s="6" t="str">
        <f t="shared" si="38"/>
        <v>0</v>
      </c>
    </row>
    <row r="1101" spans="1:5" x14ac:dyDescent="0.3">
      <c r="A1101" s="7" t="s">
        <v>2193</v>
      </c>
      <c r="B1101" s="6">
        <v>226</v>
      </c>
      <c r="C1101" s="27">
        <f t="shared" si="37"/>
        <v>-2.6371681415929205</v>
      </c>
      <c r="D1101" s="6">
        <v>6.6371681415929203E-3</v>
      </c>
      <c r="E1101" s="6" t="str">
        <f t="shared" si="38"/>
        <v>0</v>
      </c>
    </row>
    <row r="1102" spans="1:5" x14ac:dyDescent="0.3">
      <c r="A1102" s="25">
        <v>42856</v>
      </c>
      <c r="B1102" s="6">
        <v>822</v>
      </c>
      <c r="C1102" s="27">
        <f t="shared" si="37"/>
        <v>0.43053527980535278</v>
      </c>
      <c r="D1102" s="6">
        <v>6.6301703163017586E-3</v>
      </c>
      <c r="E1102" s="6" t="str">
        <f t="shared" si="38"/>
        <v>0</v>
      </c>
    </row>
    <row r="1103" spans="1:5" x14ac:dyDescent="0.3">
      <c r="A1103" s="25">
        <v>41612</v>
      </c>
      <c r="B1103" s="6">
        <v>468.1</v>
      </c>
      <c r="C1103" s="27">
        <f t="shared" si="37"/>
        <v>-2.870967741935484</v>
      </c>
      <c r="D1103" s="6">
        <v>6.6225165562914393E-3</v>
      </c>
      <c r="E1103" s="6" t="str">
        <f t="shared" si="38"/>
        <v>0</v>
      </c>
    </row>
    <row r="1104" spans="1:5" x14ac:dyDescent="0.3">
      <c r="A1104" s="7" t="s">
        <v>770</v>
      </c>
      <c r="B1104" s="27">
        <v>1812</v>
      </c>
      <c r="C1104" s="27">
        <f t="shared" si="37"/>
        <v>0.83333333333333337</v>
      </c>
      <c r="D1104" s="6">
        <v>6.6225165562913907E-3</v>
      </c>
      <c r="E1104" s="6" t="str">
        <f t="shared" si="38"/>
        <v>0</v>
      </c>
    </row>
    <row r="1105" spans="1:5" x14ac:dyDescent="0.3">
      <c r="A1105" s="25">
        <v>40401</v>
      </c>
      <c r="B1105" s="6">
        <v>302</v>
      </c>
      <c r="C1105" s="27">
        <f t="shared" si="37"/>
        <v>-6.4043046357615889</v>
      </c>
      <c r="D1105" s="6">
        <v>6.6225165562913907E-3</v>
      </c>
      <c r="E1105" s="6" t="str">
        <f t="shared" si="38"/>
        <v>0</v>
      </c>
    </row>
    <row r="1106" spans="1:5" x14ac:dyDescent="0.3">
      <c r="A1106" s="7" t="s">
        <v>370</v>
      </c>
      <c r="B1106" s="27">
        <v>2236.1</v>
      </c>
      <c r="C1106" s="27">
        <f t="shared" si="37"/>
        <v>-1.8313134475202483E-2</v>
      </c>
      <c r="D1106" s="6">
        <v>6.6186664281560432E-3</v>
      </c>
      <c r="E1106" s="6" t="str">
        <f t="shared" si="38"/>
        <v>0</v>
      </c>
    </row>
    <row r="1107" spans="1:5" x14ac:dyDescent="0.3">
      <c r="A1107" s="25">
        <v>45326</v>
      </c>
      <c r="B1107" s="27">
        <v>2277.0500000000002</v>
      </c>
      <c r="C1107" s="27">
        <f t="shared" si="37"/>
        <v>0.27572956237236779</v>
      </c>
      <c r="D1107" s="6">
        <v>6.6094288662963841E-3</v>
      </c>
      <c r="E1107" s="6" t="str">
        <f t="shared" si="38"/>
        <v>0</v>
      </c>
    </row>
    <row r="1108" spans="1:5" x14ac:dyDescent="0.3">
      <c r="A1108" s="25">
        <v>43445</v>
      </c>
      <c r="B1108" s="27">
        <v>1649.2</v>
      </c>
      <c r="C1108" s="27">
        <f t="shared" si="37"/>
        <v>-0.35884065001212706</v>
      </c>
      <c r="D1108" s="6">
        <v>6.6092650982294996E-3</v>
      </c>
      <c r="E1108" s="6" t="str">
        <f t="shared" si="38"/>
        <v>0</v>
      </c>
    </row>
    <row r="1109" spans="1:5" x14ac:dyDescent="0.3">
      <c r="A1109" s="25">
        <v>44318</v>
      </c>
      <c r="B1109" s="27">
        <v>2241</v>
      </c>
      <c r="C1109" s="27">
        <f t="shared" si="37"/>
        <v>0.54024988844265953</v>
      </c>
      <c r="D1109" s="6">
        <v>6.6041945560018659E-3</v>
      </c>
      <c r="E1109" s="6" t="str">
        <f t="shared" si="38"/>
        <v>0</v>
      </c>
    </row>
    <row r="1110" spans="1:5" x14ac:dyDescent="0.3">
      <c r="A1110" s="7" t="s">
        <v>1113</v>
      </c>
      <c r="B1110" s="27">
        <v>1030.3</v>
      </c>
      <c r="C1110" s="27">
        <f t="shared" si="37"/>
        <v>0.48500436765990484</v>
      </c>
      <c r="D1110" s="6">
        <v>6.6000194118217559E-3</v>
      </c>
      <c r="E1110" s="6" t="str">
        <f t="shared" si="38"/>
        <v>0</v>
      </c>
    </row>
    <row r="1111" spans="1:5" x14ac:dyDescent="0.3">
      <c r="A1111" s="25">
        <v>41132</v>
      </c>
      <c r="B1111" s="6">
        <v>530.6</v>
      </c>
      <c r="C1111" s="27">
        <f t="shared" si="37"/>
        <v>-5.7764794572182393E-2</v>
      </c>
      <c r="D1111" s="6">
        <v>6.5963060686015824E-3</v>
      </c>
      <c r="E1111" s="6" t="str">
        <f t="shared" si="38"/>
        <v>0</v>
      </c>
    </row>
    <row r="1112" spans="1:5" x14ac:dyDescent="0.3">
      <c r="A1112" s="25">
        <v>41162</v>
      </c>
      <c r="B1112" s="6">
        <v>561.25</v>
      </c>
      <c r="C1112" s="27">
        <f t="shared" si="37"/>
        <v>-3.6147884187082409</v>
      </c>
      <c r="D1112" s="6">
        <v>6.5924276169265841E-3</v>
      </c>
      <c r="E1112" s="6" t="str">
        <f t="shared" si="38"/>
        <v>0</v>
      </c>
    </row>
    <row r="1113" spans="1:5" x14ac:dyDescent="0.3">
      <c r="A1113" s="25">
        <v>45603</v>
      </c>
      <c r="B1113" s="27">
        <v>2590.0500000000002</v>
      </c>
      <c r="C1113" s="27">
        <f t="shared" si="37"/>
        <v>0.64788324549719123</v>
      </c>
      <c r="D1113" s="6">
        <v>6.5828845002992914E-3</v>
      </c>
      <c r="E1113" s="6" t="str">
        <f t="shared" si="38"/>
        <v>0</v>
      </c>
    </row>
    <row r="1114" spans="1:5" x14ac:dyDescent="0.3">
      <c r="A1114" s="25">
        <v>42011</v>
      </c>
      <c r="B1114" s="6">
        <v>912</v>
      </c>
      <c r="C1114" s="27">
        <f t="shared" si="37"/>
        <v>-1.8021381578947371</v>
      </c>
      <c r="D1114" s="6">
        <v>6.5789473684210523E-3</v>
      </c>
      <c r="E1114" s="6" t="str">
        <f t="shared" si="38"/>
        <v>0</v>
      </c>
    </row>
    <row r="1115" spans="1:5" x14ac:dyDescent="0.3">
      <c r="A1115" s="25">
        <v>45146</v>
      </c>
      <c r="B1115" s="27">
        <v>2555.5500000000002</v>
      </c>
      <c r="C1115" s="27">
        <f t="shared" si="37"/>
        <v>0.90759327737668993</v>
      </c>
      <c r="D1115" s="6">
        <v>6.573927334624711E-3</v>
      </c>
      <c r="E1115" s="6" t="str">
        <f t="shared" si="38"/>
        <v>0</v>
      </c>
    </row>
    <row r="1116" spans="1:5" x14ac:dyDescent="0.3">
      <c r="A1116" s="7" t="s">
        <v>2328</v>
      </c>
      <c r="B1116" s="6">
        <v>236.15</v>
      </c>
      <c r="C1116" s="27">
        <f t="shared" si="37"/>
        <v>-0.259157315265721</v>
      </c>
      <c r="D1116" s="6">
        <v>6.5636248147364447E-3</v>
      </c>
      <c r="E1116" s="6" t="str">
        <f t="shared" si="38"/>
        <v>0</v>
      </c>
    </row>
    <row r="1117" spans="1:5" x14ac:dyDescent="0.3">
      <c r="A1117" s="7" t="s">
        <v>2090</v>
      </c>
      <c r="B1117" s="6">
        <v>297.35000000000002</v>
      </c>
      <c r="C1117" s="27">
        <f t="shared" si="37"/>
        <v>-0.12897259122246499</v>
      </c>
      <c r="D1117" s="6">
        <v>6.5579283672441407E-3</v>
      </c>
      <c r="E1117" s="6" t="str">
        <f t="shared" si="38"/>
        <v>0</v>
      </c>
    </row>
    <row r="1118" spans="1:5" x14ac:dyDescent="0.3">
      <c r="A1118" s="25">
        <v>40550</v>
      </c>
      <c r="B1118" s="6">
        <v>335.7</v>
      </c>
      <c r="C1118" s="27">
        <f t="shared" si="37"/>
        <v>-6.7896931784331258</v>
      </c>
      <c r="D1118" s="6">
        <v>6.5534703604408365E-3</v>
      </c>
      <c r="E1118" s="6" t="str">
        <f t="shared" si="38"/>
        <v>0</v>
      </c>
    </row>
    <row r="1119" spans="1:5" x14ac:dyDescent="0.3">
      <c r="A1119" s="25">
        <v>44659</v>
      </c>
      <c r="B1119" s="27">
        <v>2615</v>
      </c>
      <c r="C1119" s="27">
        <f t="shared" si="37"/>
        <v>0.77474187380497128</v>
      </c>
      <c r="D1119" s="6">
        <v>6.5391969407265424E-3</v>
      </c>
      <c r="E1119" s="6" t="str">
        <f t="shared" si="38"/>
        <v>0</v>
      </c>
    </row>
    <row r="1120" spans="1:5" x14ac:dyDescent="0.3">
      <c r="A1120" s="7" t="s">
        <v>1708</v>
      </c>
      <c r="B1120" s="6">
        <v>589.04999999999995</v>
      </c>
      <c r="C1120" s="27">
        <f t="shared" si="37"/>
        <v>-1.0010185892538837</v>
      </c>
      <c r="D1120" s="6">
        <v>6.5359477124181465E-3</v>
      </c>
      <c r="E1120" s="6" t="str">
        <f t="shared" si="38"/>
        <v>0</v>
      </c>
    </row>
    <row r="1121" spans="1:5" x14ac:dyDescent="0.3">
      <c r="A1121" s="25">
        <v>42835</v>
      </c>
      <c r="B1121" s="27">
        <v>1178.7</v>
      </c>
      <c r="C1121" s="27">
        <f t="shared" si="37"/>
        <v>0.55828455077627903</v>
      </c>
      <c r="D1121" s="6">
        <v>6.5326206838042297E-3</v>
      </c>
      <c r="E1121" s="6" t="str">
        <f t="shared" si="38"/>
        <v>0</v>
      </c>
    </row>
    <row r="1122" spans="1:5" x14ac:dyDescent="0.3">
      <c r="A1122" s="7" t="s">
        <v>1774</v>
      </c>
      <c r="B1122" s="6">
        <v>520.65</v>
      </c>
      <c r="C1122" s="27">
        <f t="shared" si="37"/>
        <v>0.54345529626428501</v>
      </c>
      <c r="D1122" s="6">
        <v>6.5302986651300824E-3</v>
      </c>
      <c r="E1122" s="6" t="str">
        <f t="shared" si="38"/>
        <v>0</v>
      </c>
    </row>
    <row r="1123" spans="1:5" x14ac:dyDescent="0.3">
      <c r="A1123" s="7" t="s">
        <v>2381</v>
      </c>
      <c r="B1123" s="6">
        <v>237.7</v>
      </c>
      <c r="C1123" s="27">
        <f t="shared" si="37"/>
        <v>-1.935633151030711</v>
      </c>
      <c r="D1123" s="6">
        <v>6.5208245687841107E-3</v>
      </c>
      <c r="E1123" s="6" t="str">
        <f t="shared" si="38"/>
        <v>0</v>
      </c>
    </row>
    <row r="1124" spans="1:5" x14ac:dyDescent="0.3">
      <c r="A1124" s="25">
        <v>41767</v>
      </c>
      <c r="B1124" s="6">
        <v>697.8</v>
      </c>
      <c r="C1124" s="27">
        <f t="shared" si="37"/>
        <v>-7.8962453425050191E-2</v>
      </c>
      <c r="D1124" s="6">
        <v>6.5204929779305743E-3</v>
      </c>
      <c r="E1124" s="6" t="str">
        <f t="shared" si="38"/>
        <v>0</v>
      </c>
    </row>
    <row r="1125" spans="1:5" x14ac:dyDescent="0.3">
      <c r="A1125" s="25">
        <v>41982</v>
      </c>
      <c r="B1125" s="6">
        <v>752.9</v>
      </c>
      <c r="C1125" s="27">
        <f t="shared" si="37"/>
        <v>-0.2251294992694913</v>
      </c>
      <c r="D1125" s="6">
        <v>6.5081684154601905E-3</v>
      </c>
      <c r="E1125" s="6" t="str">
        <f t="shared" si="38"/>
        <v>0</v>
      </c>
    </row>
    <row r="1126" spans="1:5" x14ac:dyDescent="0.3">
      <c r="A1126" s="25">
        <v>42590</v>
      </c>
      <c r="B1126" s="6">
        <v>922.4</v>
      </c>
      <c r="C1126" s="27">
        <f t="shared" si="37"/>
        <v>0.34952298352124889</v>
      </c>
      <c r="D1126" s="6">
        <v>6.5047701647875109E-3</v>
      </c>
      <c r="E1126" s="6" t="str">
        <f t="shared" si="38"/>
        <v>0</v>
      </c>
    </row>
    <row r="1127" spans="1:5" x14ac:dyDescent="0.3">
      <c r="A1127" s="25">
        <v>41616</v>
      </c>
      <c r="B1127" s="6">
        <v>600</v>
      </c>
      <c r="C1127" s="27">
        <f t="shared" si="37"/>
        <v>0.51166666666666671</v>
      </c>
      <c r="D1127" s="6">
        <v>6.4999999999999624E-3</v>
      </c>
      <c r="E1127" s="6" t="str">
        <f t="shared" si="38"/>
        <v>0</v>
      </c>
    </row>
    <row r="1128" spans="1:5" x14ac:dyDescent="0.3">
      <c r="A1128" s="7" t="s">
        <v>2102</v>
      </c>
      <c r="B1128" s="6">
        <v>293</v>
      </c>
      <c r="C1128" s="27">
        <f t="shared" si="37"/>
        <v>-6.2870307167235495</v>
      </c>
      <c r="D1128" s="6">
        <v>6.4846416382251786E-3</v>
      </c>
      <c r="E1128" s="6" t="str">
        <f t="shared" si="38"/>
        <v>0</v>
      </c>
    </row>
    <row r="1129" spans="1:5" x14ac:dyDescent="0.3">
      <c r="A1129" s="25">
        <v>44746</v>
      </c>
      <c r="B1129" s="27">
        <v>2135.1</v>
      </c>
      <c r="C1129" s="27">
        <f t="shared" si="37"/>
        <v>0.60137698468455814</v>
      </c>
      <c r="D1129" s="6">
        <v>6.4633974989460573E-3</v>
      </c>
      <c r="E1129" s="6" t="str">
        <f t="shared" si="38"/>
        <v>0</v>
      </c>
    </row>
    <row r="1130" spans="1:5" x14ac:dyDescent="0.3">
      <c r="A1130" s="25">
        <v>42679</v>
      </c>
      <c r="B1130" s="6">
        <v>851.1</v>
      </c>
      <c r="C1130" s="27">
        <f t="shared" si="37"/>
        <v>-1.8681706027493805E-2</v>
      </c>
      <c r="D1130" s="6">
        <v>6.462225355422394E-3</v>
      </c>
      <c r="E1130" s="6" t="str">
        <f t="shared" si="38"/>
        <v>0</v>
      </c>
    </row>
    <row r="1131" spans="1:5" x14ac:dyDescent="0.3">
      <c r="A1131" s="7" t="s">
        <v>1374</v>
      </c>
      <c r="B1131" s="6">
        <v>867</v>
      </c>
      <c r="C1131" s="27">
        <f t="shared" si="37"/>
        <v>-9.2848904267588857E-3</v>
      </c>
      <c r="D1131" s="6">
        <v>6.4590542099192882E-3</v>
      </c>
      <c r="E1131" s="6" t="str">
        <f t="shared" si="38"/>
        <v>0</v>
      </c>
    </row>
    <row r="1132" spans="1:5" x14ac:dyDescent="0.3">
      <c r="A1132" s="25">
        <v>42527</v>
      </c>
      <c r="B1132" s="6">
        <v>875.05</v>
      </c>
      <c r="C1132" s="27">
        <f t="shared" si="37"/>
        <v>-1.4614593451802755</v>
      </c>
      <c r="D1132" s="6">
        <v>6.4567738986343378E-3</v>
      </c>
      <c r="E1132" s="6" t="str">
        <f t="shared" si="38"/>
        <v>0</v>
      </c>
    </row>
    <row r="1133" spans="1:5" x14ac:dyDescent="0.3">
      <c r="A1133" s="25">
        <v>43953</v>
      </c>
      <c r="B1133" s="27">
        <v>2153.9</v>
      </c>
      <c r="C1133" s="27">
        <f t="shared" si="37"/>
        <v>-0.17990621663029852</v>
      </c>
      <c r="D1133" s="6">
        <v>6.4534100933191377E-3</v>
      </c>
      <c r="E1133" s="6" t="str">
        <f t="shared" si="38"/>
        <v>0</v>
      </c>
    </row>
    <row r="1134" spans="1:5" x14ac:dyDescent="0.3">
      <c r="A1134" s="7" t="s">
        <v>230</v>
      </c>
      <c r="B1134" s="27">
        <v>2541.4</v>
      </c>
      <c r="C1134" s="27">
        <f t="shared" si="37"/>
        <v>0.89015896749822931</v>
      </c>
      <c r="D1134" s="6">
        <v>6.4531360667349057E-3</v>
      </c>
      <c r="E1134" s="6" t="str">
        <f t="shared" si="38"/>
        <v>0</v>
      </c>
    </row>
    <row r="1135" spans="1:5" x14ac:dyDescent="0.3">
      <c r="A1135" s="7" t="s">
        <v>2245</v>
      </c>
      <c r="B1135" s="6">
        <v>279.14999999999998</v>
      </c>
      <c r="C1135" s="27">
        <f t="shared" si="37"/>
        <v>-0.36145441518896665</v>
      </c>
      <c r="D1135" s="6">
        <v>6.4481461579794187E-3</v>
      </c>
      <c r="E1135" s="6" t="str">
        <f t="shared" si="38"/>
        <v>0</v>
      </c>
    </row>
    <row r="1136" spans="1:5" x14ac:dyDescent="0.3">
      <c r="A1136" s="7" t="s">
        <v>1894</v>
      </c>
      <c r="B1136" s="6">
        <v>380.05</v>
      </c>
      <c r="C1136" s="27">
        <f t="shared" si="37"/>
        <v>-1.3075911064333641</v>
      </c>
      <c r="D1136" s="6">
        <v>6.4465201947111923E-3</v>
      </c>
      <c r="E1136" s="6" t="str">
        <f t="shared" si="38"/>
        <v>0</v>
      </c>
    </row>
    <row r="1137" spans="1:5" x14ac:dyDescent="0.3">
      <c r="A1137" s="7" t="s">
        <v>1399</v>
      </c>
      <c r="B1137" s="6">
        <v>877</v>
      </c>
      <c r="C1137" s="27">
        <f t="shared" si="37"/>
        <v>-8.9623717217787946E-2</v>
      </c>
      <c r="D1137" s="6">
        <v>6.4424173318129727E-3</v>
      </c>
      <c r="E1137" s="6" t="str">
        <f t="shared" si="38"/>
        <v>0</v>
      </c>
    </row>
    <row r="1138" spans="1:5" x14ac:dyDescent="0.3">
      <c r="A1138" s="25">
        <v>42341</v>
      </c>
      <c r="B1138" s="6">
        <v>955.6</v>
      </c>
      <c r="C1138" s="27">
        <f t="shared" si="37"/>
        <v>6.4409794893260847E-2</v>
      </c>
      <c r="D1138" s="6">
        <v>6.4357471745499972E-3</v>
      </c>
      <c r="E1138" s="6" t="str">
        <f t="shared" si="38"/>
        <v>0</v>
      </c>
    </row>
    <row r="1139" spans="1:5" x14ac:dyDescent="0.3">
      <c r="A1139" s="7" t="s">
        <v>1140</v>
      </c>
      <c r="B1139" s="6">
        <v>894.05</v>
      </c>
      <c r="C1139" s="27">
        <f t="shared" si="37"/>
        <v>-1.7672948940215871</v>
      </c>
      <c r="D1139" s="6">
        <v>6.4314076393937707E-3</v>
      </c>
      <c r="E1139" s="6" t="str">
        <f t="shared" si="38"/>
        <v>0</v>
      </c>
    </row>
    <row r="1140" spans="1:5" x14ac:dyDescent="0.3">
      <c r="A1140" s="7" t="s">
        <v>502</v>
      </c>
      <c r="B1140" s="27">
        <v>2474.1</v>
      </c>
      <c r="C1140" s="27">
        <f t="shared" si="37"/>
        <v>-8.6152540317691317E-2</v>
      </c>
      <c r="D1140" s="6">
        <v>6.426579362192349E-3</v>
      </c>
      <c r="E1140" s="6" t="str">
        <f t="shared" si="38"/>
        <v>0</v>
      </c>
    </row>
    <row r="1141" spans="1:5" x14ac:dyDescent="0.3">
      <c r="A1141" s="7" t="s">
        <v>39</v>
      </c>
      <c r="B1141" s="27">
        <v>2687.25</v>
      </c>
      <c r="C1141" s="27">
        <f t="shared" si="37"/>
        <v>0.11528514280398183</v>
      </c>
      <c r="D1141" s="6">
        <v>6.4192017862126707E-3</v>
      </c>
      <c r="E1141" s="6" t="str">
        <f t="shared" si="38"/>
        <v>0</v>
      </c>
    </row>
    <row r="1142" spans="1:5" x14ac:dyDescent="0.3">
      <c r="A1142" s="25">
        <v>44538</v>
      </c>
      <c r="B1142" s="27">
        <v>2377.4499999999998</v>
      </c>
      <c r="C1142" s="27">
        <f t="shared" si="37"/>
        <v>0.89139624387473981</v>
      </c>
      <c r="D1142" s="6">
        <v>6.4144356348188186E-3</v>
      </c>
      <c r="E1142" s="6" t="str">
        <f t="shared" si="38"/>
        <v>0</v>
      </c>
    </row>
    <row r="1143" spans="1:5" x14ac:dyDescent="0.3">
      <c r="A1143" s="7" t="s">
        <v>2356</v>
      </c>
      <c r="B1143" s="6">
        <v>258.2</v>
      </c>
      <c r="C1143" s="27">
        <f t="shared" si="37"/>
        <v>-2.032532920216886</v>
      </c>
      <c r="D1143" s="6">
        <v>6.3903950426025457E-3</v>
      </c>
      <c r="E1143" s="6" t="str">
        <f t="shared" si="38"/>
        <v>0</v>
      </c>
    </row>
    <row r="1144" spans="1:5" x14ac:dyDescent="0.3">
      <c r="A1144" s="7" t="s">
        <v>1350</v>
      </c>
      <c r="B1144" s="6">
        <v>783</v>
      </c>
      <c r="C1144" s="27">
        <f t="shared" si="37"/>
        <v>-0.40102171136653897</v>
      </c>
      <c r="D1144" s="6">
        <v>6.3856960408684551E-3</v>
      </c>
      <c r="E1144" s="6" t="str">
        <f t="shared" si="38"/>
        <v>0</v>
      </c>
    </row>
    <row r="1145" spans="1:5" x14ac:dyDescent="0.3">
      <c r="A1145" s="25">
        <v>43046</v>
      </c>
      <c r="B1145" s="27">
        <v>1097</v>
      </c>
      <c r="C1145" s="27">
        <f t="shared" si="37"/>
        <v>-0.99275296262534196</v>
      </c>
      <c r="D1145" s="6">
        <v>6.3810391978122152E-3</v>
      </c>
      <c r="E1145" s="6" t="str">
        <f t="shared" si="38"/>
        <v>0</v>
      </c>
    </row>
    <row r="1146" spans="1:5" x14ac:dyDescent="0.3">
      <c r="A1146" s="7" t="s">
        <v>353</v>
      </c>
      <c r="B1146" s="27">
        <v>2186.0500000000002</v>
      </c>
      <c r="C1146" s="27">
        <f t="shared" si="37"/>
        <v>-0.20674275519773097</v>
      </c>
      <c r="D1146" s="6">
        <v>6.3585004917545759E-3</v>
      </c>
      <c r="E1146" s="6" t="str">
        <f t="shared" si="38"/>
        <v>0</v>
      </c>
    </row>
    <row r="1147" spans="1:5" x14ac:dyDescent="0.3">
      <c r="A1147" s="25">
        <v>45292</v>
      </c>
      <c r="B1147" s="27">
        <v>2638</v>
      </c>
      <c r="C1147" s="27">
        <f t="shared" si="37"/>
        <v>0.71008339651250951</v>
      </c>
      <c r="D1147" s="6">
        <v>6.3495072024260801E-3</v>
      </c>
      <c r="E1147" s="6" t="str">
        <f t="shared" si="38"/>
        <v>0</v>
      </c>
    </row>
    <row r="1148" spans="1:5" x14ac:dyDescent="0.3">
      <c r="A1148" s="25">
        <v>41954</v>
      </c>
      <c r="B1148" s="6">
        <v>764.8</v>
      </c>
      <c r="C1148" s="27">
        <f t="shared" si="37"/>
        <v>-1.330805439330544</v>
      </c>
      <c r="D1148" s="6">
        <v>6.3415271966526009E-3</v>
      </c>
      <c r="E1148" s="6" t="str">
        <f t="shared" si="38"/>
        <v>0</v>
      </c>
    </row>
    <row r="1149" spans="1:5" x14ac:dyDescent="0.3">
      <c r="A1149" s="25">
        <v>43525</v>
      </c>
      <c r="B1149" s="27">
        <v>1782.6</v>
      </c>
      <c r="C1149" s="27">
        <f t="shared" si="37"/>
        <v>-0.19690339952877819</v>
      </c>
      <c r="D1149" s="6">
        <v>6.3390553124649139E-3</v>
      </c>
      <c r="E1149" s="6" t="str">
        <f t="shared" si="38"/>
        <v>0</v>
      </c>
    </row>
    <row r="1150" spans="1:5" x14ac:dyDescent="0.3">
      <c r="A1150" s="25">
        <v>43933</v>
      </c>
      <c r="B1150" s="27">
        <v>2133.6</v>
      </c>
      <c r="C1150" s="27">
        <f t="shared" si="37"/>
        <v>0.73985283089613796</v>
      </c>
      <c r="D1150" s="6">
        <v>6.3273340832395953E-3</v>
      </c>
      <c r="E1150" s="6" t="str">
        <f t="shared" si="38"/>
        <v>0</v>
      </c>
    </row>
    <row r="1151" spans="1:5" x14ac:dyDescent="0.3">
      <c r="A1151" s="7" t="s">
        <v>1563</v>
      </c>
      <c r="B1151" s="6">
        <v>555.04999999999995</v>
      </c>
      <c r="C1151" s="27">
        <f t="shared" si="37"/>
        <v>0.42842987118277626</v>
      </c>
      <c r="D1151" s="6">
        <v>6.305738221781822E-3</v>
      </c>
      <c r="E1151" s="6" t="str">
        <f t="shared" si="38"/>
        <v>0</v>
      </c>
    </row>
    <row r="1152" spans="1:5" x14ac:dyDescent="0.3">
      <c r="A1152" s="7" t="s">
        <v>2003</v>
      </c>
      <c r="B1152" s="6">
        <v>317.25</v>
      </c>
      <c r="C1152" s="27">
        <f t="shared" si="37"/>
        <v>-7.30307328605201</v>
      </c>
      <c r="D1152" s="6">
        <v>6.3041765169424748E-3</v>
      </c>
      <c r="E1152" s="6" t="str">
        <f t="shared" si="38"/>
        <v>0</v>
      </c>
    </row>
    <row r="1153" spans="1:5" x14ac:dyDescent="0.3">
      <c r="A1153" s="25">
        <v>44661</v>
      </c>
      <c r="B1153" s="27">
        <v>2634.15</v>
      </c>
      <c r="C1153" s="27">
        <f t="shared" si="37"/>
        <v>2.7010610633411192E-2</v>
      </c>
      <c r="D1153" s="6">
        <v>6.3018430992919571E-3</v>
      </c>
      <c r="E1153" s="6" t="str">
        <f t="shared" si="38"/>
        <v>0</v>
      </c>
    </row>
    <row r="1154" spans="1:5" x14ac:dyDescent="0.3">
      <c r="A1154" s="25">
        <v>44959</v>
      </c>
      <c r="B1154" s="27">
        <v>2563</v>
      </c>
      <c r="C1154" s="27">
        <f t="shared" si="37"/>
        <v>0.77317596566523605</v>
      </c>
      <c r="D1154" s="6">
        <v>6.3012095200936759E-3</v>
      </c>
      <c r="E1154" s="6" t="str">
        <f t="shared" si="38"/>
        <v>0</v>
      </c>
    </row>
    <row r="1155" spans="1:5" x14ac:dyDescent="0.3">
      <c r="A1155" s="7" t="s">
        <v>1632</v>
      </c>
      <c r="B1155" s="6">
        <v>581.35</v>
      </c>
      <c r="C1155" s="27">
        <f t="shared" si="37"/>
        <v>-1.9461598004644363</v>
      </c>
      <c r="D1155" s="6">
        <v>6.2784897221982924E-3</v>
      </c>
      <c r="E1155" s="6" t="str">
        <f t="shared" si="38"/>
        <v>0</v>
      </c>
    </row>
    <row r="1156" spans="1:5" x14ac:dyDescent="0.3">
      <c r="A1156" s="7" t="s">
        <v>797</v>
      </c>
      <c r="B1156" s="27">
        <v>1712.75</v>
      </c>
      <c r="C1156" s="27">
        <f t="shared" si="37"/>
        <v>0.8555247409137352</v>
      </c>
      <c r="D1156" s="6">
        <v>6.2764559918260104E-3</v>
      </c>
      <c r="E1156" s="6" t="str">
        <f t="shared" si="38"/>
        <v>0</v>
      </c>
    </row>
    <row r="1157" spans="1:5" x14ac:dyDescent="0.3">
      <c r="A1157" s="7" t="s">
        <v>2350</v>
      </c>
      <c r="B1157" s="6">
        <v>247.45</v>
      </c>
      <c r="C1157" s="27">
        <f t="shared" si="37"/>
        <v>-1.1293190543544149</v>
      </c>
      <c r="D1157" s="6">
        <v>6.2638916952919097E-3</v>
      </c>
      <c r="E1157" s="6" t="str">
        <f t="shared" si="38"/>
        <v>0</v>
      </c>
    </row>
    <row r="1158" spans="1:5" x14ac:dyDescent="0.3">
      <c r="A1158" s="25">
        <v>41099</v>
      </c>
      <c r="B1158" s="6">
        <v>526.9</v>
      </c>
      <c r="C1158" s="27">
        <f t="shared" ref="C1158:C1221" si="39">(B1158-B1159)/B1158</f>
        <v>-3.8434237995824634</v>
      </c>
      <c r="D1158" s="6">
        <v>6.2630480167013758E-3</v>
      </c>
      <c r="E1158" s="6" t="str">
        <f t="shared" si="38"/>
        <v>0</v>
      </c>
    </row>
    <row r="1159" spans="1:5" x14ac:dyDescent="0.3">
      <c r="A1159" s="7" t="s">
        <v>263</v>
      </c>
      <c r="B1159" s="27">
        <v>2552</v>
      </c>
      <c r="C1159" s="27">
        <f t="shared" si="39"/>
        <v>0.36516457680250786</v>
      </c>
      <c r="D1159" s="6">
        <v>6.2499999999999284E-3</v>
      </c>
      <c r="E1159" s="6" t="str">
        <f t="shared" ref="E1159:E1222" si="40">IF(D1159&lt;$J$14,"1","0")</f>
        <v>0</v>
      </c>
    </row>
    <row r="1160" spans="1:5" x14ac:dyDescent="0.3">
      <c r="A1160" s="25">
        <v>43262</v>
      </c>
      <c r="B1160" s="27">
        <v>1620.1</v>
      </c>
      <c r="C1160" s="27">
        <f t="shared" si="39"/>
        <v>0.5043515832356027</v>
      </c>
      <c r="D1160" s="6">
        <v>6.2341830751187644E-3</v>
      </c>
      <c r="E1160" s="6" t="str">
        <f t="shared" si="40"/>
        <v>0</v>
      </c>
    </row>
    <row r="1161" spans="1:5" x14ac:dyDescent="0.3">
      <c r="A1161" s="7" t="s">
        <v>1193</v>
      </c>
      <c r="B1161" s="6">
        <v>803</v>
      </c>
      <c r="C1161" s="27">
        <f t="shared" si="39"/>
        <v>-1.4034869240348693</v>
      </c>
      <c r="D1161" s="6">
        <v>6.2266500622665004E-3</v>
      </c>
      <c r="E1161" s="6" t="str">
        <f t="shared" si="40"/>
        <v>0</v>
      </c>
    </row>
    <row r="1162" spans="1:5" x14ac:dyDescent="0.3">
      <c r="A1162" s="25">
        <v>43862</v>
      </c>
      <c r="B1162" s="27">
        <v>1930</v>
      </c>
      <c r="C1162" s="27">
        <f t="shared" si="39"/>
        <v>-0.37538860103626942</v>
      </c>
      <c r="D1162" s="6">
        <v>6.2176165803108805E-3</v>
      </c>
      <c r="E1162" s="6" t="str">
        <f t="shared" si="40"/>
        <v>0</v>
      </c>
    </row>
    <row r="1163" spans="1:5" x14ac:dyDescent="0.3">
      <c r="A1163" s="25">
        <v>44932</v>
      </c>
      <c r="B1163" s="27">
        <v>2654.5</v>
      </c>
      <c r="C1163" s="27">
        <f t="shared" si="39"/>
        <v>0.85115841024675087</v>
      </c>
      <c r="D1163" s="6">
        <v>6.215859860614052E-3</v>
      </c>
      <c r="E1163" s="6" t="str">
        <f t="shared" si="40"/>
        <v>0</v>
      </c>
    </row>
    <row r="1164" spans="1:5" x14ac:dyDescent="0.3">
      <c r="A1164" s="7" t="s">
        <v>1886</v>
      </c>
      <c r="B1164" s="6">
        <v>395.1</v>
      </c>
      <c r="C1164" s="27">
        <f t="shared" si="39"/>
        <v>-2.9813971146545173</v>
      </c>
      <c r="D1164" s="6">
        <v>6.2009617818274999E-3</v>
      </c>
      <c r="E1164" s="6" t="str">
        <f t="shared" si="40"/>
        <v>0</v>
      </c>
    </row>
    <row r="1165" spans="1:5" x14ac:dyDescent="0.3">
      <c r="A1165" s="7" t="s">
        <v>967</v>
      </c>
      <c r="B1165" s="27">
        <v>1573.05</v>
      </c>
      <c r="C1165" s="27">
        <f t="shared" si="39"/>
        <v>0.80985982645179733</v>
      </c>
      <c r="D1165" s="6">
        <v>6.1981500905883479E-3</v>
      </c>
      <c r="E1165" s="6" t="str">
        <f t="shared" si="40"/>
        <v>0</v>
      </c>
    </row>
    <row r="1166" spans="1:5" x14ac:dyDescent="0.3">
      <c r="A1166" s="25">
        <v>40341</v>
      </c>
      <c r="B1166" s="6">
        <v>299.10000000000002</v>
      </c>
      <c r="C1166" s="27">
        <f t="shared" si="39"/>
        <v>-7.5429622199933126</v>
      </c>
      <c r="D1166" s="6">
        <v>6.1852223336677451E-3</v>
      </c>
      <c r="E1166" s="6" t="str">
        <f t="shared" si="40"/>
        <v>0</v>
      </c>
    </row>
    <row r="1167" spans="1:5" x14ac:dyDescent="0.3">
      <c r="A1167" s="7" t="s">
        <v>270</v>
      </c>
      <c r="B1167" s="27">
        <v>2555.1999999999998</v>
      </c>
      <c r="C1167" s="27">
        <f t="shared" si="39"/>
        <v>0.81633531621790845</v>
      </c>
      <c r="D1167" s="6">
        <v>6.1834690043831124E-3</v>
      </c>
      <c r="E1167" s="6" t="str">
        <f t="shared" si="40"/>
        <v>0</v>
      </c>
    </row>
    <row r="1168" spans="1:5" x14ac:dyDescent="0.3">
      <c r="A1168" s="25">
        <v>41129</v>
      </c>
      <c r="B1168" s="6">
        <v>469.3</v>
      </c>
      <c r="C1168" s="27">
        <f t="shared" si="39"/>
        <v>-0.75932239505646704</v>
      </c>
      <c r="D1168" s="6">
        <v>6.1794161517153929E-3</v>
      </c>
      <c r="E1168" s="6" t="str">
        <f t="shared" si="40"/>
        <v>0</v>
      </c>
    </row>
    <row r="1169" spans="1:5" x14ac:dyDescent="0.3">
      <c r="A1169" s="7" t="s">
        <v>1187</v>
      </c>
      <c r="B1169" s="6">
        <v>825.65</v>
      </c>
      <c r="C1169" s="27">
        <f t="shared" si="39"/>
        <v>0.57808998970508085</v>
      </c>
      <c r="D1169" s="6">
        <v>6.176951492763305E-3</v>
      </c>
      <c r="E1169" s="6" t="str">
        <f t="shared" si="40"/>
        <v>0</v>
      </c>
    </row>
    <row r="1170" spans="1:5" x14ac:dyDescent="0.3">
      <c r="A1170" s="7" t="s">
        <v>1944</v>
      </c>
      <c r="B1170" s="6">
        <v>348.35</v>
      </c>
      <c r="C1170" s="27">
        <f t="shared" si="39"/>
        <v>0.23166355676761888</v>
      </c>
      <c r="D1170" s="6">
        <v>6.1719534950481813E-3</v>
      </c>
      <c r="E1170" s="6" t="str">
        <f t="shared" si="40"/>
        <v>0</v>
      </c>
    </row>
    <row r="1171" spans="1:5" x14ac:dyDescent="0.3">
      <c r="A1171" s="7" t="s">
        <v>2283</v>
      </c>
      <c r="B1171" s="6">
        <v>267.64999999999998</v>
      </c>
      <c r="C1171" s="27">
        <f t="shared" si="39"/>
        <v>0</v>
      </c>
      <c r="D1171" s="6">
        <v>6.1647674201381559E-3</v>
      </c>
      <c r="E1171" s="6" t="str">
        <f t="shared" si="40"/>
        <v>0</v>
      </c>
    </row>
    <row r="1172" spans="1:5" x14ac:dyDescent="0.3">
      <c r="A1172" s="7" t="s">
        <v>2289</v>
      </c>
      <c r="B1172" s="6">
        <v>267.64999999999998</v>
      </c>
      <c r="C1172" s="27">
        <f t="shared" si="39"/>
        <v>-1.6979263964132265</v>
      </c>
      <c r="D1172" s="6">
        <v>6.1647674201381559E-3</v>
      </c>
      <c r="E1172" s="6" t="str">
        <f t="shared" si="40"/>
        <v>0</v>
      </c>
    </row>
    <row r="1173" spans="1:5" x14ac:dyDescent="0.3">
      <c r="A1173" s="7" t="s">
        <v>1494</v>
      </c>
      <c r="B1173" s="6">
        <v>722.1</v>
      </c>
      <c r="C1173" s="27">
        <f t="shared" si="39"/>
        <v>0.26928403268245399</v>
      </c>
      <c r="D1173" s="6">
        <v>6.1625813599225114E-3</v>
      </c>
      <c r="E1173" s="6" t="str">
        <f t="shared" si="40"/>
        <v>0</v>
      </c>
    </row>
    <row r="1174" spans="1:5" x14ac:dyDescent="0.3">
      <c r="A1174" s="7" t="s">
        <v>1804</v>
      </c>
      <c r="B1174" s="6">
        <v>527.65</v>
      </c>
      <c r="C1174" s="27">
        <f t="shared" si="39"/>
        <v>-1.4771155121766322</v>
      </c>
      <c r="D1174" s="6">
        <v>6.1593859566000195E-3</v>
      </c>
      <c r="E1174" s="6" t="str">
        <f t="shared" si="40"/>
        <v>0</v>
      </c>
    </row>
    <row r="1175" spans="1:5" x14ac:dyDescent="0.3">
      <c r="A1175" s="25">
        <v>43283</v>
      </c>
      <c r="B1175" s="27">
        <v>1307.05</v>
      </c>
      <c r="C1175" s="27">
        <f t="shared" si="39"/>
        <v>0.34103515550284996</v>
      </c>
      <c r="D1175" s="6">
        <v>6.1589074633716804E-3</v>
      </c>
      <c r="E1175" s="6" t="str">
        <f t="shared" si="40"/>
        <v>0</v>
      </c>
    </row>
    <row r="1176" spans="1:5" x14ac:dyDescent="0.3">
      <c r="A1176" s="25">
        <v>42464</v>
      </c>
      <c r="B1176" s="6">
        <v>861.3</v>
      </c>
      <c r="C1176" s="27">
        <f t="shared" si="39"/>
        <v>-0.50243817485196796</v>
      </c>
      <c r="D1176" s="6">
        <v>6.1534889121095497E-3</v>
      </c>
      <c r="E1176" s="6" t="str">
        <f t="shared" si="40"/>
        <v>0</v>
      </c>
    </row>
    <row r="1177" spans="1:5" x14ac:dyDescent="0.3">
      <c r="A1177" s="25">
        <v>43437</v>
      </c>
      <c r="B1177" s="27">
        <v>1294.05</v>
      </c>
      <c r="C1177" s="27">
        <f t="shared" si="39"/>
        <v>-0.89946292647115655</v>
      </c>
      <c r="D1177" s="6">
        <v>6.1435029558363635E-3</v>
      </c>
      <c r="E1177" s="6" t="str">
        <f t="shared" si="40"/>
        <v>0</v>
      </c>
    </row>
    <row r="1178" spans="1:5" x14ac:dyDescent="0.3">
      <c r="A1178" s="7" t="s">
        <v>162</v>
      </c>
      <c r="B1178" s="27">
        <v>2458</v>
      </c>
      <c r="C1178" s="27">
        <f t="shared" si="39"/>
        <v>0.63506916192026042</v>
      </c>
      <c r="D1178" s="6">
        <v>6.1432058584214438E-3</v>
      </c>
      <c r="E1178" s="6" t="str">
        <f t="shared" si="40"/>
        <v>0</v>
      </c>
    </row>
    <row r="1179" spans="1:5" x14ac:dyDescent="0.3">
      <c r="A1179" s="7" t="s">
        <v>1382</v>
      </c>
      <c r="B1179" s="6">
        <v>897</v>
      </c>
      <c r="C1179" s="27">
        <f t="shared" si="39"/>
        <v>-1.6842251950947602</v>
      </c>
      <c r="D1179" s="6">
        <v>6.131549609810479E-3</v>
      </c>
      <c r="E1179" s="6" t="str">
        <f t="shared" si="40"/>
        <v>0</v>
      </c>
    </row>
    <row r="1180" spans="1:5" x14ac:dyDescent="0.3">
      <c r="A1180" s="7" t="s">
        <v>242</v>
      </c>
      <c r="B1180" s="27">
        <v>2407.75</v>
      </c>
      <c r="C1180" s="27">
        <f t="shared" si="39"/>
        <v>0.88453950783926905</v>
      </c>
      <c r="D1180" s="6">
        <v>6.1260512927006541E-3</v>
      </c>
      <c r="E1180" s="6" t="str">
        <f t="shared" si="40"/>
        <v>0</v>
      </c>
    </row>
    <row r="1181" spans="1:5" x14ac:dyDescent="0.3">
      <c r="A1181" s="7" t="s">
        <v>2027</v>
      </c>
      <c r="B1181" s="6">
        <v>278</v>
      </c>
      <c r="C1181" s="27">
        <f t="shared" si="39"/>
        <v>-2.7365107913669067</v>
      </c>
      <c r="D1181" s="6">
        <v>6.115107913669024E-3</v>
      </c>
      <c r="E1181" s="6" t="str">
        <f t="shared" si="40"/>
        <v>0</v>
      </c>
    </row>
    <row r="1182" spans="1:5" x14ac:dyDescent="0.3">
      <c r="A1182" s="7" t="s">
        <v>1111</v>
      </c>
      <c r="B1182" s="27">
        <v>1038.75</v>
      </c>
      <c r="C1182" s="27">
        <f t="shared" si="39"/>
        <v>0.7636582430806258</v>
      </c>
      <c r="D1182" s="6">
        <v>6.1131167268350505E-3</v>
      </c>
      <c r="E1182" s="6" t="str">
        <f t="shared" si="40"/>
        <v>0</v>
      </c>
    </row>
    <row r="1183" spans="1:5" x14ac:dyDescent="0.3">
      <c r="A1183" s="7" t="s">
        <v>2411</v>
      </c>
      <c r="B1183" s="6">
        <v>245.5</v>
      </c>
      <c r="C1183" s="27">
        <f t="shared" si="39"/>
        <v>-4.0427698574338082</v>
      </c>
      <c r="D1183" s="6">
        <v>6.1099796334012219E-3</v>
      </c>
      <c r="E1183" s="6" t="str">
        <f t="shared" si="40"/>
        <v>0</v>
      </c>
    </row>
    <row r="1184" spans="1:5" x14ac:dyDescent="0.3">
      <c r="A1184" s="25">
        <v>42746</v>
      </c>
      <c r="B1184" s="27">
        <v>1238</v>
      </c>
      <c r="C1184" s="27">
        <f t="shared" si="39"/>
        <v>0.80755250403877221</v>
      </c>
      <c r="D1184" s="6">
        <v>6.0985460420031942E-3</v>
      </c>
      <c r="E1184" s="6" t="str">
        <f t="shared" si="40"/>
        <v>0</v>
      </c>
    </row>
    <row r="1185" spans="1:5" x14ac:dyDescent="0.3">
      <c r="A1185" s="25">
        <v>39764</v>
      </c>
      <c r="B1185" s="6">
        <v>238.25</v>
      </c>
      <c r="C1185" s="27">
        <f t="shared" si="39"/>
        <v>-5.8625393494228755</v>
      </c>
      <c r="D1185" s="6">
        <v>6.086044071353572E-3</v>
      </c>
      <c r="E1185" s="6" t="str">
        <f t="shared" si="40"/>
        <v>0</v>
      </c>
    </row>
    <row r="1186" spans="1:5" x14ac:dyDescent="0.3">
      <c r="A1186" s="25">
        <v>43166</v>
      </c>
      <c r="B1186" s="27">
        <v>1635</v>
      </c>
      <c r="C1186" s="27">
        <f t="shared" si="39"/>
        <v>0.68339449541284403</v>
      </c>
      <c r="D1186" s="6">
        <v>6.0856269113150124E-3</v>
      </c>
      <c r="E1186" s="6" t="str">
        <f t="shared" si="40"/>
        <v>0</v>
      </c>
    </row>
    <row r="1187" spans="1:5" x14ac:dyDescent="0.3">
      <c r="A1187" s="7" t="s">
        <v>1785</v>
      </c>
      <c r="B1187" s="6">
        <v>517.65</v>
      </c>
      <c r="C1187" s="27">
        <f t="shared" si="39"/>
        <v>-0.42953733217424905</v>
      </c>
      <c r="D1187" s="6">
        <v>6.0851926977687192E-3</v>
      </c>
      <c r="E1187" s="6" t="str">
        <f t="shared" si="40"/>
        <v>0</v>
      </c>
    </row>
    <row r="1188" spans="1:5" x14ac:dyDescent="0.3">
      <c r="A1188" s="7" t="s">
        <v>1507</v>
      </c>
      <c r="B1188" s="6">
        <v>740</v>
      </c>
      <c r="C1188" s="27">
        <f t="shared" si="39"/>
        <v>0.54425675675675678</v>
      </c>
      <c r="D1188" s="6">
        <v>6.0810810810810814E-3</v>
      </c>
      <c r="E1188" s="6" t="str">
        <f t="shared" si="40"/>
        <v>0</v>
      </c>
    </row>
    <row r="1189" spans="1:5" x14ac:dyDescent="0.3">
      <c r="A1189" s="7" t="s">
        <v>1964</v>
      </c>
      <c r="B1189" s="6">
        <v>337.25</v>
      </c>
      <c r="C1189" s="27">
        <f t="shared" si="39"/>
        <v>-1.6105263157894736</v>
      </c>
      <c r="D1189" s="6">
        <v>6.0785767234989218E-3</v>
      </c>
      <c r="E1189" s="6" t="str">
        <f t="shared" si="40"/>
        <v>0</v>
      </c>
    </row>
    <row r="1190" spans="1:5" x14ac:dyDescent="0.3">
      <c r="A1190" s="25">
        <v>42557</v>
      </c>
      <c r="B1190" s="6">
        <v>880.4</v>
      </c>
      <c r="C1190" s="27">
        <f t="shared" si="39"/>
        <v>-2.1599273057701045</v>
      </c>
      <c r="D1190" s="6">
        <v>6.07678328032715E-3</v>
      </c>
      <c r="E1190" s="6" t="str">
        <f t="shared" si="40"/>
        <v>0</v>
      </c>
    </row>
    <row r="1191" spans="1:5" x14ac:dyDescent="0.3">
      <c r="A1191" s="25">
        <v>44448</v>
      </c>
      <c r="B1191" s="27">
        <v>2782</v>
      </c>
      <c r="C1191" s="27">
        <f t="shared" si="39"/>
        <v>0.47879223580158159</v>
      </c>
      <c r="D1191" s="6">
        <v>6.0747663551402199E-3</v>
      </c>
      <c r="E1191" s="6" t="str">
        <f t="shared" si="40"/>
        <v>0</v>
      </c>
    </row>
    <row r="1192" spans="1:5" x14ac:dyDescent="0.3">
      <c r="A1192" s="7" t="s">
        <v>978</v>
      </c>
      <c r="B1192" s="27">
        <v>1450</v>
      </c>
      <c r="C1192" s="27">
        <f t="shared" si="39"/>
        <v>-0.59717241379310348</v>
      </c>
      <c r="D1192" s="6">
        <v>6.0689655172413478E-3</v>
      </c>
      <c r="E1192" s="6" t="str">
        <f t="shared" si="40"/>
        <v>0</v>
      </c>
    </row>
    <row r="1193" spans="1:5" x14ac:dyDescent="0.3">
      <c r="A1193" s="7" t="s">
        <v>93</v>
      </c>
      <c r="B1193" s="27">
        <v>2315.9</v>
      </c>
      <c r="C1193" s="27">
        <f t="shared" si="39"/>
        <v>0.27082343797227859</v>
      </c>
      <c r="D1193" s="6">
        <v>6.0667559048318935E-3</v>
      </c>
      <c r="E1193" s="6" t="str">
        <f t="shared" si="40"/>
        <v>0</v>
      </c>
    </row>
    <row r="1194" spans="1:5" x14ac:dyDescent="0.3">
      <c r="A1194" s="7" t="s">
        <v>825</v>
      </c>
      <c r="B1194" s="27">
        <v>1688.7</v>
      </c>
      <c r="C1194" s="27">
        <f t="shared" si="39"/>
        <v>0.48635044708947717</v>
      </c>
      <c r="D1194" s="6">
        <v>6.0401492272162283E-3</v>
      </c>
      <c r="E1194" s="6" t="str">
        <f t="shared" si="40"/>
        <v>0</v>
      </c>
    </row>
    <row r="1195" spans="1:5" x14ac:dyDescent="0.3">
      <c r="A1195" s="25">
        <v>43011</v>
      </c>
      <c r="B1195" s="6">
        <v>867.4</v>
      </c>
      <c r="C1195" s="27">
        <f t="shared" si="39"/>
        <v>-0.722446391514872</v>
      </c>
      <c r="D1195" s="6">
        <v>5.9949273691491034E-3</v>
      </c>
      <c r="E1195" s="6" t="str">
        <f t="shared" si="40"/>
        <v>0</v>
      </c>
    </row>
    <row r="1196" spans="1:5" x14ac:dyDescent="0.3">
      <c r="A1196" s="7" t="s">
        <v>972</v>
      </c>
      <c r="B1196" s="27">
        <v>1494.05</v>
      </c>
      <c r="C1196" s="27">
        <f t="shared" si="39"/>
        <v>0.65191927980991271</v>
      </c>
      <c r="D1196" s="6">
        <v>5.9904287005120615E-3</v>
      </c>
      <c r="E1196" s="6" t="str">
        <f t="shared" si="40"/>
        <v>0</v>
      </c>
    </row>
    <row r="1197" spans="1:5" x14ac:dyDescent="0.3">
      <c r="A1197" s="7" t="s">
        <v>1767</v>
      </c>
      <c r="B1197" s="6">
        <v>520.04999999999995</v>
      </c>
      <c r="C1197" s="27">
        <f t="shared" si="39"/>
        <v>-2.424670704739929</v>
      </c>
      <c r="D1197" s="6">
        <v>5.9609652917986915E-3</v>
      </c>
      <c r="E1197" s="6" t="str">
        <f t="shared" si="40"/>
        <v>0</v>
      </c>
    </row>
    <row r="1198" spans="1:5" x14ac:dyDescent="0.3">
      <c r="A1198" s="7" t="s">
        <v>812</v>
      </c>
      <c r="B1198" s="27">
        <v>1781</v>
      </c>
      <c r="C1198" s="27">
        <f t="shared" si="39"/>
        <v>0.53284671532846717</v>
      </c>
      <c r="D1198" s="6">
        <v>5.951712521055536E-3</v>
      </c>
      <c r="E1198" s="6" t="str">
        <f t="shared" si="40"/>
        <v>0</v>
      </c>
    </row>
    <row r="1199" spans="1:5" x14ac:dyDescent="0.3">
      <c r="A1199" s="7" t="s">
        <v>1264</v>
      </c>
      <c r="B1199" s="6">
        <v>832</v>
      </c>
      <c r="C1199" s="27">
        <f t="shared" si="39"/>
        <v>-1.7825721153846152</v>
      </c>
      <c r="D1199" s="6">
        <v>5.9495192307692851E-3</v>
      </c>
      <c r="E1199" s="6" t="str">
        <f t="shared" si="40"/>
        <v>0</v>
      </c>
    </row>
    <row r="1200" spans="1:5" x14ac:dyDescent="0.3">
      <c r="A1200" s="7" t="s">
        <v>69</v>
      </c>
      <c r="B1200" s="27">
        <v>2315.1</v>
      </c>
      <c r="C1200" s="27">
        <f t="shared" si="39"/>
        <v>-0.12738110664766106</v>
      </c>
      <c r="D1200" s="6">
        <v>5.9392682821476396E-3</v>
      </c>
      <c r="E1200" s="6" t="str">
        <f t="shared" si="40"/>
        <v>0</v>
      </c>
    </row>
    <row r="1201" spans="1:5" x14ac:dyDescent="0.3">
      <c r="A1201" s="7" t="s">
        <v>478</v>
      </c>
      <c r="B1201" s="27">
        <v>2610</v>
      </c>
      <c r="C1201" s="27">
        <f t="shared" si="39"/>
        <v>0.77409961685823758</v>
      </c>
      <c r="D1201" s="6">
        <v>5.9386973180076625E-3</v>
      </c>
      <c r="E1201" s="6" t="str">
        <f t="shared" si="40"/>
        <v>0</v>
      </c>
    </row>
    <row r="1202" spans="1:5" x14ac:dyDescent="0.3">
      <c r="A1202" s="7" t="s">
        <v>1644</v>
      </c>
      <c r="B1202" s="6">
        <v>589.6</v>
      </c>
      <c r="C1202" s="27">
        <f t="shared" si="39"/>
        <v>0.59803256445047492</v>
      </c>
      <c r="D1202" s="6">
        <v>5.9362279511533242E-3</v>
      </c>
      <c r="E1202" s="6" t="str">
        <f t="shared" si="40"/>
        <v>0</v>
      </c>
    </row>
    <row r="1203" spans="1:5" x14ac:dyDescent="0.3">
      <c r="A1203" s="7" t="s">
        <v>2335</v>
      </c>
      <c r="B1203" s="6">
        <v>237</v>
      </c>
      <c r="C1203" s="27">
        <f t="shared" si="39"/>
        <v>-2.7160337552742617</v>
      </c>
      <c r="D1203" s="6">
        <v>5.9071729957806147E-3</v>
      </c>
      <c r="E1203" s="6" t="str">
        <f t="shared" si="40"/>
        <v>0</v>
      </c>
    </row>
    <row r="1204" spans="1:5" x14ac:dyDescent="0.3">
      <c r="A1204" s="7" t="s">
        <v>1277</v>
      </c>
      <c r="B1204" s="6">
        <v>880.7</v>
      </c>
      <c r="C1204" s="27">
        <f t="shared" si="39"/>
        <v>-1.8178153741342113</v>
      </c>
      <c r="D1204" s="6">
        <v>5.9043942318610706E-3</v>
      </c>
      <c r="E1204" s="6" t="str">
        <f t="shared" si="40"/>
        <v>0</v>
      </c>
    </row>
    <row r="1205" spans="1:5" x14ac:dyDescent="0.3">
      <c r="A1205" s="7" t="s">
        <v>504</v>
      </c>
      <c r="B1205" s="27">
        <v>2481.65</v>
      </c>
      <c r="C1205" s="27">
        <f t="shared" si="39"/>
        <v>0.51874760743859938</v>
      </c>
      <c r="D1205" s="6">
        <v>5.9033304454697844E-3</v>
      </c>
      <c r="E1205" s="6" t="str">
        <f t="shared" si="40"/>
        <v>0</v>
      </c>
    </row>
    <row r="1206" spans="1:5" x14ac:dyDescent="0.3">
      <c r="A1206" s="7" t="s">
        <v>1071</v>
      </c>
      <c r="B1206" s="27">
        <v>1194.3</v>
      </c>
      <c r="C1206" s="27">
        <f t="shared" si="39"/>
        <v>0.80113874235954119</v>
      </c>
      <c r="D1206" s="6">
        <v>5.903039437327267E-3</v>
      </c>
      <c r="E1206" s="6" t="str">
        <f t="shared" si="40"/>
        <v>0</v>
      </c>
    </row>
    <row r="1207" spans="1:5" x14ac:dyDescent="0.3">
      <c r="A1207" s="7" t="s">
        <v>2173</v>
      </c>
      <c r="B1207" s="6">
        <v>237.5</v>
      </c>
      <c r="C1207" s="27">
        <f t="shared" si="39"/>
        <v>-7.1578947368421048E-2</v>
      </c>
      <c r="D1207" s="6">
        <v>5.8947368421052868E-3</v>
      </c>
      <c r="E1207" s="6" t="str">
        <f t="shared" si="40"/>
        <v>0</v>
      </c>
    </row>
    <row r="1208" spans="1:5" x14ac:dyDescent="0.3">
      <c r="A1208" s="7" t="s">
        <v>2358</v>
      </c>
      <c r="B1208" s="6">
        <v>254.5</v>
      </c>
      <c r="C1208" s="27">
        <f t="shared" si="39"/>
        <v>-0.16797642436149313</v>
      </c>
      <c r="D1208" s="6">
        <v>5.893909626719057E-3</v>
      </c>
      <c r="E1208" s="6" t="str">
        <f t="shared" si="40"/>
        <v>0</v>
      </c>
    </row>
    <row r="1209" spans="1:5" x14ac:dyDescent="0.3">
      <c r="A1209" s="25">
        <v>40249</v>
      </c>
      <c r="B1209" s="6">
        <v>297.25</v>
      </c>
      <c r="C1209" s="27">
        <f t="shared" si="39"/>
        <v>-4.4010092514718249</v>
      </c>
      <c r="D1209" s="6">
        <v>5.8873002523128683E-3</v>
      </c>
      <c r="E1209" s="6" t="str">
        <f t="shared" si="40"/>
        <v>0</v>
      </c>
    </row>
    <row r="1210" spans="1:5" x14ac:dyDescent="0.3">
      <c r="A1210" s="7" t="s">
        <v>946</v>
      </c>
      <c r="B1210" s="27">
        <v>1605.45</v>
      </c>
      <c r="C1210" s="27">
        <f t="shared" si="39"/>
        <v>-0.39914042791740628</v>
      </c>
      <c r="D1210" s="6">
        <v>5.8862001308044752E-3</v>
      </c>
      <c r="E1210" s="6" t="str">
        <f t="shared" si="40"/>
        <v>0</v>
      </c>
    </row>
    <row r="1211" spans="1:5" x14ac:dyDescent="0.3">
      <c r="A1211" s="7" t="s">
        <v>706</v>
      </c>
      <c r="B1211" s="27">
        <v>2246.25</v>
      </c>
      <c r="C1211" s="27">
        <f t="shared" si="39"/>
        <v>1.8363939899833055E-2</v>
      </c>
      <c r="D1211" s="6">
        <v>5.8764607679464963E-3</v>
      </c>
      <c r="E1211" s="6" t="str">
        <f t="shared" si="40"/>
        <v>0</v>
      </c>
    </row>
    <row r="1212" spans="1:5" x14ac:dyDescent="0.3">
      <c r="A1212" s="25">
        <v>44020</v>
      </c>
      <c r="B1212" s="27">
        <v>2205</v>
      </c>
      <c r="C1212" s="27">
        <f t="shared" si="39"/>
        <v>0.88020408163265307</v>
      </c>
      <c r="D1212" s="6">
        <v>5.8730158730157904E-3</v>
      </c>
      <c r="E1212" s="6" t="str">
        <f t="shared" si="40"/>
        <v>0</v>
      </c>
    </row>
    <row r="1213" spans="1:5" x14ac:dyDescent="0.3">
      <c r="A1213" s="25">
        <v>40360</v>
      </c>
      <c r="B1213" s="6">
        <v>264.14999999999998</v>
      </c>
      <c r="C1213" s="27">
        <f t="shared" si="39"/>
        <v>-2.0988074957410565</v>
      </c>
      <c r="D1213" s="6">
        <v>5.8678780995644695E-3</v>
      </c>
      <c r="E1213" s="6" t="str">
        <f t="shared" si="40"/>
        <v>0</v>
      </c>
    </row>
    <row r="1214" spans="1:5" x14ac:dyDescent="0.3">
      <c r="A1214" s="7" t="s">
        <v>1317</v>
      </c>
      <c r="B1214" s="6">
        <v>818.55</v>
      </c>
      <c r="C1214" s="27">
        <f t="shared" si="39"/>
        <v>-1.6150510048256066</v>
      </c>
      <c r="D1214" s="6">
        <v>5.8640278541322519E-3</v>
      </c>
      <c r="E1214" s="6" t="str">
        <f t="shared" si="40"/>
        <v>0</v>
      </c>
    </row>
    <row r="1215" spans="1:5" x14ac:dyDescent="0.3">
      <c r="A1215" s="25">
        <v>44230</v>
      </c>
      <c r="B1215" s="27">
        <v>2140.5500000000002</v>
      </c>
      <c r="C1215" s="27">
        <f t="shared" si="39"/>
        <v>2.7259349232674014E-2</v>
      </c>
      <c r="D1215" s="6">
        <v>5.8629791408750936E-3</v>
      </c>
      <c r="E1215" s="6" t="str">
        <f t="shared" si="40"/>
        <v>0</v>
      </c>
    </row>
    <row r="1216" spans="1:5" x14ac:dyDescent="0.3">
      <c r="A1216" s="25">
        <v>43961</v>
      </c>
      <c r="B1216" s="27">
        <v>2082.1999999999998</v>
      </c>
      <c r="C1216" s="27">
        <f t="shared" si="39"/>
        <v>0.88929977907981939</v>
      </c>
      <c r="D1216" s="6">
        <v>5.8591873979443945E-3</v>
      </c>
      <c r="E1216" s="6" t="str">
        <f t="shared" si="40"/>
        <v>0</v>
      </c>
    </row>
    <row r="1217" spans="1:5" x14ac:dyDescent="0.3">
      <c r="A1217" s="25">
        <v>40484</v>
      </c>
      <c r="B1217" s="6">
        <v>230.5</v>
      </c>
      <c r="C1217" s="27">
        <f t="shared" si="39"/>
        <v>-7.6030368763557483</v>
      </c>
      <c r="D1217" s="6">
        <v>5.8568329718004094E-3</v>
      </c>
      <c r="E1217" s="6" t="str">
        <f t="shared" si="40"/>
        <v>0</v>
      </c>
    </row>
    <row r="1218" spans="1:5" x14ac:dyDescent="0.3">
      <c r="A1218" s="25">
        <v>43475</v>
      </c>
      <c r="B1218" s="27">
        <v>1983</v>
      </c>
      <c r="C1218" s="27">
        <f t="shared" si="39"/>
        <v>0.69765506807866873</v>
      </c>
      <c r="D1218" s="6">
        <v>5.8497226424608717E-3</v>
      </c>
      <c r="E1218" s="6" t="str">
        <f t="shared" si="40"/>
        <v>0</v>
      </c>
    </row>
    <row r="1219" spans="1:5" x14ac:dyDescent="0.3">
      <c r="A1219" s="25">
        <v>41886</v>
      </c>
      <c r="B1219" s="6">
        <v>599.54999999999995</v>
      </c>
      <c r="C1219" s="27">
        <f t="shared" si="39"/>
        <v>-3.1609540488699857</v>
      </c>
      <c r="D1219" s="6">
        <v>5.837711617046118E-3</v>
      </c>
      <c r="E1219" s="6" t="str">
        <f t="shared" si="40"/>
        <v>0</v>
      </c>
    </row>
    <row r="1220" spans="1:5" x14ac:dyDescent="0.3">
      <c r="A1220" s="25">
        <v>45051</v>
      </c>
      <c r="B1220" s="27">
        <v>2494.6999999999998</v>
      </c>
      <c r="C1220" s="27">
        <f t="shared" si="39"/>
        <v>3.7158776606405507E-2</v>
      </c>
      <c r="D1220" s="6">
        <v>5.8323646129794073E-3</v>
      </c>
      <c r="E1220" s="6" t="str">
        <f t="shared" si="40"/>
        <v>0</v>
      </c>
    </row>
    <row r="1221" spans="1:5" x14ac:dyDescent="0.3">
      <c r="A1221" s="25">
        <v>44835</v>
      </c>
      <c r="B1221" s="27">
        <v>2402</v>
      </c>
      <c r="C1221" s="27">
        <f t="shared" si="39"/>
        <v>0.67493755203996675</v>
      </c>
      <c r="D1221" s="6">
        <v>5.8284762697751874E-3</v>
      </c>
      <c r="E1221" s="6" t="str">
        <f t="shared" si="40"/>
        <v>0</v>
      </c>
    </row>
    <row r="1222" spans="1:5" x14ac:dyDescent="0.3">
      <c r="A1222" s="7" t="s">
        <v>1358</v>
      </c>
      <c r="B1222" s="6">
        <v>780.8</v>
      </c>
      <c r="C1222" s="27">
        <f t="shared" ref="C1222:C1285" si="41">(B1222-B1223)/B1222</f>
        <v>0.62589651639344257</v>
      </c>
      <c r="D1222" s="6">
        <v>5.8273565573769915E-3</v>
      </c>
      <c r="E1222" s="6" t="str">
        <f t="shared" si="40"/>
        <v>0</v>
      </c>
    </row>
    <row r="1223" spans="1:5" x14ac:dyDescent="0.3">
      <c r="A1223" s="7" t="s">
        <v>2077</v>
      </c>
      <c r="B1223" s="6">
        <v>292.10000000000002</v>
      </c>
      <c r="C1223" s="27">
        <f t="shared" si="41"/>
        <v>-8.1578226634714142</v>
      </c>
      <c r="D1223" s="6">
        <v>5.819924683327783E-3</v>
      </c>
      <c r="E1223" s="6" t="str">
        <f t="shared" ref="E1223:E1286" si="42">IF(D1223&lt;$J$14,"1","0")</f>
        <v>0</v>
      </c>
    </row>
    <row r="1224" spans="1:5" x14ac:dyDescent="0.3">
      <c r="A1224" s="25">
        <v>45023</v>
      </c>
      <c r="B1224" s="27">
        <v>2675</v>
      </c>
      <c r="C1224" s="27">
        <f t="shared" si="41"/>
        <v>0.91314018691588783</v>
      </c>
      <c r="D1224" s="6">
        <v>5.8130841121496009E-3</v>
      </c>
      <c r="E1224" s="6" t="str">
        <f t="shared" si="42"/>
        <v>0</v>
      </c>
    </row>
    <row r="1225" spans="1:5" x14ac:dyDescent="0.3">
      <c r="A1225" s="7" t="s">
        <v>2476</v>
      </c>
      <c r="B1225" s="6">
        <v>232.35</v>
      </c>
      <c r="C1225" s="27">
        <f t="shared" si="41"/>
        <v>-1.2986873251560147</v>
      </c>
      <c r="D1225" s="6">
        <v>5.810200129115534E-3</v>
      </c>
      <c r="E1225" s="6" t="str">
        <f t="shared" si="42"/>
        <v>0</v>
      </c>
    </row>
    <row r="1226" spans="1:5" x14ac:dyDescent="0.3">
      <c r="A1226" s="25">
        <v>41225</v>
      </c>
      <c r="B1226" s="6">
        <v>534.1</v>
      </c>
      <c r="C1226" s="27">
        <f t="shared" si="41"/>
        <v>-8.1258191349934422E-2</v>
      </c>
      <c r="D1226" s="6">
        <v>5.8041565249953618E-3</v>
      </c>
      <c r="E1226" s="6" t="str">
        <f t="shared" si="42"/>
        <v>0</v>
      </c>
    </row>
    <row r="1227" spans="1:5" x14ac:dyDescent="0.3">
      <c r="A1227" s="7" t="s">
        <v>1583</v>
      </c>
      <c r="B1227" s="6">
        <v>577.5</v>
      </c>
      <c r="C1227" s="27">
        <f t="shared" si="41"/>
        <v>-7.7056277056277059E-2</v>
      </c>
      <c r="D1227" s="6">
        <v>5.8008658008658403E-3</v>
      </c>
      <c r="E1227" s="6" t="str">
        <f t="shared" si="42"/>
        <v>0</v>
      </c>
    </row>
    <row r="1228" spans="1:5" x14ac:dyDescent="0.3">
      <c r="A1228" s="25">
        <v>41858</v>
      </c>
      <c r="B1228" s="6">
        <v>622</v>
      </c>
      <c r="C1228" s="27">
        <f t="shared" si="41"/>
        <v>-1.6543408360128617</v>
      </c>
      <c r="D1228" s="6">
        <v>5.787781350482352E-3</v>
      </c>
      <c r="E1228" s="6" t="str">
        <f t="shared" si="42"/>
        <v>0</v>
      </c>
    </row>
    <row r="1229" spans="1:5" x14ac:dyDescent="0.3">
      <c r="A1229" s="7" t="s">
        <v>934</v>
      </c>
      <c r="B1229" s="27">
        <v>1651</v>
      </c>
      <c r="C1229" s="27">
        <f t="shared" si="41"/>
        <v>-7.9618413082980038E-2</v>
      </c>
      <c r="D1229" s="6">
        <v>5.7843731072077251E-3</v>
      </c>
      <c r="E1229" s="6" t="str">
        <f t="shared" si="42"/>
        <v>0</v>
      </c>
    </row>
    <row r="1230" spans="1:5" x14ac:dyDescent="0.3">
      <c r="A1230" s="25">
        <v>43647</v>
      </c>
      <c r="B1230" s="27">
        <v>1782.45</v>
      </c>
      <c r="C1230" s="27">
        <f t="shared" si="41"/>
        <v>0.18743863782995324</v>
      </c>
      <c r="D1230" s="6">
        <v>5.7785632135543517E-3</v>
      </c>
      <c r="E1230" s="6" t="str">
        <f t="shared" si="42"/>
        <v>0</v>
      </c>
    </row>
    <row r="1231" spans="1:5" x14ac:dyDescent="0.3">
      <c r="A1231" s="7" t="s">
        <v>980</v>
      </c>
      <c r="B1231" s="27">
        <v>1448.35</v>
      </c>
      <c r="C1231" s="27">
        <f t="shared" si="41"/>
        <v>-0.45310180550281359</v>
      </c>
      <c r="D1231" s="6">
        <v>5.765181068111927E-3</v>
      </c>
      <c r="E1231" s="6" t="str">
        <f t="shared" si="42"/>
        <v>0</v>
      </c>
    </row>
    <row r="1232" spans="1:5" x14ac:dyDescent="0.3">
      <c r="A1232" s="25">
        <v>44146</v>
      </c>
      <c r="B1232" s="27">
        <v>2104.6</v>
      </c>
      <c r="C1232" s="27">
        <f t="shared" si="41"/>
        <v>0.87144825620070321</v>
      </c>
      <c r="D1232" s="6">
        <v>5.7493110329753447E-3</v>
      </c>
      <c r="E1232" s="6" t="str">
        <f t="shared" si="42"/>
        <v>0</v>
      </c>
    </row>
    <row r="1233" spans="1:5" x14ac:dyDescent="0.3">
      <c r="A1233" s="25">
        <v>40338</v>
      </c>
      <c r="B1233" s="6">
        <v>270.55</v>
      </c>
      <c r="C1233" s="27">
        <f t="shared" si="41"/>
        <v>-3.8809831824062513E-3</v>
      </c>
      <c r="D1233" s="6">
        <v>5.7290704121234944E-3</v>
      </c>
      <c r="E1233" s="6" t="str">
        <f t="shared" si="42"/>
        <v>0</v>
      </c>
    </row>
    <row r="1234" spans="1:5" x14ac:dyDescent="0.3">
      <c r="A1234" s="25">
        <v>39975</v>
      </c>
      <c r="B1234" s="6">
        <v>271.60000000000002</v>
      </c>
      <c r="C1234" s="27">
        <f t="shared" si="41"/>
        <v>6.0567010309278406E-2</v>
      </c>
      <c r="D1234" s="6">
        <v>5.7069219440353874E-3</v>
      </c>
      <c r="E1234" s="6" t="str">
        <f t="shared" si="42"/>
        <v>0</v>
      </c>
    </row>
    <row r="1235" spans="1:5" x14ac:dyDescent="0.3">
      <c r="A1235" s="7" t="s">
        <v>2268</v>
      </c>
      <c r="B1235" s="6">
        <v>255.15</v>
      </c>
      <c r="C1235" s="27">
        <f t="shared" si="41"/>
        <v>-7.6913580246913575</v>
      </c>
      <c r="D1235" s="6">
        <v>5.6829316088576011E-3</v>
      </c>
      <c r="E1235" s="6" t="str">
        <f t="shared" si="42"/>
        <v>0</v>
      </c>
    </row>
    <row r="1236" spans="1:5" x14ac:dyDescent="0.3">
      <c r="A1236" s="25">
        <v>44257</v>
      </c>
      <c r="B1236" s="27">
        <v>2217.6</v>
      </c>
      <c r="C1236" s="27">
        <f t="shared" si="41"/>
        <v>0.18607954545454541</v>
      </c>
      <c r="D1236" s="6">
        <v>5.6818181818181412E-3</v>
      </c>
      <c r="E1236" s="6" t="str">
        <f t="shared" si="42"/>
        <v>0</v>
      </c>
    </row>
    <row r="1237" spans="1:5" x14ac:dyDescent="0.3">
      <c r="A1237" s="25">
        <v>43587</v>
      </c>
      <c r="B1237" s="27">
        <v>1804.95</v>
      </c>
      <c r="C1237" s="27">
        <f t="shared" si="41"/>
        <v>0.86309870079503592</v>
      </c>
      <c r="D1237" s="6">
        <v>5.6788276683564639E-3</v>
      </c>
      <c r="E1237" s="6" t="str">
        <f t="shared" si="42"/>
        <v>0</v>
      </c>
    </row>
    <row r="1238" spans="1:5" x14ac:dyDescent="0.3">
      <c r="A1238" s="7" t="s">
        <v>2352</v>
      </c>
      <c r="B1238" s="6">
        <v>247.1</v>
      </c>
      <c r="C1238" s="27">
        <f t="shared" si="41"/>
        <v>-6.1428571428571432</v>
      </c>
      <c r="D1238" s="6">
        <v>5.6657223796034223E-3</v>
      </c>
      <c r="E1238" s="6" t="str">
        <f t="shared" si="42"/>
        <v>0</v>
      </c>
    </row>
    <row r="1239" spans="1:5" x14ac:dyDescent="0.3">
      <c r="A1239" s="7" t="s">
        <v>920</v>
      </c>
      <c r="B1239" s="27">
        <v>1765</v>
      </c>
      <c r="C1239" s="27">
        <f t="shared" si="41"/>
        <v>-0.34067988668555249</v>
      </c>
      <c r="D1239" s="6">
        <v>5.6657223796033997E-3</v>
      </c>
      <c r="E1239" s="6" t="str">
        <f t="shared" si="42"/>
        <v>0</v>
      </c>
    </row>
    <row r="1240" spans="1:5" x14ac:dyDescent="0.3">
      <c r="A1240" s="7" t="s">
        <v>525</v>
      </c>
      <c r="B1240" s="27">
        <v>2366.3000000000002</v>
      </c>
      <c r="C1240" s="27">
        <f t="shared" si="41"/>
        <v>0.88752482779022102</v>
      </c>
      <c r="D1240" s="6">
        <v>5.6417191395851593E-3</v>
      </c>
      <c r="E1240" s="6" t="str">
        <f t="shared" si="42"/>
        <v>0</v>
      </c>
    </row>
    <row r="1241" spans="1:5" x14ac:dyDescent="0.3">
      <c r="A1241" s="25">
        <v>39820</v>
      </c>
      <c r="B1241" s="6">
        <v>266.14999999999998</v>
      </c>
      <c r="C1241" s="27">
        <f t="shared" si="41"/>
        <v>-2.2028931053916967</v>
      </c>
      <c r="D1241" s="6">
        <v>5.6359195942137898E-3</v>
      </c>
      <c r="E1241" s="6" t="str">
        <f t="shared" si="42"/>
        <v>0</v>
      </c>
    </row>
    <row r="1242" spans="1:5" x14ac:dyDescent="0.3">
      <c r="A1242" s="7" t="s">
        <v>1157</v>
      </c>
      <c r="B1242" s="6">
        <v>852.45</v>
      </c>
      <c r="C1242" s="27">
        <f t="shared" si="41"/>
        <v>0.44747492521555521</v>
      </c>
      <c r="D1242" s="6">
        <v>5.6308287876122567E-3</v>
      </c>
      <c r="E1242" s="6" t="str">
        <f t="shared" si="42"/>
        <v>0</v>
      </c>
    </row>
    <row r="1243" spans="1:5" x14ac:dyDescent="0.3">
      <c r="A1243" s="25">
        <v>41490</v>
      </c>
      <c r="B1243" s="6">
        <v>471</v>
      </c>
      <c r="C1243" s="27">
        <f t="shared" si="41"/>
        <v>-0.94617834394904454</v>
      </c>
      <c r="D1243" s="6">
        <v>5.6263269639065337E-3</v>
      </c>
      <c r="E1243" s="6" t="str">
        <f t="shared" si="42"/>
        <v>0</v>
      </c>
    </row>
    <row r="1244" spans="1:5" x14ac:dyDescent="0.3">
      <c r="A1244" s="7" t="s">
        <v>1441</v>
      </c>
      <c r="B1244" s="6">
        <v>916.65</v>
      </c>
      <c r="C1244" s="27">
        <f t="shared" si="41"/>
        <v>7.7074128620520349E-2</v>
      </c>
      <c r="D1244" s="6">
        <v>5.6182839687994078E-3</v>
      </c>
      <c r="E1244" s="6" t="str">
        <f t="shared" si="42"/>
        <v>0</v>
      </c>
    </row>
    <row r="1245" spans="1:5" x14ac:dyDescent="0.3">
      <c r="A1245" s="7" t="s">
        <v>1414</v>
      </c>
      <c r="B1245" s="6">
        <v>846</v>
      </c>
      <c r="C1245" s="27">
        <f t="shared" si="41"/>
        <v>0.73670212765957444</v>
      </c>
      <c r="D1245" s="6">
        <v>5.6146572104018916E-3</v>
      </c>
      <c r="E1245" s="6" t="str">
        <f t="shared" si="42"/>
        <v>0</v>
      </c>
    </row>
    <row r="1246" spans="1:5" x14ac:dyDescent="0.3">
      <c r="A1246" s="7" t="s">
        <v>2186</v>
      </c>
      <c r="B1246" s="6">
        <v>222.75</v>
      </c>
      <c r="C1246" s="27">
        <f t="shared" si="41"/>
        <v>-0.24040404040404045</v>
      </c>
      <c r="D1246" s="6">
        <v>5.6116722783389446E-3</v>
      </c>
      <c r="E1246" s="6" t="str">
        <f t="shared" si="42"/>
        <v>0</v>
      </c>
    </row>
    <row r="1247" spans="1:5" x14ac:dyDescent="0.3">
      <c r="A1247" s="7" t="s">
        <v>2028</v>
      </c>
      <c r="B1247" s="6">
        <v>276.3</v>
      </c>
      <c r="C1247" s="27">
        <f t="shared" si="41"/>
        <v>-1.7752442996742668</v>
      </c>
      <c r="D1247" s="6">
        <v>5.6098443720593964E-3</v>
      </c>
      <c r="E1247" s="6" t="str">
        <f t="shared" si="42"/>
        <v>0</v>
      </c>
    </row>
    <row r="1248" spans="1:5" x14ac:dyDescent="0.3">
      <c r="A1248" s="7" t="s">
        <v>1483</v>
      </c>
      <c r="B1248" s="6">
        <v>766.8</v>
      </c>
      <c r="C1248" s="27">
        <f t="shared" si="41"/>
        <v>0.41823161189358365</v>
      </c>
      <c r="D1248" s="6">
        <v>5.6077203964527318E-3</v>
      </c>
      <c r="E1248" s="6" t="str">
        <f t="shared" si="42"/>
        <v>0</v>
      </c>
    </row>
    <row r="1249" spans="1:5" x14ac:dyDescent="0.3">
      <c r="A1249" s="7" t="s">
        <v>1739</v>
      </c>
      <c r="B1249" s="6">
        <v>446.1</v>
      </c>
      <c r="C1249" s="27">
        <f t="shared" si="41"/>
        <v>0.41930060524546064</v>
      </c>
      <c r="D1249" s="6">
        <v>5.6041246357318988E-3</v>
      </c>
      <c r="E1249" s="6" t="str">
        <f t="shared" si="42"/>
        <v>0</v>
      </c>
    </row>
    <row r="1250" spans="1:5" x14ac:dyDescent="0.3">
      <c r="A1250" s="7" t="s">
        <v>2304</v>
      </c>
      <c r="B1250" s="6">
        <v>259.05</v>
      </c>
      <c r="C1250" s="27">
        <f t="shared" si="41"/>
        <v>-4.2777456089557999</v>
      </c>
      <c r="D1250" s="6">
        <v>5.5973750241265722E-3</v>
      </c>
      <c r="E1250" s="6" t="str">
        <f t="shared" si="42"/>
        <v>0</v>
      </c>
    </row>
    <row r="1251" spans="1:5" x14ac:dyDescent="0.3">
      <c r="A1251" s="7" t="s">
        <v>1010</v>
      </c>
      <c r="B1251" s="27">
        <v>1367.2</v>
      </c>
      <c r="C1251" s="27">
        <f t="shared" si="41"/>
        <v>0.82336161497952021</v>
      </c>
      <c r="D1251" s="6">
        <v>5.5953774136922839E-3</v>
      </c>
      <c r="E1251" s="6" t="str">
        <f t="shared" si="42"/>
        <v>0</v>
      </c>
    </row>
    <row r="1252" spans="1:5" x14ac:dyDescent="0.3">
      <c r="A1252" s="7" t="s">
        <v>2421</v>
      </c>
      <c r="B1252" s="6">
        <v>241.5</v>
      </c>
      <c r="C1252" s="27">
        <f t="shared" si="41"/>
        <v>-6.3401656314699792</v>
      </c>
      <c r="D1252" s="6">
        <v>5.5900621118012183E-3</v>
      </c>
      <c r="E1252" s="6" t="str">
        <f t="shared" si="42"/>
        <v>0</v>
      </c>
    </row>
    <row r="1253" spans="1:5" x14ac:dyDescent="0.3">
      <c r="A1253" s="25">
        <v>43472</v>
      </c>
      <c r="B1253" s="27">
        <v>1772.65</v>
      </c>
      <c r="C1253" s="27">
        <f t="shared" si="41"/>
        <v>-0.37511635122556614</v>
      </c>
      <c r="D1253" s="6">
        <v>5.584858827179697E-3</v>
      </c>
      <c r="E1253" s="6" t="str">
        <f t="shared" si="42"/>
        <v>0</v>
      </c>
    </row>
    <row r="1254" spans="1:5" x14ac:dyDescent="0.3">
      <c r="A1254" s="25">
        <v>44534</v>
      </c>
      <c r="B1254" s="27">
        <v>2437.6</v>
      </c>
      <c r="C1254" s="27">
        <f t="shared" si="41"/>
        <v>-8.3914506071545866E-2</v>
      </c>
      <c r="D1254" s="6">
        <v>5.5792582868394768E-3</v>
      </c>
      <c r="E1254" s="6" t="str">
        <f t="shared" si="42"/>
        <v>0</v>
      </c>
    </row>
    <row r="1255" spans="1:5" x14ac:dyDescent="0.3">
      <c r="A1255" s="7" t="s">
        <v>198</v>
      </c>
      <c r="B1255" s="27">
        <v>2642.15</v>
      </c>
      <c r="C1255" s="27">
        <f t="shared" si="41"/>
        <v>0.67339098839959877</v>
      </c>
      <c r="D1255" s="6">
        <v>5.563650814677544E-3</v>
      </c>
      <c r="E1255" s="6" t="str">
        <f t="shared" si="42"/>
        <v>0</v>
      </c>
    </row>
    <row r="1256" spans="1:5" x14ac:dyDescent="0.3">
      <c r="A1256" s="25">
        <v>42738</v>
      </c>
      <c r="B1256" s="6">
        <v>862.95</v>
      </c>
      <c r="C1256" s="27">
        <f t="shared" si="41"/>
        <v>0.68706182281708106</v>
      </c>
      <c r="D1256" s="6">
        <v>5.5623153137494266E-3</v>
      </c>
      <c r="E1256" s="6" t="str">
        <f t="shared" si="42"/>
        <v>0</v>
      </c>
    </row>
    <row r="1257" spans="1:5" x14ac:dyDescent="0.3">
      <c r="A1257" s="25">
        <v>39944</v>
      </c>
      <c r="B1257" s="6">
        <v>270.05</v>
      </c>
      <c r="C1257" s="27">
        <f t="shared" si="41"/>
        <v>-1.0003703017959638</v>
      </c>
      <c r="D1257" s="6">
        <v>5.5545269394556562E-3</v>
      </c>
      <c r="E1257" s="6" t="str">
        <f t="shared" si="42"/>
        <v>0</v>
      </c>
    </row>
    <row r="1258" spans="1:5" x14ac:dyDescent="0.3">
      <c r="A1258" s="7" t="s">
        <v>1780</v>
      </c>
      <c r="B1258" s="6">
        <v>540.20000000000005</v>
      </c>
      <c r="C1258" s="27">
        <f t="shared" si="41"/>
        <v>-4.0539614957423167</v>
      </c>
      <c r="D1258" s="6">
        <v>5.5534987041836355E-3</v>
      </c>
      <c r="E1258" s="6" t="str">
        <f t="shared" si="42"/>
        <v>0</v>
      </c>
    </row>
    <row r="1259" spans="1:5" x14ac:dyDescent="0.3">
      <c r="A1259" s="25">
        <v>44236</v>
      </c>
      <c r="B1259" s="27">
        <v>2730.15</v>
      </c>
      <c r="C1259" s="27">
        <f t="shared" si="41"/>
        <v>0.81171364210757657</v>
      </c>
      <c r="D1259" s="6">
        <v>5.5491456513378718E-3</v>
      </c>
      <c r="E1259" s="6" t="str">
        <f t="shared" si="42"/>
        <v>0</v>
      </c>
    </row>
    <row r="1260" spans="1:5" x14ac:dyDescent="0.3">
      <c r="A1260" s="25">
        <v>41008</v>
      </c>
      <c r="B1260" s="6">
        <v>514.04999999999995</v>
      </c>
      <c r="C1260" s="27">
        <f t="shared" si="41"/>
        <v>-1.9901760529131409</v>
      </c>
      <c r="D1260" s="6">
        <v>5.5442077618908011E-3</v>
      </c>
      <c r="E1260" s="6" t="str">
        <f t="shared" si="42"/>
        <v>0</v>
      </c>
    </row>
    <row r="1261" spans="1:5" x14ac:dyDescent="0.3">
      <c r="A1261" s="25">
        <v>43322</v>
      </c>
      <c r="B1261" s="27">
        <v>1537.1</v>
      </c>
      <c r="C1261" s="27">
        <f t="shared" si="41"/>
        <v>0.40338949970724092</v>
      </c>
      <c r="D1261" s="6">
        <v>5.5298939561511939E-3</v>
      </c>
      <c r="E1261" s="6" t="str">
        <f t="shared" si="42"/>
        <v>0</v>
      </c>
    </row>
    <row r="1262" spans="1:5" x14ac:dyDescent="0.3">
      <c r="A1262" s="25">
        <v>42070</v>
      </c>
      <c r="B1262" s="6">
        <v>917.05</v>
      </c>
      <c r="C1262" s="27">
        <f t="shared" si="41"/>
        <v>-1.2477509405157847</v>
      </c>
      <c r="D1262" s="6">
        <v>5.5067880704432201E-3</v>
      </c>
      <c r="E1262" s="6" t="str">
        <f t="shared" si="42"/>
        <v>0</v>
      </c>
    </row>
    <row r="1263" spans="1:5" x14ac:dyDescent="0.3">
      <c r="A1263" s="25">
        <v>43962</v>
      </c>
      <c r="B1263" s="27">
        <v>2061.3000000000002</v>
      </c>
      <c r="C1263" s="27">
        <f t="shared" si="41"/>
        <v>0.81055644496191726</v>
      </c>
      <c r="D1263" s="6">
        <v>5.5062339300443229E-3</v>
      </c>
      <c r="E1263" s="6" t="str">
        <f t="shared" si="42"/>
        <v>0</v>
      </c>
    </row>
    <row r="1264" spans="1:5" x14ac:dyDescent="0.3">
      <c r="A1264" s="25">
        <v>41153</v>
      </c>
      <c r="B1264" s="6">
        <v>390.5</v>
      </c>
      <c r="C1264" s="27">
        <f t="shared" si="41"/>
        <v>-1.3749039692701663</v>
      </c>
      <c r="D1264" s="6">
        <v>5.5057618437899542E-3</v>
      </c>
      <c r="E1264" s="6" t="str">
        <f t="shared" si="42"/>
        <v>0</v>
      </c>
    </row>
    <row r="1265" spans="1:5" x14ac:dyDescent="0.3">
      <c r="A1265" s="25">
        <v>42560</v>
      </c>
      <c r="B1265" s="6">
        <v>927.4</v>
      </c>
      <c r="C1265" s="27">
        <f t="shared" si="41"/>
        <v>-1.3237006685356911</v>
      </c>
      <c r="D1265" s="6">
        <v>5.4992452016390152E-3</v>
      </c>
      <c r="E1265" s="6" t="str">
        <f t="shared" si="42"/>
        <v>0</v>
      </c>
    </row>
    <row r="1266" spans="1:5" x14ac:dyDescent="0.3">
      <c r="A1266" s="25">
        <v>43627</v>
      </c>
      <c r="B1266" s="27">
        <v>2155</v>
      </c>
      <c r="C1266" s="27">
        <f t="shared" si="41"/>
        <v>-0.21635730858468677</v>
      </c>
      <c r="D1266" s="6">
        <v>5.4988399071925331E-3</v>
      </c>
      <c r="E1266" s="6" t="str">
        <f t="shared" si="42"/>
        <v>0</v>
      </c>
    </row>
    <row r="1267" spans="1:5" x14ac:dyDescent="0.3">
      <c r="A1267" s="7" t="s">
        <v>121</v>
      </c>
      <c r="B1267" s="27">
        <v>2621.25</v>
      </c>
      <c r="C1267" s="27">
        <f t="shared" si="41"/>
        <v>-5.2970910824988046E-2</v>
      </c>
      <c r="D1267" s="6">
        <v>5.4935622317596917E-3</v>
      </c>
      <c r="E1267" s="6" t="str">
        <f t="shared" si="42"/>
        <v>0</v>
      </c>
    </row>
    <row r="1268" spans="1:5" x14ac:dyDescent="0.3">
      <c r="A1268" s="7" t="s">
        <v>23</v>
      </c>
      <c r="B1268" s="27">
        <v>2760.1</v>
      </c>
      <c r="C1268" s="27">
        <f t="shared" si="41"/>
        <v>0.67211332922720191</v>
      </c>
      <c r="D1268" s="6">
        <v>5.4708162747726203E-3</v>
      </c>
      <c r="E1268" s="6" t="str">
        <f t="shared" si="42"/>
        <v>0</v>
      </c>
    </row>
    <row r="1269" spans="1:5" x14ac:dyDescent="0.3">
      <c r="A1269" s="25">
        <v>42132</v>
      </c>
      <c r="B1269" s="6">
        <v>905</v>
      </c>
      <c r="C1269" s="27">
        <f t="shared" si="41"/>
        <v>-1.8209944751381215</v>
      </c>
      <c r="D1269" s="6">
        <v>5.4696132596685583E-3</v>
      </c>
      <c r="E1269" s="6" t="str">
        <f t="shared" si="42"/>
        <v>0</v>
      </c>
    </row>
    <row r="1270" spans="1:5" x14ac:dyDescent="0.3">
      <c r="A1270" s="7" t="s">
        <v>176</v>
      </c>
      <c r="B1270" s="27">
        <v>2553</v>
      </c>
      <c r="C1270" s="27">
        <f t="shared" si="41"/>
        <v>0.89596553074813945</v>
      </c>
      <c r="D1270" s="6">
        <v>5.4641598119858281E-3</v>
      </c>
      <c r="E1270" s="6" t="str">
        <f t="shared" si="42"/>
        <v>0</v>
      </c>
    </row>
    <row r="1271" spans="1:5" x14ac:dyDescent="0.3">
      <c r="A1271" s="25">
        <v>40483</v>
      </c>
      <c r="B1271" s="6">
        <v>265.60000000000002</v>
      </c>
      <c r="C1271" s="27">
        <f t="shared" si="41"/>
        <v>-4.1054216867469879</v>
      </c>
      <c r="D1271" s="6">
        <v>5.4593373493977615E-3</v>
      </c>
      <c r="E1271" s="6" t="str">
        <f t="shared" si="42"/>
        <v>0</v>
      </c>
    </row>
    <row r="1272" spans="1:5" x14ac:dyDescent="0.3">
      <c r="A1272" s="25">
        <v>43344</v>
      </c>
      <c r="B1272" s="27">
        <v>1356</v>
      </c>
      <c r="C1272" s="27">
        <f t="shared" si="41"/>
        <v>-0.72418879056047203</v>
      </c>
      <c r="D1272" s="6">
        <v>5.4572271386431346E-3</v>
      </c>
      <c r="E1272" s="6" t="str">
        <f t="shared" si="42"/>
        <v>0</v>
      </c>
    </row>
    <row r="1273" spans="1:5" x14ac:dyDescent="0.3">
      <c r="A1273" s="7" t="s">
        <v>515</v>
      </c>
      <c r="B1273" s="27">
        <v>2338</v>
      </c>
      <c r="C1273" s="27">
        <f t="shared" si="41"/>
        <v>0.77202737382378106</v>
      </c>
      <c r="D1273" s="6">
        <v>5.4533789563729687E-3</v>
      </c>
      <c r="E1273" s="6" t="str">
        <f t="shared" si="42"/>
        <v>0</v>
      </c>
    </row>
    <row r="1274" spans="1:5" x14ac:dyDescent="0.3">
      <c r="A1274" s="25">
        <v>41252</v>
      </c>
      <c r="B1274" s="6">
        <v>533</v>
      </c>
      <c r="C1274" s="27">
        <f t="shared" si="41"/>
        <v>0.48123827392120078</v>
      </c>
      <c r="D1274" s="6">
        <v>5.4409005628517394E-3</v>
      </c>
      <c r="E1274" s="6" t="str">
        <f t="shared" si="42"/>
        <v>0</v>
      </c>
    </row>
    <row r="1275" spans="1:5" x14ac:dyDescent="0.3">
      <c r="A1275" s="7" t="s">
        <v>2032</v>
      </c>
      <c r="B1275" s="6">
        <v>276.5</v>
      </c>
      <c r="C1275" s="27">
        <f t="shared" si="41"/>
        <v>-7.070524412296568E-2</v>
      </c>
      <c r="D1275" s="6">
        <v>5.4249547920433997E-3</v>
      </c>
      <c r="E1275" s="6" t="str">
        <f t="shared" si="42"/>
        <v>0</v>
      </c>
    </row>
    <row r="1276" spans="1:5" x14ac:dyDescent="0.3">
      <c r="A1276" s="25">
        <v>40190</v>
      </c>
      <c r="B1276" s="6">
        <v>296.05</v>
      </c>
      <c r="C1276" s="27">
        <f t="shared" si="41"/>
        <v>-5.9819287282553626</v>
      </c>
      <c r="D1276" s="6">
        <v>5.4044924843777153E-3</v>
      </c>
      <c r="E1276" s="6" t="str">
        <f t="shared" si="42"/>
        <v>0</v>
      </c>
    </row>
    <row r="1277" spans="1:5" x14ac:dyDescent="0.3">
      <c r="A1277" s="7" t="s">
        <v>736</v>
      </c>
      <c r="B1277" s="27">
        <v>2067</v>
      </c>
      <c r="C1277" s="27">
        <f t="shared" si="41"/>
        <v>0.60491049830672472</v>
      </c>
      <c r="D1277" s="6">
        <v>5.3942912433478912E-3</v>
      </c>
      <c r="E1277" s="6" t="str">
        <f t="shared" si="42"/>
        <v>0</v>
      </c>
    </row>
    <row r="1278" spans="1:5" x14ac:dyDescent="0.3">
      <c r="A1278" s="25">
        <v>42320</v>
      </c>
      <c r="B1278" s="6">
        <v>816.65</v>
      </c>
      <c r="C1278" s="27">
        <f t="shared" si="41"/>
        <v>3.1102675564807419E-2</v>
      </c>
      <c r="D1278" s="6">
        <v>5.3878650584705534E-3</v>
      </c>
      <c r="E1278" s="6" t="str">
        <f t="shared" si="42"/>
        <v>0</v>
      </c>
    </row>
    <row r="1279" spans="1:5" x14ac:dyDescent="0.3">
      <c r="A1279" s="7" t="s">
        <v>1348</v>
      </c>
      <c r="B1279" s="6">
        <v>791.25</v>
      </c>
      <c r="C1279" s="27">
        <f t="shared" si="41"/>
        <v>-1.2719115323854662</v>
      </c>
      <c r="D1279" s="6">
        <v>5.371248025276461E-3</v>
      </c>
      <c r="E1279" s="6" t="str">
        <f t="shared" si="42"/>
        <v>0</v>
      </c>
    </row>
    <row r="1280" spans="1:5" x14ac:dyDescent="0.3">
      <c r="A1280" s="25">
        <v>43263</v>
      </c>
      <c r="B1280" s="27">
        <v>1797.65</v>
      </c>
      <c r="C1280" s="27">
        <f t="shared" si="41"/>
        <v>-0.20245876561065826</v>
      </c>
      <c r="D1280" s="6">
        <v>5.3681194893333466E-3</v>
      </c>
      <c r="E1280" s="6" t="str">
        <f t="shared" si="42"/>
        <v>0</v>
      </c>
    </row>
    <row r="1281" spans="1:5" x14ac:dyDescent="0.3">
      <c r="A1281" s="7" t="s">
        <v>551</v>
      </c>
      <c r="B1281" s="27">
        <v>2161.6</v>
      </c>
      <c r="C1281" s="27">
        <f t="shared" si="41"/>
        <v>-0.19397668393782391</v>
      </c>
      <c r="D1281" s="6">
        <v>5.366395262768278E-3</v>
      </c>
      <c r="E1281" s="6" t="str">
        <f t="shared" si="42"/>
        <v>0</v>
      </c>
    </row>
    <row r="1282" spans="1:5" x14ac:dyDescent="0.3">
      <c r="A1282" s="7" t="s">
        <v>123</v>
      </c>
      <c r="B1282" s="27">
        <v>2580.9</v>
      </c>
      <c r="C1282" s="27">
        <f t="shared" si="41"/>
        <v>0.63849819830291765</v>
      </c>
      <c r="D1282" s="6">
        <v>5.3663450734239638E-3</v>
      </c>
      <c r="E1282" s="6" t="str">
        <f t="shared" si="42"/>
        <v>0</v>
      </c>
    </row>
    <row r="1283" spans="1:5" x14ac:dyDescent="0.3">
      <c r="A1283" s="7" t="s">
        <v>1431</v>
      </c>
      <c r="B1283" s="6">
        <v>933</v>
      </c>
      <c r="C1283" s="27">
        <f t="shared" si="41"/>
        <v>0.69914255091103961</v>
      </c>
      <c r="D1283" s="6">
        <v>5.3590568060021436E-3</v>
      </c>
      <c r="E1283" s="6" t="str">
        <f t="shared" si="42"/>
        <v>0</v>
      </c>
    </row>
    <row r="1284" spans="1:5" x14ac:dyDescent="0.3">
      <c r="A1284" s="25">
        <v>40758</v>
      </c>
      <c r="B1284" s="6">
        <v>280.7</v>
      </c>
      <c r="C1284" s="27">
        <f t="shared" si="41"/>
        <v>-2.035447096544353</v>
      </c>
      <c r="D1284" s="6">
        <v>5.3437833986462414E-3</v>
      </c>
      <c r="E1284" s="6" t="str">
        <f t="shared" si="42"/>
        <v>0</v>
      </c>
    </row>
    <row r="1285" spans="1:5" x14ac:dyDescent="0.3">
      <c r="A1285" s="7" t="s">
        <v>1151</v>
      </c>
      <c r="B1285" s="6">
        <v>852.05</v>
      </c>
      <c r="C1285" s="27">
        <f t="shared" si="41"/>
        <v>-2.6935039023531539E-2</v>
      </c>
      <c r="D1285" s="6">
        <v>5.3400622029223105E-3</v>
      </c>
      <c r="E1285" s="6" t="str">
        <f t="shared" si="42"/>
        <v>0</v>
      </c>
    </row>
    <row r="1286" spans="1:5" x14ac:dyDescent="0.3">
      <c r="A1286" s="7" t="s">
        <v>1426</v>
      </c>
      <c r="B1286" s="6">
        <v>875</v>
      </c>
      <c r="C1286" s="27">
        <f t="shared" ref="C1286:C1349" si="43">(B1286-B1287)/B1286</f>
        <v>0.13971428571428571</v>
      </c>
      <c r="D1286" s="6">
        <v>5.3142857142856881E-3</v>
      </c>
      <c r="E1286" s="6" t="str">
        <f t="shared" si="42"/>
        <v>0</v>
      </c>
    </row>
    <row r="1287" spans="1:5" x14ac:dyDescent="0.3">
      <c r="A1287" s="7" t="s">
        <v>1516</v>
      </c>
      <c r="B1287" s="6">
        <v>752.75</v>
      </c>
      <c r="C1287" s="27">
        <f t="shared" si="43"/>
        <v>0.37482563932248419</v>
      </c>
      <c r="D1287" s="6">
        <v>5.3138492195283962E-3</v>
      </c>
      <c r="E1287" s="6" t="str">
        <f t="shared" ref="E1287:E1350" si="44">IF(D1287&lt;$J$14,"1","0")</f>
        <v>0</v>
      </c>
    </row>
    <row r="1288" spans="1:5" x14ac:dyDescent="0.3">
      <c r="A1288" s="7" t="s">
        <v>1729</v>
      </c>
      <c r="B1288" s="6">
        <v>470.6</v>
      </c>
      <c r="C1288" s="27">
        <f t="shared" si="43"/>
        <v>-5.0416489587760305</v>
      </c>
      <c r="D1288" s="6">
        <v>5.3123671908202295E-3</v>
      </c>
      <c r="E1288" s="6" t="str">
        <f t="shared" si="44"/>
        <v>0</v>
      </c>
    </row>
    <row r="1289" spans="1:5" x14ac:dyDescent="0.3">
      <c r="A1289" s="25">
        <v>45544</v>
      </c>
      <c r="B1289" s="27">
        <v>2843.2</v>
      </c>
      <c r="C1289" s="27">
        <f t="shared" si="43"/>
        <v>0.81427616769836797</v>
      </c>
      <c r="D1289" s="6">
        <v>5.310917276308353E-3</v>
      </c>
      <c r="E1289" s="6" t="str">
        <f t="shared" si="44"/>
        <v>0</v>
      </c>
    </row>
    <row r="1290" spans="1:5" x14ac:dyDescent="0.3">
      <c r="A1290" s="25">
        <v>41306</v>
      </c>
      <c r="B1290" s="6">
        <v>528.04999999999995</v>
      </c>
      <c r="C1290" s="27">
        <f t="shared" si="43"/>
        <v>-4.7344001515008051E-4</v>
      </c>
      <c r="D1290" s="6">
        <v>5.3025281696808162E-3</v>
      </c>
      <c r="E1290" s="6" t="str">
        <f t="shared" si="44"/>
        <v>0</v>
      </c>
    </row>
    <row r="1291" spans="1:5" x14ac:dyDescent="0.3">
      <c r="A1291" s="7" t="s">
        <v>1808</v>
      </c>
      <c r="B1291" s="6">
        <v>528.29999999999995</v>
      </c>
      <c r="C1291" s="27">
        <f t="shared" si="43"/>
        <v>0.10666288093886044</v>
      </c>
      <c r="D1291" s="6">
        <v>5.3000189286389453E-3</v>
      </c>
      <c r="E1291" s="6" t="str">
        <f t="shared" si="44"/>
        <v>0</v>
      </c>
    </row>
    <row r="1292" spans="1:5" x14ac:dyDescent="0.3">
      <c r="A1292" s="7" t="s">
        <v>1747</v>
      </c>
      <c r="B1292" s="6">
        <v>471.95</v>
      </c>
      <c r="C1292" s="27">
        <f t="shared" si="43"/>
        <v>-3.5117067485962501</v>
      </c>
      <c r="D1292" s="6">
        <v>5.2971713105201823E-3</v>
      </c>
      <c r="E1292" s="6" t="str">
        <f t="shared" si="44"/>
        <v>0</v>
      </c>
    </row>
    <row r="1293" spans="1:5" x14ac:dyDescent="0.3">
      <c r="A1293" s="7" t="s">
        <v>752</v>
      </c>
      <c r="B1293" s="27">
        <v>2129.3000000000002</v>
      </c>
      <c r="C1293" s="27">
        <f t="shared" si="43"/>
        <v>0.75982717324942473</v>
      </c>
      <c r="D1293" s="6">
        <v>5.2834264781853185E-3</v>
      </c>
      <c r="E1293" s="6" t="str">
        <f t="shared" si="44"/>
        <v>0</v>
      </c>
    </row>
    <row r="1294" spans="1:5" x14ac:dyDescent="0.3">
      <c r="A1294" s="7" t="s">
        <v>1806</v>
      </c>
      <c r="B1294" s="6">
        <v>511.4</v>
      </c>
      <c r="C1294" s="27">
        <f t="shared" si="43"/>
        <v>-1.5815408682049279</v>
      </c>
      <c r="D1294" s="6">
        <v>5.2796245600312645E-3</v>
      </c>
      <c r="E1294" s="6" t="str">
        <f t="shared" si="44"/>
        <v>0</v>
      </c>
    </row>
    <row r="1295" spans="1:5" x14ac:dyDescent="0.3">
      <c r="A1295" s="7" t="s">
        <v>1000</v>
      </c>
      <c r="B1295" s="27">
        <v>1320.2</v>
      </c>
      <c r="C1295" s="27">
        <f t="shared" si="43"/>
        <v>-0.63335100742311756</v>
      </c>
      <c r="D1295" s="6">
        <v>5.2643538857749172E-3</v>
      </c>
      <c r="E1295" s="6" t="str">
        <f t="shared" si="44"/>
        <v>0</v>
      </c>
    </row>
    <row r="1296" spans="1:5" x14ac:dyDescent="0.3">
      <c r="A1296" s="25">
        <v>43897</v>
      </c>
      <c r="B1296" s="27">
        <v>2156.35</v>
      </c>
      <c r="C1296" s="27">
        <f t="shared" si="43"/>
        <v>-9.3236255709880214E-2</v>
      </c>
      <c r="D1296" s="6">
        <v>5.2635240104806314E-3</v>
      </c>
      <c r="E1296" s="6" t="str">
        <f t="shared" si="44"/>
        <v>0</v>
      </c>
    </row>
    <row r="1297" spans="1:5" x14ac:dyDescent="0.3">
      <c r="A1297" s="7" t="s">
        <v>417</v>
      </c>
      <c r="B1297" s="27">
        <v>2357.4</v>
      </c>
      <c r="C1297" s="27">
        <f t="shared" si="43"/>
        <v>0.10420378382964286</v>
      </c>
      <c r="D1297" s="6">
        <v>5.2600322389073093E-3</v>
      </c>
      <c r="E1297" s="6" t="str">
        <f t="shared" si="44"/>
        <v>0</v>
      </c>
    </row>
    <row r="1298" spans="1:5" x14ac:dyDescent="0.3">
      <c r="A1298" s="25">
        <v>43839</v>
      </c>
      <c r="B1298" s="27">
        <v>2111.75</v>
      </c>
      <c r="C1298" s="27">
        <f t="shared" si="43"/>
        <v>0.36853320705575943</v>
      </c>
      <c r="D1298" s="6">
        <v>5.256304013259102E-3</v>
      </c>
      <c r="E1298" s="6" t="str">
        <f t="shared" si="44"/>
        <v>0</v>
      </c>
    </row>
    <row r="1299" spans="1:5" x14ac:dyDescent="0.3">
      <c r="A1299" s="7" t="s">
        <v>1026</v>
      </c>
      <c r="B1299" s="27">
        <v>1333.5</v>
      </c>
      <c r="C1299" s="27">
        <f t="shared" si="43"/>
        <v>-0.2823397075365579</v>
      </c>
      <c r="D1299" s="6">
        <v>5.2493438320209973E-3</v>
      </c>
      <c r="E1299" s="6" t="str">
        <f t="shared" si="44"/>
        <v>0</v>
      </c>
    </row>
    <row r="1300" spans="1:5" x14ac:dyDescent="0.3">
      <c r="A1300" s="25">
        <v>43473</v>
      </c>
      <c r="B1300" s="27">
        <v>1710</v>
      </c>
      <c r="C1300" s="27">
        <f t="shared" si="43"/>
        <v>0.13084795321637427</v>
      </c>
      <c r="D1300" s="6">
        <v>5.233918128654997E-3</v>
      </c>
      <c r="E1300" s="6" t="str">
        <f t="shared" si="44"/>
        <v>0</v>
      </c>
    </row>
    <row r="1301" spans="1:5" x14ac:dyDescent="0.3">
      <c r="A1301" s="25">
        <v>43348</v>
      </c>
      <c r="B1301" s="27">
        <v>1486.25</v>
      </c>
      <c r="C1301" s="27">
        <f t="shared" si="43"/>
        <v>0.44373423044575272</v>
      </c>
      <c r="D1301" s="6">
        <v>5.2144659377628263E-3</v>
      </c>
      <c r="E1301" s="6" t="str">
        <f t="shared" si="44"/>
        <v>0</v>
      </c>
    </row>
    <row r="1302" spans="1:5" x14ac:dyDescent="0.3">
      <c r="A1302" s="7" t="s">
        <v>1167</v>
      </c>
      <c r="B1302" s="6">
        <v>826.75</v>
      </c>
      <c r="C1302" s="27">
        <f t="shared" si="43"/>
        <v>-1.0852736619292409</v>
      </c>
      <c r="D1302" s="6">
        <v>5.2010885999394674E-3</v>
      </c>
      <c r="E1302" s="6" t="str">
        <f t="shared" si="44"/>
        <v>0</v>
      </c>
    </row>
    <row r="1303" spans="1:5" x14ac:dyDescent="0.3">
      <c r="A1303" s="25">
        <v>43289</v>
      </c>
      <c r="B1303" s="27">
        <v>1724</v>
      </c>
      <c r="C1303" s="27">
        <f t="shared" si="43"/>
        <v>0.84344547563805095</v>
      </c>
      <c r="D1303" s="6">
        <v>5.1914153132250843E-3</v>
      </c>
      <c r="E1303" s="6" t="str">
        <f t="shared" si="44"/>
        <v>0</v>
      </c>
    </row>
    <row r="1304" spans="1:5" x14ac:dyDescent="0.3">
      <c r="A1304" s="25">
        <v>40791</v>
      </c>
      <c r="B1304" s="6">
        <v>269.89999999999998</v>
      </c>
      <c r="C1304" s="27">
        <f t="shared" si="43"/>
        <v>0.14208966283808808</v>
      </c>
      <c r="D1304" s="6">
        <v>5.1871063356797977E-3</v>
      </c>
      <c r="E1304" s="6" t="str">
        <f t="shared" si="44"/>
        <v>0</v>
      </c>
    </row>
    <row r="1305" spans="1:5" x14ac:dyDescent="0.3">
      <c r="A1305" s="7" t="s">
        <v>2452</v>
      </c>
      <c r="B1305" s="6">
        <v>231.55</v>
      </c>
      <c r="C1305" s="27">
        <f t="shared" si="43"/>
        <v>-0.16670265601381976</v>
      </c>
      <c r="D1305" s="6">
        <v>5.1824659900670134E-3</v>
      </c>
      <c r="E1305" s="6" t="str">
        <f t="shared" si="44"/>
        <v>0</v>
      </c>
    </row>
    <row r="1306" spans="1:5" x14ac:dyDescent="0.3">
      <c r="A1306" s="25">
        <v>40006</v>
      </c>
      <c r="B1306" s="6">
        <v>270.14999999999998</v>
      </c>
      <c r="C1306" s="27">
        <f t="shared" si="43"/>
        <v>-2.3314825097168241</v>
      </c>
      <c r="D1306" s="6">
        <v>5.1823061262260871E-3</v>
      </c>
      <c r="E1306" s="6" t="str">
        <f t="shared" si="44"/>
        <v>0</v>
      </c>
    </row>
    <row r="1307" spans="1:5" x14ac:dyDescent="0.3">
      <c r="A1307" s="7" t="s">
        <v>1143</v>
      </c>
      <c r="B1307" s="6">
        <v>900</v>
      </c>
      <c r="C1307" s="27">
        <f t="shared" si="43"/>
        <v>-1.4304999999999999</v>
      </c>
      <c r="D1307" s="6">
        <v>5.1666666666666415E-3</v>
      </c>
      <c r="E1307" s="6" t="str">
        <f t="shared" si="44"/>
        <v>0</v>
      </c>
    </row>
    <row r="1308" spans="1:5" x14ac:dyDescent="0.3">
      <c r="A1308" s="7" t="s">
        <v>625</v>
      </c>
      <c r="B1308" s="27">
        <v>2187.4499999999998</v>
      </c>
      <c r="C1308" s="27">
        <f t="shared" si="43"/>
        <v>0.57836750554298377</v>
      </c>
      <c r="D1308" s="6">
        <v>5.1658323618824333E-3</v>
      </c>
      <c r="E1308" s="6" t="str">
        <f t="shared" si="44"/>
        <v>0</v>
      </c>
    </row>
    <row r="1309" spans="1:5" x14ac:dyDescent="0.3">
      <c r="A1309" s="25">
        <v>42530</v>
      </c>
      <c r="B1309" s="6">
        <v>922.3</v>
      </c>
      <c r="C1309" s="27">
        <f t="shared" si="43"/>
        <v>0.14550580071560223</v>
      </c>
      <c r="D1309" s="6">
        <v>5.150168058115581E-3</v>
      </c>
      <c r="E1309" s="6" t="str">
        <f t="shared" si="44"/>
        <v>0</v>
      </c>
    </row>
    <row r="1310" spans="1:5" x14ac:dyDescent="0.3">
      <c r="A1310" s="7" t="s">
        <v>1366</v>
      </c>
      <c r="B1310" s="6">
        <v>788.1</v>
      </c>
      <c r="C1310" s="27">
        <f t="shared" si="43"/>
        <v>-0.73074482933637863</v>
      </c>
      <c r="D1310" s="6">
        <v>5.1389417586601548E-3</v>
      </c>
      <c r="E1310" s="6" t="str">
        <f t="shared" si="44"/>
        <v>0</v>
      </c>
    </row>
    <row r="1311" spans="1:5" x14ac:dyDescent="0.3">
      <c r="A1311" s="7" t="s">
        <v>1019</v>
      </c>
      <c r="B1311" s="27">
        <v>1364</v>
      </c>
      <c r="C1311" s="27">
        <f t="shared" si="43"/>
        <v>0.7928152492668622</v>
      </c>
      <c r="D1311" s="6">
        <v>5.131964809384164E-3</v>
      </c>
      <c r="E1311" s="6" t="str">
        <f t="shared" si="44"/>
        <v>0</v>
      </c>
    </row>
    <row r="1312" spans="1:5" x14ac:dyDescent="0.3">
      <c r="A1312" s="25">
        <v>39880</v>
      </c>
      <c r="B1312" s="6">
        <v>282.60000000000002</v>
      </c>
      <c r="C1312" s="27">
        <f t="shared" si="43"/>
        <v>-5.1429582448690727</v>
      </c>
      <c r="D1312" s="6">
        <v>5.1309271054495592E-3</v>
      </c>
      <c r="E1312" s="6" t="str">
        <f t="shared" si="44"/>
        <v>0</v>
      </c>
    </row>
    <row r="1313" spans="1:5" x14ac:dyDescent="0.3">
      <c r="A1313" s="7" t="s">
        <v>815</v>
      </c>
      <c r="B1313" s="27">
        <v>1736</v>
      </c>
      <c r="C1313" s="27">
        <f t="shared" si="43"/>
        <v>-0.44945276497695852</v>
      </c>
      <c r="D1313" s="6">
        <v>5.1267281105991311E-3</v>
      </c>
      <c r="E1313" s="6" t="str">
        <f t="shared" si="44"/>
        <v>0</v>
      </c>
    </row>
    <row r="1314" spans="1:5" x14ac:dyDescent="0.3">
      <c r="A1314" s="25">
        <v>45240</v>
      </c>
      <c r="B1314" s="27">
        <v>2516.25</v>
      </c>
      <c r="C1314" s="27">
        <f t="shared" si="43"/>
        <v>0.89508196721311473</v>
      </c>
      <c r="D1314" s="6">
        <v>5.1266766020864746E-3</v>
      </c>
      <c r="E1314" s="6" t="str">
        <f t="shared" si="44"/>
        <v>0</v>
      </c>
    </row>
    <row r="1315" spans="1:5" x14ac:dyDescent="0.3">
      <c r="A1315" s="25">
        <v>40187</v>
      </c>
      <c r="B1315" s="6">
        <v>264</v>
      </c>
      <c r="C1315" s="27">
        <f t="shared" si="43"/>
        <v>-1.3043560606060607</v>
      </c>
      <c r="D1315" s="6">
        <v>5.1136363636364495E-3</v>
      </c>
      <c r="E1315" s="6" t="str">
        <f t="shared" si="44"/>
        <v>0</v>
      </c>
    </row>
    <row r="1316" spans="1:5" x14ac:dyDescent="0.3">
      <c r="A1316" s="25">
        <v>41282</v>
      </c>
      <c r="B1316" s="6">
        <v>608.35</v>
      </c>
      <c r="C1316" s="27">
        <f t="shared" si="43"/>
        <v>0.56414892742664591</v>
      </c>
      <c r="D1316" s="6">
        <v>5.0957508013479451E-3</v>
      </c>
      <c r="E1316" s="6" t="str">
        <f t="shared" si="44"/>
        <v>0</v>
      </c>
    </row>
    <row r="1317" spans="1:5" x14ac:dyDescent="0.3">
      <c r="A1317" s="7" t="s">
        <v>2293</v>
      </c>
      <c r="B1317" s="6">
        <v>265.14999999999998</v>
      </c>
      <c r="C1317" s="27">
        <f t="shared" si="43"/>
        <v>-8.7831416179521025</v>
      </c>
      <c r="D1317" s="6">
        <v>5.0914576654722456E-3</v>
      </c>
      <c r="E1317" s="6" t="str">
        <f t="shared" si="44"/>
        <v>0</v>
      </c>
    </row>
    <row r="1318" spans="1:5" x14ac:dyDescent="0.3">
      <c r="A1318" s="7" t="s">
        <v>261</v>
      </c>
      <c r="B1318" s="27">
        <v>2594</v>
      </c>
      <c r="C1318" s="27">
        <f t="shared" si="43"/>
        <v>0.69660755589822665</v>
      </c>
      <c r="D1318" s="6">
        <v>5.0886661526599146E-3</v>
      </c>
      <c r="E1318" s="6" t="str">
        <f t="shared" si="44"/>
        <v>0</v>
      </c>
    </row>
    <row r="1319" spans="1:5" x14ac:dyDescent="0.3">
      <c r="A1319" s="7" t="s">
        <v>1349</v>
      </c>
      <c r="B1319" s="6">
        <v>787</v>
      </c>
      <c r="C1319" s="27">
        <f t="shared" si="43"/>
        <v>-2.2218551461245233</v>
      </c>
      <c r="D1319" s="6">
        <v>5.0825921219822112E-3</v>
      </c>
      <c r="E1319" s="6" t="str">
        <f t="shared" si="44"/>
        <v>0</v>
      </c>
    </row>
    <row r="1320" spans="1:5" x14ac:dyDescent="0.3">
      <c r="A1320" s="7" t="s">
        <v>341</v>
      </c>
      <c r="B1320" s="27">
        <v>2535.6</v>
      </c>
      <c r="C1320" s="27">
        <f t="shared" si="43"/>
        <v>0.67171478151127928</v>
      </c>
      <c r="D1320" s="6">
        <v>5.0678340432244477E-3</v>
      </c>
      <c r="E1320" s="6" t="str">
        <f t="shared" si="44"/>
        <v>0</v>
      </c>
    </row>
    <row r="1321" spans="1:5" x14ac:dyDescent="0.3">
      <c r="A1321" s="7" t="s">
        <v>1298</v>
      </c>
      <c r="B1321" s="6">
        <v>832.4</v>
      </c>
      <c r="C1321" s="27">
        <f t="shared" si="43"/>
        <v>-1.9408938010571839</v>
      </c>
      <c r="D1321" s="6">
        <v>5.0456511292646944E-3</v>
      </c>
      <c r="E1321" s="6" t="str">
        <f t="shared" si="44"/>
        <v>0</v>
      </c>
    </row>
    <row r="1322" spans="1:5" x14ac:dyDescent="0.3">
      <c r="A1322" s="25">
        <v>44929</v>
      </c>
      <c r="B1322" s="27">
        <v>2448</v>
      </c>
      <c r="C1322" s="27">
        <f t="shared" si="43"/>
        <v>0.44924428104575165</v>
      </c>
      <c r="D1322" s="6">
        <v>5.0449346405228388E-3</v>
      </c>
      <c r="E1322" s="6" t="str">
        <f t="shared" si="44"/>
        <v>0</v>
      </c>
    </row>
    <row r="1323" spans="1:5" x14ac:dyDescent="0.3">
      <c r="A1323" s="25">
        <v>43221</v>
      </c>
      <c r="B1323" s="27">
        <v>1348.25</v>
      </c>
      <c r="C1323" s="27">
        <f t="shared" si="43"/>
        <v>7.046170962358613E-3</v>
      </c>
      <c r="D1323" s="6">
        <v>5.0435750046356051E-3</v>
      </c>
      <c r="E1323" s="6" t="str">
        <f t="shared" si="44"/>
        <v>0</v>
      </c>
    </row>
    <row r="1324" spans="1:5" x14ac:dyDescent="0.3">
      <c r="A1324" s="7" t="s">
        <v>1006</v>
      </c>
      <c r="B1324" s="27">
        <v>1338.75</v>
      </c>
      <c r="C1324" s="27">
        <f t="shared" si="43"/>
        <v>-0.2967693744164332</v>
      </c>
      <c r="D1324" s="6">
        <v>5.0420168067226894E-3</v>
      </c>
      <c r="E1324" s="6" t="str">
        <f t="shared" si="44"/>
        <v>0</v>
      </c>
    </row>
    <row r="1325" spans="1:5" x14ac:dyDescent="0.3">
      <c r="A1325" s="7" t="s">
        <v>867</v>
      </c>
      <c r="B1325" s="27">
        <v>1736.05</v>
      </c>
      <c r="C1325" s="27">
        <f t="shared" si="43"/>
        <v>0.85671495636646411</v>
      </c>
      <c r="D1325" s="6">
        <v>5.0401774142449819E-3</v>
      </c>
      <c r="E1325" s="6" t="str">
        <f t="shared" si="44"/>
        <v>0</v>
      </c>
    </row>
    <row r="1326" spans="1:5" x14ac:dyDescent="0.3">
      <c r="A1326" s="25">
        <v>39483</v>
      </c>
      <c r="B1326" s="6">
        <v>248.75</v>
      </c>
      <c r="C1326" s="27">
        <f t="shared" si="43"/>
        <v>-2.2804020100502513</v>
      </c>
      <c r="D1326" s="6">
        <v>5.0251256281407036E-3</v>
      </c>
      <c r="E1326" s="6" t="str">
        <f t="shared" si="44"/>
        <v>0</v>
      </c>
    </row>
    <row r="1327" spans="1:5" x14ac:dyDescent="0.3">
      <c r="A1327" s="25">
        <v>42195</v>
      </c>
      <c r="B1327" s="6">
        <v>816</v>
      </c>
      <c r="C1327" s="27">
        <f t="shared" si="43"/>
        <v>-1.490563725490196</v>
      </c>
      <c r="D1327" s="6">
        <v>5.0245098039215967E-3</v>
      </c>
      <c r="E1327" s="6" t="str">
        <f t="shared" si="44"/>
        <v>0</v>
      </c>
    </row>
    <row r="1328" spans="1:5" x14ac:dyDescent="0.3">
      <c r="A1328" s="7" t="s">
        <v>738</v>
      </c>
      <c r="B1328" s="27">
        <v>2032.3</v>
      </c>
      <c r="C1328" s="27">
        <f t="shared" si="43"/>
        <v>-7.8605520838459009E-2</v>
      </c>
      <c r="D1328" s="6">
        <v>5.0189440535354261E-3</v>
      </c>
      <c r="E1328" s="6" t="str">
        <f t="shared" si="44"/>
        <v>0</v>
      </c>
    </row>
    <row r="1329" spans="1:5" x14ac:dyDescent="0.3">
      <c r="A1329" s="25">
        <v>43990</v>
      </c>
      <c r="B1329" s="27">
        <v>2192.0500000000002</v>
      </c>
      <c r="C1329" s="27">
        <f t="shared" si="43"/>
        <v>8.7612052644784638E-2</v>
      </c>
      <c r="D1329" s="6">
        <v>5.0181337104536847E-3</v>
      </c>
      <c r="E1329" s="6" t="str">
        <f t="shared" si="44"/>
        <v>0</v>
      </c>
    </row>
    <row r="1330" spans="1:5" x14ac:dyDescent="0.3">
      <c r="A1330" s="7" t="s">
        <v>659</v>
      </c>
      <c r="B1330" s="27">
        <v>2000</v>
      </c>
      <c r="C1330" s="27">
        <f t="shared" si="43"/>
        <v>0.8</v>
      </c>
      <c r="D1330" s="6">
        <v>5.0000000000000001E-3</v>
      </c>
      <c r="E1330" s="6" t="str">
        <f t="shared" si="44"/>
        <v>0</v>
      </c>
    </row>
    <row r="1331" spans="1:5" x14ac:dyDescent="0.3">
      <c r="A1331" s="25">
        <v>41156</v>
      </c>
      <c r="B1331" s="6">
        <v>400</v>
      </c>
      <c r="C1331" s="27">
        <f t="shared" si="43"/>
        <v>-3.5049999999999999</v>
      </c>
      <c r="D1331" s="6">
        <v>5.0000000000000001E-3</v>
      </c>
      <c r="E1331" s="6" t="str">
        <f t="shared" si="44"/>
        <v>0</v>
      </c>
    </row>
    <row r="1332" spans="1:5" x14ac:dyDescent="0.3">
      <c r="A1332" s="7" t="s">
        <v>806</v>
      </c>
      <c r="B1332" s="27">
        <v>1802</v>
      </c>
      <c r="C1332" s="27">
        <f t="shared" si="43"/>
        <v>0.27203107658157605</v>
      </c>
      <c r="D1332" s="6">
        <v>4.9944506104328528E-3</v>
      </c>
      <c r="E1332" s="6" t="str">
        <f t="shared" si="44"/>
        <v>0</v>
      </c>
    </row>
    <row r="1333" spans="1:5" x14ac:dyDescent="0.3">
      <c r="A1333" s="25">
        <v>43345</v>
      </c>
      <c r="B1333" s="27">
        <v>1311.8</v>
      </c>
      <c r="C1333" s="27">
        <f t="shared" si="43"/>
        <v>0.29711084006708338</v>
      </c>
      <c r="D1333" s="6">
        <v>4.9931391980484489E-3</v>
      </c>
      <c r="E1333" s="6" t="str">
        <f t="shared" si="44"/>
        <v>0</v>
      </c>
    </row>
    <row r="1334" spans="1:5" x14ac:dyDescent="0.3">
      <c r="A1334" s="7" t="s">
        <v>1245</v>
      </c>
      <c r="B1334" s="6">
        <v>922.05</v>
      </c>
      <c r="C1334" s="27">
        <f t="shared" si="43"/>
        <v>-1.7088552681524862</v>
      </c>
      <c r="D1334" s="6">
        <v>4.9888834661893705E-3</v>
      </c>
      <c r="E1334" s="6" t="str">
        <f t="shared" si="44"/>
        <v>0</v>
      </c>
    </row>
    <row r="1335" spans="1:5" x14ac:dyDescent="0.3">
      <c r="A1335" s="25">
        <v>45149</v>
      </c>
      <c r="B1335" s="27">
        <v>2497.6999999999998</v>
      </c>
      <c r="C1335" s="27">
        <f t="shared" si="43"/>
        <v>0.63844737158185527</v>
      </c>
      <c r="D1335" s="6">
        <v>4.9845858189533649E-3</v>
      </c>
      <c r="E1335" s="6" t="str">
        <f t="shared" si="44"/>
        <v>0</v>
      </c>
    </row>
    <row r="1336" spans="1:5" x14ac:dyDescent="0.3">
      <c r="A1336" s="7" t="s">
        <v>1125</v>
      </c>
      <c r="B1336" s="6">
        <v>903.05</v>
      </c>
      <c r="C1336" s="27">
        <f t="shared" si="43"/>
        <v>0.74403410663861358</v>
      </c>
      <c r="D1336" s="6">
        <v>4.9831127844526882E-3</v>
      </c>
      <c r="E1336" s="6" t="str">
        <f t="shared" si="44"/>
        <v>0</v>
      </c>
    </row>
    <row r="1337" spans="1:5" x14ac:dyDescent="0.3">
      <c r="A1337" s="7" t="s">
        <v>2389</v>
      </c>
      <c r="B1337" s="6">
        <v>231.15</v>
      </c>
      <c r="C1337" s="27">
        <f t="shared" si="43"/>
        <v>-1.0034609560891197</v>
      </c>
      <c r="D1337" s="6">
        <v>4.9751243781094769E-3</v>
      </c>
      <c r="E1337" s="6" t="str">
        <f t="shared" si="44"/>
        <v>0</v>
      </c>
    </row>
    <row r="1338" spans="1:5" x14ac:dyDescent="0.3">
      <c r="A1338" s="7" t="s">
        <v>1829</v>
      </c>
      <c r="B1338" s="6">
        <v>463.1</v>
      </c>
      <c r="C1338" s="27">
        <f t="shared" si="43"/>
        <v>-0.84895270999784056</v>
      </c>
      <c r="D1338" s="6">
        <v>4.9665299071475089E-3</v>
      </c>
      <c r="E1338" s="6" t="str">
        <f t="shared" si="44"/>
        <v>0</v>
      </c>
    </row>
    <row r="1339" spans="1:5" x14ac:dyDescent="0.3">
      <c r="A1339" s="7" t="s">
        <v>1149</v>
      </c>
      <c r="B1339" s="6">
        <v>856.25</v>
      </c>
      <c r="C1339" s="27">
        <f t="shared" si="43"/>
        <v>0.48175182481751827</v>
      </c>
      <c r="D1339" s="6">
        <v>4.9635036496350369E-3</v>
      </c>
      <c r="E1339" s="6" t="str">
        <f t="shared" si="44"/>
        <v>0</v>
      </c>
    </row>
    <row r="1340" spans="1:5" x14ac:dyDescent="0.3">
      <c r="A1340" s="7" t="s">
        <v>1849</v>
      </c>
      <c r="B1340" s="6">
        <v>443.75</v>
      </c>
      <c r="C1340" s="27">
        <f t="shared" si="43"/>
        <v>-2.7572957746478872</v>
      </c>
      <c r="D1340" s="6">
        <v>4.9577464788732135E-3</v>
      </c>
      <c r="E1340" s="6" t="str">
        <f t="shared" si="44"/>
        <v>0</v>
      </c>
    </row>
    <row r="1341" spans="1:5" x14ac:dyDescent="0.3">
      <c r="A1341" s="7" t="s">
        <v>792</v>
      </c>
      <c r="B1341" s="27">
        <v>1667.3</v>
      </c>
      <c r="C1341" s="27">
        <f t="shared" si="43"/>
        <v>0.836052300125952</v>
      </c>
      <c r="D1341" s="6">
        <v>4.9481197145084871E-3</v>
      </c>
      <c r="E1341" s="6" t="str">
        <f t="shared" si="44"/>
        <v>0</v>
      </c>
    </row>
    <row r="1342" spans="1:5" x14ac:dyDescent="0.3">
      <c r="A1342" s="7" t="s">
        <v>2053</v>
      </c>
      <c r="B1342" s="6">
        <v>273.35000000000002</v>
      </c>
      <c r="C1342" s="27">
        <f t="shared" si="43"/>
        <v>-7.7836107554417406</v>
      </c>
      <c r="D1342" s="6">
        <v>4.9387232485824861E-3</v>
      </c>
      <c r="E1342" s="6" t="str">
        <f t="shared" si="44"/>
        <v>0</v>
      </c>
    </row>
    <row r="1343" spans="1:5" x14ac:dyDescent="0.3">
      <c r="A1343" s="7" t="s">
        <v>97</v>
      </c>
      <c r="B1343" s="27">
        <v>2401</v>
      </c>
      <c r="C1343" s="27">
        <f t="shared" si="43"/>
        <v>0.57767596834652224</v>
      </c>
      <c r="D1343" s="6">
        <v>4.9354435651811366E-3</v>
      </c>
      <c r="E1343" s="6" t="str">
        <f t="shared" si="44"/>
        <v>0</v>
      </c>
    </row>
    <row r="1344" spans="1:5" x14ac:dyDescent="0.3">
      <c r="A1344" s="7" t="s">
        <v>1115</v>
      </c>
      <c r="B1344" s="27">
        <v>1014</v>
      </c>
      <c r="C1344" s="27">
        <f t="shared" si="43"/>
        <v>0.73984220907297837</v>
      </c>
      <c r="D1344" s="6">
        <v>4.9309664694280079E-3</v>
      </c>
      <c r="E1344" s="6" t="str">
        <f t="shared" si="44"/>
        <v>0</v>
      </c>
    </row>
    <row r="1345" spans="1:5" x14ac:dyDescent="0.3">
      <c r="A1345" s="25">
        <v>40128</v>
      </c>
      <c r="B1345" s="6">
        <v>263.8</v>
      </c>
      <c r="C1345" s="27">
        <f t="shared" si="43"/>
        <v>-3.3961334344200154</v>
      </c>
      <c r="D1345" s="6">
        <v>4.927975739196404E-3</v>
      </c>
      <c r="E1345" s="6" t="str">
        <f t="shared" si="44"/>
        <v>0</v>
      </c>
    </row>
    <row r="1346" spans="1:5" x14ac:dyDescent="0.3">
      <c r="A1346" s="25">
        <v>42774</v>
      </c>
      <c r="B1346" s="27">
        <v>1159.7</v>
      </c>
      <c r="C1346" s="27">
        <f t="shared" si="43"/>
        <v>0.54376131758213331</v>
      </c>
      <c r="D1346" s="6">
        <v>4.9150642407519577E-3</v>
      </c>
      <c r="E1346" s="6" t="str">
        <f t="shared" si="44"/>
        <v>0</v>
      </c>
    </row>
    <row r="1347" spans="1:5" x14ac:dyDescent="0.3">
      <c r="A1347" s="25">
        <v>41365</v>
      </c>
      <c r="B1347" s="6">
        <v>529.1</v>
      </c>
      <c r="C1347" s="27">
        <f t="shared" si="43"/>
        <v>-3.9763749763749763</v>
      </c>
      <c r="D1347" s="6">
        <v>4.9140049140049564E-3</v>
      </c>
      <c r="E1347" s="6" t="str">
        <f t="shared" si="44"/>
        <v>0</v>
      </c>
    </row>
    <row r="1348" spans="1:5" x14ac:dyDescent="0.3">
      <c r="A1348" s="25">
        <v>45266</v>
      </c>
      <c r="B1348" s="27">
        <v>2633</v>
      </c>
      <c r="C1348" s="27">
        <f t="shared" si="43"/>
        <v>0.90305734903152302</v>
      </c>
      <c r="D1348" s="6">
        <v>4.8993543486517627E-3</v>
      </c>
      <c r="E1348" s="6" t="str">
        <f t="shared" si="44"/>
        <v>0</v>
      </c>
    </row>
    <row r="1349" spans="1:5" x14ac:dyDescent="0.3">
      <c r="A1349" s="25">
        <v>39846</v>
      </c>
      <c r="B1349" s="6">
        <v>255.25</v>
      </c>
      <c r="C1349" s="27">
        <f t="shared" si="43"/>
        <v>-2.3208619000979431</v>
      </c>
      <c r="D1349" s="6">
        <v>4.8971596474045058E-3</v>
      </c>
      <c r="E1349" s="6" t="str">
        <f t="shared" si="44"/>
        <v>0</v>
      </c>
    </row>
    <row r="1350" spans="1:5" x14ac:dyDescent="0.3">
      <c r="A1350" s="25">
        <v>43010</v>
      </c>
      <c r="B1350" s="6">
        <v>847.65</v>
      </c>
      <c r="C1350" s="27">
        <f t="shared" ref="C1350:C1413" si="45">(B1350-B1351)/B1350</f>
        <v>-1.1730667138559547</v>
      </c>
      <c r="D1350" s="6">
        <v>4.8958886332802183E-3</v>
      </c>
      <c r="E1350" s="6" t="str">
        <f t="shared" si="44"/>
        <v>0</v>
      </c>
    </row>
    <row r="1351" spans="1:5" x14ac:dyDescent="0.3">
      <c r="A1351" s="7" t="s">
        <v>880</v>
      </c>
      <c r="B1351" s="27">
        <v>1842</v>
      </c>
      <c r="C1351" s="27">
        <f t="shared" si="45"/>
        <v>-0.16164495114006514</v>
      </c>
      <c r="D1351" s="6">
        <v>4.8859934853420191E-3</v>
      </c>
      <c r="E1351" s="6" t="str">
        <f t="shared" ref="E1351:E1414" si="46">IF(D1351&lt;$J$14,"1","0")</f>
        <v>0</v>
      </c>
    </row>
    <row r="1352" spans="1:5" x14ac:dyDescent="0.3">
      <c r="A1352" s="7" t="s">
        <v>751</v>
      </c>
      <c r="B1352" s="27">
        <v>2139.75</v>
      </c>
      <c r="C1352" s="27">
        <f t="shared" si="45"/>
        <v>0.87007828017291744</v>
      </c>
      <c r="D1352" s="6">
        <v>4.8837481014136312E-3</v>
      </c>
      <c r="E1352" s="6" t="str">
        <f t="shared" si="46"/>
        <v>0</v>
      </c>
    </row>
    <row r="1353" spans="1:5" x14ac:dyDescent="0.3">
      <c r="A1353" s="7" t="s">
        <v>2049</v>
      </c>
      <c r="B1353" s="6">
        <v>278</v>
      </c>
      <c r="C1353" s="27">
        <f t="shared" si="45"/>
        <v>-6.3741007194244608</v>
      </c>
      <c r="D1353" s="6">
        <v>4.8561151079137511E-3</v>
      </c>
      <c r="E1353" s="6" t="str">
        <f t="shared" si="46"/>
        <v>0</v>
      </c>
    </row>
    <row r="1354" spans="1:5" x14ac:dyDescent="0.3">
      <c r="A1354" s="7" t="s">
        <v>717</v>
      </c>
      <c r="B1354" s="27">
        <v>2050</v>
      </c>
      <c r="C1354" s="27">
        <f t="shared" si="45"/>
        <v>0.36068292682926834</v>
      </c>
      <c r="D1354" s="6">
        <v>4.8536585365853884E-3</v>
      </c>
      <c r="E1354" s="6" t="str">
        <f t="shared" si="46"/>
        <v>0</v>
      </c>
    </row>
    <row r="1355" spans="1:5" x14ac:dyDescent="0.3">
      <c r="A1355" s="7" t="s">
        <v>1029</v>
      </c>
      <c r="B1355" s="27">
        <v>1310.5999999999999</v>
      </c>
      <c r="C1355" s="27">
        <f t="shared" si="45"/>
        <v>-0.99423927971921278</v>
      </c>
      <c r="D1355" s="6">
        <v>4.845109110331077E-3</v>
      </c>
      <c r="E1355" s="6" t="str">
        <f t="shared" si="46"/>
        <v>0</v>
      </c>
    </row>
    <row r="1356" spans="1:5" x14ac:dyDescent="0.3">
      <c r="A1356" s="7" t="s">
        <v>47</v>
      </c>
      <c r="B1356" s="27">
        <v>2613.65</v>
      </c>
      <c r="C1356" s="27">
        <f t="shared" si="45"/>
        <v>0.8220496240889178</v>
      </c>
      <c r="D1356" s="6">
        <v>4.8399747479578713E-3</v>
      </c>
      <c r="E1356" s="6" t="str">
        <f t="shared" si="46"/>
        <v>0</v>
      </c>
    </row>
    <row r="1357" spans="1:5" x14ac:dyDescent="0.3">
      <c r="A1357" s="25">
        <v>41278</v>
      </c>
      <c r="B1357" s="6">
        <v>465.1</v>
      </c>
      <c r="C1357" s="27">
        <f t="shared" si="45"/>
        <v>-1.8703504622661791</v>
      </c>
      <c r="D1357" s="6">
        <v>4.837669318426145E-3</v>
      </c>
      <c r="E1357" s="6" t="str">
        <f t="shared" si="46"/>
        <v>0</v>
      </c>
    </row>
    <row r="1358" spans="1:5" x14ac:dyDescent="0.3">
      <c r="A1358" s="25">
        <v>43160</v>
      </c>
      <c r="B1358" s="27">
        <v>1335</v>
      </c>
      <c r="C1358" s="27">
        <f t="shared" si="45"/>
        <v>-0.63936329588014995</v>
      </c>
      <c r="D1358" s="6">
        <v>4.8314606741573377E-3</v>
      </c>
      <c r="E1358" s="6" t="str">
        <f t="shared" si="46"/>
        <v>0</v>
      </c>
    </row>
    <row r="1359" spans="1:5" x14ac:dyDescent="0.3">
      <c r="A1359" s="25">
        <v>43898</v>
      </c>
      <c r="B1359" s="27">
        <v>2188.5500000000002</v>
      </c>
      <c r="C1359" s="27">
        <f t="shared" si="45"/>
        <v>0.89072673688058301</v>
      </c>
      <c r="D1359" s="6">
        <v>4.8205432820818267E-3</v>
      </c>
      <c r="E1359" s="6" t="str">
        <f t="shared" si="46"/>
        <v>0</v>
      </c>
    </row>
    <row r="1360" spans="1:5" x14ac:dyDescent="0.3">
      <c r="A1360" s="7" t="s">
        <v>2188</v>
      </c>
      <c r="B1360" s="6">
        <v>239.15</v>
      </c>
      <c r="C1360" s="27">
        <f t="shared" si="45"/>
        <v>-4.6092410620949194</v>
      </c>
      <c r="D1360" s="6">
        <v>4.8086974702070068E-3</v>
      </c>
      <c r="E1360" s="6" t="str">
        <f t="shared" si="46"/>
        <v>0</v>
      </c>
    </row>
    <row r="1361" spans="1:5" x14ac:dyDescent="0.3">
      <c r="A1361" s="25">
        <v>43191</v>
      </c>
      <c r="B1361" s="27">
        <v>1341.45</v>
      </c>
      <c r="C1361" s="27">
        <f t="shared" si="45"/>
        <v>0.53408624995340859</v>
      </c>
      <c r="D1361" s="6">
        <v>4.8082299004808563E-3</v>
      </c>
      <c r="E1361" s="6" t="str">
        <f t="shared" si="46"/>
        <v>0</v>
      </c>
    </row>
    <row r="1362" spans="1:5" x14ac:dyDescent="0.3">
      <c r="A1362" s="25">
        <v>41889</v>
      </c>
      <c r="B1362" s="6">
        <v>625</v>
      </c>
      <c r="C1362" s="27">
        <f t="shared" si="45"/>
        <v>-0.9008799999999999</v>
      </c>
      <c r="D1362" s="6">
        <v>4.7999999999999996E-3</v>
      </c>
      <c r="E1362" s="6" t="str">
        <f t="shared" si="46"/>
        <v>0</v>
      </c>
    </row>
    <row r="1363" spans="1:5" x14ac:dyDescent="0.3">
      <c r="A1363" s="7" t="s">
        <v>1077</v>
      </c>
      <c r="B1363" s="27">
        <v>1188.05</v>
      </c>
      <c r="C1363" s="27">
        <f t="shared" si="45"/>
        <v>0.79819872900972177</v>
      </c>
      <c r="D1363" s="6">
        <v>4.7977778713017517E-3</v>
      </c>
      <c r="E1363" s="6" t="str">
        <f t="shared" si="46"/>
        <v>0</v>
      </c>
    </row>
    <row r="1364" spans="1:5" x14ac:dyDescent="0.3">
      <c r="A1364" s="7" t="s">
        <v>2326</v>
      </c>
      <c r="B1364" s="6">
        <v>239.75</v>
      </c>
      <c r="C1364" s="27">
        <f t="shared" si="45"/>
        <v>-7.9760166840458808</v>
      </c>
      <c r="D1364" s="6">
        <v>4.7966631908237982E-3</v>
      </c>
      <c r="E1364" s="6" t="str">
        <f t="shared" si="46"/>
        <v>0</v>
      </c>
    </row>
    <row r="1365" spans="1:5" x14ac:dyDescent="0.3">
      <c r="A1365" s="25">
        <v>43924</v>
      </c>
      <c r="B1365" s="27">
        <v>2152</v>
      </c>
      <c r="C1365" s="27">
        <f t="shared" si="45"/>
        <v>0.63057620817843862</v>
      </c>
      <c r="D1365" s="6">
        <v>4.7862453531599359E-3</v>
      </c>
      <c r="E1365" s="6" t="str">
        <f t="shared" si="46"/>
        <v>0</v>
      </c>
    </row>
    <row r="1366" spans="1:5" x14ac:dyDescent="0.3">
      <c r="A1366" s="25">
        <v>42706</v>
      </c>
      <c r="B1366" s="6">
        <v>795</v>
      </c>
      <c r="C1366" s="27">
        <f t="shared" si="45"/>
        <v>0.67100628930817618</v>
      </c>
      <c r="D1366" s="6">
        <v>4.7798742138364207E-3</v>
      </c>
      <c r="E1366" s="6" t="str">
        <f t="shared" si="46"/>
        <v>0</v>
      </c>
    </row>
    <row r="1367" spans="1:5" x14ac:dyDescent="0.3">
      <c r="A1367" s="7" t="s">
        <v>2295</v>
      </c>
      <c r="B1367" s="6">
        <v>261.55</v>
      </c>
      <c r="C1367" s="27">
        <f t="shared" si="45"/>
        <v>-5.4425540049703685</v>
      </c>
      <c r="D1367" s="6">
        <v>4.7792009176065757E-3</v>
      </c>
      <c r="E1367" s="6" t="str">
        <f t="shared" si="46"/>
        <v>0</v>
      </c>
    </row>
    <row r="1368" spans="1:5" x14ac:dyDescent="0.3">
      <c r="A1368" s="7" t="s">
        <v>892</v>
      </c>
      <c r="B1368" s="27">
        <v>1685.05</v>
      </c>
      <c r="C1368" s="27">
        <f t="shared" si="45"/>
        <v>-0.559330583662206</v>
      </c>
      <c r="D1368" s="6">
        <v>4.7773063113853917E-3</v>
      </c>
      <c r="E1368" s="6" t="str">
        <f t="shared" si="46"/>
        <v>0</v>
      </c>
    </row>
    <row r="1369" spans="1:5" x14ac:dyDescent="0.3">
      <c r="A1369" s="25">
        <v>44689</v>
      </c>
      <c r="B1369" s="27">
        <v>2627.55</v>
      </c>
      <c r="C1369" s="27">
        <f t="shared" si="45"/>
        <v>0.12047344484405631</v>
      </c>
      <c r="D1369" s="6">
        <v>4.7763125344903734E-3</v>
      </c>
      <c r="E1369" s="6" t="str">
        <f t="shared" si="46"/>
        <v>0</v>
      </c>
    </row>
    <row r="1370" spans="1:5" x14ac:dyDescent="0.3">
      <c r="A1370" s="7" t="s">
        <v>527</v>
      </c>
      <c r="B1370" s="27">
        <v>2311</v>
      </c>
      <c r="C1370" s="27">
        <f t="shared" si="45"/>
        <v>-4.3271311120726956E-4</v>
      </c>
      <c r="D1370" s="6">
        <v>4.7598442232799658E-3</v>
      </c>
      <c r="E1370" s="6" t="str">
        <f t="shared" si="46"/>
        <v>0</v>
      </c>
    </row>
    <row r="1371" spans="1:5" x14ac:dyDescent="0.3">
      <c r="A1371" s="25">
        <v>44389</v>
      </c>
      <c r="B1371" s="27">
        <v>2312</v>
      </c>
      <c r="C1371" s="27">
        <f t="shared" si="45"/>
        <v>-0.10951557093425597</v>
      </c>
      <c r="D1371" s="6">
        <v>4.7577854671280277E-3</v>
      </c>
      <c r="E1371" s="6" t="str">
        <f t="shared" si="46"/>
        <v>0</v>
      </c>
    </row>
    <row r="1372" spans="1:5" x14ac:dyDescent="0.3">
      <c r="A1372" s="7" t="s">
        <v>183</v>
      </c>
      <c r="B1372" s="27">
        <v>2565.1999999999998</v>
      </c>
      <c r="C1372" s="27">
        <f t="shared" si="45"/>
        <v>0.88519413690940274</v>
      </c>
      <c r="D1372" s="6">
        <v>4.7559644472165204E-3</v>
      </c>
      <c r="E1372" s="6" t="str">
        <f t="shared" si="46"/>
        <v>0</v>
      </c>
    </row>
    <row r="1373" spans="1:5" x14ac:dyDescent="0.3">
      <c r="A1373" s="25">
        <v>40248</v>
      </c>
      <c r="B1373" s="6">
        <v>294.5</v>
      </c>
      <c r="C1373" s="27">
        <f t="shared" si="45"/>
        <v>-0.10730050933786085</v>
      </c>
      <c r="D1373" s="6">
        <v>4.7538200339557798E-3</v>
      </c>
      <c r="E1373" s="6" t="str">
        <f t="shared" si="46"/>
        <v>0</v>
      </c>
    </row>
    <row r="1374" spans="1:5" x14ac:dyDescent="0.3">
      <c r="A1374" s="25">
        <v>40887</v>
      </c>
      <c r="B1374" s="6">
        <v>326.10000000000002</v>
      </c>
      <c r="C1374" s="27">
        <f t="shared" si="45"/>
        <v>-0.71021159153633862</v>
      </c>
      <c r="D1374" s="6">
        <v>4.7531432076050638E-3</v>
      </c>
      <c r="E1374" s="6" t="str">
        <f t="shared" si="46"/>
        <v>0</v>
      </c>
    </row>
    <row r="1375" spans="1:5" x14ac:dyDescent="0.3">
      <c r="A1375" s="7" t="s">
        <v>1562</v>
      </c>
      <c r="B1375" s="6">
        <v>557.70000000000005</v>
      </c>
      <c r="C1375" s="27">
        <f t="shared" si="45"/>
        <v>-3.4031737493275953</v>
      </c>
      <c r="D1375" s="6">
        <v>4.7516585978126065E-3</v>
      </c>
      <c r="E1375" s="6" t="str">
        <f t="shared" si="46"/>
        <v>0</v>
      </c>
    </row>
    <row r="1376" spans="1:5" x14ac:dyDescent="0.3">
      <c r="A1376" s="25">
        <v>44988</v>
      </c>
      <c r="B1376" s="27">
        <v>2455.65</v>
      </c>
      <c r="C1376" s="27">
        <f t="shared" si="45"/>
        <v>0.67798749821839432</v>
      </c>
      <c r="D1376" s="6">
        <v>4.744161423655688E-3</v>
      </c>
      <c r="E1376" s="6" t="str">
        <f t="shared" si="46"/>
        <v>0</v>
      </c>
    </row>
    <row r="1377" spans="1:5" x14ac:dyDescent="0.3">
      <c r="A1377" s="7" t="s">
        <v>1335</v>
      </c>
      <c r="B1377" s="6">
        <v>790.75</v>
      </c>
      <c r="C1377" s="27">
        <f t="shared" si="45"/>
        <v>0.4396459057856465</v>
      </c>
      <c r="D1377" s="6">
        <v>4.7423332279481504E-3</v>
      </c>
      <c r="E1377" s="6" t="str">
        <f t="shared" si="46"/>
        <v>0</v>
      </c>
    </row>
    <row r="1378" spans="1:5" x14ac:dyDescent="0.3">
      <c r="A1378" s="25">
        <v>41159</v>
      </c>
      <c r="B1378" s="6">
        <v>443.1</v>
      </c>
      <c r="C1378" s="27">
        <f t="shared" si="45"/>
        <v>-4.2879711126156623</v>
      </c>
      <c r="D1378" s="6">
        <v>4.7393364928910459E-3</v>
      </c>
      <c r="E1378" s="6" t="str">
        <f t="shared" si="46"/>
        <v>0</v>
      </c>
    </row>
    <row r="1379" spans="1:5" x14ac:dyDescent="0.3">
      <c r="A1379" s="7" t="s">
        <v>487</v>
      </c>
      <c r="B1379" s="27">
        <v>2343.1</v>
      </c>
      <c r="C1379" s="27">
        <f t="shared" si="45"/>
        <v>0.21017028722632403</v>
      </c>
      <c r="D1379" s="6">
        <v>4.7373138150313297E-3</v>
      </c>
      <c r="E1379" s="6" t="str">
        <f t="shared" si="46"/>
        <v>0</v>
      </c>
    </row>
    <row r="1380" spans="1:5" x14ac:dyDescent="0.3">
      <c r="A1380" s="7" t="s">
        <v>778</v>
      </c>
      <c r="B1380" s="27">
        <v>1850.65</v>
      </c>
      <c r="C1380" s="27">
        <f t="shared" si="45"/>
        <v>0.54826682516953507</v>
      </c>
      <c r="D1380" s="6">
        <v>4.7280685164671869E-3</v>
      </c>
      <c r="E1380" s="6" t="str">
        <f t="shared" si="46"/>
        <v>0</v>
      </c>
    </row>
    <row r="1381" spans="1:5" x14ac:dyDescent="0.3">
      <c r="A1381" s="25">
        <v>42594</v>
      </c>
      <c r="B1381" s="6">
        <v>836</v>
      </c>
      <c r="C1381" s="27">
        <f t="shared" si="45"/>
        <v>-1.5747009569377988</v>
      </c>
      <c r="D1381" s="6">
        <v>4.7248803827751743E-3</v>
      </c>
      <c r="E1381" s="6" t="str">
        <f t="shared" si="46"/>
        <v>0</v>
      </c>
    </row>
    <row r="1382" spans="1:5" x14ac:dyDescent="0.3">
      <c r="A1382" s="7" t="s">
        <v>595</v>
      </c>
      <c r="B1382" s="27">
        <v>2152.4499999999998</v>
      </c>
      <c r="C1382" s="27">
        <f t="shared" si="45"/>
        <v>-0.18330274803131325</v>
      </c>
      <c r="D1382" s="6">
        <v>4.7155566912121709E-3</v>
      </c>
      <c r="E1382" s="6" t="str">
        <f t="shared" si="46"/>
        <v>0</v>
      </c>
    </row>
    <row r="1383" spans="1:5" x14ac:dyDescent="0.3">
      <c r="A1383" s="7" t="s">
        <v>127</v>
      </c>
      <c r="B1383" s="27">
        <v>2547</v>
      </c>
      <c r="C1383" s="27">
        <f t="shared" si="45"/>
        <v>3.1802120141342753E-2</v>
      </c>
      <c r="D1383" s="6">
        <v>4.7114252061248524E-3</v>
      </c>
      <c r="E1383" s="6" t="str">
        <f t="shared" si="46"/>
        <v>0</v>
      </c>
    </row>
    <row r="1384" spans="1:5" x14ac:dyDescent="0.3">
      <c r="A1384" s="7" t="s">
        <v>237</v>
      </c>
      <c r="B1384" s="27">
        <v>2466</v>
      </c>
      <c r="C1384" s="27">
        <f t="shared" si="45"/>
        <v>0.12745336577453373</v>
      </c>
      <c r="D1384" s="6">
        <v>4.7039740470397034E-3</v>
      </c>
      <c r="E1384" s="6" t="str">
        <f t="shared" si="46"/>
        <v>0</v>
      </c>
    </row>
    <row r="1385" spans="1:5" x14ac:dyDescent="0.3">
      <c r="A1385" s="25">
        <v>44106</v>
      </c>
      <c r="B1385" s="27">
        <v>2151.6999999999998</v>
      </c>
      <c r="C1385" s="27">
        <f t="shared" si="45"/>
        <v>4.9495747548448377E-3</v>
      </c>
      <c r="D1385" s="6">
        <v>4.6939629130454573E-3</v>
      </c>
      <c r="E1385" s="6" t="str">
        <f t="shared" si="46"/>
        <v>0</v>
      </c>
    </row>
    <row r="1386" spans="1:5" x14ac:dyDescent="0.3">
      <c r="A1386" s="7" t="s">
        <v>603</v>
      </c>
      <c r="B1386" s="27">
        <v>2141.0500000000002</v>
      </c>
      <c r="C1386" s="27">
        <f t="shared" si="45"/>
        <v>0.61187267929287037</v>
      </c>
      <c r="D1386" s="6">
        <v>4.6939585717289088E-3</v>
      </c>
      <c r="E1386" s="6" t="str">
        <f t="shared" si="46"/>
        <v>0</v>
      </c>
    </row>
    <row r="1387" spans="1:5" x14ac:dyDescent="0.3">
      <c r="A1387" s="7" t="s">
        <v>1418</v>
      </c>
      <c r="B1387" s="6">
        <v>831</v>
      </c>
      <c r="C1387" s="27">
        <f t="shared" si="45"/>
        <v>0.67948255114320089</v>
      </c>
      <c r="D1387" s="6">
        <v>4.6931407942237997E-3</v>
      </c>
      <c r="E1387" s="6" t="str">
        <f t="shared" si="46"/>
        <v>0</v>
      </c>
    </row>
    <row r="1388" spans="1:5" x14ac:dyDescent="0.3">
      <c r="A1388" s="7" t="s">
        <v>2132</v>
      </c>
      <c r="B1388" s="6">
        <v>266.35000000000002</v>
      </c>
      <c r="C1388" s="27">
        <f t="shared" si="45"/>
        <v>-0.96808710343532944</v>
      </c>
      <c r="D1388" s="6">
        <v>4.6930730242162565E-3</v>
      </c>
      <c r="E1388" s="6" t="str">
        <f t="shared" si="46"/>
        <v>0</v>
      </c>
    </row>
    <row r="1389" spans="1:5" x14ac:dyDescent="0.3">
      <c r="A1389" s="7" t="s">
        <v>1783</v>
      </c>
      <c r="B1389" s="6">
        <v>524.20000000000005</v>
      </c>
      <c r="C1389" s="27">
        <f t="shared" si="45"/>
        <v>-0.38954597481877129</v>
      </c>
      <c r="D1389" s="6">
        <v>4.6737886302938673E-3</v>
      </c>
      <c r="E1389" s="6" t="str">
        <f t="shared" si="46"/>
        <v>0</v>
      </c>
    </row>
    <row r="1390" spans="1:5" x14ac:dyDescent="0.3">
      <c r="A1390" s="25">
        <v>41861</v>
      </c>
      <c r="B1390" s="6">
        <v>728.4</v>
      </c>
      <c r="C1390" s="27">
        <f t="shared" si="45"/>
        <v>0.29365733113673803</v>
      </c>
      <c r="D1390" s="6">
        <v>4.6677649643052958E-3</v>
      </c>
      <c r="E1390" s="6" t="str">
        <f t="shared" si="46"/>
        <v>0</v>
      </c>
    </row>
    <row r="1391" spans="1:5" x14ac:dyDescent="0.3">
      <c r="A1391" s="7" t="s">
        <v>1786</v>
      </c>
      <c r="B1391" s="6">
        <v>514.5</v>
      </c>
      <c r="C1391" s="27">
        <f t="shared" si="45"/>
        <v>-0.77230320699708455</v>
      </c>
      <c r="D1391" s="6">
        <v>4.6647230320699265E-3</v>
      </c>
      <c r="E1391" s="6" t="str">
        <f t="shared" si="46"/>
        <v>0</v>
      </c>
    </row>
    <row r="1392" spans="1:5" x14ac:dyDescent="0.3">
      <c r="A1392" s="7" t="s">
        <v>1222</v>
      </c>
      <c r="B1392" s="6">
        <v>911.85</v>
      </c>
      <c r="C1392" s="27">
        <f t="shared" si="45"/>
        <v>-0.9185172999945167</v>
      </c>
      <c r="D1392" s="6">
        <v>4.6608543071777154E-3</v>
      </c>
      <c r="E1392" s="6" t="str">
        <f t="shared" si="46"/>
        <v>0</v>
      </c>
    </row>
    <row r="1393" spans="1:5" x14ac:dyDescent="0.3">
      <c r="A1393" s="7" t="s">
        <v>865</v>
      </c>
      <c r="B1393" s="27">
        <v>1749.4</v>
      </c>
      <c r="C1393" s="27">
        <f t="shared" si="45"/>
        <v>0.85274951411912658</v>
      </c>
      <c r="D1393" s="6">
        <v>4.658740139476444E-3</v>
      </c>
      <c r="E1393" s="6" t="str">
        <f t="shared" si="46"/>
        <v>0</v>
      </c>
    </row>
    <row r="1394" spans="1:5" x14ac:dyDescent="0.3">
      <c r="A1394" s="7" t="s">
        <v>2305</v>
      </c>
      <c r="B1394" s="6">
        <v>257.60000000000002</v>
      </c>
      <c r="C1394" s="27">
        <f t="shared" si="45"/>
        <v>-5.045419254658384</v>
      </c>
      <c r="D1394" s="6">
        <v>4.6583850931678781E-3</v>
      </c>
      <c r="E1394" s="6" t="str">
        <f t="shared" si="46"/>
        <v>0</v>
      </c>
    </row>
    <row r="1395" spans="1:5" x14ac:dyDescent="0.3">
      <c r="A1395" s="7" t="s">
        <v>963</v>
      </c>
      <c r="B1395" s="27">
        <v>1557.3</v>
      </c>
      <c r="C1395" s="27">
        <f t="shared" si="45"/>
        <v>0.82042637898927639</v>
      </c>
      <c r="D1395" s="6">
        <v>4.6554934823091251E-3</v>
      </c>
      <c r="E1395" s="6" t="str">
        <f t="shared" si="46"/>
        <v>0</v>
      </c>
    </row>
    <row r="1396" spans="1:5" x14ac:dyDescent="0.3">
      <c r="A1396" s="7" t="s">
        <v>2021</v>
      </c>
      <c r="B1396" s="6">
        <v>279.64999999999998</v>
      </c>
      <c r="C1396" s="27">
        <f t="shared" si="45"/>
        <v>-5.089755050956553</v>
      </c>
      <c r="D1396" s="6">
        <v>4.6486679778292676E-3</v>
      </c>
      <c r="E1396" s="6" t="str">
        <f t="shared" si="46"/>
        <v>0</v>
      </c>
    </row>
    <row r="1397" spans="1:5" x14ac:dyDescent="0.3">
      <c r="A1397" s="25">
        <v>43772</v>
      </c>
      <c r="B1397" s="27">
        <v>1703</v>
      </c>
      <c r="C1397" s="27">
        <f t="shared" si="45"/>
        <v>0.51145038167938928</v>
      </c>
      <c r="D1397" s="6">
        <v>4.6388725778039293E-3</v>
      </c>
      <c r="E1397" s="6" t="str">
        <f t="shared" si="46"/>
        <v>0</v>
      </c>
    </row>
    <row r="1398" spans="1:5" x14ac:dyDescent="0.3">
      <c r="A1398" s="25">
        <v>42502</v>
      </c>
      <c r="B1398" s="6">
        <v>832</v>
      </c>
      <c r="C1398" s="27">
        <f t="shared" si="45"/>
        <v>0.72692307692307689</v>
      </c>
      <c r="D1398" s="6">
        <v>4.6274038461538731E-3</v>
      </c>
      <c r="E1398" s="6" t="str">
        <f t="shared" si="46"/>
        <v>0</v>
      </c>
    </row>
    <row r="1399" spans="1:5" x14ac:dyDescent="0.3">
      <c r="A1399" s="7" t="s">
        <v>2436</v>
      </c>
      <c r="B1399" s="6">
        <v>227.2</v>
      </c>
      <c r="C1399" s="27">
        <f t="shared" si="45"/>
        <v>-0.14392605633802813</v>
      </c>
      <c r="D1399" s="6">
        <v>4.6214788732393619E-3</v>
      </c>
      <c r="E1399" s="6" t="str">
        <f t="shared" si="46"/>
        <v>0</v>
      </c>
    </row>
    <row r="1400" spans="1:5" x14ac:dyDescent="0.3">
      <c r="A1400" s="25">
        <v>39853</v>
      </c>
      <c r="B1400" s="6">
        <v>259.89999999999998</v>
      </c>
      <c r="C1400" s="27">
        <f t="shared" si="45"/>
        <v>-8.1843016544824945</v>
      </c>
      <c r="D1400" s="6">
        <v>4.6171604463254665E-3</v>
      </c>
      <c r="E1400" s="6" t="str">
        <f t="shared" si="46"/>
        <v>0</v>
      </c>
    </row>
    <row r="1401" spans="1:5" x14ac:dyDescent="0.3">
      <c r="A1401" s="7" t="s">
        <v>569</v>
      </c>
      <c r="B1401" s="27">
        <v>2387</v>
      </c>
      <c r="C1401" s="27">
        <f t="shared" si="45"/>
        <v>1.2316715542522031E-2</v>
      </c>
      <c r="D1401" s="6">
        <v>4.608294930875576E-3</v>
      </c>
      <c r="E1401" s="6" t="str">
        <f t="shared" si="46"/>
        <v>0</v>
      </c>
    </row>
    <row r="1402" spans="1:5" x14ac:dyDescent="0.3">
      <c r="A1402" s="7" t="s">
        <v>105</v>
      </c>
      <c r="B1402" s="27">
        <v>2357.6</v>
      </c>
      <c r="C1402" s="27">
        <f t="shared" si="45"/>
        <v>0.46046827281981673</v>
      </c>
      <c r="D1402" s="6">
        <v>4.6021377672208642E-3</v>
      </c>
      <c r="E1402" s="6" t="str">
        <f t="shared" si="46"/>
        <v>0</v>
      </c>
    </row>
    <row r="1403" spans="1:5" x14ac:dyDescent="0.3">
      <c r="A1403" s="7" t="s">
        <v>1039</v>
      </c>
      <c r="B1403" s="27">
        <v>1272</v>
      </c>
      <c r="C1403" s="27">
        <f t="shared" si="45"/>
        <v>0.28176100628930817</v>
      </c>
      <c r="D1403" s="6">
        <v>4.5990566037735136E-3</v>
      </c>
      <c r="E1403" s="6" t="str">
        <f t="shared" si="46"/>
        <v>0</v>
      </c>
    </row>
    <row r="1404" spans="1:5" x14ac:dyDescent="0.3">
      <c r="A1404" s="25">
        <v>42251</v>
      </c>
      <c r="B1404" s="6">
        <v>913.6</v>
      </c>
      <c r="C1404" s="27">
        <f t="shared" si="45"/>
        <v>0.13091068301225922</v>
      </c>
      <c r="D1404" s="6">
        <v>4.5971978984238673E-3</v>
      </c>
      <c r="E1404" s="6" t="str">
        <f t="shared" si="46"/>
        <v>0</v>
      </c>
    </row>
    <row r="1405" spans="1:5" x14ac:dyDescent="0.3">
      <c r="A1405" s="25">
        <v>41985</v>
      </c>
      <c r="B1405" s="6">
        <v>794</v>
      </c>
      <c r="C1405" s="27">
        <f t="shared" si="45"/>
        <v>-2.1005037783375315</v>
      </c>
      <c r="D1405" s="6">
        <v>4.5969773299747822E-3</v>
      </c>
      <c r="E1405" s="6" t="str">
        <f t="shared" si="46"/>
        <v>0</v>
      </c>
    </row>
    <row r="1406" spans="1:5" x14ac:dyDescent="0.3">
      <c r="A1406" s="25">
        <v>44995</v>
      </c>
      <c r="B1406" s="27">
        <v>2461.8000000000002</v>
      </c>
      <c r="C1406" s="27">
        <f t="shared" si="45"/>
        <v>0.62728491347794302</v>
      </c>
      <c r="D1406" s="6">
        <v>4.59013729791217E-3</v>
      </c>
      <c r="E1406" s="6" t="str">
        <f t="shared" si="46"/>
        <v>0</v>
      </c>
    </row>
    <row r="1407" spans="1:5" x14ac:dyDescent="0.3">
      <c r="A1407" s="25">
        <v>42409</v>
      </c>
      <c r="B1407" s="6">
        <v>917.55</v>
      </c>
      <c r="C1407" s="27">
        <f t="shared" si="45"/>
        <v>0.74982289793471746</v>
      </c>
      <c r="D1407" s="6">
        <v>4.5774072257641898E-3</v>
      </c>
      <c r="E1407" s="6" t="str">
        <f t="shared" si="46"/>
        <v>0</v>
      </c>
    </row>
    <row r="1408" spans="1:5" x14ac:dyDescent="0.3">
      <c r="A1408" s="7" t="s">
        <v>2309</v>
      </c>
      <c r="B1408" s="6">
        <v>229.55</v>
      </c>
      <c r="C1408" s="27">
        <f t="shared" si="45"/>
        <v>-9.6678283598344574</v>
      </c>
      <c r="D1408" s="6">
        <v>4.5741668481812736E-3</v>
      </c>
      <c r="E1408" s="6" t="str">
        <f t="shared" si="46"/>
        <v>0</v>
      </c>
    </row>
    <row r="1409" spans="1:5" x14ac:dyDescent="0.3">
      <c r="A1409" s="7" t="s">
        <v>534</v>
      </c>
      <c r="B1409" s="27">
        <v>2448.8000000000002</v>
      </c>
      <c r="C1409" s="27">
        <f t="shared" si="45"/>
        <v>0.34784384188173806</v>
      </c>
      <c r="D1409" s="6">
        <v>4.5736687357073964E-3</v>
      </c>
      <c r="E1409" s="6" t="str">
        <f t="shared" si="46"/>
        <v>0</v>
      </c>
    </row>
    <row r="1410" spans="1:5" x14ac:dyDescent="0.3">
      <c r="A1410" s="7" t="s">
        <v>953</v>
      </c>
      <c r="B1410" s="27">
        <v>1597</v>
      </c>
      <c r="C1410" s="27">
        <f t="shared" si="45"/>
        <v>-0.1448653725735754</v>
      </c>
      <c r="D1410" s="6">
        <v>4.5710707576706042E-3</v>
      </c>
      <c r="E1410" s="6" t="str">
        <f t="shared" si="46"/>
        <v>0</v>
      </c>
    </row>
    <row r="1411" spans="1:5" x14ac:dyDescent="0.3">
      <c r="A1411" s="25">
        <v>43648</v>
      </c>
      <c r="B1411" s="27">
        <v>1828.35</v>
      </c>
      <c r="C1411" s="27">
        <f t="shared" si="45"/>
        <v>0.50876473322941451</v>
      </c>
      <c r="D1411" s="6">
        <v>4.5669592802252907E-3</v>
      </c>
      <c r="E1411" s="6" t="str">
        <f t="shared" si="46"/>
        <v>0</v>
      </c>
    </row>
    <row r="1412" spans="1:5" x14ac:dyDescent="0.3">
      <c r="A1412" s="7" t="s">
        <v>1139</v>
      </c>
      <c r="B1412" s="6">
        <v>898.15</v>
      </c>
      <c r="C1412" s="27">
        <f t="shared" si="45"/>
        <v>0.74380671380059005</v>
      </c>
      <c r="D1412" s="6">
        <v>4.5649390413628269E-3</v>
      </c>
      <c r="E1412" s="6" t="str">
        <f t="shared" si="46"/>
        <v>0</v>
      </c>
    </row>
    <row r="1413" spans="1:5" x14ac:dyDescent="0.3">
      <c r="A1413" s="25">
        <v>39550</v>
      </c>
      <c r="B1413" s="6">
        <v>230.1</v>
      </c>
      <c r="C1413" s="27">
        <f t="shared" si="45"/>
        <v>-4.7805302042590182E-2</v>
      </c>
      <c r="D1413" s="6">
        <v>4.5632333767926248E-3</v>
      </c>
      <c r="E1413" s="6" t="str">
        <f t="shared" si="46"/>
        <v>0</v>
      </c>
    </row>
    <row r="1414" spans="1:5" x14ac:dyDescent="0.3">
      <c r="A1414" s="7" t="s">
        <v>2472</v>
      </c>
      <c r="B1414" s="6">
        <v>241.1</v>
      </c>
      <c r="C1414" s="27">
        <f t="shared" ref="C1414:C1477" si="47">(B1414-B1415)/B1414</f>
        <v>-4.5943591870593119</v>
      </c>
      <c r="D1414" s="6">
        <v>4.5624222314392133E-3</v>
      </c>
      <c r="E1414" s="6" t="str">
        <f t="shared" si="46"/>
        <v>0</v>
      </c>
    </row>
    <row r="1415" spans="1:5" x14ac:dyDescent="0.3">
      <c r="A1415" s="7" t="s">
        <v>1021</v>
      </c>
      <c r="B1415" s="27">
        <v>1348.8</v>
      </c>
      <c r="C1415" s="27">
        <f t="shared" si="47"/>
        <v>0.75570877817319093</v>
      </c>
      <c r="D1415" s="6">
        <v>4.5596085409251655E-3</v>
      </c>
      <c r="E1415" s="6" t="str">
        <f t="shared" ref="E1415:E1478" si="48">IF(D1415&lt;$J$14,"1","0")</f>
        <v>0</v>
      </c>
    </row>
    <row r="1416" spans="1:5" x14ac:dyDescent="0.3">
      <c r="A1416" s="7" t="s">
        <v>1989</v>
      </c>
      <c r="B1416" s="6">
        <v>329.5</v>
      </c>
      <c r="C1416" s="27">
        <f t="shared" si="47"/>
        <v>-5.1729893778452203</v>
      </c>
      <c r="D1416" s="6">
        <v>4.552352048558422E-3</v>
      </c>
      <c r="E1416" s="6" t="str">
        <f t="shared" si="48"/>
        <v>0</v>
      </c>
    </row>
    <row r="1417" spans="1:5" x14ac:dyDescent="0.3">
      <c r="A1417" s="7" t="s">
        <v>606</v>
      </c>
      <c r="B1417" s="27">
        <v>2034</v>
      </c>
      <c r="C1417" s="27">
        <f t="shared" si="47"/>
        <v>0.57809734513274336</v>
      </c>
      <c r="D1417" s="6">
        <v>4.5476892822025562E-3</v>
      </c>
      <c r="E1417" s="6" t="str">
        <f t="shared" si="48"/>
        <v>0</v>
      </c>
    </row>
    <row r="1418" spans="1:5" x14ac:dyDescent="0.3">
      <c r="A1418" s="7" t="s">
        <v>1147</v>
      </c>
      <c r="B1418" s="6">
        <v>858.15</v>
      </c>
      <c r="C1418" s="27">
        <f t="shared" si="47"/>
        <v>0.61521878459476786</v>
      </c>
      <c r="D1418" s="6">
        <v>4.54466002447122E-3</v>
      </c>
      <c r="E1418" s="6" t="str">
        <f t="shared" si="48"/>
        <v>0</v>
      </c>
    </row>
    <row r="1419" spans="1:5" x14ac:dyDescent="0.3">
      <c r="A1419" s="25">
        <v>40731</v>
      </c>
      <c r="B1419" s="6">
        <v>330.2</v>
      </c>
      <c r="C1419" s="27">
        <f t="shared" si="47"/>
        <v>-5.2445487583282855</v>
      </c>
      <c r="D1419" s="6">
        <v>4.5427013930950944E-3</v>
      </c>
      <c r="E1419" s="6" t="str">
        <f t="shared" si="48"/>
        <v>0</v>
      </c>
    </row>
    <row r="1420" spans="1:5" x14ac:dyDescent="0.3">
      <c r="A1420" s="7" t="s">
        <v>757</v>
      </c>
      <c r="B1420" s="27">
        <v>2061.9499999999998</v>
      </c>
      <c r="C1420" s="27">
        <f t="shared" si="47"/>
        <v>0.56584786246029239</v>
      </c>
      <c r="D1420" s="6">
        <v>4.5345425446785374E-3</v>
      </c>
      <c r="E1420" s="6" t="str">
        <f t="shared" si="48"/>
        <v>0</v>
      </c>
    </row>
    <row r="1421" spans="1:5" x14ac:dyDescent="0.3">
      <c r="A1421" s="7" t="s">
        <v>1386</v>
      </c>
      <c r="B1421" s="6">
        <v>895.2</v>
      </c>
      <c r="C1421" s="27">
        <f t="shared" si="47"/>
        <v>-0.95140750670241292</v>
      </c>
      <c r="D1421" s="6">
        <v>4.5241286863271536E-3</v>
      </c>
      <c r="E1421" s="6" t="str">
        <f t="shared" si="48"/>
        <v>0</v>
      </c>
    </row>
    <row r="1422" spans="1:5" x14ac:dyDescent="0.3">
      <c r="A1422" s="25">
        <v>43167</v>
      </c>
      <c r="B1422" s="27">
        <v>1746.9</v>
      </c>
      <c r="C1422" s="27">
        <f t="shared" si="47"/>
        <v>-0.16494933882878232</v>
      </c>
      <c r="D1422" s="6">
        <v>4.5222966397619156E-3</v>
      </c>
      <c r="E1422" s="6" t="str">
        <f t="shared" si="48"/>
        <v>0</v>
      </c>
    </row>
    <row r="1423" spans="1:5" x14ac:dyDescent="0.3">
      <c r="A1423" s="7" t="s">
        <v>610</v>
      </c>
      <c r="B1423" s="27">
        <v>2035.05</v>
      </c>
      <c r="C1423" s="27">
        <f t="shared" si="47"/>
        <v>0.88580133166261266</v>
      </c>
      <c r="D1423" s="6">
        <v>4.5207734453699151E-3</v>
      </c>
      <c r="E1423" s="6" t="str">
        <f t="shared" si="48"/>
        <v>0</v>
      </c>
    </row>
    <row r="1424" spans="1:5" x14ac:dyDescent="0.3">
      <c r="A1424" s="7" t="s">
        <v>2482</v>
      </c>
      <c r="B1424" s="6">
        <v>232.4</v>
      </c>
      <c r="C1424" s="27">
        <f t="shared" si="47"/>
        <v>-0.85972461273666079</v>
      </c>
      <c r="D1424" s="6">
        <v>4.5180722891566757E-3</v>
      </c>
      <c r="E1424" s="6" t="str">
        <f t="shared" si="48"/>
        <v>0</v>
      </c>
    </row>
    <row r="1425" spans="1:5" x14ac:dyDescent="0.3">
      <c r="A1425" s="7" t="s">
        <v>1852</v>
      </c>
      <c r="B1425" s="6">
        <v>432.2</v>
      </c>
      <c r="C1425" s="27">
        <f t="shared" si="47"/>
        <v>-3.9103424340583062</v>
      </c>
      <c r="D1425" s="6">
        <v>4.5118000925497195E-3</v>
      </c>
      <c r="E1425" s="6" t="str">
        <f t="shared" si="48"/>
        <v>0</v>
      </c>
    </row>
    <row r="1426" spans="1:5" x14ac:dyDescent="0.3">
      <c r="A1426" s="7" t="s">
        <v>615</v>
      </c>
      <c r="B1426" s="27">
        <v>2122.25</v>
      </c>
      <c r="C1426" s="27">
        <f t="shared" si="47"/>
        <v>0.8166568500412299</v>
      </c>
      <c r="D1426" s="6">
        <v>4.4999411002474643E-3</v>
      </c>
      <c r="E1426" s="6" t="str">
        <f t="shared" si="48"/>
        <v>0</v>
      </c>
    </row>
    <row r="1427" spans="1:5" x14ac:dyDescent="0.3">
      <c r="A1427" s="7" t="s">
        <v>1940</v>
      </c>
      <c r="B1427" s="6">
        <v>389.1</v>
      </c>
      <c r="C1427" s="27">
        <f t="shared" si="47"/>
        <v>-4.9897198663582625</v>
      </c>
      <c r="D1427" s="6">
        <v>4.4975584682600874E-3</v>
      </c>
      <c r="E1427" s="6" t="str">
        <f t="shared" si="48"/>
        <v>0</v>
      </c>
    </row>
    <row r="1428" spans="1:5" x14ac:dyDescent="0.3">
      <c r="A1428" s="25">
        <v>44202</v>
      </c>
      <c r="B1428" s="27">
        <v>2330.6</v>
      </c>
      <c r="C1428" s="27">
        <f t="shared" si="47"/>
        <v>0.63904144855402045</v>
      </c>
      <c r="D1428" s="6">
        <v>4.483823908006444E-3</v>
      </c>
      <c r="E1428" s="6" t="str">
        <f t="shared" si="48"/>
        <v>0</v>
      </c>
    </row>
    <row r="1429" spans="1:5" x14ac:dyDescent="0.3">
      <c r="A1429" s="7" t="s">
        <v>1415</v>
      </c>
      <c r="B1429" s="6">
        <v>841.25</v>
      </c>
      <c r="C1429" s="27">
        <f t="shared" si="47"/>
        <v>-1.7882317979197622</v>
      </c>
      <c r="D1429" s="6">
        <v>4.4576523031203564E-3</v>
      </c>
      <c r="E1429" s="6" t="str">
        <f t="shared" si="48"/>
        <v>0</v>
      </c>
    </row>
    <row r="1430" spans="1:5" x14ac:dyDescent="0.3">
      <c r="A1430" s="25">
        <v>44445</v>
      </c>
      <c r="B1430" s="27">
        <v>2345.6</v>
      </c>
      <c r="C1430" s="27">
        <f t="shared" si="47"/>
        <v>0.62184515688949527</v>
      </c>
      <c r="D1430" s="6">
        <v>4.4551500682127468E-3</v>
      </c>
      <c r="E1430" s="6" t="str">
        <f t="shared" si="48"/>
        <v>0</v>
      </c>
    </row>
    <row r="1431" spans="1:5" x14ac:dyDescent="0.3">
      <c r="A1431" s="7" t="s">
        <v>1450</v>
      </c>
      <c r="B1431" s="6">
        <v>887</v>
      </c>
      <c r="C1431" s="27">
        <f t="shared" si="47"/>
        <v>-0.39301014656144295</v>
      </c>
      <c r="D1431" s="6">
        <v>4.4532130777903559E-3</v>
      </c>
      <c r="E1431" s="6" t="str">
        <f t="shared" si="48"/>
        <v>0</v>
      </c>
    </row>
    <row r="1432" spans="1:5" x14ac:dyDescent="0.3">
      <c r="A1432" s="7" t="s">
        <v>1068</v>
      </c>
      <c r="B1432" s="27">
        <v>1235.5999999999999</v>
      </c>
      <c r="C1432" s="27">
        <f t="shared" si="47"/>
        <v>0.27241825833603101</v>
      </c>
      <c r="D1432" s="6">
        <v>4.4512787309809003E-3</v>
      </c>
      <c r="E1432" s="6" t="str">
        <f t="shared" si="48"/>
        <v>0</v>
      </c>
    </row>
    <row r="1433" spans="1:5" x14ac:dyDescent="0.3">
      <c r="A1433" s="7" t="s">
        <v>1452</v>
      </c>
      <c r="B1433" s="6">
        <v>899</v>
      </c>
      <c r="C1433" s="27">
        <f t="shared" si="47"/>
        <v>0.74972191323692994</v>
      </c>
      <c r="D1433" s="6">
        <v>4.4493882091212458E-3</v>
      </c>
      <c r="E1433" s="6" t="str">
        <f t="shared" si="48"/>
        <v>0</v>
      </c>
    </row>
    <row r="1434" spans="1:5" x14ac:dyDescent="0.3">
      <c r="A1434" s="7" t="s">
        <v>2316</v>
      </c>
      <c r="B1434" s="6">
        <v>225</v>
      </c>
      <c r="C1434" s="27">
        <f t="shared" si="47"/>
        <v>-1.7511111111111111</v>
      </c>
      <c r="D1434" s="6">
        <v>4.4444444444444444E-3</v>
      </c>
      <c r="E1434" s="6" t="str">
        <f t="shared" si="48"/>
        <v>0</v>
      </c>
    </row>
    <row r="1435" spans="1:5" x14ac:dyDescent="0.3">
      <c r="A1435" s="7" t="s">
        <v>1655</v>
      </c>
      <c r="B1435" s="6">
        <v>619</v>
      </c>
      <c r="C1435" s="27">
        <f t="shared" si="47"/>
        <v>-2.8578352180936997</v>
      </c>
      <c r="D1435" s="6">
        <v>4.4426494345718905E-3</v>
      </c>
      <c r="E1435" s="6" t="str">
        <f t="shared" si="48"/>
        <v>0</v>
      </c>
    </row>
    <row r="1436" spans="1:5" x14ac:dyDescent="0.3">
      <c r="A1436" s="7" t="s">
        <v>484</v>
      </c>
      <c r="B1436" s="27">
        <v>2388</v>
      </c>
      <c r="C1436" s="27">
        <f t="shared" si="47"/>
        <v>0.89568676716917928</v>
      </c>
      <c r="D1436" s="6">
        <v>4.4179229480737778E-3</v>
      </c>
      <c r="E1436" s="6" t="str">
        <f t="shared" si="48"/>
        <v>0</v>
      </c>
    </row>
    <row r="1437" spans="1:5" x14ac:dyDescent="0.3">
      <c r="A1437" s="7" t="s">
        <v>2407</v>
      </c>
      <c r="B1437" s="6">
        <v>249.1</v>
      </c>
      <c r="C1437" s="27">
        <f t="shared" si="47"/>
        <v>-2.9122842232035326</v>
      </c>
      <c r="D1437" s="6">
        <v>4.4158972300280784E-3</v>
      </c>
      <c r="E1437" s="6" t="str">
        <f t="shared" si="48"/>
        <v>0</v>
      </c>
    </row>
    <row r="1438" spans="1:5" x14ac:dyDescent="0.3">
      <c r="A1438" s="7" t="s">
        <v>1121</v>
      </c>
      <c r="B1438" s="6">
        <v>974.55</v>
      </c>
      <c r="C1438" s="27">
        <f t="shared" si="47"/>
        <v>4.4174234261967017E-2</v>
      </c>
      <c r="D1438" s="6">
        <v>4.4122928531116464E-3</v>
      </c>
      <c r="E1438" s="6" t="str">
        <f t="shared" si="48"/>
        <v>0</v>
      </c>
    </row>
    <row r="1439" spans="1:5" x14ac:dyDescent="0.3">
      <c r="A1439" s="25">
        <v>42591</v>
      </c>
      <c r="B1439" s="6">
        <v>931.5</v>
      </c>
      <c r="C1439" s="27">
        <f t="shared" si="47"/>
        <v>0.36258722490606549</v>
      </c>
      <c r="D1439" s="6">
        <v>4.4015029522276143E-3</v>
      </c>
      <c r="E1439" s="6" t="str">
        <f t="shared" si="48"/>
        <v>0</v>
      </c>
    </row>
    <row r="1440" spans="1:5" x14ac:dyDescent="0.3">
      <c r="A1440" s="25">
        <v>41585</v>
      </c>
      <c r="B1440" s="6">
        <v>593.75</v>
      </c>
      <c r="C1440" s="27">
        <f t="shared" si="47"/>
        <v>0.55764210526315794</v>
      </c>
      <c r="D1440" s="6">
        <v>4.3789473684210907E-3</v>
      </c>
      <c r="E1440" s="6" t="str">
        <f t="shared" si="48"/>
        <v>0</v>
      </c>
    </row>
    <row r="1441" spans="1:5" x14ac:dyDescent="0.3">
      <c r="A1441" s="7" t="s">
        <v>2121</v>
      </c>
      <c r="B1441" s="6">
        <v>262.64999999999998</v>
      </c>
      <c r="C1441" s="27">
        <f t="shared" si="47"/>
        <v>-0.26270702455739581</v>
      </c>
      <c r="D1441" s="6">
        <v>4.3784504092898432E-3</v>
      </c>
      <c r="E1441" s="6" t="str">
        <f t="shared" si="48"/>
        <v>0</v>
      </c>
    </row>
    <row r="1442" spans="1:5" x14ac:dyDescent="0.3">
      <c r="A1442" s="25">
        <v>40762</v>
      </c>
      <c r="B1442" s="6">
        <v>331.65</v>
      </c>
      <c r="C1442" s="27">
        <f t="shared" si="47"/>
        <v>-4.1763907734056991</v>
      </c>
      <c r="D1442" s="6">
        <v>4.3720789989446368E-3</v>
      </c>
      <c r="E1442" s="6" t="str">
        <f t="shared" si="48"/>
        <v>0</v>
      </c>
    </row>
    <row r="1443" spans="1:5" x14ac:dyDescent="0.3">
      <c r="A1443" s="7" t="s">
        <v>887</v>
      </c>
      <c r="B1443" s="27">
        <v>1716.75</v>
      </c>
      <c r="C1443" s="27">
        <f t="shared" si="47"/>
        <v>0.4996359400029125</v>
      </c>
      <c r="D1443" s="6">
        <v>4.3687199650502403E-3</v>
      </c>
      <c r="E1443" s="6" t="str">
        <f t="shared" si="48"/>
        <v>0</v>
      </c>
    </row>
    <row r="1444" spans="1:5" x14ac:dyDescent="0.3">
      <c r="A1444" s="7" t="s">
        <v>1249</v>
      </c>
      <c r="B1444" s="6">
        <v>859</v>
      </c>
      <c r="C1444" s="27">
        <f t="shared" si="47"/>
        <v>0.31891734575087316</v>
      </c>
      <c r="D1444" s="6">
        <v>4.3655413271245632E-3</v>
      </c>
      <c r="E1444" s="6" t="str">
        <f t="shared" si="48"/>
        <v>0</v>
      </c>
    </row>
    <row r="1445" spans="1:5" x14ac:dyDescent="0.3">
      <c r="A1445" s="7" t="s">
        <v>1714</v>
      </c>
      <c r="B1445" s="6">
        <v>585.04999999999995</v>
      </c>
      <c r="C1445" s="27">
        <f t="shared" si="47"/>
        <v>0.33304845739680367</v>
      </c>
      <c r="D1445" s="6">
        <v>4.3586018289034347E-3</v>
      </c>
      <c r="E1445" s="6" t="str">
        <f t="shared" si="48"/>
        <v>0</v>
      </c>
    </row>
    <row r="1446" spans="1:5" x14ac:dyDescent="0.3">
      <c r="A1446" s="7" t="s">
        <v>1916</v>
      </c>
      <c r="B1446" s="6">
        <v>390.2</v>
      </c>
      <c r="C1446" s="27">
        <f t="shared" si="47"/>
        <v>-0.58944131214761675</v>
      </c>
      <c r="D1446" s="6">
        <v>4.3567401332649629E-3</v>
      </c>
      <c r="E1446" s="6" t="str">
        <f t="shared" si="48"/>
        <v>0</v>
      </c>
    </row>
    <row r="1447" spans="1:5" x14ac:dyDescent="0.3">
      <c r="A1447" s="7" t="s">
        <v>1539</v>
      </c>
      <c r="B1447" s="6">
        <v>620.20000000000005</v>
      </c>
      <c r="C1447" s="27">
        <f t="shared" si="47"/>
        <v>0.16599484037407294</v>
      </c>
      <c r="D1447" s="6">
        <v>4.3534343760078123E-3</v>
      </c>
      <c r="E1447" s="6" t="str">
        <f t="shared" si="48"/>
        <v>0</v>
      </c>
    </row>
    <row r="1448" spans="1:5" x14ac:dyDescent="0.3">
      <c r="A1448" s="7" t="s">
        <v>1775</v>
      </c>
      <c r="B1448" s="6">
        <v>517.25</v>
      </c>
      <c r="C1448" s="27">
        <f t="shared" si="47"/>
        <v>-3.6245529241179315</v>
      </c>
      <c r="D1448" s="6">
        <v>4.3499275012083135E-3</v>
      </c>
      <c r="E1448" s="6" t="str">
        <f t="shared" si="48"/>
        <v>0</v>
      </c>
    </row>
    <row r="1449" spans="1:5" x14ac:dyDescent="0.3">
      <c r="A1449" s="25">
        <v>44200</v>
      </c>
      <c r="B1449" s="27">
        <v>2392.0500000000002</v>
      </c>
      <c r="C1449" s="27">
        <f t="shared" si="47"/>
        <v>0.82678037666436743</v>
      </c>
      <c r="D1449" s="6">
        <v>4.3477352062039213E-3</v>
      </c>
      <c r="E1449" s="6" t="str">
        <f t="shared" si="48"/>
        <v>0</v>
      </c>
    </row>
    <row r="1450" spans="1:5" x14ac:dyDescent="0.3">
      <c r="A1450" s="7" t="s">
        <v>1867</v>
      </c>
      <c r="B1450" s="6">
        <v>414.35</v>
      </c>
      <c r="C1450" s="27">
        <f t="shared" si="47"/>
        <v>-0.25159888982744055</v>
      </c>
      <c r="D1450" s="6">
        <v>4.3441534934234617E-3</v>
      </c>
      <c r="E1450" s="6" t="str">
        <f t="shared" si="48"/>
        <v>0</v>
      </c>
    </row>
    <row r="1451" spans="1:5" x14ac:dyDescent="0.3">
      <c r="A1451" s="7" t="s">
        <v>1818</v>
      </c>
      <c r="B1451" s="6">
        <v>518.6</v>
      </c>
      <c r="C1451" s="27">
        <f t="shared" si="47"/>
        <v>-0.11357500964134203</v>
      </c>
      <c r="D1451" s="6">
        <v>4.3386039336675659E-3</v>
      </c>
      <c r="E1451" s="6" t="str">
        <f t="shared" si="48"/>
        <v>0</v>
      </c>
    </row>
    <row r="1452" spans="1:5" x14ac:dyDescent="0.3">
      <c r="A1452" s="7" t="s">
        <v>1566</v>
      </c>
      <c r="B1452" s="6">
        <v>577.5</v>
      </c>
      <c r="C1452" s="27">
        <f t="shared" si="47"/>
        <v>-3.40034632034632</v>
      </c>
      <c r="D1452" s="6">
        <v>4.329004329004329E-3</v>
      </c>
      <c r="E1452" s="6" t="str">
        <f t="shared" si="48"/>
        <v>0</v>
      </c>
    </row>
    <row r="1453" spans="1:5" x14ac:dyDescent="0.3">
      <c r="A1453" s="7" t="s">
        <v>258</v>
      </c>
      <c r="B1453" s="27">
        <v>2541.1999999999998</v>
      </c>
      <c r="C1453" s="27">
        <f t="shared" si="47"/>
        <v>0.75859830001574058</v>
      </c>
      <c r="D1453" s="6">
        <v>4.3286636234849685E-3</v>
      </c>
      <c r="E1453" s="6" t="str">
        <f t="shared" si="48"/>
        <v>0</v>
      </c>
    </row>
    <row r="1454" spans="1:5" x14ac:dyDescent="0.3">
      <c r="A1454" s="7" t="s">
        <v>1547</v>
      </c>
      <c r="B1454" s="6">
        <v>613.45000000000005</v>
      </c>
      <c r="C1454" s="27">
        <f t="shared" si="47"/>
        <v>0.50843589534599398</v>
      </c>
      <c r="D1454" s="6">
        <v>4.319830467030876E-3</v>
      </c>
      <c r="E1454" s="6" t="str">
        <f t="shared" si="48"/>
        <v>0</v>
      </c>
    </row>
    <row r="1455" spans="1:5" x14ac:dyDescent="0.3">
      <c r="A1455" s="7" t="s">
        <v>2067</v>
      </c>
      <c r="B1455" s="6">
        <v>301.55</v>
      </c>
      <c r="C1455" s="27">
        <f t="shared" si="47"/>
        <v>-0.46327308903996017</v>
      </c>
      <c r="D1455" s="6">
        <v>4.3110595257834896E-3</v>
      </c>
      <c r="E1455" s="6" t="str">
        <f t="shared" si="48"/>
        <v>0</v>
      </c>
    </row>
    <row r="1456" spans="1:5" x14ac:dyDescent="0.3">
      <c r="A1456" s="7" t="s">
        <v>1837</v>
      </c>
      <c r="B1456" s="6">
        <v>441.25</v>
      </c>
      <c r="C1456" s="27">
        <f t="shared" si="47"/>
        <v>-3.1586402266288953</v>
      </c>
      <c r="D1456" s="6">
        <v>4.3059490084985316E-3</v>
      </c>
      <c r="E1456" s="6" t="str">
        <f t="shared" si="48"/>
        <v>0</v>
      </c>
    </row>
    <row r="1457" spans="1:5" x14ac:dyDescent="0.3">
      <c r="A1457" s="25">
        <v>43533</v>
      </c>
      <c r="B1457" s="27">
        <v>1835</v>
      </c>
      <c r="C1457" s="27">
        <f t="shared" si="47"/>
        <v>4.2234332425068119E-2</v>
      </c>
      <c r="D1457" s="6">
        <v>4.2779291553133019E-3</v>
      </c>
      <c r="E1457" s="6" t="str">
        <f t="shared" si="48"/>
        <v>0</v>
      </c>
    </row>
    <row r="1458" spans="1:5" x14ac:dyDescent="0.3">
      <c r="A1458" s="7" t="s">
        <v>926</v>
      </c>
      <c r="B1458" s="27">
        <v>1757.5</v>
      </c>
      <c r="C1458" s="27">
        <f t="shared" si="47"/>
        <v>0.81980085348506404</v>
      </c>
      <c r="D1458" s="6">
        <v>4.2674253200568994E-3</v>
      </c>
      <c r="E1458" s="6" t="str">
        <f t="shared" si="48"/>
        <v>0</v>
      </c>
    </row>
    <row r="1459" spans="1:5" x14ac:dyDescent="0.3">
      <c r="A1459" s="25">
        <v>40672</v>
      </c>
      <c r="B1459" s="6">
        <v>316.7</v>
      </c>
      <c r="C1459" s="27">
        <f t="shared" si="47"/>
        <v>-6.0936217240290498</v>
      </c>
      <c r="D1459" s="6">
        <v>4.2627091885063658E-3</v>
      </c>
      <c r="E1459" s="6" t="str">
        <f t="shared" si="48"/>
        <v>0</v>
      </c>
    </row>
    <row r="1460" spans="1:5" x14ac:dyDescent="0.3">
      <c r="A1460" s="25">
        <v>44775</v>
      </c>
      <c r="B1460" s="27">
        <v>2246.5500000000002</v>
      </c>
      <c r="C1460" s="27">
        <f t="shared" si="47"/>
        <v>0.90042509625870781</v>
      </c>
      <c r="D1460" s="6">
        <v>4.2509625870780447E-3</v>
      </c>
      <c r="E1460" s="6" t="str">
        <f t="shared" si="48"/>
        <v>0</v>
      </c>
    </row>
    <row r="1461" spans="1:5" x14ac:dyDescent="0.3">
      <c r="A1461" s="7" t="s">
        <v>2185</v>
      </c>
      <c r="B1461" s="6">
        <v>223.7</v>
      </c>
      <c r="C1461" s="27">
        <f t="shared" si="47"/>
        <v>-6.2161376843987481</v>
      </c>
      <c r="D1461" s="6">
        <v>4.2467590523021402E-3</v>
      </c>
      <c r="E1461" s="6" t="str">
        <f t="shared" si="48"/>
        <v>0</v>
      </c>
    </row>
    <row r="1462" spans="1:5" x14ac:dyDescent="0.3">
      <c r="A1462" s="7" t="s">
        <v>949</v>
      </c>
      <c r="B1462" s="27">
        <v>1614.25</v>
      </c>
      <c r="C1462" s="27">
        <f t="shared" si="47"/>
        <v>-0.57769862165092156</v>
      </c>
      <c r="D1462" s="6">
        <v>4.2434567136440506E-3</v>
      </c>
      <c r="E1462" s="6" t="str">
        <f t="shared" si="48"/>
        <v>0</v>
      </c>
    </row>
    <row r="1463" spans="1:5" x14ac:dyDescent="0.3">
      <c r="A1463" s="7" t="s">
        <v>125</v>
      </c>
      <c r="B1463" s="27">
        <v>2546.8000000000002</v>
      </c>
      <c r="C1463" s="27">
        <f t="shared" si="47"/>
        <v>-1.9318360295272428E-2</v>
      </c>
      <c r="D1463" s="6">
        <v>4.2406156745720828E-3</v>
      </c>
      <c r="E1463" s="6" t="str">
        <f t="shared" si="48"/>
        <v>0</v>
      </c>
    </row>
    <row r="1464" spans="1:5" x14ac:dyDescent="0.3">
      <c r="A1464" s="7" t="s">
        <v>334</v>
      </c>
      <c r="B1464" s="27">
        <v>2596</v>
      </c>
      <c r="C1464" s="27">
        <f t="shared" si="47"/>
        <v>0.79069722650231133</v>
      </c>
      <c r="D1464" s="6">
        <v>4.2372881355932203E-3</v>
      </c>
      <c r="E1464" s="6" t="str">
        <f t="shared" si="48"/>
        <v>0</v>
      </c>
    </row>
    <row r="1465" spans="1:5" x14ac:dyDescent="0.3">
      <c r="A1465" s="7" t="s">
        <v>1792</v>
      </c>
      <c r="B1465" s="6">
        <v>543.35</v>
      </c>
      <c r="C1465" s="27">
        <f t="shared" si="47"/>
        <v>0.39008005889389902</v>
      </c>
      <c r="D1465" s="6">
        <v>4.2329989877612374E-3</v>
      </c>
      <c r="E1465" s="6" t="str">
        <f t="shared" si="48"/>
        <v>0</v>
      </c>
    </row>
    <row r="1466" spans="1:5" x14ac:dyDescent="0.3">
      <c r="A1466" s="7" t="s">
        <v>1987</v>
      </c>
      <c r="B1466" s="6">
        <v>331.4</v>
      </c>
      <c r="C1466" s="27">
        <f t="shared" si="47"/>
        <v>-1.5760410380205194</v>
      </c>
      <c r="D1466" s="6">
        <v>4.2245021122509878E-3</v>
      </c>
      <c r="E1466" s="6" t="str">
        <f t="shared" si="48"/>
        <v>0</v>
      </c>
    </row>
    <row r="1467" spans="1:5" x14ac:dyDescent="0.3">
      <c r="A1467" s="25">
        <v>42190</v>
      </c>
      <c r="B1467" s="6">
        <v>853.7</v>
      </c>
      <c r="C1467" s="27">
        <f t="shared" si="47"/>
        <v>0.54158369450626687</v>
      </c>
      <c r="D1467" s="6">
        <v>4.216938034438354E-3</v>
      </c>
      <c r="E1467" s="6" t="str">
        <f t="shared" si="48"/>
        <v>0</v>
      </c>
    </row>
    <row r="1468" spans="1:5" x14ac:dyDescent="0.3">
      <c r="A1468" s="25">
        <v>40586</v>
      </c>
      <c r="B1468" s="6">
        <v>391.35</v>
      </c>
      <c r="C1468" s="27">
        <f t="shared" si="47"/>
        <v>-5.6462246071291684</v>
      </c>
      <c r="D1468" s="6">
        <v>4.2161747796091329E-3</v>
      </c>
      <c r="E1468" s="6" t="str">
        <f t="shared" si="48"/>
        <v>0</v>
      </c>
    </row>
    <row r="1469" spans="1:5" x14ac:dyDescent="0.3">
      <c r="A1469" s="25">
        <v>45633</v>
      </c>
      <c r="B1469" s="27">
        <v>2601</v>
      </c>
      <c r="C1469" s="27">
        <f t="shared" si="47"/>
        <v>8.6428296808919711E-2</v>
      </c>
      <c r="D1469" s="6">
        <v>4.2099192618223064E-3</v>
      </c>
      <c r="E1469" s="6" t="str">
        <f t="shared" si="48"/>
        <v>0</v>
      </c>
    </row>
    <row r="1470" spans="1:5" x14ac:dyDescent="0.3">
      <c r="A1470" s="25">
        <v>44541</v>
      </c>
      <c r="B1470" s="27">
        <v>2376.1999999999998</v>
      </c>
      <c r="C1470" s="27">
        <f t="shared" si="47"/>
        <v>0.52442976180456191</v>
      </c>
      <c r="D1470" s="6">
        <v>4.2083999663328009E-3</v>
      </c>
      <c r="E1470" s="6" t="str">
        <f t="shared" si="48"/>
        <v>0</v>
      </c>
    </row>
    <row r="1471" spans="1:5" x14ac:dyDescent="0.3">
      <c r="A1471" s="7" t="s">
        <v>1093</v>
      </c>
      <c r="B1471" s="27">
        <v>1130.05</v>
      </c>
      <c r="C1471" s="27">
        <f t="shared" si="47"/>
        <v>0.81040661917614265</v>
      </c>
      <c r="D1471" s="6">
        <v>4.2033538339011547E-3</v>
      </c>
      <c r="E1471" s="6" t="str">
        <f t="shared" si="48"/>
        <v>0</v>
      </c>
    </row>
    <row r="1472" spans="1:5" x14ac:dyDescent="0.3">
      <c r="A1472" s="7" t="s">
        <v>2494</v>
      </c>
      <c r="B1472" s="6">
        <v>214.25</v>
      </c>
      <c r="C1472" s="27">
        <f t="shared" si="47"/>
        <v>-1.6721120186697782</v>
      </c>
      <c r="D1472" s="6">
        <v>4.2007001166861407E-3</v>
      </c>
      <c r="E1472" s="6" t="str">
        <f t="shared" si="48"/>
        <v>0</v>
      </c>
    </row>
    <row r="1473" spans="1:5" x14ac:dyDescent="0.3">
      <c r="A1473" s="7" t="s">
        <v>1585</v>
      </c>
      <c r="B1473" s="6">
        <v>572.5</v>
      </c>
      <c r="C1473" s="27">
        <f t="shared" si="47"/>
        <v>-3.1700436681222706</v>
      </c>
      <c r="D1473" s="6">
        <v>4.1921397379912264E-3</v>
      </c>
      <c r="E1473" s="6" t="str">
        <f t="shared" si="48"/>
        <v>0</v>
      </c>
    </row>
    <row r="1474" spans="1:5" x14ac:dyDescent="0.3">
      <c r="A1474" s="25">
        <v>44381</v>
      </c>
      <c r="B1474" s="27">
        <v>2387.35</v>
      </c>
      <c r="C1474" s="27">
        <f t="shared" si="47"/>
        <v>0.88979412319098583</v>
      </c>
      <c r="D1474" s="6">
        <v>4.1887448426079126E-3</v>
      </c>
      <c r="E1474" s="6" t="str">
        <f t="shared" si="48"/>
        <v>0</v>
      </c>
    </row>
    <row r="1475" spans="1:5" x14ac:dyDescent="0.3">
      <c r="A1475" s="7" t="s">
        <v>2229</v>
      </c>
      <c r="B1475" s="6">
        <v>263.10000000000002</v>
      </c>
      <c r="C1475" s="27">
        <f t="shared" si="47"/>
        <v>-4.5022805017103762</v>
      </c>
      <c r="D1475" s="6">
        <v>4.1809198023566047E-3</v>
      </c>
      <c r="E1475" s="6" t="str">
        <f t="shared" si="48"/>
        <v>0</v>
      </c>
    </row>
    <row r="1476" spans="1:5" x14ac:dyDescent="0.3">
      <c r="A1476" s="25">
        <v>43195</v>
      </c>
      <c r="B1476" s="27">
        <v>1447.65</v>
      </c>
      <c r="C1476" s="27">
        <f t="shared" si="47"/>
        <v>-0.46375159741650251</v>
      </c>
      <c r="D1476" s="6">
        <v>4.1791869581737171E-3</v>
      </c>
      <c r="E1476" s="6" t="str">
        <f t="shared" si="48"/>
        <v>0</v>
      </c>
    </row>
    <row r="1477" spans="1:5" x14ac:dyDescent="0.3">
      <c r="A1477" s="25">
        <v>44839</v>
      </c>
      <c r="B1477" s="27">
        <v>2119</v>
      </c>
      <c r="C1477" s="27">
        <f t="shared" si="47"/>
        <v>0.5930155733836715</v>
      </c>
      <c r="D1477" s="6">
        <v>4.1764983482774467E-3</v>
      </c>
      <c r="E1477" s="6" t="str">
        <f t="shared" si="48"/>
        <v>0</v>
      </c>
    </row>
    <row r="1478" spans="1:5" x14ac:dyDescent="0.3">
      <c r="A1478" s="25">
        <v>42500</v>
      </c>
      <c r="B1478" s="6">
        <v>862.4</v>
      </c>
      <c r="C1478" s="27">
        <f t="shared" ref="C1478:C1541" si="49">(B1478-B1479)/B1478</f>
        <v>0.38775510204081631</v>
      </c>
      <c r="D1478" s="6">
        <v>4.1743970315399155E-3</v>
      </c>
      <c r="E1478" s="6" t="str">
        <f t="shared" si="48"/>
        <v>0</v>
      </c>
    </row>
    <row r="1479" spans="1:5" x14ac:dyDescent="0.3">
      <c r="A1479" s="25">
        <v>41254</v>
      </c>
      <c r="B1479" s="6">
        <v>528</v>
      </c>
      <c r="C1479" s="27">
        <f t="shared" si="49"/>
        <v>-3.4318181818181817</v>
      </c>
      <c r="D1479" s="6">
        <v>4.1666666666667525E-3</v>
      </c>
      <c r="E1479" s="6" t="str">
        <f t="shared" ref="E1479:E1542" si="50">IF(D1479&lt;$J$14,"1","0")</f>
        <v>0</v>
      </c>
    </row>
    <row r="1480" spans="1:5" x14ac:dyDescent="0.3">
      <c r="A1480" s="25">
        <v>44260</v>
      </c>
      <c r="B1480" s="27">
        <v>2340</v>
      </c>
      <c r="C1480" s="27">
        <f t="shared" si="49"/>
        <v>0.2919230769230769</v>
      </c>
      <c r="D1480" s="6">
        <v>4.1666666666666666E-3</v>
      </c>
      <c r="E1480" s="6" t="str">
        <f t="shared" si="50"/>
        <v>0</v>
      </c>
    </row>
    <row r="1481" spans="1:5" x14ac:dyDescent="0.3">
      <c r="A1481" s="25">
        <v>43681</v>
      </c>
      <c r="B1481" s="27">
        <v>1656.9</v>
      </c>
      <c r="C1481" s="27">
        <f t="shared" si="49"/>
        <v>-0.35521153962218582</v>
      </c>
      <c r="D1481" s="6">
        <v>4.1644034039471853E-3</v>
      </c>
      <c r="E1481" s="6" t="str">
        <f t="shared" si="50"/>
        <v>0</v>
      </c>
    </row>
    <row r="1482" spans="1:5" x14ac:dyDescent="0.3">
      <c r="A1482" s="7" t="s">
        <v>369</v>
      </c>
      <c r="B1482" s="27">
        <v>2245.4499999999998</v>
      </c>
      <c r="C1482" s="27">
        <f t="shared" si="49"/>
        <v>0.2176623839319512</v>
      </c>
      <c r="D1482" s="6">
        <v>4.1639760404372887E-3</v>
      </c>
      <c r="E1482" s="6" t="str">
        <f t="shared" si="50"/>
        <v>0</v>
      </c>
    </row>
    <row r="1483" spans="1:5" x14ac:dyDescent="0.3">
      <c r="A1483" s="7" t="s">
        <v>864</v>
      </c>
      <c r="B1483" s="27">
        <v>1756.7</v>
      </c>
      <c r="C1483" s="27">
        <f t="shared" si="49"/>
        <v>-0.49402288381624643</v>
      </c>
      <c r="D1483" s="6">
        <v>4.1555188706096395E-3</v>
      </c>
      <c r="E1483" s="6" t="str">
        <f t="shared" si="50"/>
        <v>0</v>
      </c>
    </row>
    <row r="1484" spans="1:5" x14ac:dyDescent="0.3">
      <c r="A1484" s="7" t="s">
        <v>46</v>
      </c>
      <c r="B1484" s="27">
        <v>2624.55</v>
      </c>
      <c r="C1484" s="27">
        <f t="shared" si="49"/>
        <v>0.89889695376350232</v>
      </c>
      <c r="D1484" s="6">
        <v>4.153092911165758E-3</v>
      </c>
      <c r="E1484" s="6" t="str">
        <f t="shared" si="50"/>
        <v>0</v>
      </c>
    </row>
    <row r="1485" spans="1:5" x14ac:dyDescent="0.3">
      <c r="A1485" s="7" t="s">
        <v>2150</v>
      </c>
      <c r="B1485" s="6">
        <v>265.35000000000002</v>
      </c>
      <c r="C1485" s="27">
        <f t="shared" si="49"/>
        <v>-2.4575089504428114</v>
      </c>
      <c r="D1485" s="6">
        <v>4.1454682494819015E-3</v>
      </c>
      <c r="E1485" s="6" t="str">
        <f t="shared" si="50"/>
        <v>0</v>
      </c>
    </row>
    <row r="1486" spans="1:5" x14ac:dyDescent="0.3">
      <c r="A1486" s="7" t="s">
        <v>1246</v>
      </c>
      <c r="B1486" s="6">
        <v>917.45</v>
      </c>
      <c r="C1486" s="27">
        <f t="shared" si="49"/>
        <v>-0.79306774211128661</v>
      </c>
      <c r="D1486" s="6">
        <v>4.1419150907407139E-3</v>
      </c>
      <c r="E1486" s="6" t="str">
        <f t="shared" si="50"/>
        <v>0</v>
      </c>
    </row>
    <row r="1487" spans="1:5" x14ac:dyDescent="0.3">
      <c r="A1487" s="7" t="s">
        <v>936</v>
      </c>
      <c r="B1487" s="27">
        <v>1645.05</v>
      </c>
      <c r="C1487" s="27">
        <f t="shared" si="49"/>
        <v>0.75730220965928086</v>
      </c>
      <c r="D1487" s="6">
        <v>4.1336129600923711E-3</v>
      </c>
      <c r="E1487" s="6" t="str">
        <f t="shared" si="50"/>
        <v>0</v>
      </c>
    </row>
    <row r="1488" spans="1:5" x14ac:dyDescent="0.3">
      <c r="A1488" s="7" t="s">
        <v>1923</v>
      </c>
      <c r="B1488" s="6">
        <v>399.25</v>
      </c>
      <c r="C1488" s="27">
        <f t="shared" si="49"/>
        <v>-0.45522855353788355</v>
      </c>
      <c r="D1488" s="6">
        <v>4.1327489041953092E-3</v>
      </c>
      <c r="E1488" s="6" t="str">
        <f t="shared" si="50"/>
        <v>0</v>
      </c>
    </row>
    <row r="1489" spans="1:5" x14ac:dyDescent="0.3">
      <c r="A1489" s="7" t="s">
        <v>1639</v>
      </c>
      <c r="B1489" s="6">
        <v>581</v>
      </c>
      <c r="C1489" s="27">
        <f t="shared" si="49"/>
        <v>-2.0419965576592083</v>
      </c>
      <c r="D1489" s="6">
        <v>4.1308089500860191E-3</v>
      </c>
      <c r="E1489" s="6" t="str">
        <f t="shared" si="50"/>
        <v>0</v>
      </c>
    </row>
    <row r="1490" spans="1:5" x14ac:dyDescent="0.3">
      <c r="A1490" s="7" t="s">
        <v>871</v>
      </c>
      <c r="B1490" s="27">
        <v>1767.4</v>
      </c>
      <c r="C1490" s="27">
        <f t="shared" si="49"/>
        <v>0.38242616272490665</v>
      </c>
      <c r="D1490" s="6">
        <v>4.1303609822338928E-3</v>
      </c>
      <c r="E1490" s="6" t="str">
        <f t="shared" si="50"/>
        <v>0</v>
      </c>
    </row>
    <row r="1491" spans="1:5" x14ac:dyDescent="0.3">
      <c r="A1491" s="25">
        <v>42922</v>
      </c>
      <c r="B1491" s="27">
        <v>1091.5</v>
      </c>
      <c r="C1491" s="27">
        <f t="shared" si="49"/>
        <v>0.78882272102611084</v>
      </c>
      <c r="D1491" s="6">
        <v>4.1227668346312417E-3</v>
      </c>
      <c r="E1491" s="6" t="str">
        <f t="shared" si="50"/>
        <v>0</v>
      </c>
    </row>
    <row r="1492" spans="1:5" x14ac:dyDescent="0.3">
      <c r="A1492" s="7" t="s">
        <v>2343</v>
      </c>
      <c r="B1492" s="6">
        <v>230.5</v>
      </c>
      <c r="C1492" s="27">
        <f t="shared" si="49"/>
        <v>-6.528199566160521</v>
      </c>
      <c r="D1492" s="6">
        <v>4.1214750542298857E-3</v>
      </c>
      <c r="E1492" s="6" t="str">
        <f t="shared" si="50"/>
        <v>0</v>
      </c>
    </row>
    <row r="1493" spans="1:5" x14ac:dyDescent="0.3">
      <c r="A1493" s="7" t="s">
        <v>859</v>
      </c>
      <c r="B1493" s="27">
        <v>1735.25</v>
      </c>
      <c r="C1493" s="27">
        <f t="shared" si="49"/>
        <v>0.83212793545598618</v>
      </c>
      <c r="D1493" s="6">
        <v>4.1204437400951394E-3</v>
      </c>
      <c r="E1493" s="6" t="str">
        <f t="shared" si="50"/>
        <v>0</v>
      </c>
    </row>
    <row r="1494" spans="1:5" x14ac:dyDescent="0.3">
      <c r="A1494" s="7" t="s">
        <v>2106</v>
      </c>
      <c r="B1494" s="6">
        <v>291.3</v>
      </c>
      <c r="C1494" s="27">
        <f t="shared" si="49"/>
        <v>-7.710950909715069</v>
      </c>
      <c r="D1494" s="6">
        <v>4.1194644696189104E-3</v>
      </c>
      <c r="E1494" s="6" t="str">
        <f t="shared" si="50"/>
        <v>0</v>
      </c>
    </row>
    <row r="1495" spans="1:5" x14ac:dyDescent="0.3">
      <c r="A1495" s="25">
        <v>45047</v>
      </c>
      <c r="B1495" s="27">
        <v>2537.5</v>
      </c>
      <c r="C1495" s="27">
        <f t="shared" si="49"/>
        <v>0.81793103448275861</v>
      </c>
      <c r="D1495" s="6">
        <v>4.1182266009851497E-3</v>
      </c>
      <c r="E1495" s="6" t="str">
        <f t="shared" si="50"/>
        <v>0</v>
      </c>
    </row>
    <row r="1496" spans="1:5" x14ac:dyDescent="0.3">
      <c r="A1496" s="7" t="s">
        <v>1749</v>
      </c>
      <c r="B1496" s="6">
        <v>462</v>
      </c>
      <c r="C1496" s="27">
        <f t="shared" si="49"/>
        <v>-2.4231601731601731</v>
      </c>
      <c r="D1496" s="6">
        <v>4.1125541125540633E-3</v>
      </c>
      <c r="E1496" s="6" t="str">
        <f t="shared" si="50"/>
        <v>0</v>
      </c>
    </row>
    <row r="1497" spans="1:5" x14ac:dyDescent="0.3">
      <c r="A1497" s="25">
        <v>43318</v>
      </c>
      <c r="B1497" s="27">
        <v>1581.5</v>
      </c>
      <c r="C1497" s="27">
        <f t="shared" si="49"/>
        <v>0.64590578564653811</v>
      </c>
      <c r="D1497" s="6">
        <v>4.110022130888397E-3</v>
      </c>
      <c r="E1497" s="6" t="str">
        <f t="shared" si="50"/>
        <v>0</v>
      </c>
    </row>
    <row r="1498" spans="1:5" x14ac:dyDescent="0.3">
      <c r="A1498" s="7" t="s">
        <v>1561</v>
      </c>
      <c r="B1498" s="6">
        <v>560</v>
      </c>
      <c r="C1498" s="27">
        <f t="shared" si="49"/>
        <v>-3.2226785714285713</v>
      </c>
      <c r="D1498" s="6">
        <v>4.1071428571427763E-3</v>
      </c>
      <c r="E1498" s="6" t="str">
        <f t="shared" si="50"/>
        <v>0</v>
      </c>
    </row>
    <row r="1499" spans="1:5" x14ac:dyDescent="0.3">
      <c r="A1499" s="7" t="s">
        <v>64</v>
      </c>
      <c r="B1499" s="27">
        <v>2364.6999999999998</v>
      </c>
      <c r="C1499" s="27">
        <f t="shared" si="49"/>
        <v>0.81422590603459211</v>
      </c>
      <c r="D1499" s="6">
        <v>4.1020002537318981E-3</v>
      </c>
      <c r="E1499" s="6" t="str">
        <f t="shared" si="50"/>
        <v>0</v>
      </c>
    </row>
    <row r="1500" spans="1:5" x14ac:dyDescent="0.3">
      <c r="A1500" s="25">
        <v>41611</v>
      </c>
      <c r="B1500" s="6">
        <v>439.3</v>
      </c>
      <c r="C1500" s="27">
        <f t="shared" si="49"/>
        <v>-4.361370361939449</v>
      </c>
      <c r="D1500" s="6">
        <v>4.0974277259276382E-3</v>
      </c>
      <c r="E1500" s="6" t="str">
        <f t="shared" si="50"/>
        <v>0</v>
      </c>
    </row>
    <row r="1501" spans="1:5" x14ac:dyDescent="0.3">
      <c r="A1501" s="25">
        <v>44475</v>
      </c>
      <c r="B1501" s="27">
        <v>2355.25</v>
      </c>
      <c r="C1501" s="27">
        <f t="shared" si="49"/>
        <v>0.80789725082263031</v>
      </c>
      <c r="D1501" s="6">
        <v>4.0972295934614544E-3</v>
      </c>
      <c r="E1501" s="6" t="str">
        <f t="shared" si="50"/>
        <v>0</v>
      </c>
    </row>
    <row r="1502" spans="1:5" x14ac:dyDescent="0.3">
      <c r="A1502" s="7" t="s">
        <v>1742</v>
      </c>
      <c r="B1502" s="6">
        <v>452.45</v>
      </c>
      <c r="C1502" s="27">
        <f t="shared" si="49"/>
        <v>-4.9897226212841206</v>
      </c>
      <c r="D1502" s="6">
        <v>4.0888495966404379E-3</v>
      </c>
      <c r="E1502" s="6" t="str">
        <f t="shared" si="50"/>
        <v>0</v>
      </c>
    </row>
    <row r="1503" spans="1:5" x14ac:dyDescent="0.3">
      <c r="A1503" s="7" t="s">
        <v>467</v>
      </c>
      <c r="B1503" s="27">
        <v>2710.05</v>
      </c>
      <c r="C1503" s="27">
        <f t="shared" si="49"/>
        <v>3.2988321248685483E-2</v>
      </c>
      <c r="D1503" s="6">
        <v>4.0774155458387041E-3</v>
      </c>
      <c r="E1503" s="6" t="str">
        <f t="shared" si="50"/>
        <v>0</v>
      </c>
    </row>
    <row r="1504" spans="1:5" x14ac:dyDescent="0.3">
      <c r="A1504" s="7" t="s">
        <v>477</v>
      </c>
      <c r="B1504" s="27">
        <v>2620.65</v>
      </c>
      <c r="C1504" s="27">
        <f t="shared" si="49"/>
        <v>0.83093888920687609</v>
      </c>
      <c r="D1504" s="6">
        <v>4.0638772823536487E-3</v>
      </c>
      <c r="E1504" s="6" t="str">
        <f t="shared" si="50"/>
        <v>0</v>
      </c>
    </row>
    <row r="1505" spans="1:5" x14ac:dyDescent="0.3">
      <c r="A1505" s="7" t="s">
        <v>1836</v>
      </c>
      <c r="B1505" s="6">
        <v>443.05</v>
      </c>
      <c r="C1505" s="27">
        <f t="shared" si="49"/>
        <v>-0.88962871007786937</v>
      </c>
      <c r="D1505" s="6">
        <v>4.0627468682993143E-3</v>
      </c>
      <c r="E1505" s="6" t="str">
        <f t="shared" si="50"/>
        <v>0</v>
      </c>
    </row>
    <row r="1506" spans="1:5" x14ac:dyDescent="0.3">
      <c r="A1506" s="7" t="s">
        <v>1196</v>
      </c>
      <c r="B1506" s="6">
        <v>837.2</v>
      </c>
      <c r="C1506" s="27">
        <f t="shared" si="49"/>
        <v>-2.4320950788342088</v>
      </c>
      <c r="D1506" s="6">
        <v>4.0611562350693874E-3</v>
      </c>
      <c r="E1506" s="6" t="str">
        <f t="shared" si="50"/>
        <v>0</v>
      </c>
    </row>
    <row r="1507" spans="1:5" x14ac:dyDescent="0.3">
      <c r="A1507" s="7" t="s">
        <v>18</v>
      </c>
      <c r="B1507" s="27">
        <v>2873.35</v>
      </c>
      <c r="C1507" s="27">
        <f t="shared" si="49"/>
        <v>0.78942697548158081</v>
      </c>
      <c r="D1507" s="6">
        <v>4.054500843962654E-3</v>
      </c>
      <c r="E1507" s="6" t="str">
        <f t="shared" si="50"/>
        <v>0</v>
      </c>
    </row>
    <row r="1508" spans="1:5" x14ac:dyDescent="0.3">
      <c r="A1508" s="7" t="s">
        <v>1650</v>
      </c>
      <c r="B1508" s="6">
        <v>605.04999999999995</v>
      </c>
      <c r="C1508" s="27">
        <f t="shared" si="49"/>
        <v>-2.0014874803735232</v>
      </c>
      <c r="D1508" s="6">
        <v>4.0492521279231995E-3</v>
      </c>
      <c r="E1508" s="6" t="str">
        <f t="shared" si="50"/>
        <v>0</v>
      </c>
    </row>
    <row r="1509" spans="1:5" x14ac:dyDescent="0.3">
      <c r="A1509" s="7" t="s">
        <v>783</v>
      </c>
      <c r="B1509" s="27">
        <v>1816.05</v>
      </c>
      <c r="C1509" s="27">
        <f t="shared" si="49"/>
        <v>0.61223534594311824</v>
      </c>
      <c r="D1509" s="6">
        <v>4.0472453952258526E-3</v>
      </c>
      <c r="E1509" s="6" t="str">
        <f t="shared" si="50"/>
        <v>0</v>
      </c>
    </row>
    <row r="1510" spans="1:5" x14ac:dyDescent="0.3">
      <c r="A1510" s="7" t="s">
        <v>1522</v>
      </c>
      <c r="B1510" s="6">
        <v>704.2</v>
      </c>
      <c r="C1510" s="27">
        <f t="shared" si="49"/>
        <v>-0.17722238000568014</v>
      </c>
      <c r="D1510" s="6">
        <v>4.0471456972451325E-3</v>
      </c>
      <c r="E1510" s="6" t="str">
        <f t="shared" si="50"/>
        <v>0</v>
      </c>
    </row>
    <row r="1511" spans="1:5" x14ac:dyDescent="0.3">
      <c r="A1511" s="7" t="s">
        <v>1186</v>
      </c>
      <c r="B1511" s="6">
        <v>829</v>
      </c>
      <c r="C1511" s="27">
        <f t="shared" si="49"/>
        <v>-2.0182147165259345</v>
      </c>
      <c r="D1511" s="6">
        <v>4.041013268998821E-3</v>
      </c>
      <c r="E1511" s="6" t="str">
        <f t="shared" si="50"/>
        <v>0</v>
      </c>
    </row>
    <row r="1512" spans="1:5" x14ac:dyDescent="0.3">
      <c r="A1512" s="25">
        <v>45055</v>
      </c>
      <c r="B1512" s="27">
        <v>2502.1</v>
      </c>
      <c r="C1512" s="27">
        <f t="shared" si="49"/>
        <v>0.43853163342792056</v>
      </c>
      <c r="D1512" s="6">
        <v>4.0366092482314493E-3</v>
      </c>
      <c r="E1512" s="6" t="str">
        <f t="shared" si="50"/>
        <v>0</v>
      </c>
    </row>
    <row r="1513" spans="1:5" x14ac:dyDescent="0.3">
      <c r="A1513" s="7" t="s">
        <v>983</v>
      </c>
      <c r="B1513" s="27">
        <v>1404.85</v>
      </c>
      <c r="C1513" s="27">
        <f t="shared" si="49"/>
        <v>-0.6138377762750471</v>
      </c>
      <c r="D1513" s="6">
        <v>4.0217816848772923E-3</v>
      </c>
      <c r="E1513" s="6" t="str">
        <f t="shared" si="50"/>
        <v>0</v>
      </c>
    </row>
    <row r="1514" spans="1:5" x14ac:dyDescent="0.3">
      <c r="A1514" s="25">
        <v>45508</v>
      </c>
      <c r="B1514" s="27">
        <v>2267.1999999999998</v>
      </c>
      <c r="C1514" s="27">
        <f t="shared" si="49"/>
        <v>5.1164431898376456E-3</v>
      </c>
      <c r="D1514" s="6">
        <v>4.0137614678898686E-3</v>
      </c>
      <c r="E1514" s="6" t="str">
        <f t="shared" si="50"/>
        <v>0</v>
      </c>
    </row>
    <row r="1515" spans="1:5" x14ac:dyDescent="0.3">
      <c r="A1515" s="25">
        <v>44806</v>
      </c>
      <c r="B1515" s="27">
        <v>2255.6</v>
      </c>
      <c r="C1515" s="27">
        <f t="shared" si="49"/>
        <v>0.90046994147898562</v>
      </c>
      <c r="D1515" s="6">
        <v>4.0122362120942221E-3</v>
      </c>
      <c r="E1515" s="6" t="str">
        <f t="shared" si="50"/>
        <v>0</v>
      </c>
    </row>
    <row r="1516" spans="1:5" x14ac:dyDescent="0.3">
      <c r="A1516" s="7" t="s">
        <v>2194</v>
      </c>
      <c r="B1516" s="6">
        <v>224.5</v>
      </c>
      <c r="C1516" s="27">
        <f t="shared" si="49"/>
        <v>-6.8351893095768377</v>
      </c>
      <c r="D1516" s="6">
        <v>4.0089086859688445E-3</v>
      </c>
      <c r="E1516" s="6" t="str">
        <f t="shared" si="50"/>
        <v>0</v>
      </c>
    </row>
    <row r="1517" spans="1:5" x14ac:dyDescent="0.3">
      <c r="A1517" s="7" t="s">
        <v>850</v>
      </c>
      <c r="B1517" s="27">
        <v>1759</v>
      </c>
      <c r="C1517" s="27">
        <f t="shared" si="49"/>
        <v>0.38237635019897664</v>
      </c>
      <c r="D1517" s="6">
        <v>4.0079590676520491E-3</v>
      </c>
      <c r="E1517" s="6" t="str">
        <f t="shared" si="50"/>
        <v>0</v>
      </c>
    </row>
    <row r="1518" spans="1:5" x14ac:dyDescent="0.3">
      <c r="A1518" s="25">
        <v>42893</v>
      </c>
      <c r="B1518" s="27">
        <v>1086.4000000000001</v>
      </c>
      <c r="C1518" s="27">
        <f t="shared" si="49"/>
        <v>0.45659977908689253</v>
      </c>
      <c r="D1518" s="6">
        <v>4.0040500736378279E-3</v>
      </c>
      <c r="E1518" s="6" t="str">
        <f t="shared" si="50"/>
        <v>0</v>
      </c>
    </row>
    <row r="1519" spans="1:5" x14ac:dyDescent="0.3">
      <c r="A1519" s="25">
        <v>41702</v>
      </c>
      <c r="B1519" s="6">
        <v>590.35</v>
      </c>
      <c r="C1519" s="27">
        <f t="shared" si="49"/>
        <v>-0.36283560599644266</v>
      </c>
      <c r="D1519" s="6">
        <v>3.9806894215296392E-3</v>
      </c>
      <c r="E1519" s="6" t="str">
        <f t="shared" si="50"/>
        <v>0</v>
      </c>
    </row>
    <row r="1520" spans="1:5" x14ac:dyDescent="0.3">
      <c r="A1520" s="25">
        <v>42705</v>
      </c>
      <c r="B1520" s="6">
        <v>804.55</v>
      </c>
      <c r="C1520" s="27">
        <f t="shared" si="49"/>
        <v>-1.6974084892175749</v>
      </c>
      <c r="D1520" s="6">
        <v>3.977378658877549E-3</v>
      </c>
      <c r="E1520" s="6" t="str">
        <f t="shared" si="50"/>
        <v>0</v>
      </c>
    </row>
    <row r="1521" spans="1:5" x14ac:dyDescent="0.3">
      <c r="A1521" s="7" t="s">
        <v>550</v>
      </c>
      <c r="B1521" s="27">
        <v>2170.1999999999998</v>
      </c>
      <c r="C1521" s="27">
        <f t="shared" si="49"/>
        <v>0.63825914662243111</v>
      </c>
      <c r="D1521" s="6">
        <v>3.9627684084415768E-3</v>
      </c>
      <c r="E1521" s="6" t="str">
        <f t="shared" si="50"/>
        <v>0</v>
      </c>
    </row>
    <row r="1522" spans="1:5" x14ac:dyDescent="0.3">
      <c r="A1522" s="7" t="s">
        <v>1174</v>
      </c>
      <c r="B1522" s="6">
        <v>785.05</v>
      </c>
      <c r="C1522" s="27">
        <f t="shared" si="49"/>
        <v>-2.3513788930641364</v>
      </c>
      <c r="D1522" s="6">
        <v>3.9487930705049482E-3</v>
      </c>
      <c r="E1522" s="6" t="str">
        <f t="shared" si="50"/>
        <v>0</v>
      </c>
    </row>
    <row r="1523" spans="1:5" x14ac:dyDescent="0.3">
      <c r="A1523" s="7" t="s">
        <v>476</v>
      </c>
      <c r="B1523" s="27">
        <v>2631</v>
      </c>
      <c r="C1523" s="27">
        <f t="shared" si="49"/>
        <v>0.85477004941087042</v>
      </c>
      <c r="D1523" s="6">
        <v>3.9338654503990531E-3</v>
      </c>
      <c r="E1523" s="6" t="str">
        <f t="shared" si="50"/>
        <v>0</v>
      </c>
    </row>
    <row r="1524" spans="1:5" x14ac:dyDescent="0.3">
      <c r="A1524" s="7" t="s">
        <v>1890</v>
      </c>
      <c r="B1524" s="6">
        <v>382.1</v>
      </c>
      <c r="C1524" s="27">
        <f t="shared" si="49"/>
        <v>-4.9097095001308553</v>
      </c>
      <c r="D1524" s="6">
        <v>3.9256739073540957E-3</v>
      </c>
      <c r="E1524" s="6" t="str">
        <f t="shared" si="50"/>
        <v>0</v>
      </c>
    </row>
    <row r="1525" spans="1:5" x14ac:dyDescent="0.3">
      <c r="A1525" s="25">
        <v>45416</v>
      </c>
      <c r="B1525" s="27">
        <v>2258.1</v>
      </c>
      <c r="C1525" s="27">
        <f t="shared" si="49"/>
        <v>-0.3076258801647403</v>
      </c>
      <c r="D1525" s="6">
        <v>3.919224126477972E-3</v>
      </c>
      <c r="E1525" s="6" t="str">
        <f t="shared" si="50"/>
        <v>0</v>
      </c>
    </row>
    <row r="1526" spans="1:5" x14ac:dyDescent="0.3">
      <c r="A1526" s="7" t="s">
        <v>12</v>
      </c>
      <c r="B1526" s="27">
        <v>2952.75</v>
      </c>
      <c r="C1526" s="27">
        <f t="shared" si="49"/>
        <v>0.8265684531369063</v>
      </c>
      <c r="D1526" s="6">
        <v>3.9116078232157084E-3</v>
      </c>
      <c r="E1526" s="6" t="str">
        <f t="shared" si="50"/>
        <v>0</v>
      </c>
    </row>
    <row r="1527" spans="1:5" x14ac:dyDescent="0.3">
      <c r="A1527" s="7" t="s">
        <v>1820</v>
      </c>
      <c r="B1527" s="6">
        <v>512.1</v>
      </c>
      <c r="C1527" s="27">
        <f t="shared" si="49"/>
        <v>-4.1814098808826401</v>
      </c>
      <c r="D1527" s="6">
        <v>3.9054872095293887E-3</v>
      </c>
      <c r="E1527" s="6" t="str">
        <f t="shared" si="50"/>
        <v>0</v>
      </c>
    </row>
    <row r="1528" spans="1:5" x14ac:dyDescent="0.3">
      <c r="A1528" s="7" t="s">
        <v>312</v>
      </c>
      <c r="B1528" s="27">
        <v>2653.4</v>
      </c>
      <c r="C1528" s="27">
        <f t="shared" si="49"/>
        <v>0.90331273083590857</v>
      </c>
      <c r="D1528" s="6">
        <v>3.9006557624179953E-3</v>
      </c>
      <c r="E1528" s="6" t="str">
        <f t="shared" si="50"/>
        <v>0</v>
      </c>
    </row>
    <row r="1529" spans="1:5" x14ac:dyDescent="0.3">
      <c r="A1529" s="25">
        <v>40149</v>
      </c>
      <c r="B1529" s="6">
        <v>256.55</v>
      </c>
      <c r="C1529" s="27">
        <f t="shared" si="49"/>
        <v>-9.0265055544728128</v>
      </c>
      <c r="D1529" s="6">
        <v>3.8978756577665169E-3</v>
      </c>
      <c r="E1529" s="6" t="str">
        <f t="shared" si="50"/>
        <v>0</v>
      </c>
    </row>
    <row r="1530" spans="1:5" x14ac:dyDescent="0.3">
      <c r="A1530" s="7" t="s">
        <v>185</v>
      </c>
      <c r="B1530" s="27">
        <v>2572.3000000000002</v>
      </c>
      <c r="C1530" s="27">
        <f t="shared" si="49"/>
        <v>0.30921743187031064</v>
      </c>
      <c r="D1530" s="6">
        <v>3.8875714341251016E-3</v>
      </c>
      <c r="E1530" s="6" t="str">
        <f t="shared" si="50"/>
        <v>0</v>
      </c>
    </row>
    <row r="1531" spans="1:5" x14ac:dyDescent="0.3">
      <c r="A1531" s="25">
        <v>43531</v>
      </c>
      <c r="B1531" s="27">
        <v>1776.9</v>
      </c>
      <c r="C1531" s="27">
        <f t="shared" si="49"/>
        <v>-0.43654679498002125</v>
      </c>
      <c r="D1531" s="6">
        <v>3.8831673138612702E-3</v>
      </c>
      <c r="E1531" s="6" t="str">
        <f t="shared" si="50"/>
        <v>0</v>
      </c>
    </row>
    <row r="1532" spans="1:5" x14ac:dyDescent="0.3">
      <c r="A1532" s="7" t="s">
        <v>155</v>
      </c>
      <c r="B1532" s="27">
        <v>2552.6</v>
      </c>
      <c r="C1532" s="27">
        <f t="shared" si="49"/>
        <v>9.4766120817989546E-2</v>
      </c>
      <c r="D1532" s="6">
        <v>3.8783984956515284E-3</v>
      </c>
      <c r="E1532" s="6" t="str">
        <f t="shared" si="50"/>
        <v>0</v>
      </c>
    </row>
    <row r="1533" spans="1:5" x14ac:dyDescent="0.3">
      <c r="A1533" s="7" t="s">
        <v>66</v>
      </c>
      <c r="B1533" s="27">
        <v>2310.6999999999998</v>
      </c>
      <c r="C1533" s="27">
        <f t="shared" si="49"/>
        <v>8.3308088458043023E-2</v>
      </c>
      <c r="D1533" s="6">
        <v>3.873285151685558E-3</v>
      </c>
      <c r="E1533" s="6" t="str">
        <f t="shared" si="50"/>
        <v>0</v>
      </c>
    </row>
    <row r="1534" spans="1:5" x14ac:dyDescent="0.3">
      <c r="A1534" s="25">
        <v>44113</v>
      </c>
      <c r="B1534" s="27">
        <v>2118.1999999999998</v>
      </c>
      <c r="C1534" s="27">
        <f t="shared" si="49"/>
        <v>-0.18416580115192163</v>
      </c>
      <c r="D1534" s="6">
        <v>3.8712114059105932E-3</v>
      </c>
      <c r="E1534" s="6" t="str">
        <f t="shared" si="50"/>
        <v>0</v>
      </c>
    </row>
    <row r="1535" spans="1:5" x14ac:dyDescent="0.3">
      <c r="A1535" s="25">
        <v>45150</v>
      </c>
      <c r="B1535" s="27">
        <v>2508.3000000000002</v>
      </c>
      <c r="C1535" s="27">
        <f t="shared" si="49"/>
        <v>0.15953035920743136</v>
      </c>
      <c r="D1535" s="6">
        <v>3.8671610253957949E-3</v>
      </c>
      <c r="E1535" s="6" t="str">
        <f t="shared" si="50"/>
        <v>0</v>
      </c>
    </row>
    <row r="1536" spans="1:5" x14ac:dyDescent="0.3">
      <c r="A1536" s="7" t="s">
        <v>355</v>
      </c>
      <c r="B1536" s="27">
        <v>2108.15</v>
      </c>
      <c r="C1536" s="27">
        <f t="shared" si="49"/>
        <v>-5.5996964162891502E-2</v>
      </c>
      <c r="D1536" s="6">
        <v>3.8659488176837941E-3</v>
      </c>
      <c r="E1536" s="6" t="str">
        <f t="shared" si="50"/>
        <v>0</v>
      </c>
    </row>
    <row r="1537" spans="1:5" x14ac:dyDescent="0.3">
      <c r="A1537" s="25">
        <v>44288</v>
      </c>
      <c r="B1537" s="27">
        <v>2226.1999999999998</v>
      </c>
      <c r="C1537" s="27">
        <f t="shared" si="49"/>
        <v>0.89513520797771984</v>
      </c>
      <c r="D1537" s="6">
        <v>3.8630850777108569E-3</v>
      </c>
      <c r="E1537" s="6" t="str">
        <f t="shared" si="50"/>
        <v>0</v>
      </c>
    </row>
    <row r="1538" spans="1:5" x14ac:dyDescent="0.3">
      <c r="A1538" s="25">
        <v>39878</v>
      </c>
      <c r="B1538" s="6">
        <v>233.45</v>
      </c>
      <c r="C1538" s="27">
        <f t="shared" si="49"/>
        <v>-2.3889483829513818</v>
      </c>
      <c r="D1538" s="6">
        <v>3.8552152495180008E-3</v>
      </c>
      <c r="E1538" s="6" t="str">
        <f t="shared" si="50"/>
        <v>0</v>
      </c>
    </row>
    <row r="1539" spans="1:5" x14ac:dyDescent="0.3">
      <c r="A1539" s="7" t="s">
        <v>1365</v>
      </c>
      <c r="B1539" s="6">
        <v>791.15</v>
      </c>
      <c r="C1539" s="27">
        <f t="shared" si="49"/>
        <v>0.27826581558490804</v>
      </c>
      <c r="D1539" s="6">
        <v>3.8551475699929909E-3</v>
      </c>
      <c r="E1539" s="6" t="str">
        <f t="shared" si="50"/>
        <v>0</v>
      </c>
    </row>
    <row r="1540" spans="1:5" x14ac:dyDescent="0.3">
      <c r="A1540" s="7" t="s">
        <v>1634</v>
      </c>
      <c r="B1540" s="6">
        <v>571</v>
      </c>
      <c r="C1540" s="27">
        <f t="shared" si="49"/>
        <v>-0.32241681260945715</v>
      </c>
      <c r="D1540" s="6">
        <v>3.8528896672505174E-3</v>
      </c>
      <c r="E1540" s="6" t="str">
        <f t="shared" si="50"/>
        <v>0</v>
      </c>
    </row>
    <row r="1541" spans="1:5" x14ac:dyDescent="0.3">
      <c r="A1541" s="7" t="s">
        <v>1488</v>
      </c>
      <c r="B1541" s="6">
        <v>755.1</v>
      </c>
      <c r="C1541" s="27">
        <f t="shared" si="49"/>
        <v>0.25811150840948216</v>
      </c>
      <c r="D1541" s="6">
        <v>3.8405509204078626E-3</v>
      </c>
      <c r="E1541" s="6" t="str">
        <f t="shared" si="50"/>
        <v>0</v>
      </c>
    </row>
    <row r="1542" spans="1:5" x14ac:dyDescent="0.3">
      <c r="A1542" s="25">
        <v>41791</v>
      </c>
      <c r="B1542" s="6">
        <v>560.20000000000005</v>
      </c>
      <c r="C1542" s="27">
        <f t="shared" ref="C1542:C1605" si="51">(B1542-B1543)/B1542</f>
        <v>-2.6326312031417349</v>
      </c>
      <c r="D1542" s="6">
        <v>3.837915030346467E-3</v>
      </c>
      <c r="E1542" s="6" t="str">
        <f t="shared" si="50"/>
        <v>0</v>
      </c>
    </row>
    <row r="1543" spans="1:5" x14ac:dyDescent="0.3">
      <c r="A1543" s="7" t="s">
        <v>714</v>
      </c>
      <c r="B1543" s="27">
        <v>2035</v>
      </c>
      <c r="C1543" s="27">
        <f t="shared" si="51"/>
        <v>-0.29508599508599509</v>
      </c>
      <c r="D1543" s="6">
        <v>3.8329238329238105E-3</v>
      </c>
      <c r="E1543" s="6" t="str">
        <f t="shared" ref="E1543:E1606" si="52">IF(D1543&lt;$J$14,"1","0")</f>
        <v>0</v>
      </c>
    </row>
    <row r="1544" spans="1:5" x14ac:dyDescent="0.3">
      <c r="A1544" s="25">
        <v>44510</v>
      </c>
      <c r="B1544" s="27">
        <v>2635.5</v>
      </c>
      <c r="C1544" s="27">
        <f t="shared" si="51"/>
        <v>0.72269019161449444</v>
      </c>
      <c r="D1544" s="6">
        <v>3.832289888066746E-3</v>
      </c>
      <c r="E1544" s="6" t="str">
        <f t="shared" si="52"/>
        <v>0</v>
      </c>
    </row>
    <row r="1545" spans="1:5" x14ac:dyDescent="0.3">
      <c r="A1545" s="7" t="s">
        <v>1501</v>
      </c>
      <c r="B1545" s="6">
        <v>730.85</v>
      </c>
      <c r="C1545" s="27">
        <f t="shared" si="51"/>
        <v>-2.2690018471642608</v>
      </c>
      <c r="D1545" s="6">
        <v>3.8311555038654556E-3</v>
      </c>
      <c r="E1545" s="6" t="str">
        <f t="shared" si="52"/>
        <v>0</v>
      </c>
    </row>
    <row r="1546" spans="1:5" x14ac:dyDescent="0.3">
      <c r="A1546" s="7" t="s">
        <v>98</v>
      </c>
      <c r="B1546" s="27">
        <v>2389.15</v>
      </c>
      <c r="C1546" s="27">
        <f t="shared" si="51"/>
        <v>4.4304459745097592E-2</v>
      </c>
      <c r="D1546" s="6">
        <v>3.8298139505682318E-3</v>
      </c>
      <c r="E1546" s="6" t="str">
        <f t="shared" si="52"/>
        <v>0</v>
      </c>
    </row>
    <row r="1547" spans="1:5" x14ac:dyDescent="0.3">
      <c r="A1547" s="7" t="s">
        <v>426</v>
      </c>
      <c r="B1547" s="27">
        <v>2283.3000000000002</v>
      </c>
      <c r="C1547" s="27">
        <f t="shared" si="51"/>
        <v>0.48782463977576318</v>
      </c>
      <c r="D1547" s="6">
        <v>3.8102746025490616E-3</v>
      </c>
      <c r="E1547" s="6" t="str">
        <f t="shared" si="52"/>
        <v>0</v>
      </c>
    </row>
    <row r="1548" spans="1:5" x14ac:dyDescent="0.3">
      <c r="A1548" s="7" t="s">
        <v>1079</v>
      </c>
      <c r="B1548" s="27">
        <v>1169.45</v>
      </c>
      <c r="C1548" s="27">
        <f t="shared" si="51"/>
        <v>-1.1757663859079054E-2</v>
      </c>
      <c r="D1548" s="6">
        <v>3.8052075762110781E-3</v>
      </c>
      <c r="E1548" s="6" t="str">
        <f t="shared" si="52"/>
        <v>0</v>
      </c>
    </row>
    <row r="1549" spans="1:5" x14ac:dyDescent="0.3">
      <c r="A1549" s="25">
        <v>42865</v>
      </c>
      <c r="B1549" s="27">
        <v>1183.2</v>
      </c>
      <c r="C1549" s="27">
        <f t="shared" si="51"/>
        <v>0.64435429344151463</v>
      </c>
      <c r="D1549" s="6">
        <v>3.8032454361054766E-3</v>
      </c>
      <c r="E1549" s="6" t="str">
        <f t="shared" si="52"/>
        <v>0</v>
      </c>
    </row>
    <row r="1550" spans="1:5" x14ac:dyDescent="0.3">
      <c r="A1550" s="7" t="s">
        <v>1858</v>
      </c>
      <c r="B1550" s="6">
        <v>420.8</v>
      </c>
      <c r="C1550" s="27">
        <f t="shared" si="51"/>
        <v>0.37262357414448671</v>
      </c>
      <c r="D1550" s="6">
        <v>3.8022813688213465E-3</v>
      </c>
      <c r="E1550" s="6" t="str">
        <f t="shared" si="52"/>
        <v>0</v>
      </c>
    </row>
    <row r="1551" spans="1:5" x14ac:dyDescent="0.3">
      <c r="A1551" s="7" t="s">
        <v>2223</v>
      </c>
      <c r="B1551" s="6">
        <v>264</v>
      </c>
      <c r="C1551" s="27">
        <f t="shared" si="51"/>
        <v>-7.4660984848484855</v>
      </c>
      <c r="D1551" s="6">
        <v>3.787878787878788E-3</v>
      </c>
      <c r="E1551" s="6" t="str">
        <f t="shared" si="52"/>
        <v>0</v>
      </c>
    </row>
    <row r="1552" spans="1:5" x14ac:dyDescent="0.3">
      <c r="A1552" s="7" t="s">
        <v>644</v>
      </c>
      <c r="B1552" s="27">
        <v>2235.0500000000002</v>
      </c>
      <c r="C1552" s="27">
        <f t="shared" si="51"/>
        <v>0.28842755195633207</v>
      </c>
      <c r="D1552" s="6">
        <v>3.7806760475158374E-3</v>
      </c>
      <c r="E1552" s="6" t="str">
        <f t="shared" si="52"/>
        <v>0</v>
      </c>
    </row>
    <row r="1553" spans="1:5" x14ac:dyDescent="0.3">
      <c r="A1553" s="25">
        <v>43440</v>
      </c>
      <c r="B1553" s="27">
        <v>1590.4</v>
      </c>
      <c r="C1553" s="27">
        <f t="shared" si="51"/>
        <v>-0.33802816901408445</v>
      </c>
      <c r="D1553" s="6">
        <v>3.772635814889336E-3</v>
      </c>
      <c r="E1553" s="6" t="str">
        <f t="shared" si="52"/>
        <v>0</v>
      </c>
    </row>
    <row r="1554" spans="1:5" x14ac:dyDescent="0.3">
      <c r="A1554" s="25">
        <v>44199</v>
      </c>
      <c r="B1554" s="27">
        <v>2128</v>
      </c>
      <c r="C1554" s="27">
        <f t="shared" si="51"/>
        <v>0.625</v>
      </c>
      <c r="D1554" s="6">
        <v>3.7593984962406013E-3</v>
      </c>
      <c r="E1554" s="6" t="str">
        <f t="shared" si="52"/>
        <v>0</v>
      </c>
    </row>
    <row r="1555" spans="1:5" x14ac:dyDescent="0.3">
      <c r="A1555" s="7" t="s">
        <v>1306</v>
      </c>
      <c r="B1555" s="6">
        <v>798</v>
      </c>
      <c r="C1555" s="27">
        <f t="shared" si="51"/>
        <v>-1.6968671679197993</v>
      </c>
      <c r="D1555" s="6">
        <v>3.7593984962406013E-3</v>
      </c>
      <c r="E1555" s="6" t="str">
        <f t="shared" si="52"/>
        <v>0</v>
      </c>
    </row>
    <row r="1556" spans="1:5" x14ac:dyDescent="0.3">
      <c r="A1556" s="7" t="s">
        <v>601</v>
      </c>
      <c r="B1556" s="27">
        <v>2152.1</v>
      </c>
      <c r="C1556" s="27">
        <f t="shared" si="51"/>
        <v>0.57743599275126611</v>
      </c>
      <c r="D1556" s="6">
        <v>3.7405325031363446E-3</v>
      </c>
      <c r="E1556" s="6" t="str">
        <f t="shared" si="52"/>
        <v>0</v>
      </c>
    </row>
    <row r="1557" spans="1:5" x14ac:dyDescent="0.3">
      <c r="A1557" s="7" t="s">
        <v>1219</v>
      </c>
      <c r="B1557" s="6">
        <v>909.4</v>
      </c>
      <c r="C1557" s="27">
        <f t="shared" si="51"/>
        <v>-1.8253793710138577E-2</v>
      </c>
      <c r="D1557" s="6">
        <v>3.7387288321970281E-3</v>
      </c>
      <c r="E1557" s="6" t="str">
        <f t="shared" si="52"/>
        <v>0</v>
      </c>
    </row>
    <row r="1558" spans="1:5" x14ac:dyDescent="0.3">
      <c r="A1558" s="25">
        <v>42712</v>
      </c>
      <c r="B1558" s="6">
        <v>926</v>
      </c>
      <c r="C1558" s="27">
        <f t="shared" si="51"/>
        <v>-1.7672786177105833</v>
      </c>
      <c r="D1558" s="6">
        <v>3.7257019438445417E-3</v>
      </c>
      <c r="E1558" s="6" t="str">
        <f t="shared" si="52"/>
        <v>0</v>
      </c>
    </row>
    <row r="1559" spans="1:5" x14ac:dyDescent="0.3">
      <c r="A1559" s="7" t="s">
        <v>175</v>
      </c>
      <c r="B1559" s="27">
        <v>2562.5</v>
      </c>
      <c r="C1559" s="27">
        <f t="shared" si="51"/>
        <v>0.46634146341463417</v>
      </c>
      <c r="D1559" s="6">
        <v>3.7073170731707315E-3</v>
      </c>
      <c r="E1559" s="6" t="str">
        <f t="shared" si="52"/>
        <v>0</v>
      </c>
    </row>
    <row r="1560" spans="1:5" x14ac:dyDescent="0.3">
      <c r="A1560" s="25">
        <v>43347</v>
      </c>
      <c r="B1560" s="27">
        <v>1367.5</v>
      </c>
      <c r="C1560" s="27">
        <f t="shared" si="51"/>
        <v>0.6021937842778794</v>
      </c>
      <c r="D1560" s="6">
        <v>3.6928702010968588E-3</v>
      </c>
      <c r="E1560" s="6" t="str">
        <f t="shared" si="52"/>
        <v>0</v>
      </c>
    </row>
    <row r="1561" spans="1:5" x14ac:dyDescent="0.3">
      <c r="A1561" s="25">
        <v>41732</v>
      </c>
      <c r="B1561" s="6">
        <v>544</v>
      </c>
      <c r="C1561" s="27">
        <f t="shared" si="51"/>
        <v>-0.65257352941176472</v>
      </c>
      <c r="D1561" s="6">
        <v>3.6764705882352941E-3</v>
      </c>
      <c r="E1561" s="6" t="str">
        <f t="shared" si="52"/>
        <v>0</v>
      </c>
    </row>
    <row r="1562" spans="1:5" x14ac:dyDescent="0.3">
      <c r="A1562" s="7" t="s">
        <v>1237</v>
      </c>
      <c r="B1562" s="6">
        <v>899</v>
      </c>
      <c r="C1562" s="27">
        <f t="shared" si="51"/>
        <v>-1.6685205784204673E-3</v>
      </c>
      <c r="D1562" s="6">
        <v>3.6707452725249774E-3</v>
      </c>
      <c r="E1562" s="6" t="str">
        <f t="shared" si="52"/>
        <v>0</v>
      </c>
    </row>
    <row r="1563" spans="1:5" x14ac:dyDescent="0.3">
      <c r="A1563" s="7" t="s">
        <v>1240</v>
      </c>
      <c r="B1563" s="6">
        <v>900.5</v>
      </c>
      <c r="C1563" s="27">
        <f t="shared" si="51"/>
        <v>-2.2183231538034422</v>
      </c>
      <c r="D1563" s="6">
        <v>3.6646307606884557E-3</v>
      </c>
      <c r="E1563" s="6" t="str">
        <f t="shared" si="52"/>
        <v>0</v>
      </c>
    </row>
    <row r="1564" spans="1:5" x14ac:dyDescent="0.3">
      <c r="A1564" s="25">
        <v>45605</v>
      </c>
      <c r="B1564" s="27">
        <v>2898.1</v>
      </c>
      <c r="C1564" s="27">
        <f t="shared" si="51"/>
        <v>0.37246816880024841</v>
      </c>
      <c r="D1564" s="6">
        <v>3.6575687519408953E-3</v>
      </c>
      <c r="E1564" s="6" t="str">
        <f t="shared" si="52"/>
        <v>0</v>
      </c>
    </row>
    <row r="1565" spans="1:5" x14ac:dyDescent="0.3">
      <c r="A1565" s="7" t="s">
        <v>769</v>
      </c>
      <c r="B1565" s="27">
        <v>1818.65</v>
      </c>
      <c r="C1565" s="27">
        <f t="shared" si="51"/>
        <v>-0.38077694993539163</v>
      </c>
      <c r="D1565" s="6">
        <v>3.6565584362027274E-3</v>
      </c>
      <c r="E1565" s="6" t="str">
        <f t="shared" si="52"/>
        <v>0</v>
      </c>
    </row>
    <row r="1566" spans="1:5" x14ac:dyDescent="0.3">
      <c r="A1566" s="7" t="s">
        <v>288</v>
      </c>
      <c r="B1566" s="27">
        <v>2511.15</v>
      </c>
      <c r="C1566" s="27">
        <f t="shared" si="51"/>
        <v>0.76488859685801325</v>
      </c>
      <c r="D1566" s="6">
        <v>3.6437488799952573E-3</v>
      </c>
      <c r="E1566" s="6" t="str">
        <f t="shared" si="52"/>
        <v>0</v>
      </c>
    </row>
    <row r="1567" spans="1:5" x14ac:dyDescent="0.3">
      <c r="A1567" s="25">
        <v>41370</v>
      </c>
      <c r="B1567" s="6">
        <v>590.4</v>
      </c>
      <c r="C1567" s="27">
        <f t="shared" si="51"/>
        <v>0.48788956639566389</v>
      </c>
      <c r="D1567" s="6">
        <v>3.6415989159891216E-3</v>
      </c>
      <c r="E1567" s="6" t="str">
        <f t="shared" si="52"/>
        <v>0</v>
      </c>
    </row>
    <row r="1568" spans="1:5" x14ac:dyDescent="0.3">
      <c r="A1568" s="7" t="s">
        <v>2018</v>
      </c>
      <c r="B1568" s="6">
        <v>302.35000000000002</v>
      </c>
      <c r="C1568" s="27">
        <f t="shared" si="51"/>
        <v>-2.8113113940795961E-3</v>
      </c>
      <c r="D1568" s="6">
        <v>3.6381676864561687E-3</v>
      </c>
      <c r="E1568" s="6" t="str">
        <f t="shared" si="52"/>
        <v>0</v>
      </c>
    </row>
    <row r="1569" spans="1:5" x14ac:dyDescent="0.3">
      <c r="A1569" s="25">
        <v>40549</v>
      </c>
      <c r="B1569" s="6">
        <v>303.2</v>
      </c>
      <c r="C1569" s="27">
        <f t="shared" si="51"/>
        <v>-4.9653693931398415</v>
      </c>
      <c r="D1569" s="6">
        <v>3.6279683377307584E-3</v>
      </c>
      <c r="E1569" s="6" t="str">
        <f t="shared" si="52"/>
        <v>0</v>
      </c>
    </row>
    <row r="1570" spans="1:5" x14ac:dyDescent="0.3">
      <c r="A1570" s="7" t="s">
        <v>784</v>
      </c>
      <c r="B1570" s="27">
        <v>1808.7</v>
      </c>
      <c r="C1570" s="27">
        <f t="shared" si="51"/>
        <v>-0.22297782938021782</v>
      </c>
      <c r="D1570" s="6">
        <v>3.6213855255155386E-3</v>
      </c>
      <c r="E1570" s="6" t="str">
        <f t="shared" si="52"/>
        <v>0</v>
      </c>
    </row>
    <row r="1571" spans="1:5" x14ac:dyDescent="0.3">
      <c r="A1571" s="25">
        <v>45448</v>
      </c>
      <c r="B1571" s="27">
        <v>2212</v>
      </c>
      <c r="C1571" s="27">
        <f t="shared" si="51"/>
        <v>0.89986437613019887</v>
      </c>
      <c r="D1571" s="6">
        <v>3.616636528028933E-3</v>
      </c>
      <c r="E1571" s="6" t="str">
        <f t="shared" si="52"/>
        <v>0</v>
      </c>
    </row>
    <row r="1572" spans="1:5" x14ac:dyDescent="0.3">
      <c r="A1572" s="25">
        <v>40516</v>
      </c>
      <c r="B1572" s="6">
        <v>221.5</v>
      </c>
      <c r="C1572" s="27">
        <f t="shared" si="51"/>
        <v>-1.5027088036117382</v>
      </c>
      <c r="D1572" s="6">
        <v>3.61173814898425E-3</v>
      </c>
      <c r="E1572" s="6" t="str">
        <f t="shared" si="52"/>
        <v>0</v>
      </c>
    </row>
    <row r="1573" spans="1:5" x14ac:dyDescent="0.3">
      <c r="A1573" s="7" t="s">
        <v>1627</v>
      </c>
      <c r="B1573" s="6">
        <v>554.35</v>
      </c>
      <c r="C1573" s="27">
        <f t="shared" si="51"/>
        <v>0.29917921890502391</v>
      </c>
      <c r="D1573" s="6">
        <v>3.6078289889059259E-3</v>
      </c>
      <c r="E1573" s="6" t="str">
        <f t="shared" si="52"/>
        <v>0</v>
      </c>
    </row>
    <row r="1574" spans="1:5" x14ac:dyDescent="0.3">
      <c r="A1574" s="7" t="s">
        <v>1903</v>
      </c>
      <c r="B1574" s="6">
        <v>388.5</v>
      </c>
      <c r="C1574" s="27">
        <f t="shared" si="51"/>
        <v>-5.5745173745173737</v>
      </c>
      <c r="D1574" s="6">
        <v>3.6036036036035451E-3</v>
      </c>
      <c r="E1574" s="6" t="str">
        <f t="shared" si="52"/>
        <v>0</v>
      </c>
    </row>
    <row r="1575" spans="1:5" x14ac:dyDescent="0.3">
      <c r="A1575" s="25">
        <v>44905</v>
      </c>
      <c r="B1575" s="27">
        <v>2554.1999999999998</v>
      </c>
      <c r="C1575" s="27">
        <f t="shared" si="51"/>
        <v>0.82055046589930314</v>
      </c>
      <c r="D1575" s="6">
        <v>3.6019105786546939E-3</v>
      </c>
      <c r="E1575" s="6" t="str">
        <f t="shared" si="52"/>
        <v>0</v>
      </c>
    </row>
    <row r="1576" spans="1:5" x14ac:dyDescent="0.3">
      <c r="A1576" s="7" t="s">
        <v>1732</v>
      </c>
      <c r="B1576" s="6">
        <v>458.35</v>
      </c>
      <c r="C1576" s="27">
        <f t="shared" si="51"/>
        <v>-1.580997054652558</v>
      </c>
      <c r="D1576" s="6">
        <v>3.5998690956693226E-3</v>
      </c>
      <c r="E1576" s="6" t="str">
        <f t="shared" si="52"/>
        <v>0</v>
      </c>
    </row>
    <row r="1577" spans="1:5" x14ac:dyDescent="0.3">
      <c r="A1577" s="7" t="s">
        <v>1073</v>
      </c>
      <c r="B1577" s="27">
        <v>1183</v>
      </c>
      <c r="C1577" s="27">
        <f t="shared" si="51"/>
        <v>0.27979712595097211</v>
      </c>
      <c r="D1577" s="6">
        <v>3.5925612848689771E-3</v>
      </c>
      <c r="E1577" s="6" t="str">
        <f t="shared" si="52"/>
        <v>0</v>
      </c>
    </row>
    <row r="1578" spans="1:5" x14ac:dyDescent="0.3">
      <c r="A1578" s="7" t="s">
        <v>1434</v>
      </c>
      <c r="B1578" s="6">
        <v>852</v>
      </c>
      <c r="C1578" s="27">
        <f t="shared" si="51"/>
        <v>-0.39348591549295775</v>
      </c>
      <c r="D1578" s="6">
        <v>3.5798122065727168E-3</v>
      </c>
      <c r="E1578" s="6" t="str">
        <f t="shared" si="52"/>
        <v>0</v>
      </c>
    </row>
    <row r="1579" spans="1:5" x14ac:dyDescent="0.3">
      <c r="A1579" s="7" t="s">
        <v>1072</v>
      </c>
      <c r="B1579" s="27">
        <v>1187.25</v>
      </c>
      <c r="C1579" s="27">
        <f t="shared" si="51"/>
        <v>0.81166561381343438</v>
      </c>
      <c r="D1579" s="6">
        <v>3.5797009896820385E-3</v>
      </c>
      <c r="E1579" s="6" t="str">
        <f t="shared" si="52"/>
        <v>0</v>
      </c>
    </row>
    <row r="1580" spans="1:5" x14ac:dyDescent="0.3">
      <c r="A1580" s="7" t="s">
        <v>2195</v>
      </c>
      <c r="B1580" s="6">
        <v>223.6</v>
      </c>
      <c r="C1580" s="27">
        <f t="shared" si="51"/>
        <v>-10.180679785330948</v>
      </c>
      <c r="D1580" s="6">
        <v>3.5778175313058271E-3</v>
      </c>
      <c r="E1580" s="6" t="str">
        <f t="shared" si="52"/>
        <v>0</v>
      </c>
    </row>
    <row r="1581" spans="1:5" x14ac:dyDescent="0.3">
      <c r="A1581" s="25">
        <v>44935</v>
      </c>
      <c r="B1581" s="27">
        <v>2500</v>
      </c>
      <c r="C1581" s="27">
        <f t="shared" si="51"/>
        <v>0.28000000000000003</v>
      </c>
      <c r="D1581" s="6">
        <v>3.5600000000000362E-3</v>
      </c>
      <c r="E1581" s="6" t="str">
        <f t="shared" si="52"/>
        <v>0</v>
      </c>
    </row>
    <row r="1582" spans="1:5" x14ac:dyDescent="0.3">
      <c r="A1582" s="7" t="s">
        <v>771</v>
      </c>
      <c r="B1582" s="27">
        <v>1800</v>
      </c>
      <c r="C1582" s="27">
        <f t="shared" si="51"/>
        <v>0.64652777777777781</v>
      </c>
      <c r="D1582" s="6">
        <v>3.555555555555606E-3</v>
      </c>
      <c r="E1582" s="6" t="str">
        <f t="shared" si="52"/>
        <v>0</v>
      </c>
    </row>
    <row r="1583" spans="1:5" x14ac:dyDescent="0.3">
      <c r="A1583" s="7" t="s">
        <v>1659</v>
      </c>
      <c r="B1583" s="6">
        <v>636.25</v>
      </c>
      <c r="C1583" s="27">
        <f t="shared" si="51"/>
        <v>0.26656188605108061</v>
      </c>
      <c r="D1583" s="6">
        <v>3.5363457760314342E-3</v>
      </c>
      <c r="E1583" s="6" t="str">
        <f t="shared" si="52"/>
        <v>0</v>
      </c>
    </row>
    <row r="1584" spans="1:5" x14ac:dyDescent="0.3">
      <c r="A1584" s="25">
        <v>40947</v>
      </c>
      <c r="B1584" s="6">
        <v>466.65</v>
      </c>
      <c r="C1584" s="27">
        <f t="shared" si="51"/>
        <v>-4.0938604950176796</v>
      </c>
      <c r="D1584" s="6">
        <v>3.5358405657344421E-3</v>
      </c>
      <c r="E1584" s="6" t="str">
        <f t="shared" si="52"/>
        <v>0</v>
      </c>
    </row>
    <row r="1585" spans="1:5" x14ac:dyDescent="0.3">
      <c r="A1585" s="25">
        <v>44352</v>
      </c>
      <c r="B1585" s="27">
        <v>2377.0500000000002</v>
      </c>
      <c r="C1585" s="27">
        <f t="shared" si="51"/>
        <v>4.7075156180980661E-2</v>
      </c>
      <c r="D1585" s="6">
        <v>3.5337918848993882E-3</v>
      </c>
      <c r="E1585" s="6" t="str">
        <f t="shared" si="52"/>
        <v>0</v>
      </c>
    </row>
    <row r="1586" spans="1:5" x14ac:dyDescent="0.3">
      <c r="A1586" s="25">
        <v>44626</v>
      </c>
      <c r="B1586" s="27">
        <v>2265.15</v>
      </c>
      <c r="C1586" s="27">
        <f t="shared" si="51"/>
        <v>-0.17049643511467222</v>
      </c>
      <c r="D1586" s="6">
        <v>3.5317749376420986E-3</v>
      </c>
      <c r="E1586" s="6" t="str">
        <f t="shared" si="52"/>
        <v>0</v>
      </c>
    </row>
    <row r="1587" spans="1:5" x14ac:dyDescent="0.3">
      <c r="A1587" s="7" t="s">
        <v>195</v>
      </c>
      <c r="B1587" s="27">
        <v>2651.35</v>
      </c>
      <c r="C1587" s="27">
        <f t="shared" si="51"/>
        <v>0.19226054651404004</v>
      </c>
      <c r="D1587" s="6">
        <v>3.5265053651912836E-3</v>
      </c>
      <c r="E1587" s="6" t="str">
        <f t="shared" si="52"/>
        <v>0</v>
      </c>
    </row>
    <row r="1588" spans="1:5" x14ac:dyDescent="0.3">
      <c r="A1588" s="25">
        <v>44014</v>
      </c>
      <c r="B1588" s="27">
        <v>2141.6</v>
      </c>
      <c r="C1588" s="27">
        <f t="shared" si="51"/>
        <v>0.57601793051923789</v>
      </c>
      <c r="D1588" s="6">
        <v>3.5254015689203059E-3</v>
      </c>
      <c r="E1588" s="6" t="str">
        <f t="shared" si="52"/>
        <v>0</v>
      </c>
    </row>
    <row r="1589" spans="1:5" x14ac:dyDescent="0.3">
      <c r="A1589" s="25">
        <v>42065</v>
      </c>
      <c r="B1589" s="6">
        <v>908</v>
      </c>
      <c r="C1589" s="27">
        <f t="shared" si="51"/>
        <v>-1.1123348017621146</v>
      </c>
      <c r="D1589" s="6">
        <v>3.5242290748899179E-3</v>
      </c>
      <c r="E1589" s="6" t="str">
        <f t="shared" si="52"/>
        <v>0</v>
      </c>
    </row>
    <row r="1590" spans="1:5" x14ac:dyDescent="0.3">
      <c r="A1590" s="25">
        <v>44013</v>
      </c>
      <c r="B1590" s="27">
        <v>1918</v>
      </c>
      <c r="C1590" s="27">
        <f t="shared" si="51"/>
        <v>-2.9718456725755994E-2</v>
      </c>
      <c r="D1590" s="6">
        <v>3.5192909280500522E-3</v>
      </c>
      <c r="E1590" s="6" t="str">
        <f t="shared" si="52"/>
        <v>0</v>
      </c>
    </row>
    <row r="1591" spans="1:5" x14ac:dyDescent="0.3">
      <c r="A1591" s="7" t="s">
        <v>665</v>
      </c>
      <c r="B1591" s="27">
        <v>1975</v>
      </c>
      <c r="C1591" s="27">
        <f t="shared" si="51"/>
        <v>0.80400000000000005</v>
      </c>
      <c r="D1591" s="6">
        <v>3.4936708860759955E-3</v>
      </c>
      <c r="E1591" s="6" t="str">
        <f t="shared" si="52"/>
        <v>0</v>
      </c>
    </row>
    <row r="1592" spans="1:5" x14ac:dyDescent="0.3">
      <c r="A1592" s="7" t="s">
        <v>1904</v>
      </c>
      <c r="B1592" s="6">
        <v>387.1</v>
      </c>
      <c r="C1592" s="27">
        <f t="shared" si="51"/>
        <v>0.14711960733660565</v>
      </c>
      <c r="D1592" s="6">
        <v>3.487470937742244E-3</v>
      </c>
      <c r="E1592" s="6" t="str">
        <f t="shared" si="52"/>
        <v>0</v>
      </c>
    </row>
    <row r="1593" spans="1:5" x14ac:dyDescent="0.3">
      <c r="A1593" s="7" t="s">
        <v>1993</v>
      </c>
      <c r="B1593" s="6">
        <v>330.15</v>
      </c>
      <c r="C1593" s="27">
        <f t="shared" si="51"/>
        <v>-0.69604725124943234</v>
      </c>
      <c r="D1593" s="6">
        <v>3.4832651824927376E-3</v>
      </c>
      <c r="E1593" s="6" t="str">
        <f t="shared" si="52"/>
        <v>0</v>
      </c>
    </row>
    <row r="1594" spans="1:5" x14ac:dyDescent="0.3">
      <c r="A1594" s="7" t="s">
        <v>1599</v>
      </c>
      <c r="B1594" s="6">
        <v>559.95000000000005</v>
      </c>
      <c r="C1594" s="27">
        <f t="shared" si="51"/>
        <v>-1.129029377623002</v>
      </c>
      <c r="D1594" s="6">
        <v>3.4824537905170914E-3</v>
      </c>
      <c r="E1594" s="6" t="str">
        <f t="shared" si="52"/>
        <v>0</v>
      </c>
    </row>
    <row r="1595" spans="1:5" x14ac:dyDescent="0.3">
      <c r="A1595" s="7" t="s">
        <v>1059</v>
      </c>
      <c r="B1595" s="27">
        <v>1192.1500000000001</v>
      </c>
      <c r="C1595" s="27">
        <f t="shared" si="51"/>
        <v>-0.70452543723524708</v>
      </c>
      <c r="D1595" s="6">
        <v>3.4811055655748777E-3</v>
      </c>
      <c r="E1595" s="6" t="str">
        <f t="shared" si="52"/>
        <v>0</v>
      </c>
    </row>
    <row r="1596" spans="1:5" x14ac:dyDescent="0.3">
      <c r="A1596" s="7" t="s">
        <v>395</v>
      </c>
      <c r="B1596" s="27">
        <v>2032.05</v>
      </c>
      <c r="C1596" s="27">
        <f t="shared" si="51"/>
        <v>0.80839546271007101</v>
      </c>
      <c r="D1596" s="6">
        <v>3.4694028198124821E-3</v>
      </c>
      <c r="E1596" s="6" t="str">
        <f t="shared" si="52"/>
        <v>0</v>
      </c>
    </row>
    <row r="1597" spans="1:5" x14ac:dyDescent="0.3">
      <c r="A1597" s="7" t="s">
        <v>1911</v>
      </c>
      <c r="B1597" s="6">
        <v>389.35</v>
      </c>
      <c r="C1597" s="27">
        <f t="shared" si="51"/>
        <v>0.40696031847951719</v>
      </c>
      <c r="D1597" s="6">
        <v>3.4673173237447607E-3</v>
      </c>
      <c r="E1597" s="6" t="str">
        <f t="shared" si="52"/>
        <v>0</v>
      </c>
    </row>
    <row r="1598" spans="1:5" x14ac:dyDescent="0.3">
      <c r="A1598" s="25">
        <v>39580</v>
      </c>
      <c r="B1598" s="6">
        <v>230.9</v>
      </c>
      <c r="C1598" s="27">
        <f t="shared" si="51"/>
        <v>-6.6912083152879984E-2</v>
      </c>
      <c r="D1598" s="6">
        <v>3.464703334777009E-3</v>
      </c>
      <c r="E1598" s="6" t="str">
        <f t="shared" si="52"/>
        <v>0</v>
      </c>
    </row>
    <row r="1599" spans="1:5" x14ac:dyDescent="0.3">
      <c r="A1599" s="7" t="s">
        <v>2410</v>
      </c>
      <c r="B1599" s="6">
        <v>246.35</v>
      </c>
      <c r="C1599" s="27">
        <f t="shared" si="51"/>
        <v>-8.7243758879642783</v>
      </c>
      <c r="D1599" s="6">
        <v>3.4503754820377282E-3</v>
      </c>
      <c r="E1599" s="6" t="str">
        <f t="shared" si="52"/>
        <v>0</v>
      </c>
    </row>
    <row r="1600" spans="1:5" x14ac:dyDescent="0.3">
      <c r="A1600" s="25">
        <v>44412</v>
      </c>
      <c r="B1600" s="27">
        <v>2395.6</v>
      </c>
      <c r="C1600" s="27">
        <f t="shared" si="51"/>
        <v>0.51494406411754878</v>
      </c>
      <c r="D1600" s="6">
        <v>3.4438136583736854E-3</v>
      </c>
      <c r="E1600" s="6" t="str">
        <f t="shared" si="52"/>
        <v>0</v>
      </c>
    </row>
    <row r="1601" spans="1:5" x14ac:dyDescent="0.3">
      <c r="A1601" s="25">
        <v>42833</v>
      </c>
      <c r="B1601" s="27">
        <v>1162</v>
      </c>
      <c r="C1601" s="27">
        <f t="shared" si="51"/>
        <v>0.787263339070568</v>
      </c>
      <c r="D1601" s="6">
        <v>3.4423407917383822E-3</v>
      </c>
      <c r="E1601" s="6" t="str">
        <f t="shared" si="52"/>
        <v>0</v>
      </c>
    </row>
    <row r="1602" spans="1:5" x14ac:dyDescent="0.3">
      <c r="A1602" s="7" t="s">
        <v>2409</v>
      </c>
      <c r="B1602" s="6">
        <v>247.2</v>
      </c>
      <c r="C1602" s="27">
        <f t="shared" si="51"/>
        <v>-5.0076860841423949</v>
      </c>
      <c r="D1602" s="6">
        <v>3.4385113268608188E-3</v>
      </c>
      <c r="E1602" s="6" t="str">
        <f t="shared" si="52"/>
        <v>0</v>
      </c>
    </row>
    <row r="1603" spans="1:5" x14ac:dyDescent="0.3">
      <c r="A1603" s="25">
        <v>43409</v>
      </c>
      <c r="B1603" s="27">
        <v>1485.1</v>
      </c>
      <c r="C1603" s="27">
        <f t="shared" si="51"/>
        <v>-0.80415460238367786</v>
      </c>
      <c r="D1603" s="6">
        <v>3.4341121809978517E-3</v>
      </c>
      <c r="E1603" s="6" t="str">
        <f t="shared" si="52"/>
        <v>0</v>
      </c>
    </row>
    <row r="1604" spans="1:5" x14ac:dyDescent="0.3">
      <c r="A1604" s="25">
        <v>45113</v>
      </c>
      <c r="B1604" s="27">
        <v>2679.35</v>
      </c>
      <c r="C1604" s="27">
        <f t="shared" si="51"/>
        <v>0.78220463918487704</v>
      </c>
      <c r="D1604" s="6">
        <v>3.4336686136562295E-3</v>
      </c>
      <c r="E1604" s="6" t="str">
        <f t="shared" si="52"/>
        <v>0</v>
      </c>
    </row>
    <row r="1605" spans="1:5" x14ac:dyDescent="0.3">
      <c r="A1605" s="7" t="s">
        <v>1717</v>
      </c>
      <c r="B1605" s="6">
        <v>583.54999999999995</v>
      </c>
      <c r="C1605" s="27">
        <f t="shared" si="51"/>
        <v>0.24333818867277859</v>
      </c>
      <c r="D1605" s="6">
        <v>3.4272984320109674E-3</v>
      </c>
      <c r="E1605" s="6" t="str">
        <f t="shared" si="52"/>
        <v>0</v>
      </c>
    </row>
    <row r="1606" spans="1:5" x14ac:dyDescent="0.3">
      <c r="A1606" s="7" t="s">
        <v>1850</v>
      </c>
      <c r="B1606" s="6">
        <v>441.55</v>
      </c>
      <c r="C1606" s="27">
        <f t="shared" ref="C1606:C1669" si="53">(B1606-B1607)/B1606</f>
        <v>-4.7366096704789937</v>
      </c>
      <c r="D1606" s="6">
        <v>3.3971237685426338E-3</v>
      </c>
      <c r="E1606" s="6" t="str">
        <f t="shared" si="52"/>
        <v>0</v>
      </c>
    </row>
    <row r="1607" spans="1:5" x14ac:dyDescent="0.3">
      <c r="A1607" s="7" t="s">
        <v>179</v>
      </c>
      <c r="B1607" s="27">
        <v>2533</v>
      </c>
      <c r="C1607" s="27">
        <f t="shared" si="53"/>
        <v>-1.1804184761152818E-2</v>
      </c>
      <c r="D1607" s="6">
        <v>3.3951835767863834E-3</v>
      </c>
      <c r="E1607" s="6" t="str">
        <f t="shared" ref="E1607:E1670" si="54">IF(D1607&lt;$J$14,"1","0")</f>
        <v>0</v>
      </c>
    </row>
    <row r="1608" spans="1:5" x14ac:dyDescent="0.3">
      <c r="A1608" s="7" t="s">
        <v>308</v>
      </c>
      <c r="B1608" s="27">
        <v>2562.9</v>
      </c>
      <c r="C1608" s="27">
        <f t="shared" si="53"/>
        <v>0.90799484958445509</v>
      </c>
      <c r="D1608" s="6">
        <v>3.3945920636779714E-3</v>
      </c>
      <c r="E1608" s="6" t="str">
        <f t="shared" si="54"/>
        <v>0</v>
      </c>
    </row>
    <row r="1609" spans="1:5" x14ac:dyDescent="0.3">
      <c r="A1609" s="25">
        <v>40271</v>
      </c>
      <c r="B1609" s="6">
        <v>235.8</v>
      </c>
      <c r="C1609" s="27">
        <f t="shared" si="53"/>
        <v>-10.441051738761661</v>
      </c>
      <c r="D1609" s="6">
        <v>3.3927056827820668E-3</v>
      </c>
      <c r="E1609" s="6" t="str">
        <f t="shared" si="54"/>
        <v>0</v>
      </c>
    </row>
    <row r="1610" spans="1:5" x14ac:dyDescent="0.3">
      <c r="A1610" s="7" t="s">
        <v>283</v>
      </c>
      <c r="B1610" s="27">
        <v>2697.8</v>
      </c>
      <c r="C1610" s="27">
        <f t="shared" si="53"/>
        <v>0.24014011416709924</v>
      </c>
      <c r="D1610" s="6">
        <v>3.3916524575580437E-3</v>
      </c>
      <c r="E1610" s="6" t="str">
        <f t="shared" si="54"/>
        <v>0</v>
      </c>
    </row>
    <row r="1611" spans="1:5" x14ac:dyDescent="0.3">
      <c r="A1611" s="25">
        <v>43932</v>
      </c>
      <c r="B1611" s="27">
        <v>2049.9499999999998</v>
      </c>
      <c r="C1611" s="27">
        <f t="shared" si="53"/>
        <v>-5.1245152320788405E-2</v>
      </c>
      <c r="D1611" s="6">
        <v>3.3903265933314564E-3</v>
      </c>
      <c r="E1611" s="6" t="str">
        <f t="shared" si="54"/>
        <v>0</v>
      </c>
    </row>
    <row r="1612" spans="1:5" x14ac:dyDescent="0.3">
      <c r="A1612" s="25">
        <v>44167</v>
      </c>
      <c r="B1612" s="27">
        <v>2155</v>
      </c>
      <c r="C1612" s="27">
        <f t="shared" si="53"/>
        <v>-0.16058004640371237</v>
      </c>
      <c r="D1612" s="6">
        <v>3.3874709976798988E-3</v>
      </c>
      <c r="E1612" s="6" t="str">
        <f t="shared" si="54"/>
        <v>0</v>
      </c>
    </row>
    <row r="1613" spans="1:5" x14ac:dyDescent="0.3">
      <c r="A1613" s="25">
        <v>44845</v>
      </c>
      <c r="B1613" s="27">
        <v>2501.0500000000002</v>
      </c>
      <c r="C1613" s="27">
        <f t="shared" si="53"/>
        <v>0.89284500509785891</v>
      </c>
      <c r="D1613" s="6">
        <v>3.358589392455205E-3</v>
      </c>
      <c r="E1613" s="6" t="str">
        <f t="shared" si="54"/>
        <v>0</v>
      </c>
    </row>
    <row r="1614" spans="1:5" x14ac:dyDescent="0.3">
      <c r="A1614" s="7" t="s">
        <v>2037</v>
      </c>
      <c r="B1614" s="6">
        <v>268</v>
      </c>
      <c r="C1614" s="27">
        <f t="shared" si="53"/>
        <v>-1.6738805970149255</v>
      </c>
      <c r="D1614" s="6">
        <v>3.3582089552237956E-3</v>
      </c>
      <c r="E1614" s="6" t="str">
        <f t="shared" si="54"/>
        <v>0</v>
      </c>
    </row>
    <row r="1615" spans="1:5" x14ac:dyDescent="0.3">
      <c r="A1615" s="7" t="s">
        <v>1505</v>
      </c>
      <c r="B1615" s="6">
        <v>716.6</v>
      </c>
      <c r="C1615" s="27">
        <f t="shared" si="53"/>
        <v>-1.4058051911805749</v>
      </c>
      <c r="D1615" s="6">
        <v>3.3491487580239706E-3</v>
      </c>
      <c r="E1615" s="6" t="str">
        <f t="shared" si="54"/>
        <v>0</v>
      </c>
    </row>
    <row r="1616" spans="1:5" x14ac:dyDescent="0.3">
      <c r="A1616" s="7" t="s">
        <v>945</v>
      </c>
      <c r="B1616" s="27">
        <v>1724</v>
      </c>
      <c r="C1616" s="27">
        <f t="shared" si="53"/>
        <v>0.85191415313225061</v>
      </c>
      <c r="D1616" s="6">
        <v>3.3352668213457075E-3</v>
      </c>
      <c r="E1616" s="6" t="str">
        <f t="shared" si="54"/>
        <v>0</v>
      </c>
    </row>
    <row r="1617" spans="1:5" x14ac:dyDescent="0.3">
      <c r="A1617" s="7" t="s">
        <v>2158</v>
      </c>
      <c r="B1617" s="6">
        <v>255.3</v>
      </c>
      <c r="C1617" s="27">
        <f t="shared" si="53"/>
        <v>-8.6508029768899313</v>
      </c>
      <c r="D1617" s="6">
        <v>3.3294163728947229E-3</v>
      </c>
      <c r="E1617" s="6" t="str">
        <f t="shared" si="54"/>
        <v>0</v>
      </c>
    </row>
    <row r="1618" spans="1:5" x14ac:dyDescent="0.3">
      <c r="A1618" s="7" t="s">
        <v>147</v>
      </c>
      <c r="B1618" s="27">
        <v>2463.85</v>
      </c>
      <c r="C1618" s="27">
        <f t="shared" si="53"/>
        <v>0.29052093268664891</v>
      </c>
      <c r="D1618" s="6">
        <v>3.3281246829148766E-3</v>
      </c>
      <c r="E1618" s="6" t="str">
        <f t="shared" si="54"/>
        <v>0</v>
      </c>
    </row>
    <row r="1619" spans="1:5" x14ac:dyDescent="0.3">
      <c r="A1619" s="25">
        <v>43171</v>
      </c>
      <c r="B1619" s="27">
        <v>1748.05</v>
      </c>
      <c r="C1619" s="27">
        <f t="shared" si="53"/>
        <v>0.51557449729698812</v>
      </c>
      <c r="D1619" s="6">
        <v>3.3179828952260831E-3</v>
      </c>
      <c r="E1619" s="6" t="str">
        <f t="shared" si="54"/>
        <v>0</v>
      </c>
    </row>
    <row r="1620" spans="1:5" x14ac:dyDescent="0.3">
      <c r="A1620" s="25">
        <v>42495</v>
      </c>
      <c r="B1620" s="6">
        <v>846.8</v>
      </c>
      <c r="C1620" s="27">
        <f t="shared" si="53"/>
        <v>-0.35923476617855465</v>
      </c>
      <c r="D1620" s="6">
        <v>3.3065658951345711E-3</v>
      </c>
      <c r="E1620" s="6" t="str">
        <f t="shared" si="54"/>
        <v>0</v>
      </c>
    </row>
    <row r="1621" spans="1:5" x14ac:dyDescent="0.3">
      <c r="A1621" s="7" t="s">
        <v>1081</v>
      </c>
      <c r="B1621" s="27">
        <v>1151</v>
      </c>
      <c r="C1621" s="27">
        <f t="shared" si="53"/>
        <v>-1.1546915725456126</v>
      </c>
      <c r="D1621" s="6">
        <v>3.3014769765420979E-3</v>
      </c>
      <c r="E1621" s="6" t="str">
        <f t="shared" si="54"/>
        <v>0</v>
      </c>
    </row>
    <row r="1622" spans="1:5" x14ac:dyDescent="0.3">
      <c r="A1622" s="7" t="s">
        <v>233</v>
      </c>
      <c r="B1622" s="27">
        <v>2480.0500000000002</v>
      </c>
      <c r="C1622" s="27">
        <f t="shared" si="53"/>
        <v>-6.9010705429325872E-2</v>
      </c>
      <c r="D1622" s="6">
        <v>3.2862240680631804E-3</v>
      </c>
      <c r="E1622" s="6" t="str">
        <f t="shared" si="54"/>
        <v>0</v>
      </c>
    </row>
    <row r="1623" spans="1:5" x14ac:dyDescent="0.3">
      <c r="A1623" s="7" t="s">
        <v>194</v>
      </c>
      <c r="B1623" s="27">
        <v>2651.2</v>
      </c>
      <c r="C1623" s="27">
        <f t="shared" si="53"/>
        <v>0.89627338563669279</v>
      </c>
      <c r="D1623" s="6">
        <v>3.2815328907663771E-3</v>
      </c>
      <c r="E1623" s="6" t="str">
        <f t="shared" si="54"/>
        <v>0</v>
      </c>
    </row>
    <row r="1624" spans="1:5" x14ac:dyDescent="0.3">
      <c r="A1624" s="25">
        <v>40728</v>
      </c>
      <c r="B1624" s="6">
        <v>275</v>
      </c>
      <c r="C1624" s="27">
        <f t="shared" si="53"/>
        <v>-7.0218181818181815</v>
      </c>
      <c r="D1624" s="6">
        <v>3.2727272727271902E-3</v>
      </c>
      <c r="E1624" s="6" t="str">
        <f t="shared" si="54"/>
        <v>0</v>
      </c>
    </row>
    <row r="1625" spans="1:5" x14ac:dyDescent="0.3">
      <c r="A1625" s="25">
        <v>44143</v>
      </c>
      <c r="B1625" s="27">
        <v>2206</v>
      </c>
      <c r="C1625" s="27">
        <f t="shared" si="53"/>
        <v>0.87493200362647316</v>
      </c>
      <c r="D1625" s="6">
        <v>3.2638259292836892E-3</v>
      </c>
      <c r="E1625" s="6" t="str">
        <f t="shared" si="54"/>
        <v>0</v>
      </c>
    </row>
    <row r="1626" spans="1:5" x14ac:dyDescent="0.3">
      <c r="A1626" s="7" t="s">
        <v>2238</v>
      </c>
      <c r="B1626" s="6">
        <v>275.89999999999998</v>
      </c>
      <c r="C1626" s="27">
        <f t="shared" si="53"/>
        <v>-2.2236317506342878</v>
      </c>
      <c r="D1626" s="6">
        <v>3.2620514679230785E-3</v>
      </c>
      <c r="E1626" s="6" t="str">
        <f t="shared" si="54"/>
        <v>0</v>
      </c>
    </row>
    <row r="1627" spans="1:5" x14ac:dyDescent="0.3">
      <c r="A1627" s="7" t="s">
        <v>1212</v>
      </c>
      <c r="B1627" s="6">
        <v>889.4</v>
      </c>
      <c r="C1627" s="27">
        <f t="shared" si="53"/>
        <v>-1.3125140544187093</v>
      </c>
      <c r="D1627" s="6">
        <v>3.2606251405441614E-3</v>
      </c>
      <c r="E1627" s="6" t="str">
        <f t="shared" si="54"/>
        <v>0</v>
      </c>
    </row>
    <row r="1628" spans="1:5" x14ac:dyDescent="0.3">
      <c r="A1628" s="7" t="s">
        <v>712</v>
      </c>
      <c r="B1628" s="27">
        <v>2056.75</v>
      </c>
      <c r="C1628" s="27">
        <f t="shared" si="53"/>
        <v>0.8655159839552693</v>
      </c>
      <c r="D1628" s="6">
        <v>3.2575665491672871E-3</v>
      </c>
      <c r="E1628" s="6" t="str">
        <f t="shared" si="54"/>
        <v>0</v>
      </c>
    </row>
    <row r="1629" spans="1:5" x14ac:dyDescent="0.3">
      <c r="A1629" s="7" t="s">
        <v>2118</v>
      </c>
      <c r="B1629" s="6">
        <v>276.60000000000002</v>
      </c>
      <c r="C1629" s="27">
        <f t="shared" si="53"/>
        <v>-7.2371655820679681</v>
      </c>
      <c r="D1629" s="6">
        <v>3.2537960954448085E-3</v>
      </c>
      <c r="E1629" s="6" t="str">
        <f t="shared" si="54"/>
        <v>0</v>
      </c>
    </row>
    <row r="1630" spans="1:5" x14ac:dyDescent="0.3">
      <c r="A1630" s="25">
        <v>44563</v>
      </c>
      <c r="B1630" s="27">
        <v>2278.4</v>
      </c>
      <c r="C1630" s="27">
        <f t="shared" si="53"/>
        <v>0.74319698033707871</v>
      </c>
      <c r="D1630" s="6">
        <v>3.2478932584270059E-3</v>
      </c>
      <c r="E1630" s="6" t="str">
        <f t="shared" si="54"/>
        <v>0</v>
      </c>
    </row>
    <row r="1631" spans="1:5" x14ac:dyDescent="0.3">
      <c r="A1631" s="25">
        <v>41312</v>
      </c>
      <c r="B1631" s="6">
        <v>585.1</v>
      </c>
      <c r="C1631" s="27">
        <f t="shared" si="53"/>
        <v>-0.2905486241668091</v>
      </c>
      <c r="D1631" s="6">
        <v>3.2473081524525332E-3</v>
      </c>
      <c r="E1631" s="6" t="str">
        <f t="shared" si="54"/>
        <v>0</v>
      </c>
    </row>
    <row r="1632" spans="1:5" x14ac:dyDescent="0.3">
      <c r="A1632" s="25">
        <v>42125</v>
      </c>
      <c r="B1632" s="6">
        <v>755.1</v>
      </c>
      <c r="C1632" s="27">
        <f t="shared" si="53"/>
        <v>-1.1231624950337704</v>
      </c>
      <c r="D1632" s="6">
        <v>3.2446033637929354E-3</v>
      </c>
      <c r="E1632" s="6" t="str">
        <f t="shared" si="54"/>
        <v>0</v>
      </c>
    </row>
    <row r="1633" spans="1:5" x14ac:dyDescent="0.3">
      <c r="A1633" s="7" t="s">
        <v>911</v>
      </c>
      <c r="B1633" s="27">
        <v>1603.2</v>
      </c>
      <c r="C1633" s="27">
        <f t="shared" si="53"/>
        <v>-0.61801397205588815</v>
      </c>
      <c r="D1633" s="6">
        <v>3.2435129740519247E-3</v>
      </c>
      <c r="E1633" s="6" t="str">
        <f t="shared" si="54"/>
        <v>0</v>
      </c>
    </row>
    <row r="1634" spans="1:5" x14ac:dyDescent="0.3">
      <c r="A1634" s="25">
        <v>44570</v>
      </c>
      <c r="B1634" s="27">
        <v>2594</v>
      </c>
      <c r="C1634" s="27">
        <f t="shared" si="53"/>
        <v>0.77370855821125673</v>
      </c>
      <c r="D1634" s="6">
        <v>3.2382420971472981E-3</v>
      </c>
      <c r="E1634" s="6" t="str">
        <f t="shared" si="54"/>
        <v>0</v>
      </c>
    </row>
    <row r="1635" spans="1:5" x14ac:dyDescent="0.3">
      <c r="A1635" s="7" t="s">
        <v>1694</v>
      </c>
      <c r="B1635" s="6">
        <v>587</v>
      </c>
      <c r="C1635" s="27">
        <f t="shared" si="53"/>
        <v>-1.0545144804088586</v>
      </c>
      <c r="D1635" s="6">
        <v>3.236797274275941E-3</v>
      </c>
      <c r="E1635" s="6" t="str">
        <f t="shared" si="54"/>
        <v>0</v>
      </c>
    </row>
    <row r="1636" spans="1:5" x14ac:dyDescent="0.3">
      <c r="A1636" s="25">
        <v>43048</v>
      </c>
      <c r="B1636" s="27">
        <v>1206</v>
      </c>
      <c r="C1636" s="27">
        <f t="shared" si="53"/>
        <v>-1.0796849087893863</v>
      </c>
      <c r="D1636" s="6">
        <v>3.2338308457712196E-3</v>
      </c>
      <c r="E1636" s="6" t="str">
        <f t="shared" si="54"/>
        <v>0</v>
      </c>
    </row>
    <row r="1637" spans="1:5" x14ac:dyDescent="0.3">
      <c r="A1637" s="7" t="s">
        <v>134</v>
      </c>
      <c r="B1637" s="27">
        <v>2508.1</v>
      </c>
      <c r="C1637" s="27">
        <f t="shared" si="53"/>
        <v>0.90112037000119616</v>
      </c>
      <c r="D1637" s="6">
        <v>3.2295363023802518E-3</v>
      </c>
      <c r="E1637" s="6" t="str">
        <f t="shared" si="54"/>
        <v>0</v>
      </c>
    </row>
    <row r="1638" spans="1:5" x14ac:dyDescent="0.3">
      <c r="A1638" s="7" t="s">
        <v>2408</v>
      </c>
      <c r="B1638" s="6">
        <v>248</v>
      </c>
      <c r="C1638" s="27">
        <f t="shared" si="53"/>
        <v>-5.7026209677419351</v>
      </c>
      <c r="D1638" s="6">
        <v>3.2258064516129492E-3</v>
      </c>
      <c r="E1638" s="6" t="str">
        <f t="shared" si="54"/>
        <v>0</v>
      </c>
    </row>
    <row r="1639" spans="1:5" x14ac:dyDescent="0.3">
      <c r="A1639" s="25">
        <v>43712</v>
      </c>
      <c r="B1639" s="27">
        <v>1662.25</v>
      </c>
      <c r="C1639" s="27">
        <f t="shared" si="53"/>
        <v>0.55912167243194466</v>
      </c>
      <c r="D1639" s="6">
        <v>3.218529102120565E-3</v>
      </c>
      <c r="E1639" s="6" t="str">
        <f t="shared" si="54"/>
        <v>0</v>
      </c>
    </row>
    <row r="1640" spans="1:5" x14ac:dyDescent="0.3">
      <c r="A1640" s="25">
        <v>41768</v>
      </c>
      <c r="B1640" s="6">
        <v>732.85</v>
      </c>
      <c r="C1640" s="27">
        <f t="shared" si="53"/>
        <v>-2.1493484341952653</v>
      </c>
      <c r="D1640" s="6">
        <v>3.206658934297636E-3</v>
      </c>
      <c r="E1640" s="6" t="str">
        <f t="shared" si="54"/>
        <v>0</v>
      </c>
    </row>
    <row r="1641" spans="1:5" x14ac:dyDescent="0.3">
      <c r="A1641" s="7" t="s">
        <v>640</v>
      </c>
      <c r="B1641" s="27">
        <v>2308</v>
      </c>
      <c r="C1641" s="27">
        <f t="shared" si="53"/>
        <v>0.20194974003466201</v>
      </c>
      <c r="D1641" s="6">
        <v>3.2062391681109579E-3</v>
      </c>
      <c r="E1641" s="6" t="str">
        <f t="shared" si="54"/>
        <v>0</v>
      </c>
    </row>
    <row r="1642" spans="1:5" x14ac:dyDescent="0.3">
      <c r="A1642" s="7" t="s">
        <v>779</v>
      </c>
      <c r="B1642" s="27">
        <v>1841.9</v>
      </c>
      <c r="C1642" s="27">
        <f t="shared" si="53"/>
        <v>-0.36606221836147457</v>
      </c>
      <c r="D1642" s="6">
        <v>3.2032140724252622E-3</v>
      </c>
      <c r="E1642" s="6" t="str">
        <f t="shared" si="54"/>
        <v>0</v>
      </c>
    </row>
    <row r="1643" spans="1:5" x14ac:dyDescent="0.3">
      <c r="A1643" s="7" t="s">
        <v>133</v>
      </c>
      <c r="B1643" s="27">
        <v>2516.15</v>
      </c>
      <c r="C1643" s="27">
        <f t="shared" si="53"/>
        <v>1.7586391908272558E-2</v>
      </c>
      <c r="D1643" s="6">
        <v>3.199332313256436E-3</v>
      </c>
      <c r="E1643" s="6" t="str">
        <f t="shared" si="54"/>
        <v>0</v>
      </c>
    </row>
    <row r="1644" spans="1:5" x14ac:dyDescent="0.3">
      <c r="A1644" s="7" t="s">
        <v>234</v>
      </c>
      <c r="B1644" s="27">
        <v>2471.9</v>
      </c>
      <c r="C1644" s="27">
        <f t="shared" si="53"/>
        <v>0.53590355596909256</v>
      </c>
      <c r="D1644" s="6">
        <v>3.1959221651361668E-3</v>
      </c>
      <c r="E1644" s="6" t="str">
        <f t="shared" si="54"/>
        <v>0</v>
      </c>
    </row>
    <row r="1645" spans="1:5" x14ac:dyDescent="0.3">
      <c r="A1645" s="7" t="s">
        <v>1082</v>
      </c>
      <c r="B1645" s="27">
        <v>1147.2</v>
      </c>
      <c r="C1645" s="27">
        <f t="shared" si="53"/>
        <v>-1.1922942817294282</v>
      </c>
      <c r="D1645" s="6">
        <v>3.1816596931660483E-3</v>
      </c>
      <c r="E1645" s="6" t="str">
        <f t="shared" si="54"/>
        <v>0</v>
      </c>
    </row>
    <row r="1646" spans="1:5" x14ac:dyDescent="0.3">
      <c r="A1646" s="7" t="s">
        <v>129</v>
      </c>
      <c r="B1646" s="27">
        <v>2515</v>
      </c>
      <c r="C1646" s="27">
        <f t="shared" si="53"/>
        <v>0.64373757455268388</v>
      </c>
      <c r="D1646" s="6">
        <v>3.1809145129224653E-3</v>
      </c>
      <c r="E1646" s="6" t="str">
        <f t="shared" si="54"/>
        <v>0</v>
      </c>
    </row>
    <row r="1647" spans="1:5" x14ac:dyDescent="0.3">
      <c r="A1647" s="7" t="s">
        <v>1280</v>
      </c>
      <c r="B1647" s="6">
        <v>896</v>
      </c>
      <c r="C1647" s="27">
        <f t="shared" si="53"/>
        <v>6.8415178571428523E-2</v>
      </c>
      <c r="D1647" s="6">
        <v>3.180803571428597E-3</v>
      </c>
      <c r="E1647" s="6" t="str">
        <f t="shared" si="54"/>
        <v>0</v>
      </c>
    </row>
    <row r="1648" spans="1:5" x14ac:dyDescent="0.3">
      <c r="A1648" s="25">
        <v>42440</v>
      </c>
      <c r="B1648" s="6">
        <v>834.7</v>
      </c>
      <c r="C1648" s="27">
        <f t="shared" si="53"/>
        <v>-7.8651012339762752E-2</v>
      </c>
      <c r="D1648" s="6">
        <v>3.1747933389242732E-3</v>
      </c>
      <c r="E1648" s="6" t="str">
        <f t="shared" si="54"/>
        <v>0</v>
      </c>
    </row>
    <row r="1649" spans="1:5" x14ac:dyDescent="0.3">
      <c r="A1649" s="7" t="s">
        <v>1135</v>
      </c>
      <c r="B1649" s="6">
        <v>900.35</v>
      </c>
      <c r="C1649" s="27">
        <f t="shared" si="53"/>
        <v>-1.1938690509246406</v>
      </c>
      <c r="D1649" s="6">
        <v>3.1654356639085053E-3</v>
      </c>
      <c r="E1649" s="6" t="str">
        <f t="shared" si="54"/>
        <v>0</v>
      </c>
    </row>
    <row r="1650" spans="1:5" x14ac:dyDescent="0.3">
      <c r="A1650" s="7" t="s">
        <v>391</v>
      </c>
      <c r="B1650" s="27">
        <v>1975.25</v>
      </c>
      <c r="C1650" s="27">
        <f t="shared" si="53"/>
        <v>-8.8469813947601575E-2</v>
      </c>
      <c r="D1650" s="6">
        <v>3.1641564358941905E-3</v>
      </c>
      <c r="E1650" s="6" t="str">
        <f t="shared" si="54"/>
        <v>0</v>
      </c>
    </row>
    <row r="1651" spans="1:5" x14ac:dyDescent="0.3">
      <c r="A1651" s="7" t="s">
        <v>552</v>
      </c>
      <c r="B1651" s="27">
        <v>2150</v>
      </c>
      <c r="C1651" s="27">
        <f t="shared" si="53"/>
        <v>-0.17813953488372092</v>
      </c>
      <c r="D1651" s="6">
        <v>3.1627906976745032E-3</v>
      </c>
      <c r="E1651" s="6" t="str">
        <f t="shared" si="54"/>
        <v>0</v>
      </c>
    </row>
    <row r="1652" spans="1:5" x14ac:dyDescent="0.3">
      <c r="A1652" s="25">
        <v>45234</v>
      </c>
      <c r="B1652" s="27">
        <v>2533</v>
      </c>
      <c r="C1652" s="27">
        <f t="shared" si="53"/>
        <v>0.38712988551125144</v>
      </c>
      <c r="D1652" s="6">
        <v>3.1583103039873666E-3</v>
      </c>
      <c r="E1652" s="6" t="str">
        <f t="shared" si="54"/>
        <v>0</v>
      </c>
    </row>
    <row r="1653" spans="1:5" x14ac:dyDescent="0.3">
      <c r="A1653" s="7" t="s">
        <v>903</v>
      </c>
      <c r="B1653" s="27">
        <v>1552.4</v>
      </c>
      <c r="C1653" s="27">
        <f t="shared" si="53"/>
        <v>5.0148157691316753E-2</v>
      </c>
      <c r="D1653" s="6">
        <v>3.1564029889204399E-3</v>
      </c>
      <c r="E1653" s="6" t="str">
        <f t="shared" si="54"/>
        <v>0</v>
      </c>
    </row>
    <row r="1654" spans="1:5" x14ac:dyDescent="0.3">
      <c r="A1654" s="7" t="s">
        <v>973</v>
      </c>
      <c r="B1654" s="27">
        <v>1474.55</v>
      </c>
      <c r="C1654" s="27">
        <f t="shared" si="53"/>
        <v>-0.65813298972567902</v>
      </c>
      <c r="D1654" s="6">
        <v>3.1535044589873951E-3</v>
      </c>
      <c r="E1654" s="6" t="str">
        <f t="shared" si="54"/>
        <v>0</v>
      </c>
    </row>
    <row r="1655" spans="1:5" x14ac:dyDescent="0.3">
      <c r="A1655" s="7" t="s">
        <v>499</v>
      </c>
      <c r="B1655" s="27">
        <v>2445</v>
      </c>
      <c r="C1655" s="27">
        <f t="shared" si="53"/>
        <v>0.2723926380368098</v>
      </c>
      <c r="D1655" s="6">
        <v>3.1492842535786577E-3</v>
      </c>
      <c r="E1655" s="6" t="str">
        <f t="shared" si="54"/>
        <v>0</v>
      </c>
    </row>
    <row r="1656" spans="1:5" x14ac:dyDescent="0.3">
      <c r="A1656" s="25">
        <v>43739</v>
      </c>
      <c r="B1656" s="27">
        <v>1779</v>
      </c>
      <c r="C1656" s="27">
        <f t="shared" si="53"/>
        <v>9.6880269814502484E-2</v>
      </c>
      <c r="D1656" s="6">
        <v>3.1478358628442434E-3</v>
      </c>
      <c r="E1656" s="6" t="str">
        <f t="shared" si="54"/>
        <v>0</v>
      </c>
    </row>
    <row r="1657" spans="1:5" x14ac:dyDescent="0.3">
      <c r="A1657" s="25">
        <v>43169</v>
      </c>
      <c r="B1657" s="27">
        <v>1606.65</v>
      </c>
      <c r="C1657" s="27">
        <f t="shared" si="53"/>
        <v>0.80188591167958179</v>
      </c>
      <c r="D1657" s="6">
        <v>3.1431861326363438E-3</v>
      </c>
      <c r="E1657" s="6" t="str">
        <f t="shared" si="54"/>
        <v>0</v>
      </c>
    </row>
    <row r="1658" spans="1:5" x14ac:dyDescent="0.3">
      <c r="A1658" s="7" t="s">
        <v>1971</v>
      </c>
      <c r="B1658" s="6">
        <v>318.3</v>
      </c>
      <c r="C1658" s="27">
        <f t="shared" si="53"/>
        <v>-1.9005655042412819</v>
      </c>
      <c r="D1658" s="6">
        <v>3.1416902293433867E-3</v>
      </c>
      <c r="E1658" s="6" t="str">
        <f t="shared" si="54"/>
        <v>0</v>
      </c>
    </row>
    <row r="1659" spans="1:5" x14ac:dyDescent="0.3">
      <c r="A1659" s="7" t="s">
        <v>1391</v>
      </c>
      <c r="B1659" s="6">
        <v>923.25</v>
      </c>
      <c r="C1659" s="27">
        <f t="shared" si="53"/>
        <v>-0.81121039805036566</v>
      </c>
      <c r="D1659" s="6">
        <v>3.1410777145951555E-3</v>
      </c>
      <c r="E1659" s="6" t="str">
        <f t="shared" si="54"/>
        <v>0</v>
      </c>
    </row>
    <row r="1660" spans="1:5" x14ac:dyDescent="0.3">
      <c r="A1660" s="7" t="s">
        <v>822</v>
      </c>
      <c r="B1660" s="27">
        <v>1672.2</v>
      </c>
      <c r="C1660" s="27">
        <f t="shared" si="53"/>
        <v>-0.47649802655184781</v>
      </c>
      <c r="D1660" s="6">
        <v>3.1395766056691783E-3</v>
      </c>
      <c r="E1660" s="6" t="str">
        <f t="shared" si="54"/>
        <v>0</v>
      </c>
    </row>
    <row r="1661" spans="1:5" x14ac:dyDescent="0.3">
      <c r="A1661" s="7" t="s">
        <v>159</v>
      </c>
      <c r="B1661" s="27">
        <v>2469</v>
      </c>
      <c r="C1661" s="27">
        <f t="shared" si="53"/>
        <v>0.65046577561765895</v>
      </c>
      <c r="D1661" s="6">
        <v>3.1389226407452409E-3</v>
      </c>
      <c r="E1661" s="6" t="str">
        <f t="shared" si="54"/>
        <v>0</v>
      </c>
    </row>
    <row r="1662" spans="1:5" x14ac:dyDescent="0.3">
      <c r="A1662" s="7" t="s">
        <v>1258</v>
      </c>
      <c r="B1662" s="6">
        <v>863</v>
      </c>
      <c r="C1662" s="27">
        <f t="shared" si="53"/>
        <v>-0.26280417149478558</v>
      </c>
      <c r="D1662" s="6">
        <v>3.1286210892236912E-3</v>
      </c>
      <c r="E1662" s="6" t="str">
        <f t="shared" si="54"/>
        <v>0</v>
      </c>
    </row>
    <row r="1663" spans="1:5" x14ac:dyDescent="0.3">
      <c r="A1663" s="25">
        <v>42923</v>
      </c>
      <c r="B1663" s="27">
        <v>1089.8</v>
      </c>
      <c r="C1663" s="27">
        <f t="shared" si="53"/>
        <v>0.720545054138374</v>
      </c>
      <c r="D1663" s="6">
        <v>3.1198385024773937E-3</v>
      </c>
      <c r="E1663" s="6" t="str">
        <f t="shared" si="54"/>
        <v>0</v>
      </c>
    </row>
    <row r="1664" spans="1:5" x14ac:dyDescent="0.3">
      <c r="A1664" s="7" t="s">
        <v>2107</v>
      </c>
      <c r="B1664" s="6">
        <v>304.55</v>
      </c>
      <c r="C1664" s="27">
        <f t="shared" si="53"/>
        <v>-6.3879494335905429</v>
      </c>
      <c r="D1664" s="6">
        <v>3.1193564275159699E-3</v>
      </c>
      <c r="E1664" s="6" t="str">
        <f t="shared" si="54"/>
        <v>0</v>
      </c>
    </row>
    <row r="1665" spans="1:5" x14ac:dyDescent="0.3">
      <c r="A1665" s="7" t="s">
        <v>414</v>
      </c>
      <c r="B1665" s="27">
        <v>2250</v>
      </c>
      <c r="C1665" s="27">
        <f t="shared" si="53"/>
        <v>0.87111111111111106</v>
      </c>
      <c r="D1665" s="6">
        <v>3.1111111111111109E-3</v>
      </c>
      <c r="E1665" s="6" t="str">
        <f t="shared" si="54"/>
        <v>0</v>
      </c>
    </row>
    <row r="1666" spans="1:5" x14ac:dyDescent="0.3">
      <c r="A1666" s="7" t="s">
        <v>2094</v>
      </c>
      <c r="B1666" s="6">
        <v>290</v>
      </c>
      <c r="C1666" s="27">
        <f t="shared" si="53"/>
        <v>-2.1758620689655173</v>
      </c>
      <c r="D1666" s="6">
        <v>3.1034482758619908E-3</v>
      </c>
      <c r="E1666" s="6" t="str">
        <f t="shared" si="54"/>
        <v>0</v>
      </c>
    </row>
    <row r="1667" spans="1:5" x14ac:dyDescent="0.3">
      <c r="A1667" s="25">
        <v>42890</v>
      </c>
      <c r="B1667" s="6">
        <v>921</v>
      </c>
      <c r="C1667" s="27">
        <f t="shared" si="53"/>
        <v>-0.42133550488599342</v>
      </c>
      <c r="D1667" s="6">
        <v>3.0944625407166369E-3</v>
      </c>
      <c r="E1667" s="6" t="str">
        <f t="shared" si="54"/>
        <v>0</v>
      </c>
    </row>
    <row r="1668" spans="1:5" x14ac:dyDescent="0.3">
      <c r="A1668" s="7" t="s">
        <v>989</v>
      </c>
      <c r="B1668" s="27">
        <v>1309.05</v>
      </c>
      <c r="C1668" s="27">
        <f t="shared" si="53"/>
        <v>-0.79156640311676407</v>
      </c>
      <c r="D1668" s="6">
        <v>3.0938466827088E-3</v>
      </c>
      <c r="E1668" s="6" t="str">
        <f t="shared" si="54"/>
        <v>0</v>
      </c>
    </row>
    <row r="1669" spans="1:5" x14ac:dyDescent="0.3">
      <c r="A1669" s="7" t="s">
        <v>514</v>
      </c>
      <c r="B1669" s="27">
        <v>2345.25</v>
      </c>
      <c r="C1669" s="27">
        <f t="shared" si="53"/>
        <v>6.1933695768041787E-2</v>
      </c>
      <c r="D1669" s="6">
        <v>3.0913548662189531E-3</v>
      </c>
      <c r="E1669" s="6" t="str">
        <f t="shared" si="54"/>
        <v>0</v>
      </c>
    </row>
    <row r="1670" spans="1:5" x14ac:dyDescent="0.3">
      <c r="A1670" s="25">
        <v>44533</v>
      </c>
      <c r="B1670" s="27">
        <v>2200</v>
      </c>
      <c r="C1670" s="27">
        <f t="shared" ref="C1670:C1733" si="55">(B1670-B1671)/B1670</f>
        <v>0.8896590909090909</v>
      </c>
      <c r="D1670" s="6">
        <v>3.0909090909091736E-3</v>
      </c>
      <c r="E1670" s="6" t="str">
        <f t="shared" si="54"/>
        <v>0</v>
      </c>
    </row>
    <row r="1671" spans="1:5" x14ac:dyDescent="0.3">
      <c r="A1671" s="7" t="s">
        <v>2202</v>
      </c>
      <c r="B1671" s="6">
        <v>242.75</v>
      </c>
      <c r="C1671" s="27">
        <f t="shared" si="55"/>
        <v>-1.8028836251287332</v>
      </c>
      <c r="D1671" s="6">
        <v>3.089598352214212E-3</v>
      </c>
      <c r="E1671" s="6" t="str">
        <f t="shared" ref="E1671:E1734" si="56">IF(D1671&lt;$J$14,"1","0")</f>
        <v>0</v>
      </c>
    </row>
    <row r="1672" spans="1:5" x14ac:dyDescent="0.3">
      <c r="A1672" s="7" t="s">
        <v>1687</v>
      </c>
      <c r="B1672" s="6">
        <v>680.4</v>
      </c>
      <c r="C1672" s="27">
        <f t="shared" si="55"/>
        <v>0.16666666666666663</v>
      </c>
      <c r="D1672" s="6">
        <v>3.0864197530864534E-3</v>
      </c>
      <c r="E1672" s="6" t="str">
        <f t="shared" si="56"/>
        <v>0</v>
      </c>
    </row>
    <row r="1673" spans="1:5" x14ac:dyDescent="0.3">
      <c r="A1673" s="7" t="s">
        <v>1796</v>
      </c>
      <c r="B1673" s="6">
        <v>567</v>
      </c>
      <c r="C1673" s="27">
        <f t="shared" si="55"/>
        <v>-0.45776014109347435</v>
      </c>
      <c r="D1673" s="6">
        <v>3.0864197530864196E-3</v>
      </c>
      <c r="E1673" s="6" t="str">
        <f t="shared" si="56"/>
        <v>0</v>
      </c>
    </row>
    <row r="1674" spans="1:5" x14ac:dyDescent="0.3">
      <c r="A1674" s="25">
        <v>42616</v>
      </c>
      <c r="B1674" s="6">
        <v>826.55</v>
      </c>
      <c r="C1674" s="27">
        <f t="shared" si="55"/>
        <v>0.62730627306273068</v>
      </c>
      <c r="D1674" s="6">
        <v>3.0851128183412434E-3</v>
      </c>
      <c r="E1674" s="6" t="str">
        <f t="shared" si="56"/>
        <v>0</v>
      </c>
    </row>
    <row r="1675" spans="1:5" x14ac:dyDescent="0.3">
      <c r="A1675" s="7" t="s">
        <v>2015</v>
      </c>
      <c r="B1675" s="6">
        <v>308.05</v>
      </c>
      <c r="C1675" s="27">
        <f t="shared" si="55"/>
        <v>-0.85359519558513219</v>
      </c>
      <c r="D1675" s="6">
        <v>3.0839149488718996E-3</v>
      </c>
      <c r="E1675" s="6" t="str">
        <f t="shared" si="56"/>
        <v>0</v>
      </c>
    </row>
    <row r="1676" spans="1:5" x14ac:dyDescent="0.3">
      <c r="A1676" s="7" t="s">
        <v>1799</v>
      </c>
      <c r="B1676" s="6">
        <v>571</v>
      </c>
      <c r="C1676" s="27">
        <f t="shared" si="55"/>
        <v>0.31401050788091073</v>
      </c>
      <c r="D1676" s="6">
        <v>3.0647985989492119E-3</v>
      </c>
      <c r="E1676" s="6" t="str">
        <f t="shared" si="56"/>
        <v>0</v>
      </c>
    </row>
    <row r="1677" spans="1:5" x14ac:dyDescent="0.3">
      <c r="A1677" s="25">
        <v>41183</v>
      </c>
      <c r="B1677" s="6">
        <v>391.7</v>
      </c>
      <c r="C1677" s="27">
        <f t="shared" si="55"/>
        <v>-0.54225172325759519</v>
      </c>
      <c r="D1677" s="6">
        <v>3.0635690579524856E-3</v>
      </c>
      <c r="E1677" s="6" t="str">
        <f t="shared" si="56"/>
        <v>0</v>
      </c>
    </row>
    <row r="1678" spans="1:5" x14ac:dyDescent="0.3">
      <c r="A1678" s="7" t="s">
        <v>1642</v>
      </c>
      <c r="B1678" s="6">
        <v>604.1</v>
      </c>
      <c r="C1678" s="27">
        <f t="shared" si="55"/>
        <v>0.48592948187386192</v>
      </c>
      <c r="D1678" s="6">
        <v>3.0624068862771438E-3</v>
      </c>
      <c r="E1678" s="6" t="str">
        <f t="shared" si="56"/>
        <v>0</v>
      </c>
    </row>
    <row r="1679" spans="1:5" x14ac:dyDescent="0.3">
      <c r="A1679" s="7" t="s">
        <v>1979</v>
      </c>
      <c r="B1679" s="6">
        <v>310.55</v>
      </c>
      <c r="C1679" s="27">
        <f t="shared" si="55"/>
        <v>-1.4224762518113023</v>
      </c>
      <c r="D1679" s="6">
        <v>3.0590887135726569E-3</v>
      </c>
      <c r="E1679" s="6" t="str">
        <f t="shared" si="56"/>
        <v>0</v>
      </c>
    </row>
    <row r="1680" spans="1:5" x14ac:dyDescent="0.3">
      <c r="A1680" s="7" t="s">
        <v>1476</v>
      </c>
      <c r="B1680" s="6">
        <v>752.3</v>
      </c>
      <c r="C1680" s="27">
        <f t="shared" si="55"/>
        <v>-1.3740529044264258</v>
      </c>
      <c r="D1680" s="6">
        <v>3.0572909743452805E-3</v>
      </c>
      <c r="E1680" s="6" t="str">
        <f t="shared" si="56"/>
        <v>0</v>
      </c>
    </row>
    <row r="1681" spans="1:5" x14ac:dyDescent="0.3">
      <c r="A1681" s="25">
        <v>43592</v>
      </c>
      <c r="B1681" s="27">
        <v>1786</v>
      </c>
      <c r="C1681" s="27">
        <f t="shared" si="55"/>
        <v>0.77973124300111973</v>
      </c>
      <c r="D1681" s="6">
        <v>3.0515117581187265E-3</v>
      </c>
      <c r="E1681" s="6" t="str">
        <f t="shared" si="56"/>
        <v>0</v>
      </c>
    </row>
    <row r="1682" spans="1:5" x14ac:dyDescent="0.3">
      <c r="A1682" s="25">
        <v>40736</v>
      </c>
      <c r="B1682" s="6">
        <v>393.4</v>
      </c>
      <c r="C1682" s="27">
        <f t="shared" si="55"/>
        <v>-5.7601677681748855</v>
      </c>
      <c r="D1682" s="6">
        <v>3.0503304524656552E-3</v>
      </c>
      <c r="E1682" s="6" t="str">
        <f t="shared" si="56"/>
        <v>0</v>
      </c>
    </row>
    <row r="1683" spans="1:5" x14ac:dyDescent="0.3">
      <c r="A1683" s="25">
        <v>44992</v>
      </c>
      <c r="B1683" s="27">
        <v>2659.45</v>
      </c>
      <c r="C1683" s="27">
        <f t="shared" si="55"/>
        <v>0.13139934948955606</v>
      </c>
      <c r="D1683" s="6">
        <v>3.0457425407508731E-3</v>
      </c>
      <c r="E1683" s="6" t="str">
        <f t="shared" si="56"/>
        <v>0</v>
      </c>
    </row>
    <row r="1684" spans="1:5" x14ac:dyDescent="0.3">
      <c r="A1684" s="7" t="s">
        <v>578</v>
      </c>
      <c r="B1684" s="27">
        <v>2310</v>
      </c>
      <c r="C1684" s="27">
        <f t="shared" si="55"/>
        <v>0.86428571428571432</v>
      </c>
      <c r="D1684" s="6">
        <v>3.0303030303030303E-3</v>
      </c>
      <c r="E1684" s="6" t="str">
        <f t="shared" si="56"/>
        <v>0</v>
      </c>
    </row>
    <row r="1685" spans="1:5" x14ac:dyDescent="0.3">
      <c r="A1685" s="7" t="s">
        <v>1975</v>
      </c>
      <c r="B1685" s="6">
        <v>313.5</v>
      </c>
      <c r="C1685" s="27">
        <f t="shared" si="55"/>
        <v>-6.5826156299840513</v>
      </c>
      <c r="D1685" s="6">
        <v>3.0303030303029939E-3</v>
      </c>
      <c r="E1685" s="6" t="str">
        <f t="shared" si="56"/>
        <v>0</v>
      </c>
    </row>
    <row r="1686" spans="1:5" x14ac:dyDescent="0.3">
      <c r="A1686" s="7" t="s">
        <v>442</v>
      </c>
      <c r="B1686" s="27">
        <v>2377.15</v>
      </c>
      <c r="C1686" s="27">
        <f t="shared" si="55"/>
        <v>0.65021138758597485</v>
      </c>
      <c r="D1686" s="6">
        <v>3.007803462129058E-3</v>
      </c>
      <c r="E1686" s="6" t="str">
        <f t="shared" si="56"/>
        <v>0</v>
      </c>
    </row>
    <row r="1687" spans="1:5" x14ac:dyDescent="0.3">
      <c r="A1687" s="25">
        <v>42677</v>
      </c>
      <c r="B1687" s="6">
        <v>831.5</v>
      </c>
      <c r="C1687" s="27">
        <f t="shared" si="55"/>
        <v>-0.10204449789536985</v>
      </c>
      <c r="D1687" s="6">
        <v>3.0066145520144319E-3</v>
      </c>
      <c r="E1687" s="6" t="str">
        <f t="shared" si="56"/>
        <v>0</v>
      </c>
    </row>
    <row r="1688" spans="1:5" x14ac:dyDescent="0.3">
      <c r="A1688" s="25">
        <v>42281</v>
      </c>
      <c r="B1688" s="6">
        <v>916.35</v>
      </c>
      <c r="C1688" s="27">
        <f t="shared" si="55"/>
        <v>1.4295847656463165E-2</v>
      </c>
      <c r="D1688" s="6">
        <v>3.0010367217766136E-3</v>
      </c>
      <c r="E1688" s="6" t="str">
        <f t="shared" si="56"/>
        <v>0</v>
      </c>
    </row>
    <row r="1689" spans="1:5" x14ac:dyDescent="0.3">
      <c r="A1689" s="7" t="s">
        <v>1215</v>
      </c>
      <c r="B1689" s="6">
        <v>903.25</v>
      </c>
      <c r="C1689" s="27">
        <f t="shared" si="55"/>
        <v>-1.7778023802933851</v>
      </c>
      <c r="D1689" s="6">
        <v>2.9892056462773823E-3</v>
      </c>
      <c r="E1689" s="6" t="str">
        <f t="shared" si="56"/>
        <v>0</v>
      </c>
    </row>
    <row r="1690" spans="1:5" x14ac:dyDescent="0.3">
      <c r="A1690" s="25">
        <v>45239</v>
      </c>
      <c r="B1690" s="27">
        <v>2509.0500000000002</v>
      </c>
      <c r="C1690" s="27">
        <f t="shared" si="55"/>
        <v>0.30601223570674163</v>
      </c>
      <c r="D1690" s="6">
        <v>2.9891791713995337E-3</v>
      </c>
      <c r="E1690" s="6" t="str">
        <f t="shared" si="56"/>
        <v>0</v>
      </c>
    </row>
    <row r="1691" spans="1:5" x14ac:dyDescent="0.3">
      <c r="A1691" s="7" t="s">
        <v>866</v>
      </c>
      <c r="B1691" s="27">
        <v>1741.25</v>
      </c>
      <c r="C1691" s="27">
        <f t="shared" si="55"/>
        <v>0.72008614501076806</v>
      </c>
      <c r="D1691" s="6">
        <v>2.9863603732950728E-3</v>
      </c>
      <c r="E1691" s="6" t="str">
        <f t="shared" si="56"/>
        <v>0</v>
      </c>
    </row>
    <row r="1692" spans="1:5" x14ac:dyDescent="0.3">
      <c r="A1692" s="7" t="s">
        <v>1826</v>
      </c>
      <c r="B1692" s="6">
        <v>487.4</v>
      </c>
      <c r="C1692" s="27">
        <f t="shared" si="55"/>
        <v>-3.8358637669265492</v>
      </c>
      <c r="D1692" s="6">
        <v>2.9749692244562757E-3</v>
      </c>
      <c r="E1692" s="6" t="str">
        <f t="shared" si="56"/>
        <v>0</v>
      </c>
    </row>
    <row r="1693" spans="1:5" x14ac:dyDescent="0.3">
      <c r="A1693" s="7" t="s">
        <v>561</v>
      </c>
      <c r="B1693" s="27">
        <v>2357</v>
      </c>
      <c r="C1693" s="27">
        <f t="shared" si="55"/>
        <v>0.74278744166313115</v>
      </c>
      <c r="D1693" s="6">
        <v>2.9698769622401359E-3</v>
      </c>
      <c r="E1693" s="6" t="str">
        <f t="shared" si="56"/>
        <v>0</v>
      </c>
    </row>
    <row r="1694" spans="1:5" x14ac:dyDescent="0.3">
      <c r="A1694" s="25">
        <v>41947</v>
      </c>
      <c r="B1694" s="6">
        <v>606.25</v>
      </c>
      <c r="C1694" s="27">
        <f t="shared" si="55"/>
        <v>2.663917525773192E-2</v>
      </c>
      <c r="D1694" s="6">
        <v>2.9690721649483784E-3</v>
      </c>
      <c r="E1694" s="6" t="str">
        <f t="shared" si="56"/>
        <v>0</v>
      </c>
    </row>
    <row r="1695" spans="1:5" x14ac:dyDescent="0.3">
      <c r="A1695" s="25">
        <v>41704</v>
      </c>
      <c r="B1695" s="6">
        <v>590.1</v>
      </c>
      <c r="C1695" s="27">
        <f t="shared" si="55"/>
        <v>-2.6002372479240807</v>
      </c>
      <c r="D1695" s="6">
        <v>2.9655990510083037E-3</v>
      </c>
      <c r="E1695" s="6" t="str">
        <f t="shared" si="56"/>
        <v>0</v>
      </c>
    </row>
    <row r="1696" spans="1:5" x14ac:dyDescent="0.3">
      <c r="A1696" s="25">
        <v>44144</v>
      </c>
      <c r="B1696" s="27">
        <v>2124.5</v>
      </c>
      <c r="C1696" s="27">
        <f t="shared" si="55"/>
        <v>0.6097905389503413</v>
      </c>
      <c r="D1696" s="6">
        <v>2.9654036243822934E-3</v>
      </c>
      <c r="E1696" s="6" t="str">
        <f t="shared" si="56"/>
        <v>0</v>
      </c>
    </row>
    <row r="1697" spans="1:5" x14ac:dyDescent="0.3">
      <c r="A1697" s="25">
        <v>42646</v>
      </c>
      <c r="B1697" s="6">
        <v>829</v>
      </c>
      <c r="C1697" s="27">
        <f t="shared" si="55"/>
        <v>-1.902412545235223</v>
      </c>
      <c r="D1697" s="6">
        <v>2.9553679131484262E-3</v>
      </c>
      <c r="E1697" s="6" t="str">
        <f t="shared" si="56"/>
        <v>0</v>
      </c>
    </row>
    <row r="1698" spans="1:5" x14ac:dyDescent="0.3">
      <c r="A1698" s="25">
        <v>45537</v>
      </c>
      <c r="B1698" s="27">
        <v>2406.1</v>
      </c>
      <c r="C1698" s="27">
        <f t="shared" si="55"/>
        <v>0.66109056148954737</v>
      </c>
      <c r="D1698" s="6">
        <v>2.9508332986991018E-3</v>
      </c>
      <c r="E1698" s="6" t="str">
        <f t="shared" si="56"/>
        <v>0</v>
      </c>
    </row>
    <row r="1699" spans="1:5" x14ac:dyDescent="0.3">
      <c r="A1699" s="7" t="s">
        <v>1266</v>
      </c>
      <c r="B1699" s="6">
        <v>815.45</v>
      </c>
      <c r="C1699" s="27">
        <f t="shared" si="55"/>
        <v>-1.0908700717395301</v>
      </c>
      <c r="D1699" s="6">
        <v>2.9431602182844944E-3</v>
      </c>
      <c r="E1699" s="6" t="str">
        <f t="shared" si="56"/>
        <v>0</v>
      </c>
    </row>
    <row r="1700" spans="1:5" x14ac:dyDescent="0.3">
      <c r="A1700" s="7" t="s">
        <v>787</v>
      </c>
      <c r="B1700" s="27">
        <v>1705</v>
      </c>
      <c r="C1700" s="27">
        <f t="shared" si="55"/>
        <v>0.30865102639296188</v>
      </c>
      <c r="D1700" s="6">
        <v>2.9325513196480938E-3</v>
      </c>
      <c r="E1700" s="6" t="str">
        <f t="shared" si="56"/>
        <v>0</v>
      </c>
    </row>
    <row r="1701" spans="1:5" x14ac:dyDescent="0.3">
      <c r="A1701" s="7" t="s">
        <v>1074</v>
      </c>
      <c r="B1701" s="27">
        <v>1178.75</v>
      </c>
      <c r="C1701" s="27">
        <f t="shared" si="55"/>
        <v>0.3618663838812301</v>
      </c>
      <c r="D1701" s="6">
        <v>2.9268292682927215E-3</v>
      </c>
      <c r="E1701" s="6" t="str">
        <f t="shared" si="56"/>
        <v>0</v>
      </c>
    </row>
    <row r="1702" spans="1:5" x14ac:dyDescent="0.3">
      <c r="A1702" s="7" t="s">
        <v>1489</v>
      </c>
      <c r="B1702" s="6">
        <v>752.2</v>
      </c>
      <c r="C1702" s="27">
        <f t="shared" si="55"/>
        <v>-2.2133076309492159</v>
      </c>
      <c r="D1702" s="6">
        <v>2.924754054772727E-3</v>
      </c>
      <c r="E1702" s="6" t="str">
        <f t="shared" si="56"/>
        <v>0</v>
      </c>
    </row>
    <row r="1703" spans="1:5" x14ac:dyDescent="0.3">
      <c r="A1703" s="7" t="s">
        <v>450</v>
      </c>
      <c r="B1703" s="27">
        <v>2417.0500000000002</v>
      </c>
      <c r="C1703" s="27">
        <f t="shared" si="55"/>
        <v>0.64419436916902839</v>
      </c>
      <c r="D1703" s="6">
        <v>2.9167787178586216E-3</v>
      </c>
      <c r="E1703" s="6" t="str">
        <f t="shared" si="56"/>
        <v>0</v>
      </c>
    </row>
    <row r="1704" spans="1:5" x14ac:dyDescent="0.3">
      <c r="A1704" s="7" t="s">
        <v>1377</v>
      </c>
      <c r="B1704" s="6">
        <v>860</v>
      </c>
      <c r="C1704" s="27">
        <f t="shared" si="55"/>
        <v>0.67720930232558141</v>
      </c>
      <c r="D1704" s="6">
        <v>2.9069767441860465E-3</v>
      </c>
      <c r="E1704" s="6" t="str">
        <f t="shared" si="56"/>
        <v>0</v>
      </c>
    </row>
    <row r="1705" spans="1:5" x14ac:dyDescent="0.3">
      <c r="A1705" s="7" t="s">
        <v>2116</v>
      </c>
      <c r="B1705" s="6">
        <v>277.60000000000002</v>
      </c>
      <c r="C1705" s="27">
        <f t="shared" si="55"/>
        <v>6.2319884726224822E-2</v>
      </c>
      <c r="D1705" s="6">
        <v>2.8818443804034988E-3</v>
      </c>
      <c r="E1705" s="6" t="str">
        <f t="shared" si="56"/>
        <v>0</v>
      </c>
    </row>
    <row r="1706" spans="1:5" x14ac:dyDescent="0.3">
      <c r="A1706" s="7" t="s">
        <v>2139</v>
      </c>
      <c r="B1706" s="6">
        <v>260.3</v>
      </c>
      <c r="C1706" s="27">
        <f t="shared" si="55"/>
        <v>-1.2668075297733381</v>
      </c>
      <c r="D1706" s="6">
        <v>2.8812908182865925E-3</v>
      </c>
      <c r="E1706" s="6" t="str">
        <f t="shared" si="56"/>
        <v>0</v>
      </c>
    </row>
    <row r="1707" spans="1:5" x14ac:dyDescent="0.3">
      <c r="A1707" s="7" t="s">
        <v>1581</v>
      </c>
      <c r="B1707" s="6">
        <v>590.04999999999995</v>
      </c>
      <c r="C1707" s="27">
        <f t="shared" si="55"/>
        <v>-3.6486738411998978</v>
      </c>
      <c r="D1707" s="6">
        <v>2.8811117701888515E-3</v>
      </c>
      <c r="E1707" s="6" t="str">
        <f t="shared" si="56"/>
        <v>0</v>
      </c>
    </row>
    <row r="1708" spans="1:5" x14ac:dyDescent="0.3">
      <c r="A1708" s="7" t="s">
        <v>30</v>
      </c>
      <c r="B1708" s="27">
        <v>2742.95</v>
      </c>
      <c r="C1708" s="27">
        <f t="shared" si="55"/>
        <v>0.79068156546783563</v>
      </c>
      <c r="D1708" s="6">
        <v>2.8801108295811576E-3</v>
      </c>
      <c r="E1708" s="6" t="str">
        <f t="shared" si="56"/>
        <v>0</v>
      </c>
    </row>
    <row r="1709" spans="1:5" x14ac:dyDescent="0.3">
      <c r="A1709" s="7" t="s">
        <v>1584</v>
      </c>
      <c r="B1709" s="6">
        <v>574.15</v>
      </c>
      <c r="C1709" s="27">
        <f t="shared" si="55"/>
        <v>-1.9748323608813028</v>
      </c>
      <c r="D1709" s="6">
        <v>2.8738134633806102E-3</v>
      </c>
      <c r="E1709" s="6" t="str">
        <f t="shared" si="56"/>
        <v>0</v>
      </c>
    </row>
    <row r="1710" spans="1:5" x14ac:dyDescent="0.3">
      <c r="A1710" s="25">
        <v>43776</v>
      </c>
      <c r="B1710" s="27">
        <v>1708</v>
      </c>
      <c r="C1710" s="27">
        <f t="shared" si="55"/>
        <v>0.85702576112412177</v>
      </c>
      <c r="D1710" s="6">
        <v>2.8688524590164467E-3</v>
      </c>
      <c r="E1710" s="6" t="str">
        <f t="shared" si="56"/>
        <v>0</v>
      </c>
    </row>
    <row r="1711" spans="1:5" x14ac:dyDescent="0.3">
      <c r="A1711" s="25">
        <v>39791</v>
      </c>
      <c r="B1711" s="6">
        <v>244.2</v>
      </c>
      <c r="C1711" s="27">
        <f t="shared" si="55"/>
        <v>-1.0065520065520066</v>
      </c>
      <c r="D1711" s="6">
        <v>2.86650286650282E-3</v>
      </c>
      <c r="E1711" s="6" t="str">
        <f t="shared" si="56"/>
        <v>0</v>
      </c>
    </row>
    <row r="1712" spans="1:5" x14ac:dyDescent="0.3">
      <c r="A1712" s="7" t="s">
        <v>1824</v>
      </c>
      <c r="B1712" s="6">
        <v>490</v>
      </c>
      <c r="C1712" s="27">
        <f t="shared" si="55"/>
        <v>-0.25510204081632654</v>
      </c>
      <c r="D1712" s="6">
        <v>2.8571428571428107E-3</v>
      </c>
      <c r="E1712" s="6" t="str">
        <f t="shared" si="56"/>
        <v>0</v>
      </c>
    </row>
    <row r="1713" spans="1:5" x14ac:dyDescent="0.3">
      <c r="A1713" s="7" t="s">
        <v>1664</v>
      </c>
      <c r="B1713" s="6">
        <v>615</v>
      </c>
      <c r="C1713" s="27">
        <f t="shared" si="55"/>
        <v>8.4796747967479644E-2</v>
      </c>
      <c r="D1713" s="6">
        <v>2.8455284552845531E-3</v>
      </c>
      <c r="E1713" s="6" t="str">
        <f t="shared" si="56"/>
        <v>0</v>
      </c>
    </row>
    <row r="1714" spans="1:5" x14ac:dyDescent="0.3">
      <c r="A1714" s="25">
        <v>41192</v>
      </c>
      <c r="B1714" s="6">
        <v>562.85</v>
      </c>
      <c r="C1714" s="27">
        <f t="shared" si="55"/>
        <v>-3.5664031269432348</v>
      </c>
      <c r="D1714" s="6">
        <v>2.8426756684729903E-3</v>
      </c>
      <c r="E1714" s="6" t="str">
        <f t="shared" si="56"/>
        <v>0</v>
      </c>
    </row>
    <row r="1715" spans="1:5" x14ac:dyDescent="0.3">
      <c r="A1715" s="7" t="s">
        <v>307</v>
      </c>
      <c r="B1715" s="27">
        <v>2570.1999999999998</v>
      </c>
      <c r="C1715" s="27">
        <f t="shared" si="55"/>
        <v>0.78079526885067307</v>
      </c>
      <c r="D1715" s="6">
        <v>2.8402458952609634E-3</v>
      </c>
      <c r="E1715" s="6" t="str">
        <f t="shared" si="56"/>
        <v>0</v>
      </c>
    </row>
    <row r="1716" spans="1:5" x14ac:dyDescent="0.3">
      <c r="A1716" s="25">
        <v>41975</v>
      </c>
      <c r="B1716" s="6">
        <v>563.4</v>
      </c>
      <c r="C1716" s="27">
        <f t="shared" si="55"/>
        <v>-3.1260205892793751</v>
      </c>
      <c r="D1716" s="6">
        <v>2.8399006034789185E-3</v>
      </c>
      <c r="E1716" s="6" t="str">
        <f t="shared" si="56"/>
        <v>0</v>
      </c>
    </row>
    <row r="1717" spans="1:5" x14ac:dyDescent="0.3">
      <c r="A1717" s="25">
        <v>44235</v>
      </c>
      <c r="B1717" s="27">
        <v>2324.6</v>
      </c>
      <c r="C1717" s="27">
        <f t="shared" si="55"/>
        <v>0.29465284349995691</v>
      </c>
      <c r="D1717" s="6">
        <v>2.8391981416157229E-3</v>
      </c>
      <c r="E1717" s="6" t="str">
        <f t="shared" si="56"/>
        <v>0</v>
      </c>
    </row>
    <row r="1718" spans="1:5" x14ac:dyDescent="0.3">
      <c r="A1718" s="25">
        <v>43197</v>
      </c>
      <c r="B1718" s="27">
        <v>1639.65</v>
      </c>
      <c r="C1718" s="27">
        <f t="shared" si="55"/>
        <v>-0.72295916811514649</v>
      </c>
      <c r="D1718" s="6">
        <v>2.8359710913915107E-3</v>
      </c>
      <c r="E1718" s="6" t="str">
        <f t="shared" si="56"/>
        <v>0</v>
      </c>
    </row>
    <row r="1719" spans="1:5" x14ac:dyDescent="0.3">
      <c r="A1719" s="25">
        <v>45483</v>
      </c>
      <c r="B1719" s="27">
        <v>2825.05</v>
      </c>
      <c r="C1719" s="27">
        <f t="shared" si="55"/>
        <v>0.91858551176085379</v>
      </c>
      <c r="D1719" s="6">
        <v>2.8318082865789983E-3</v>
      </c>
      <c r="E1719" s="6" t="str">
        <f t="shared" si="56"/>
        <v>0</v>
      </c>
    </row>
    <row r="1720" spans="1:5" x14ac:dyDescent="0.3">
      <c r="A1720" s="25">
        <v>40030</v>
      </c>
      <c r="B1720" s="6">
        <v>230</v>
      </c>
      <c r="C1720" s="27">
        <f t="shared" si="55"/>
        <v>-4.2334782608695658</v>
      </c>
      <c r="D1720" s="6">
        <v>2.8260869565217639E-3</v>
      </c>
      <c r="E1720" s="6" t="str">
        <f t="shared" si="56"/>
        <v>0</v>
      </c>
    </row>
    <row r="1721" spans="1:5" x14ac:dyDescent="0.3">
      <c r="A1721" s="25">
        <v>42925</v>
      </c>
      <c r="B1721" s="27">
        <v>1203.7</v>
      </c>
      <c r="C1721" s="27">
        <f t="shared" si="55"/>
        <v>0.54411398188917504</v>
      </c>
      <c r="D1721" s="6">
        <v>2.8246240757664625E-3</v>
      </c>
      <c r="E1721" s="6" t="str">
        <f t="shared" si="56"/>
        <v>0</v>
      </c>
    </row>
    <row r="1722" spans="1:5" x14ac:dyDescent="0.3">
      <c r="A1722" s="25">
        <v>41915</v>
      </c>
      <c r="B1722" s="6">
        <v>548.75</v>
      </c>
      <c r="C1722" s="27">
        <f t="shared" si="55"/>
        <v>-3.3932574031890663</v>
      </c>
      <c r="D1722" s="6">
        <v>2.8246013667425139E-3</v>
      </c>
      <c r="E1722" s="6" t="str">
        <f t="shared" si="56"/>
        <v>0</v>
      </c>
    </row>
    <row r="1723" spans="1:5" x14ac:dyDescent="0.3">
      <c r="A1723" s="25">
        <v>45325</v>
      </c>
      <c r="B1723" s="27">
        <v>2410.8000000000002</v>
      </c>
      <c r="C1723" s="27">
        <f t="shared" si="55"/>
        <v>-0.13244566119130566</v>
      </c>
      <c r="D1723" s="6">
        <v>2.8206404513025475E-3</v>
      </c>
      <c r="E1723" s="6" t="str">
        <f t="shared" si="56"/>
        <v>0</v>
      </c>
    </row>
    <row r="1724" spans="1:5" x14ac:dyDescent="0.3">
      <c r="A1724" s="7" t="s">
        <v>35</v>
      </c>
      <c r="B1724" s="27">
        <v>2730.1</v>
      </c>
      <c r="C1724" s="27">
        <f t="shared" si="55"/>
        <v>0.90223801325958752</v>
      </c>
      <c r="D1724" s="6">
        <v>2.8204095088091344E-3</v>
      </c>
      <c r="E1724" s="6" t="str">
        <f t="shared" si="56"/>
        <v>0</v>
      </c>
    </row>
    <row r="1725" spans="1:5" x14ac:dyDescent="0.3">
      <c r="A1725" s="25">
        <v>39851</v>
      </c>
      <c r="B1725" s="6">
        <v>266.89999999999998</v>
      </c>
      <c r="C1725" s="27">
        <f t="shared" si="55"/>
        <v>-0.66729112026976412</v>
      </c>
      <c r="D1725" s="6">
        <v>2.8100412139378046E-3</v>
      </c>
      <c r="E1725" s="6" t="str">
        <f t="shared" si="56"/>
        <v>0</v>
      </c>
    </row>
    <row r="1726" spans="1:5" x14ac:dyDescent="0.3">
      <c r="A1726" s="7" t="s">
        <v>1848</v>
      </c>
      <c r="B1726" s="6">
        <v>445</v>
      </c>
      <c r="C1726" s="27">
        <f t="shared" si="55"/>
        <v>-4.4022471910112362</v>
      </c>
      <c r="D1726" s="6">
        <v>2.8089887640449437E-3</v>
      </c>
      <c r="E1726" s="6" t="str">
        <f t="shared" si="56"/>
        <v>0</v>
      </c>
    </row>
    <row r="1727" spans="1:5" x14ac:dyDescent="0.3">
      <c r="A1727" s="25">
        <v>45294</v>
      </c>
      <c r="B1727" s="27">
        <v>2404</v>
      </c>
      <c r="C1727" s="27">
        <f t="shared" si="55"/>
        <v>-4.750415973377696E-2</v>
      </c>
      <c r="D1727" s="6">
        <v>2.8078202995008321E-3</v>
      </c>
      <c r="E1727" s="6" t="str">
        <f t="shared" si="56"/>
        <v>0</v>
      </c>
    </row>
    <row r="1728" spans="1:5" x14ac:dyDescent="0.3">
      <c r="A1728" s="7" t="s">
        <v>287</v>
      </c>
      <c r="B1728" s="27">
        <v>2518.1999999999998</v>
      </c>
      <c r="C1728" s="27">
        <f t="shared" si="55"/>
        <v>0.85023032324676351</v>
      </c>
      <c r="D1728" s="6">
        <v>2.7996187753155937E-3</v>
      </c>
      <c r="E1728" s="6" t="str">
        <f t="shared" si="56"/>
        <v>0</v>
      </c>
    </row>
    <row r="1729" spans="1:5" x14ac:dyDescent="0.3">
      <c r="A1729" s="7" t="s">
        <v>1897</v>
      </c>
      <c r="B1729" s="6">
        <v>377.15</v>
      </c>
      <c r="C1729" s="27">
        <f t="shared" si="55"/>
        <v>-1.1931592204694299E-3</v>
      </c>
      <c r="D1729" s="6">
        <v>2.7840381810949346E-3</v>
      </c>
      <c r="E1729" s="6" t="str">
        <f t="shared" si="56"/>
        <v>0</v>
      </c>
    </row>
    <row r="1730" spans="1:5" x14ac:dyDescent="0.3">
      <c r="A1730" s="25">
        <v>40766</v>
      </c>
      <c r="B1730" s="6">
        <v>377.6</v>
      </c>
      <c r="C1730" s="27">
        <f t="shared" si="55"/>
        <v>-5.686970338983051</v>
      </c>
      <c r="D1730" s="6">
        <v>2.7807203389830807E-3</v>
      </c>
      <c r="E1730" s="6" t="str">
        <f t="shared" si="56"/>
        <v>0</v>
      </c>
    </row>
    <row r="1731" spans="1:5" x14ac:dyDescent="0.3">
      <c r="A1731" s="25">
        <v>45479</v>
      </c>
      <c r="B1731" s="27">
        <v>2525</v>
      </c>
      <c r="C1731" s="27">
        <f t="shared" si="55"/>
        <v>3.8613861386138613E-3</v>
      </c>
      <c r="D1731" s="6">
        <v>2.7722772277227721E-3</v>
      </c>
      <c r="E1731" s="6" t="str">
        <f t="shared" si="56"/>
        <v>0</v>
      </c>
    </row>
    <row r="1732" spans="1:5" x14ac:dyDescent="0.3">
      <c r="A1732" s="25">
        <v>44662</v>
      </c>
      <c r="B1732" s="27">
        <v>2515.25</v>
      </c>
      <c r="C1732" s="27">
        <f t="shared" si="55"/>
        <v>0.1284762946029222</v>
      </c>
      <c r="D1732" s="6">
        <v>2.763144816618554E-3</v>
      </c>
      <c r="E1732" s="6" t="str">
        <f t="shared" si="56"/>
        <v>0</v>
      </c>
    </row>
    <row r="1733" spans="1:5" x14ac:dyDescent="0.3">
      <c r="A1733" s="7" t="s">
        <v>352</v>
      </c>
      <c r="B1733" s="27">
        <v>2192.1</v>
      </c>
      <c r="C1733" s="27">
        <f t="shared" si="55"/>
        <v>0.17334975594179097</v>
      </c>
      <c r="D1733" s="6">
        <v>2.7599105880204951E-3</v>
      </c>
      <c r="E1733" s="6" t="str">
        <f t="shared" si="56"/>
        <v>0</v>
      </c>
    </row>
    <row r="1734" spans="1:5" x14ac:dyDescent="0.3">
      <c r="A1734" s="25">
        <v>43622</v>
      </c>
      <c r="B1734" s="27">
        <v>1812.1</v>
      </c>
      <c r="C1734" s="27">
        <f t="shared" ref="C1734:C1797" si="57">(B1734-B1735)/B1734</f>
        <v>-0.36206611114176918</v>
      </c>
      <c r="D1734" s="6">
        <v>2.7592296230892336E-3</v>
      </c>
      <c r="E1734" s="6" t="str">
        <f t="shared" si="56"/>
        <v>0</v>
      </c>
    </row>
    <row r="1735" spans="1:5" x14ac:dyDescent="0.3">
      <c r="A1735" s="7" t="s">
        <v>345</v>
      </c>
      <c r="B1735" s="27">
        <v>2468.1999999999998</v>
      </c>
      <c r="C1735" s="27">
        <f t="shared" si="57"/>
        <v>-1.6246657483186277E-2</v>
      </c>
      <c r="D1735" s="6">
        <v>2.7550441617371882E-3</v>
      </c>
      <c r="E1735" s="6" t="str">
        <f t="shared" ref="E1735:E1798" si="58">IF(D1735&lt;$J$14,"1","0")</f>
        <v>0</v>
      </c>
    </row>
    <row r="1736" spans="1:5" x14ac:dyDescent="0.3">
      <c r="A1736" s="25">
        <v>44631</v>
      </c>
      <c r="B1736" s="27">
        <v>2508.3000000000002</v>
      </c>
      <c r="C1736" s="27">
        <f t="shared" si="57"/>
        <v>0.50663796196627198</v>
      </c>
      <c r="D1736" s="6">
        <v>2.7508671211577923E-3</v>
      </c>
      <c r="E1736" s="6" t="str">
        <f t="shared" si="58"/>
        <v>0</v>
      </c>
    </row>
    <row r="1737" spans="1:5" x14ac:dyDescent="0.3">
      <c r="A1737" s="7" t="s">
        <v>1062</v>
      </c>
      <c r="B1737" s="27">
        <v>1237.5</v>
      </c>
      <c r="C1737" s="27">
        <f t="shared" si="57"/>
        <v>0.4997979797979798</v>
      </c>
      <c r="D1737" s="6">
        <v>2.7474747474748209E-3</v>
      </c>
      <c r="E1737" s="6" t="str">
        <f t="shared" si="58"/>
        <v>0</v>
      </c>
    </row>
    <row r="1738" spans="1:5" x14ac:dyDescent="0.3">
      <c r="A1738" s="7" t="s">
        <v>1550</v>
      </c>
      <c r="B1738" s="6">
        <v>619</v>
      </c>
      <c r="C1738" s="27">
        <f t="shared" si="57"/>
        <v>0.38101777059773834</v>
      </c>
      <c r="D1738" s="6">
        <v>2.7463651050081512E-3</v>
      </c>
      <c r="E1738" s="6" t="str">
        <f t="shared" si="58"/>
        <v>0</v>
      </c>
    </row>
    <row r="1739" spans="1:5" x14ac:dyDescent="0.3">
      <c r="A1739" s="7" t="s">
        <v>1889</v>
      </c>
      <c r="B1739" s="6">
        <v>383.15</v>
      </c>
      <c r="C1739" s="27">
        <f t="shared" si="57"/>
        <v>-5.626778024272479</v>
      </c>
      <c r="D1739" s="6">
        <v>2.7404410805166503E-3</v>
      </c>
      <c r="E1739" s="6" t="str">
        <f t="shared" si="58"/>
        <v>0</v>
      </c>
    </row>
    <row r="1740" spans="1:5" x14ac:dyDescent="0.3">
      <c r="A1740" s="7" t="s">
        <v>177</v>
      </c>
      <c r="B1740" s="27">
        <v>2539.0500000000002</v>
      </c>
      <c r="C1740" s="27">
        <f t="shared" si="57"/>
        <v>0.14099761721903861</v>
      </c>
      <c r="D1740" s="6">
        <v>2.7372442448948511E-3</v>
      </c>
      <c r="E1740" s="6" t="str">
        <f t="shared" si="58"/>
        <v>0</v>
      </c>
    </row>
    <row r="1741" spans="1:5" x14ac:dyDescent="0.3">
      <c r="A1741" s="25">
        <v>43959</v>
      </c>
      <c r="B1741" s="27">
        <v>2181.0500000000002</v>
      </c>
      <c r="C1741" s="27">
        <f t="shared" si="57"/>
        <v>-0.22752802549230874</v>
      </c>
      <c r="D1741" s="6">
        <v>2.7280438320993433E-3</v>
      </c>
      <c r="E1741" s="6" t="str">
        <f t="shared" si="58"/>
        <v>0</v>
      </c>
    </row>
    <row r="1742" spans="1:5" x14ac:dyDescent="0.3">
      <c r="A1742" s="7" t="s">
        <v>191</v>
      </c>
      <c r="B1742" s="27">
        <v>2677.3</v>
      </c>
      <c r="C1742" s="27">
        <f t="shared" si="57"/>
        <v>0.34925111119411351</v>
      </c>
      <c r="D1742" s="6">
        <v>2.726627572554507E-3</v>
      </c>
      <c r="E1742" s="6" t="str">
        <f t="shared" si="58"/>
        <v>0</v>
      </c>
    </row>
    <row r="1743" spans="1:5" x14ac:dyDescent="0.3">
      <c r="A1743" s="7" t="s">
        <v>885</v>
      </c>
      <c r="B1743" s="27">
        <v>1742.25</v>
      </c>
      <c r="C1743" s="27">
        <f t="shared" si="57"/>
        <v>0.4730377385564643</v>
      </c>
      <c r="D1743" s="6">
        <v>2.7263595924809873E-3</v>
      </c>
      <c r="E1743" s="6" t="str">
        <f t="shared" si="58"/>
        <v>0</v>
      </c>
    </row>
    <row r="1744" spans="1:5" x14ac:dyDescent="0.3">
      <c r="A1744" s="25">
        <v>42223</v>
      </c>
      <c r="B1744" s="6">
        <v>918.1</v>
      </c>
      <c r="C1744" s="27">
        <f t="shared" si="57"/>
        <v>0.67971898486003701</v>
      </c>
      <c r="D1744" s="6">
        <v>2.7230149221217732E-3</v>
      </c>
      <c r="E1744" s="6" t="str">
        <f t="shared" si="58"/>
        <v>0</v>
      </c>
    </row>
    <row r="1745" spans="1:5" x14ac:dyDescent="0.3">
      <c r="A1745" s="25">
        <v>40492</v>
      </c>
      <c r="B1745" s="6">
        <v>294.05</v>
      </c>
      <c r="C1745" s="27">
        <f t="shared" si="57"/>
        <v>6.2234313892195241E-2</v>
      </c>
      <c r="D1745" s="6">
        <v>2.7206257439211404E-3</v>
      </c>
      <c r="E1745" s="6" t="str">
        <f t="shared" si="58"/>
        <v>0</v>
      </c>
    </row>
    <row r="1746" spans="1:5" x14ac:dyDescent="0.3">
      <c r="A1746" s="25">
        <v>40759</v>
      </c>
      <c r="B1746" s="6">
        <v>275.75</v>
      </c>
      <c r="C1746" s="27">
        <f t="shared" si="57"/>
        <v>-0.86763372620126922</v>
      </c>
      <c r="D1746" s="6">
        <v>2.7198549410698096E-3</v>
      </c>
      <c r="E1746" s="6" t="str">
        <f t="shared" si="58"/>
        <v>0</v>
      </c>
    </row>
    <row r="1747" spans="1:5" x14ac:dyDescent="0.3">
      <c r="A1747" s="7" t="s">
        <v>1776</v>
      </c>
      <c r="B1747" s="6">
        <v>515</v>
      </c>
      <c r="C1747" s="27">
        <f t="shared" si="57"/>
        <v>-3.6572815533980583</v>
      </c>
      <c r="D1747" s="6">
        <v>2.7184466019417033E-3</v>
      </c>
      <c r="E1747" s="6" t="str">
        <f t="shared" si="58"/>
        <v>0</v>
      </c>
    </row>
    <row r="1748" spans="1:5" x14ac:dyDescent="0.3">
      <c r="A1748" s="25">
        <v>44896</v>
      </c>
      <c r="B1748" s="27">
        <v>2398.5</v>
      </c>
      <c r="C1748" s="27">
        <f t="shared" si="57"/>
        <v>3.3458411507191997E-2</v>
      </c>
      <c r="D1748" s="6">
        <v>2.7100271002710027E-3</v>
      </c>
      <c r="E1748" s="6" t="str">
        <f t="shared" si="58"/>
        <v>0</v>
      </c>
    </row>
    <row r="1749" spans="1:5" x14ac:dyDescent="0.3">
      <c r="A1749" s="25">
        <v>44420</v>
      </c>
      <c r="B1749" s="27">
        <v>2318.25</v>
      </c>
      <c r="C1749" s="27">
        <f t="shared" si="57"/>
        <v>0.23983608325245337</v>
      </c>
      <c r="D1749" s="6">
        <v>2.6959991372802763E-3</v>
      </c>
      <c r="E1749" s="6" t="str">
        <f t="shared" si="58"/>
        <v>0</v>
      </c>
    </row>
    <row r="1750" spans="1:5" x14ac:dyDescent="0.3">
      <c r="A1750" s="7" t="s">
        <v>925</v>
      </c>
      <c r="B1750" s="27">
        <v>1762.25</v>
      </c>
      <c r="C1750" s="27">
        <f t="shared" si="57"/>
        <v>-0.47254929777273375</v>
      </c>
      <c r="D1750" s="6">
        <v>2.6954177897574125E-3</v>
      </c>
      <c r="E1750" s="6" t="str">
        <f t="shared" si="58"/>
        <v>0</v>
      </c>
    </row>
    <row r="1751" spans="1:5" x14ac:dyDescent="0.3">
      <c r="A1751" s="25">
        <v>45413</v>
      </c>
      <c r="B1751" s="27">
        <v>2595</v>
      </c>
      <c r="C1751" s="27">
        <f t="shared" si="57"/>
        <v>0.17892100192678234</v>
      </c>
      <c r="D1751" s="6">
        <v>2.6782273603082152E-3</v>
      </c>
      <c r="E1751" s="6" t="str">
        <f t="shared" si="58"/>
        <v>0</v>
      </c>
    </row>
    <row r="1752" spans="1:5" x14ac:dyDescent="0.3">
      <c r="A1752" s="7" t="s">
        <v>384</v>
      </c>
      <c r="B1752" s="27">
        <v>2130.6999999999998</v>
      </c>
      <c r="C1752" s="27">
        <f t="shared" si="57"/>
        <v>0.850823672971324</v>
      </c>
      <c r="D1752" s="6">
        <v>2.6751771718213821E-3</v>
      </c>
      <c r="E1752" s="6" t="str">
        <f t="shared" si="58"/>
        <v>0</v>
      </c>
    </row>
    <row r="1753" spans="1:5" x14ac:dyDescent="0.3">
      <c r="A1753" s="25">
        <v>40641</v>
      </c>
      <c r="B1753" s="6">
        <v>317.85000000000002</v>
      </c>
      <c r="C1753" s="27">
        <f t="shared" si="57"/>
        <v>-1.8236589586282836</v>
      </c>
      <c r="D1753" s="6">
        <v>2.6742173981438499E-3</v>
      </c>
      <c r="E1753" s="6" t="str">
        <f t="shared" si="58"/>
        <v>0</v>
      </c>
    </row>
    <row r="1754" spans="1:5" x14ac:dyDescent="0.3">
      <c r="A1754" s="7" t="s">
        <v>1136</v>
      </c>
      <c r="B1754" s="6">
        <v>897.5</v>
      </c>
      <c r="C1754" s="27">
        <f t="shared" si="57"/>
        <v>0.16657381615598885</v>
      </c>
      <c r="D1754" s="6">
        <v>2.6740947075208662E-3</v>
      </c>
      <c r="E1754" s="6" t="str">
        <f t="shared" si="58"/>
        <v>0</v>
      </c>
    </row>
    <row r="1755" spans="1:5" x14ac:dyDescent="0.3">
      <c r="A1755" s="25">
        <v>41952</v>
      </c>
      <c r="B1755" s="6">
        <v>748</v>
      </c>
      <c r="C1755" s="27">
        <f t="shared" si="57"/>
        <v>-0.20000000000000004</v>
      </c>
      <c r="D1755" s="6">
        <v>2.6737967914438501E-3</v>
      </c>
      <c r="E1755" s="6" t="str">
        <f t="shared" si="58"/>
        <v>0</v>
      </c>
    </row>
    <row r="1756" spans="1:5" x14ac:dyDescent="0.3">
      <c r="A1756" s="7" t="s">
        <v>1385</v>
      </c>
      <c r="B1756" s="6">
        <v>897.6</v>
      </c>
      <c r="C1756" s="27">
        <f t="shared" si="57"/>
        <v>-0.50406639928698749</v>
      </c>
      <c r="D1756" s="6">
        <v>2.673796791443825E-3</v>
      </c>
      <c r="E1756" s="6" t="str">
        <f t="shared" si="58"/>
        <v>0</v>
      </c>
    </row>
    <row r="1757" spans="1:5" x14ac:dyDescent="0.3">
      <c r="A1757" s="7" t="s">
        <v>1013</v>
      </c>
      <c r="B1757" s="27">
        <v>1350.05</v>
      </c>
      <c r="C1757" s="27">
        <f t="shared" si="57"/>
        <v>0.76360134809821867</v>
      </c>
      <c r="D1757" s="6">
        <v>2.6665679048923441E-3</v>
      </c>
      <c r="E1757" s="6" t="str">
        <f t="shared" si="58"/>
        <v>0</v>
      </c>
    </row>
    <row r="1758" spans="1:5" x14ac:dyDescent="0.3">
      <c r="A1758" s="7" t="s">
        <v>1970</v>
      </c>
      <c r="B1758" s="6">
        <v>319.14999999999998</v>
      </c>
      <c r="C1758" s="27">
        <f t="shared" si="57"/>
        <v>-5.2060159799467343</v>
      </c>
      <c r="D1758" s="6">
        <v>2.6633244555850414E-3</v>
      </c>
      <c r="E1758" s="6" t="str">
        <f t="shared" si="58"/>
        <v>0</v>
      </c>
    </row>
    <row r="1759" spans="1:5" x14ac:dyDescent="0.3">
      <c r="A1759" s="7" t="s">
        <v>669</v>
      </c>
      <c r="B1759" s="27">
        <v>1980.65</v>
      </c>
      <c r="C1759" s="27">
        <f t="shared" si="57"/>
        <v>0.62840481660061098</v>
      </c>
      <c r="D1759" s="6">
        <v>2.6506449902809681E-3</v>
      </c>
      <c r="E1759" s="6" t="str">
        <f t="shared" si="58"/>
        <v>0</v>
      </c>
    </row>
    <row r="1760" spans="1:5" x14ac:dyDescent="0.3">
      <c r="A1760" s="25">
        <v>41648</v>
      </c>
      <c r="B1760" s="6">
        <v>736</v>
      </c>
      <c r="C1760" s="27">
        <f t="shared" si="57"/>
        <v>-1.8913043478260869</v>
      </c>
      <c r="D1760" s="6">
        <v>2.6494565217391923E-3</v>
      </c>
      <c r="E1760" s="6" t="str">
        <f t="shared" si="58"/>
        <v>0</v>
      </c>
    </row>
    <row r="1761" spans="1:5" x14ac:dyDescent="0.3">
      <c r="A1761" s="7" t="s">
        <v>584</v>
      </c>
      <c r="B1761" s="27">
        <v>2128</v>
      </c>
      <c r="C1761" s="27">
        <f t="shared" si="57"/>
        <v>4.7321428571428591E-2</v>
      </c>
      <c r="D1761" s="6">
        <v>2.6315789473683785E-3</v>
      </c>
      <c r="E1761" s="6" t="str">
        <f t="shared" si="58"/>
        <v>0</v>
      </c>
    </row>
    <row r="1762" spans="1:5" x14ac:dyDescent="0.3">
      <c r="A1762" s="25">
        <v>43597</v>
      </c>
      <c r="B1762" s="27">
        <v>2027.3</v>
      </c>
      <c r="C1762" s="27">
        <f t="shared" si="57"/>
        <v>-0.26424308193163326</v>
      </c>
      <c r="D1762" s="6">
        <v>2.6143146056330857E-3</v>
      </c>
      <c r="E1762" s="6" t="str">
        <f t="shared" si="58"/>
        <v>0</v>
      </c>
    </row>
    <row r="1763" spans="1:5" x14ac:dyDescent="0.3">
      <c r="A1763" s="25">
        <v>45089</v>
      </c>
      <c r="B1763" s="27">
        <v>2563</v>
      </c>
      <c r="C1763" s="27">
        <f t="shared" si="57"/>
        <v>0.70893484198205226</v>
      </c>
      <c r="D1763" s="6">
        <v>2.6141240733514701E-3</v>
      </c>
      <c r="E1763" s="6" t="str">
        <f t="shared" si="58"/>
        <v>0</v>
      </c>
    </row>
    <row r="1764" spans="1:5" x14ac:dyDescent="0.3">
      <c r="A1764" s="25">
        <v>41921</v>
      </c>
      <c r="B1764" s="6">
        <v>746</v>
      </c>
      <c r="C1764" s="27">
        <f t="shared" si="57"/>
        <v>0.40951742627345844</v>
      </c>
      <c r="D1764" s="6">
        <v>2.6139410187668169E-3</v>
      </c>
      <c r="E1764" s="6" t="str">
        <f t="shared" si="58"/>
        <v>0</v>
      </c>
    </row>
    <row r="1765" spans="1:5" x14ac:dyDescent="0.3">
      <c r="A1765" s="7" t="s">
        <v>1839</v>
      </c>
      <c r="B1765" s="6">
        <v>440.5</v>
      </c>
      <c r="C1765" s="27">
        <f t="shared" si="57"/>
        <v>0.39080590238365487</v>
      </c>
      <c r="D1765" s="6">
        <v>2.610669693530028E-3</v>
      </c>
      <c r="E1765" s="6" t="str">
        <f t="shared" si="58"/>
        <v>0</v>
      </c>
    </row>
    <row r="1766" spans="1:5" x14ac:dyDescent="0.3">
      <c r="A1766" s="7" t="s">
        <v>2288</v>
      </c>
      <c r="B1766" s="6">
        <v>268.35000000000002</v>
      </c>
      <c r="C1766" s="27">
        <f t="shared" si="57"/>
        <v>-3.0765790944661822</v>
      </c>
      <c r="D1766" s="6">
        <v>2.608533631451632E-3</v>
      </c>
      <c r="E1766" s="6" t="str">
        <f t="shared" si="58"/>
        <v>0</v>
      </c>
    </row>
    <row r="1767" spans="1:5" x14ac:dyDescent="0.3">
      <c r="A1767" s="7" t="s">
        <v>1102</v>
      </c>
      <c r="B1767" s="27">
        <v>1093.95</v>
      </c>
      <c r="C1767" s="27">
        <f t="shared" si="57"/>
        <v>0.59394853512500567</v>
      </c>
      <c r="D1767" s="6">
        <v>2.6052378993556709E-3</v>
      </c>
      <c r="E1767" s="6" t="str">
        <f t="shared" si="58"/>
        <v>0</v>
      </c>
    </row>
    <row r="1768" spans="1:5" x14ac:dyDescent="0.3">
      <c r="A1768" s="7" t="s">
        <v>1835</v>
      </c>
      <c r="B1768" s="6">
        <v>444.2</v>
      </c>
      <c r="C1768" s="27">
        <f t="shared" si="57"/>
        <v>-4.225348941918055</v>
      </c>
      <c r="D1768" s="6">
        <v>2.588923908149431E-3</v>
      </c>
      <c r="E1768" s="6" t="str">
        <f t="shared" si="58"/>
        <v>0</v>
      </c>
    </row>
    <row r="1769" spans="1:5" x14ac:dyDescent="0.3">
      <c r="A1769" s="7" t="s">
        <v>68</v>
      </c>
      <c r="B1769" s="27">
        <v>2321.1</v>
      </c>
      <c r="C1769" s="27">
        <f t="shared" si="57"/>
        <v>0.11149885829994388</v>
      </c>
      <c r="D1769" s="6">
        <v>2.5849812588858733E-3</v>
      </c>
      <c r="E1769" s="6" t="str">
        <f t="shared" si="58"/>
        <v>0</v>
      </c>
    </row>
    <row r="1770" spans="1:5" x14ac:dyDescent="0.3">
      <c r="A1770" s="7" t="s">
        <v>656</v>
      </c>
      <c r="B1770" s="27">
        <v>2062.3000000000002</v>
      </c>
      <c r="C1770" s="27">
        <f t="shared" si="57"/>
        <v>0.83889346845754742</v>
      </c>
      <c r="D1770" s="6">
        <v>2.569946176599031E-3</v>
      </c>
      <c r="E1770" s="6" t="str">
        <f t="shared" si="58"/>
        <v>0</v>
      </c>
    </row>
    <row r="1771" spans="1:5" x14ac:dyDescent="0.3">
      <c r="A1771" s="7" t="s">
        <v>1986</v>
      </c>
      <c r="B1771" s="6">
        <v>332.25</v>
      </c>
      <c r="C1771" s="27">
        <f t="shared" si="57"/>
        <v>-0.2988713318284425</v>
      </c>
      <c r="D1771" s="6">
        <v>2.558314522197209E-3</v>
      </c>
      <c r="E1771" s="6" t="str">
        <f t="shared" si="58"/>
        <v>0</v>
      </c>
    </row>
    <row r="1772" spans="1:5" x14ac:dyDescent="0.3">
      <c r="A1772" s="7" t="s">
        <v>1865</v>
      </c>
      <c r="B1772" s="6">
        <v>431.55</v>
      </c>
      <c r="C1772" s="27">
        <f t="shared" si="57"/>
        <v>-1.511528212258139</v>
      </c>
      <c r="D1772" s="6">
        <v>2.5489514540609957E-3</v>
      </c>
      <c r="E1772" s="6" t="str">
        <f t="shared" si="58"/>
        <v>0</v>
      </c>
    </row>
    <row r="1773" spans="1:5" x14ac:dyDescent="0.3">
      <c r="A1773" s="25">
        <v>42832</v>
      </c>
      <c r="B1773" s="27">
        <v>1083.8499999999999</v>
      </c>
      <c r="C1773" s="27">
        <f t="shared" si="57"/>
        <v>-0.86091248789039099</v>
      </c>
      <c r="D1773" s="6">
        <v>2.537251464686073E-3</v>
      </c>
      <c r="E1773" s="6" t="str">
        <f t="shared" si="58"/>
        <v>0</v>
      </c>
    </row>
    <row r="1774" spans="1:5" x14ac:dyDescent="0.3">
      <c r="A1774" s="7" t="s">
        <v>763</v>
      </c>
      <c r="B1774" s="27">
        <v>2016.95</v>
      </c>
      <c r="C1774" s="27">
        <f t="shared" si="57"/>
        <v>0.60618756042539479</v>
      </c>
      <c r="D1774" s="6">
        <v>2.5285703661469725E-3</v>
      </c>
      <c r="E1774" s="6" t="str">
        <f t="shared" si="58"/>
        <v>0</v>
      </c>
    </row>
    <row r="1775" spans="1:5" x14ac:dyDescent="0.3">
      <c r="A1775" s="7" t="s">
        <v>1337</v>
      </c>
      <c r="B1775" s="6">
        <v>794.3</v>
      </c>
      <c r="C1775" s="27">
        <f t="shared" si="57"/>
        <v>-2.1788996600780561</v>
      </c>
      <c r="D1775" s="6">
        <v>2.517940324814302E-3</v>
      </c>
      <c r="E1775" s="6" t="str">
        <f t="shared" si="58"/>
        <v>0</v>
      </c>
    </row>
    <row r="1776" spans="1:5" x14ac:dyDescent="0.3">
      <c r="A1776" s="7" t="s">
        <v>231</v>
      </c>
      <c r="B1776" s="27">
        <v>2525</v>
      </c>
      <c r="C1776" s="27">
        <f t="shared" si="57"/>
        <v>0.50720792079207921</v>
      </c>
      <c r="D1776" s="6">
        <v>2.5148514851484789E-3</v>
      </c>
      <c r="E1776" s="6" t="str">
        <f t="shared" si="58"/>
        <v>0</v>
      </c>
    </row>
    <row r="1777" spans="1:5" x14ac:dyDescent="0.3">
      <c r="A1777" s="25">
        <v>43019</v>
      </c>
      <c r="B1777" s="27">
        <v>1244.3</v>
      </c>
      <c r="C1777" s="27">
        <f t="shared" si="57"/>
        <v>-5.6216346540223457E-2</v>
      </c>
      <c r="D1777" s="6">
        <v>2.4913606043557896E-3</v>
      </c>
      <c r="E1777" s="6" t="str">
        <f t="shared" si="58"/>
        <v>0</v>
      </c>
    </row>
    <row r="1778" spans="1:5" x14ac:dyDescent="0.3">
      <c r="A1778" s="25">
        <v>43103</v>
      </c>
      <c r="B1778" s="27">
        <v>1314.25</v>
      </c>
      <c r="C1778" s="27">
        <f t="shared" si="57"/>
        <v>-0.73072094350389949</v>
      </c>
      <c r="D1778" s="6">
        <v>2.4728932851436182E-3</v>
      </c>
      <c r="E1778" s="6" t="str">
        <f t="shared" si="58"/>
        <v>0</v>
      </c>
    </row>
    <row r="1779" spans="1:5" x14ac:dyDescent="0.3">
      <c r="A1779" s="7" t="s">
        <v>427</v>
      </c>
      <c r="B1779" s="27">
        <v>2274.6</v>
      </c>
      <c r="C1779" s="27">
        <f t="shared" si="57"/>
        <v>0.78519300096720301</v>
      </c>
      <c r="D1779" s="6">
        <v>2.4619713356194097E-3</v>
      </c>
      <c r="E1779" s="6" t="str">
        <f t="shared" si="58"/>
        <v>0</v>
      </c>
    </row>
    <row r="1780" spans="1:5" x14ac:dyDescent="0.3">
      <c r="A1780" s="7" t="s">
        <v>1825</v>
      </c>
      <c r="B1780" s="6">
        <v>488.6</v>
      </c>
      <c r="C1780" s="27">
        <f t="shared" si="57"/>
        <v>-0.67007777322963558</v>
      </c>
      <c r="D1780" s="6">
        <v>2.4559967253377927E-3</v>
      </c>
      <c r="E1780" s="6" t="str">
        <f t="shared" si="58"/>
        <v>0</v>
      </c>
    </row>
    <row r="1781" spans="1:5" x14ac:dyDescent="0.3">
      <c r="A1781" s="25">
        <v>42314</v>
      </c>
      <c r="B1781" s="6">
        <v>816</v>
      </c>
      <c r="C1781" s="27">
        <f t="shared" si="57"/>
        <v>-0.10196078431372554</v>
      </c>
      <c r="D1781" s="6">
        <v>2.4509803921568627E-3</v>
      </c>
      <c r="E1781" s="6" t="str">
        <f t="shared" si="58"/>
        <v>0</v>
      </c>
    </row>
    <row r="1782" spans="1:5" x14ac:dyDescent="0.3">
      <c r="A1782" s="7" t="s">
        <v>1381</v>
      </c>
      <c r="B1782" s="6">
        <v>899.2</v>
      </c>
      <c r="C1782" s="27">
        <f t="shared" si="57"/>
        <v>0.36332295373665485</v>
      </c>
      <c r="D1782" s="6">
        <v>2.4466192170819008E-3</v>
      </c>
      <c r="E1782" s="6" t="str">
        <f t="shared" si="58"/>
        <v>0</v>
      </c>
    </row>
    <row r="1783" spans="1:5" x14ac:dyDescent="0.3">
      <c r="A1783" s="25">
        <v>41460</v>
      </c>
      <c r="B1783" s="6">
        <v>572.5</v>
      </c>
      <c r="C1783" s="27">
        <f t="shared" si="57"/>
        <v>-1.93117903930131</v>
      </c>
      <c r="D1783" s="6">
        <v>2.4454148471615323E-3</v>
      </c>
      <c r="E1783" s="6" t="str">
        <f t="shared" si="58"/>
        <v>0</v>
      </c>
    </row>
    <row r="1784" spans="1:5" x14ac:dyDescent="0.3">
      <c r="A1784" s="25">
        <v>43380</v>
      </c>
      <c r="B1784" s="27">
        <v>1678.1</v>
      </c>
      <c r="C1784" s="27">
        <f t="shared" si="57"/>
        <v>0.67034145760085806</v>
      </c>
      <c r="D1784" s="6">
        <v>2.4432393778677725E-3</v>
      </c>
      <c r="E1784" s="6" t="str">
        <f t="shared" si="58"/>
        <v>0</v>
      </c>
    </row>
    <row r="1785" spans="1:5" x14ac:dyDescent="0.3">
      <c r="A1785" s="7" t="s">
        <v>1595</v>
      </c>
      <c r="B1785" s="6">
        <v>553.20000000000005</v>
      </c>
      <c r="C1785" s="27">
        <f t="shared" si="57"/>
        <v>-0.4135936370209688</v>
      </c>
      <c r="D1785" s="6">
        <v>2.4403470715835549E-3</v>
      </c>
      <c r="E1785" s="6" t="str">
        <f t="shared" si="58"/>
        <v>0</v>
      </c>
    </row>
    <row r="1786" spans="1:5" x14ac:dyDescent="0.3">
      <c r="A1786" s="7" t="s">
        <v>1340</v>
      </c>
      <c r="B1786" s="6">
        <v>782</v>
      </c>
      <c r="C1786" s="27">
        <f t="shared" si="57"/>
        <v>0.4460358056265985</v>
      </c>
      <c r="D1786" s="6">
        <v>2.4296675191815566E-3</v>
      </c>
      <c r="E1786" s="6" t="str">
        <f t="shared" si="58"/>
        <v>0</v>
      </c>
    </row>
    <row r="1787" spans="1:5" x14ac:dyDescent="0.3">
      <c r="A1787" s="25">
        <v>41489</v>
      </c>
      <c r="B1787" s="6">
        <v>433.2</v>
      </c>
      <c r="C1787" s="27">
        <f t="shared" si="57"/>
        <v>-0.28658818097876276</v>
      </c>
      <c r="D1787" s="6">
        <v>2.4238227146814667E-3</v>
      </c>
      <c r="E1787" s="6" t="str">
        <f t="shared" si="58"/>
        <v>0</v>
      </c>
    </row>
    <row r="1788" spans="1:5" x14ac:dyDescent="0.3">
      <c r="A1788" s="7" t="s">
        <v>1558</v>
      </c>
      <c r="B1788" s="6">
        <v>557.35</v>
      </c>
      <c r="C1788" s="27">
        <f t="shared" si="57"/>
        <v>-0.5215753117430697</v>
      </c>
      <c r="D1788" s="6">
        <v>2.4221763703238947E-3</v>
      </c>
      <c r="E1788" s="6" t="str">
        <f t="shared" si="58"/>
        <v>0</v>
      </c>
    </row>
    <row r="1789" spans="1:5" x14ac:dyDescent="0.3">
      <c r="A1789" s="7" t="s">
        <v>1413</v>
      </c>
      <c r="B1789" s="6">
        <v>848.05</v>
      </c>
      <c r="C1789" s="27">
        <f t="shared" si="57"/>
        <v>-1.95265609339072</v>
      </c>
      <c r="D1789" s="6">
        <v>2.4173103001001763E-3</v>
      </c>
      <c r="E1789" s="6" t="str">
        <f t="shared" si="58"/>
        <v>0</v>
      </c>
    </row>
    <row r="1790" spans="1:5" x14ac:dyDescent="0.3">
      <c r="A1790" s="7" t="s">
        <v>138</v>
      </c>
      <c r="B1790" s="27">
        <v>2504</v>
      </c>
      <c r="C1790" s="27">
        <f t="shared" si="57"/>
        <v>0.33210862619808301</v>
      </c>
      <c r="D1790" s="6">
        <v>2.3961661341853034E-3</v>
      </c>
      <c r="E1790" s="6" t="str">
        <f t="shared" si="58"/>
        <v>0</v>
      </c>
    </row>
    <row r="1791" spans="1:5" x14ac:dyDescent="0.3">
      <c r="A1791" s="25">
        <v>43258</v>
      </c>
      <c r="B1791" s="27">
        <v>1672.4</v>
      </c>
      <c r="C1791" s="27">
        <f t="shared" si="57"/>
        <v>0.47434824204735709</v>
      </c>
      <c r="D1791" s="6">
        <v>2.3917723032767279E-3</v>
      </c>
      <c r="E1791" s="6" t="str">
        <f t="shared" si="58"/>
        <v>0</v>
      </c>
    </row>
    <row r="1792" spans="1:5" x14ac:dyDescent="0.3">
      <c r="A1792" s="7" t="s">
        <v>1398</v>
      </c>
      <c r="B1792" s="6">
        <v>879.1</v>
      </c>
      <c r="C1792" s="27">
        <f t="shared" si="57"/>
        <v>-0.40478898873848257</v>
      </c>
      <c r="D1792" s="6">
        <v>2.3888067341599623E-3</v>
      </c>
      <c r="E1792" s="6" t="str">
        <f t="shared" si="58"/>
        <v>0</v>
      </c>
    </row>
    <row r="1793" spans="1:5" x14ac:dyDescent="0.3">
      <c r="A1793" s="25">
        <v>42897</v>
      </c>
      <c r="B1793" s="27">
        <v>1234.95</v>
      </c>
      <c r="C1793" s="27">
        <f t="shared" si="57"/>
        <v>0.32062026802704563</v>
      </c>
      <c r="D1793" s="6">
        <v>2.3887606785700194E-3</v>
      </c>
      <c r="E1793" s="6" t="str">
        <f t="shared" si="58"/>
        <v>0</v>
      </c>
    </row>
    <row r="1794" spans="1:5" x14ac:dyDescent="0.3">
      <c r="A1794" s="7" t="s">
        <v>1206</v>
      </c>
      <c r="B1794" s="6">
        <v>839</v>
      </c>
      <c r="C1794" s="27">
        <f t="shared" si="57"/>
        <v>-0.95268176400476756</v>
      </c>
      <c r="D1794" s="6">
        <v>2.3837902264600714E-3</v>
      </c>
      <c r="E1794" s="6" t="str">
        <f t="shared" si="58"/>
        <v>0</v>
      </c>
    </row>
    <row r="1795" spans="1:5" x14ac:dyDescent="0.3">
      <c r="A1795" s="25">
        <v>43354</v>
      </c>
      <c r="B1795" s="27">
        <v>1638.3</v>
      </c>
      <c r="C1795" s="27">
        <f t="shared" si="57"/>
        <v>0.76921198803637914</v>
      </c>
      <c r="D1795" s="6">
        <v>2.3805163889396713E-3</v>
      </c>
      <c r="E1795" s="6" t="str">
        <f t="shared" si="58"/>
        <v>0</v>
      </c>
    </row>
    <row r="1796" spans="1:5" x14ac:dyDescent="0.3">
      <c r="A1796" s="25">
        <v>41063</v>
      </c>
      <c r="B1796" s="6">
        <v>378.1</v>
      </c>
      <c r="C1796" s="27">
        <f t="shared" si="57"/>
        <v>-0.56188838931499585</v>
      </c>
      <c r="D1796" s="6">
        <v>2.3803226659614759E-3</v>
      </c>
      <c r="E1796" s="6" t="str">
        <f t="shared" si="58"/>
        <v>0</v>
      </c>
    </row>
    <row r="1797" spans="1:5" x14ac:dyDescent="0.3">
      <c r="A1797" s="25">
        <v>41461</v>
      </c>
      <c r="B1797" s="6">
        <v>590.54999999999995</v>
      </c>
      <c r="C1797" s="27">
        <f t="shared" si="57"/>
        <v>-3.5483024299381931</v>
      </c>
      <c r="D1797" s="6">
        <v>2.3706714080094443E-3</v>
      </c>
      <c r="E1797" s="6" t="str">
        <f t="shared" si="58"/>
        <v>0</v>
      </c>
    </row>
    <row r="1798" spans="1:5" x14ac:dyDescent="0.3">
      <c r="A1798" s="25">
        <v>44326</v>
      </c>
      <c r="B1798" s="27">
        <v>2686</v>
      </c>
      <c r="C1798" s="27">
        <f t="shared" ref="C1798:C1861" si="59">(B1798-B1799)/B1798</f>
        <v>0.90472822040208489</v>
      </c>
      <c r="D1798" s="6">
        <v>2.34549516008942E-3</v>
      </c>
      <c r="E1798" s="6" t="str">
        <f t="shared" si="58"/>
        <v>0</v>
      </c>
    </row>
    <row r="1799" spans="1:5" x14ac:dyDescent="0.3">
      <c r="A1799" s="7" t="s">
        <v>2218</v>
      </c>
      <c r="B1799" s="6">
        <v>255.9</v>
      </c>
      <c r="C1799" s="27">
        <f t="shared" si="59"/>
        <v>-2.3352872215709262</v>
      </c>
      <c r="D1799" s="6">
        <v>2.3446658851113493E-3</v>
      </c>
      <c r="E1799" s="6" t="str">
        <f t="shared" ref="E1799:E1862" si="60">IF(D1799&lt;$J$14,"1","0")</f>
        <v>0</v>
      </c>
    </row>
    <row r="1800" spans="1:5" x14ac:dyDescent="0.3">
      <c r="A1800" s="25">
        <v>42370</v>
      </c>
      <c r="B1800" s="6">
        <v>853.5</v>
      </c>
      <c r="C1800" s="27">
        <f t="shared" si="59"/>
        <v>-1.4756883421206795</v>
      </c>
      <c r="D1800" s="6">
        <v>2.3432923257176333E-3</v>
      </c>
      <c r="E1800" s="6" t="str">
        <f t="shared" si="60"/>
        <v>0</v>
      </c>
    </row>
    <row r="1801" spans="1:5" x14ac:dyDescent="0.3">
      <c r="A1801" s="25">
        <v>44022</v>
      </c>
      <c r="B1801" s="27">
        <v>2113</v>
      </c>
      <c r="C1801" s="27">
        <f t="shared" si="59"/>
        <v>0.62503549455750118</v>
      </c>
      <c r="D1801" s="6">
        <v>2.3426407950780021E-3</v>
      </c>
      <c r="E1801" s="6" t="str">
        <f t="shared" si="60"/>
        <v>0</v>
      </c>
    </row>
    <row r="1802" spans="1:5" x14ac:dyDescent="0.3">
      <c r="A1802" s="7" t="s">
        <v>1338</v>
      </c>
      <c r="B1802" s="6">
        <v>792.3</v>
      </c>
      <c r="C1802" s="27">
        <f t="shared" si="59"/>
        <v>0.70263788968824936</v>
      </c>
      <c r="D1802" s="6">
        <v>2.3349741259622732E-3</v>
      </c>
      <c r="E1802" s="6" t="str">
        <f t="shared" si="60"/>
        <v>0</v>
      </c>
    </row>
    <row r="1803" spans="1:5" x14ac:dyDescent="0.3">
      <c r="A1803" s="7" t="s">
        <v>2336</v>
      </c>
      <c r="B1803" s="6">
        <v>235.6</v>
      </c>
      <c r="C1803" s="27">
        <f t="shared" si="59"/>
        <v>-9.3378607809847317E-2</v>
      </c>
      <c r="D1803" s="6">
        <v>2.3344651952461075E-3</v>
      </c>
      <c r="E1803" s="6" t="str">
        <f t="shared" si="60"/>
        <v>0</v>
      </c>
    </row>
    <row r="1804" spans="1:5" x14ac:dyDescent="0.3">
      <c r="A1804" s="7" t="s">
        <v>2299</v>
      </c>
      <c r="B1804" s="6">
        <v>257.60000000000002</v>
      </c>
      <c r="C1804" s="27">
        <f t="shared" si="59"/>
        <v>-1.0067934782608696</v>
      </c>
      <c r="D1804" s="6">
        <v>2.329192546583939E-3</v>
      </c>
      <c r="E1804" s="6" t="str">
        <f t="shared" si="60"/>
        <v>0</v>
      </c>
    </row>
    <row r="1805" spans="1:5" x14ac:dyDescent="0.3">
      <c r="A1805" s="7" t="s">
        <v>1768</v>
      </c>
      <c r="B1805" s="6">
        <v>516.95000000000005</v>
      </c>
      <c r="C1805" s="27">
        <f t="shared" si="59"/>
        <v>-3.847374020698326</v>
      </c>
      <c r="D1805" s="6">
        <v>2.3213076699875141E-3</v>
      </c>
      <c r="E1805" s="6" t="str">
        <f t="shared" si="60"/>
        <v>0</v>
      </c>
    </row>
    <row r="1806" spans="1:5" x14ac:dyDescent="0.3">
      <c r="A1806" s="25">
        <v>45204</v>
      </c>
      <c r="B1806" s="27">
        <v>2505.85</v>
      </c>
      <c r="C1806" s="27">
        <f t="shared" si="59"/>
        <v>-4.589261128958601E-4</v>
      </c>
      <c r="D1806" s="6">
        <v>2.3145838737353504E-3</v>
      </c>
      <c r="E1806" s="6" t="str">
        <f t="shared" si="60"/>
        <v>0</v>
      </c>
    </row>
    <row r="1807" spans="1:5" x14ac:dyDescent="0.3">
      <c r="A1807" s="7" t="s">
        <v>130</v>
      </c>
      <c r="B1807" s="27">
        <v>2507</v>
      </c>
      <c r="C1807" s="27">
        <f t="shared" si="59"/>
        <v>0.42199840446749104</v>
      </c>
      <c r="D1807" s="6">
        <v>2.3135221380136345E-3</v>
      </c>
      <c r="E1807" s="6" t="str">
        <f t="shared" si="60"/>
        <v>0</v>
      </c>
    </row>
    <row r="1808" spans="1:5" x14ac:dyDescent="0.3">
      <c r="A1808" s="7" t="s">
        <v>976</v>
      </c>
      <c r="B1808" s="27">
        <v>1449.05</v>
      </c>
      <c r="C1808" s="27">
        <f t="shared" si="59"/>
        <v>-0.49408232980228428</v>
      </c>
      <c r="D1808" s="6">
        <v>2.3118594941512779E-3</v>
      </c>
      <c r="E1808" s="6" t="str">
        <f t="shared" si="60"/>
        <v>0</v>
      </c>
    </row>
    <row r="1809" spans="1:5" x14ac:dyDescent="0.3">
      <c r="A1809" s="7" t="s">
        <v>621</v>
      </c>
      <c r="B1809" s="27">
        <v>2165</v>
      </c>
      <c r="C1809" s="27">
        <f t="shared" si="59"/>
        <v>0.89972286374133958</v>
      </c>
      <c r="D1809" s="6">
        <v>2.3094688221709007E-3</v>
      </c>
      <c r="E1809" s="6" t="str">
        <f t="shared" si="60"/>
        <v>0</v>
      </c>
    </row>
    <row r="1810" spans="1:5" x14ac:dyDescent="0.3">
      <c r="A1810" s="7" t="s">
        <v>2439</v>
      </c>
      <c r="B1810" s="6">
        <v>217.1</v>
      </c>
      <c r="C1810" s="27">
        <f t="shared" si="59"/>
        <v>-8.9198526024873335</v>
      </c>
      <c r="D1810" s="6">
        <v>2.303086135421465E-3</v>
      </c>
      <c r="E1810" s="6" t="str">
        <f t="shared" si="60"/>
        <v>0</v>
      </c>
    </row>
    <row r="1811" spans="1:5" x14ac:dyDescent="0.3">
      <c r="A1811" s="25">
        <v>44686</v>
      </c>
      <c r="B1811" s="27">
        <v>2153.6</v>
      </c>
      <c r="C1811" s="27">
        <f t="shared" si="59"/>
        <v>0.79599275631500743</v>
      </c>
      <c r="D1811" s="6">
        <v>2.2984769687963494E-3</v>
      </c>
      <c r="E1811" s="6" t="str">
        <f t="shared" si="60"/>
        <v>0</v>
      </c>
    </row>
    <row r="1812" spans="1:5" x14ac:dyDescent="0.3">
      <c r="A1812" s="25">
        <v>41250</v>
      </c>
      <c r="B1812" s="6">
        <v>439.35</v>
      </c>
      <c r="C1812" s="27">
        <f t="shared" si="59"/>
        <v>-4.657562307954934</v>
      </c>
      <c r="D1812" s="6">
        <v>2.2760896779333104E-3</v>
      </c>
      <c r="E1812" s="6" t="str">
        <f t="shared" si="60"/>
        <v>0</v>
      </c>
    </row>
    <row r="1813" spans="1:5" x14ac:dyDescent="0.3">
      <c r="A1813" s="7" t="s">
        <v>226</v>
      </c>
      <c r="B1813" s="27">
        <v>2485.65</v>
      </c>
      <c r="C1813" s="27">
        <f t="shared" si="59"/>
        <v>-6.290105203870211E-2</v>
      </c>
      <c r="D1813" s="6">
        <v>2.2730472914529766E-3</v>
      </c>
      <c r="E1813" s="6" t="str">
        <f t="shared" si="60"/>
        <v>0</v>
      </c>
    </row>
    <row r="1814" spans="1:5" x14ac:dyDescent="0.3">
      <c r="A1814" s="7" t="s">
        <v>196</v>
      </c>
      <c r="B1814" s="27">
        <v>2642</v>
      </c>
      <c r="C1814" s="27">
        <f t="shared" si="59"/>
        <v>0.83308099924299772</v>
      </c>
      <c r="D1814" s="6">
        <v>2.2710068130204391E-3</v>
      </c>
      <c r="E1814" s="6" t="str">
        <f t="shared" si="60"/>
        <v>0</v>
      </c>
    </row>
    <row r="1815" spans="1:5" x14ac:dyDescent="0.3">
      <c r="A1815" s="25">
        <v>41397</v>
      </c>
      <c r="B1815" s="6">
        <v>441</v>
      </c>
      <c r="C1815" s="27">
        <f t="shared" si="59"/>
        <v>-0.20680272108843548</v>
      </c>
      <c r="D1815" s="6">
        <v>2.2675736961451248E-3</v>
      </c>
      <c r="E1815" s="6" t="str">
        <f t="shared" si="60"/>
        <v>0</v>
      </c>
    </row>
    <row r="1816" spans="1:5" x14ac:dyDescent="0.3">
      <c r="A1816" s="25">
        <v>40950</v>
      </c>
      <c r="B1816" s="6">
        <v>532.20000000000005</v>
      </c>
      <c r="C1816" s="27">
        <f t="shared" si="59"/>
        <v>0.49830890642615561</v>
      </c>
      <c r="D1816" s="6">
        <v>2.2547914317926445E-3</v>
      </c>
      <c r="E1816" s="6" t="str">
        <f t="shared" si="60"/>
        <v>0</v>
      </c>
    </row>
    <row r="1817" spans="1:5" x14ac:dyDescent="0.3">
      <c r="A1817" s="25">
        <v>40545</v>
      </c>
      <c r="B1817" s="6">
        <v>267</v>
      </c>
      <c r="C1817" s="27">
        <f t="shared" si="59"/>
        <v>-7.333333333333333</v>
      </c>
      <c r="D1817" s="6">
        <v>2.2471910112360403E-3</v>
      </c>
      <c r="E1817" s="6" t="str">
        <f t="shared" si="60"/>
        <v>0</v>
      </c>
    </row>
    <row r="1818" spans="1:5" x14ac:dyDescent="0.3">
      <c r="A1818" s="7" t="s">
        <v>74</v>
      </c>
      <c r="B1818" s="27">
        <v>2225</v>
      </c>
      <c r="C1818" s="27">
        <f t="shared" si="59"/>
        <v>0.87977528089887636</v>
      </c>
      <c r="D1818" s="6">
        <v>2.2471910112359553E-3</v>
      </c>
      <c r="E1818" s="6" t="str">
        <f t="shared" si="60"/>
        <v>0</v>
      </c>
    </row>
    <row r="1819" spans="1:5" x14ac:dyDescent="0.3">
      <c r="A1819" s="25">
        <v>39879</v>
      </c>
      <c r="B1819" s="6">
        <v>267.5</v>
      </c>
      <c r="C1819" s="27">
        <f t="shared" si="59"/>
        <v>-2.2429906542056925E-3</v>
      </c>
      <c r="D1819" s="6">
        <v>2.2429906542056925E-3</v>
      </c>
      <c r="E1819" s="6" t="str">
        <f t="shared" si="60"/>
        <v>0</v>
      </c>
    </row>
    <row r="1820" spans="1:5" x14ac:dyDescent="0.3">
      <c r="A1820" s="25">
        <v>39971</v>
      </c>
      <c r="B1820" s="6">
        <v>268.10000000000002</v>
      </c>
      <c r="C1820" s="27">
        <f t="shared" si="59"/>
        <v>-1.0859753823200298</v>
      </c>
      <c r="D1820" s="6">
        <v>2.2379709063783016E-3</v>
      </c>
      <c r="E1820" s="6" t="str">
        <f t="shared" si="60"/>
        <v>0</v>
      </c>
    </row>
    <row r="1821" spans="1:5" x14ac:dyDescent="0.3">
      <c r="A1821" s="7" t="s">
        <v>1591</v>
      </c>
      <c r="B1821" s="6">
        <v>559.25</v>
      </c>
      <c r="C1821" s="27">
        <f t="shared" si="59"/>
        <v>-2.9682610639248996</v>
      </c>
      <c r="D1821" s="6">
        <v>2.2351363433169421E-3</v>
      </c>
      <c r="E1821" s="6" t="str">
        <f t="shared" si="60"/>
        <v>0</v>
      </c>
    </row>
    <row r="1822" spans="1:5" x14ac:dyDescent="0.3">
      <c r="A1822" s="7" t="s">
        <v>544</v>
      </c>
      <c r="B1822" s="27">
        <v>2219.25</v>
      </c>
      <c r="C1822" s="27">
        <f t="shared" si="59"/>
        <v>0.88863354736960676</v>
      </c>
      <c r="D1822" s="6">
        <v>2.2304832713753828E-3</v>
      </c>
      <c r="E1822" s="6" t="str">
        <f t="shared" si="60"/>
        <v>0</v>
      </c>
    </row>
    <row r="1823" spans="1:5" x14ac:dyDescent="0.3">
      <c r="A1823" s="7" t="s">
        <v>2278</v>
      </c>
      <c r="B1823" s="6">
        <v>247.15</v>
      </c>
      <c r="C1823" s="27">
        <f t="shared" si="59"/>
        <v>-9.3048755816305881</v>
      </c>
      <c r="D1823" s="6">
        <v>2.2253692089824451E-3</v>
      </c>
      <c r="E1823" s="6" t="str">
        <f t="shared" si="60"/>
        <v>0</v>
      </c>
    </row>
    <row r="1824" spans="1:5" x14ac:dyDescent="0.3">
      <c r="A1824" s="25">
        <v>44928</v>
      </c>
      <c r="B1824" s="27">
        <v>2546.85</v>
      </c>
      <c r="C1824" s="27">
        <f t="shared" si="59"/>
        <v>0.1644580560299978</v>
      </c>
      <c r="D1824" s="6">
        <v>2.2184266839429456E-3</v>
      </c>
      <c r="E1824" s="6" t="str">
        <f t="shared" si="60"/>
        <v>0</v>
      </c>
    </row>
    <row r="1825" spans="1:5" x14ac:dyDescent="0.3">
      <c r="A1825" s="7" t="s">
        <v>605</v>
      </c>
      <c r="B1825" s="27">
        <v>2128</v>
      </c>
      <c r="C1825" s="27">
        <f t="shared" si="59"/>
        <v>0.79781484962406013</v>
      </c>
      <c r="D1825" s="6">
        <v>2.208646616541268E-3</v>
      </c>
      <c r="E1825" s="6" t="str">
        <f t="shared" si="60"/>
        <v>0</v>
      </c>
    </row>
    <row r="1826" spans="1:5" x14ac:dyDescent="0.3">
      <c r="A1826" s="25">
        <v>41249</v>
      </c>
      <c r="B1826" s="6">
        <v>430.25</v>
      </c>
      <c r="C1826" s="27">
        <f t="shared" si="59"/>
        <v>0.31400348634514824</v>
      </c>
      <c r="D1826" s="6">
        <v>2.2080185938407638E-3</v>
      </c>
      <c r="E1826" s="6" t="str">
        <f t="shared" si="60"/>
        <v>0</v>
      </c>
    </row>
    <row r="1827" spans="1:5" x14ac:dyDescent="0.3">
      <c r="A1827" s="25">
        <v>40279</v>
      </c>
      <c r="B1827" s="6">
        <v>295.14999999999998</v>
      </c>
      <c r="C1827" s="27">
        <f t="shared" si="59"/>
        <v>7.5046586481450045E-2</v>
      </c>
      <c r="D1827" s="6">
        <v>2.2022700321869468E-3</v>
      </c>
      <c r="E1827" s="6" t="str">
        <f t="shared" si="60"/>
        <v>0</v>
      </c>
    </row>
    <row r="1828" spans="1:5" x14ac:dyDescent="0.3">
      <c r="A1828" s="7" t="s">
        <v>2031</v>
      </c>
      <c r="B1828" s="6">
        <v>273</v>
      </c>
      <c r="C1828" s="27">
        <f t="shared" si="59"/>
        <v>-7.8573260073260078</v>
      </c>
      <c r="D1828" s="6">
        <v>2.1978021978022811E-3</v>
      </c>
      <c r="E1828" s="6" t="str">
        <f t="shared" si="60"/>
        <v>0</v>
      </c>
    </row>
    <row r="1829" spans="1:5" x14ac:dyDescent="0.3">
      <c r="A1829" s="25">
        <v>45445</v>
      </c>
      <c r="B1829" s="27">
        <v>2418.0500000000002</v>
      </c>
      <c r="C1829" s="27">
        <f t="shared" si="59"/>
        <v>0.64097103037571601</v>
      </c>
      <c r="D1829" s="6">
        <v>2.1918488037882514E-3</v>
      </c>
      <c r="E1829" s="6" t="str">
        <f t="shared" si="60"/>
        <v>0</v>
      </c>
    </row>
    <row r="1830" spans="1:5" x14ac:dyDescent="0.3">
      <c r="A1830" s="25">
        <v>42919</v>
      </c>
      <c r="B1830" s="6">
        <v>868.15</v>
      </c>
      <c r="C1830" s="27">
        <f t="shared" si="59"/>
        <v>0.65789322121753158</v>
      </c>
      <c r="D1830" s="6">
        <v>2.188561884466944E-3</v>
      </c>
      <c r="E1830" s="6" t="str">
        <f t="shared" si="60"/>
        <v>0</v>
      </c>
    </row>
    <row r="1831" spans="1:5" x14ac:dyDescent="0.3">
      <c r="A1831" s="7" t="s">
        <v>2062</v>
      </c>
      <c r="B1831" s="6">
        <v>297</v>
      </c>
      <c r="C1831" s="27">
        <f t="shared" si="59"/>
        <v>-7.3090909090909095</v>
      </c>
      <c r="D1831" s="6">
        <v>2.1885521885521122E-3</v>
      </c>
      <c r="E1831" s="6" t="str">
        <f t="shared" si="60"/>
        <v>0</v>
      </c>
    </row>
    <row r="1832" spans="1:5" x14ac:dyDescent="0.3">
      <c r="A1832" s="7" t="s">
        <v>145</v>
      </c>
      <c r="B1832" s="27">
        <v>2467.8000000000002</v>
      </c>
      <c r="C1832" s="27">
        <f t="shared" si="59"/>
        <v>-7.4175378879973955E-2</v>
      </c>
      <c r="D1832" s="6">
        <v>2.1881838074398617E-3</v>
      </c>
      <c r="E1832" s="6" t="str">
        <f t="shared" si="60"/>
        <v>0</v>
      </c>
    </row>
    <row r="1833" spans="1:5" x14ac:dyDescent="0.3">
      <c r="A1833" s="7" t="s">
        <v>209</v>
      </c>
      <c r="B1833" s="27">
        <v>2650.85</v>
      </c>
      <c r="C1833" s="27">
        <f t="shared" si="59"/>
        <v>3.8949770828224907E-2</v>
      </c>
      <c r="D1833" s="6">
        <v>2.1879774411980033E-3</v>
      </c>
      <c r="E1833" s="6" t="str">
        <f t="shared" si="60"/>
        <v>0</v>
      </c>
    </row>
    <row r="1834" spans="1:5" x14ac:dyDescent="0.3">
      <c r="A1834" s="25">
        <v>44572</v>
      </c>
      <c r="B1834" s="27">
        <v>2547.6</v>
      </c>
      <c r="C1834" s="27">
        <f t="shared" si="59"/>
        <v>0.81975192337886649</v>
      </c>
      <c r="D1834" s="6">
        <v>2.1785209609042734E-3</v>
      </c>
      <c r="E1834" s="6" t="str">
        <f t="shared" si="60"/>
        <v>0</v>
      </c>
    </row>
    <row r="1835" spans="1:5" x14ac:dyDescent="0.3">
      <c r="A1835" s="7" t="s">
        <v>1844</v>
      </c>
      <c r="B1835" s="6">
        <v>459.2</v>
      </c>
      <c r="C1835" s="27">
        <f t="shared" si="59"/>
        <v>-0.15124128919860624</v>
      </c>
      <c r="D1835" s="6">
        <v>2.1777003484320556E-3</v>
      </c>
      <c r="E1835" s="6" t="str">
        <f t="shared" si="60"/>
        <v>0</v>
      </c>
    </row>
    <row r="1836" spans="1:5" x14ac:dyDescent="0.3">
      <c r="A1836" s="7" t="s">
        <v>1789</v>
      </c>
      <c r="B1836" s="6">
        <v>528.65</v>
      </c>
      <c r="C1836" s="27">
        <f t="shared" si="59"/>
        <v>0.25811028090418991</v>
      </c>
      <c r="D1836" s="6">
        <v>2.1753523124940456E-3</v>
      </c>
      <c r="E1836" s="6" t="str">
        <f t="shared" si="60"/>
        <v>0</v>
      </c>
    </row>
    <row r="1837" spans="1:5" x14ac:dyDescent="0.3">
      <c r="A1837" s="25">
        <v>40675</v>
      </c>
      <c r="B1837" s="6">
        <v>392.2</v>
      </c>
      <c r="C1837" s="27">
        <f t="shared" si="59"/>
        <v>-7.1519632840387592E-2</v>
      </c>
      <c r="D1837" s="6">
        <v>2.1672616012237784E-3</v>
      </c>
      <c r="E1837" s="6" t="str">
        <f t="shared" si="60"/>
        <v>0</v>
      </c>
    </row>
    <row r="1838" spans="1:5" x14ac:dyDescent="0.3">
      <c r="A1838" s="7" t="s">
        <v>1875</v>
      </c>
      <c r="B1838" s="6">
        <v>420.25</v>
      </c>
      <c r="C1838" s="27">
        <f t="shared" si="59"/>
        <v>-1.1130279595478882</v>
      </c>
      <c r="D1838" s="6">
        <v>2.1415823914336164E-3</v>
      </c>
      <c r="E1838" s="6" t="str">
        <f t="shared" si="60"/>
        <v>0</v>
      </c>
    </row>
    <row r="1839" spans="1:5" x14ac:dyDescent="0.3">
      <c r="A1839" s="25">
        <v>42467</v>
      </c>
      <c r="B1839" s="6">
        <v>888</v>
      </c>
      <c r="C1839" s="27">
        <f t="shared" si="59"/>
        <v>-0.97635135135135132</v>
      </c>
      <c r="D1839" s="6">
        <v>2.1396396396396139E-3</v>
      </c>
      <c r="E1839" s="6" t="str">
        <f t="shared" si="60"/>
        <v>0</v>
      </c>
    </row>
    <row r="1840" spans="1:5" x14ac:dyDescent="0.3">
      <c r="A1840" s="7" t="s">
        <v>921</v>
      </c>
      <c r="B1840" s="27">
        <v>1755</v>
      </c>
      <c r="C1840" s="27">
        <f t="shared" si="59"/>
        <v>-0.43999999999999989</v>
      </c>
      <c r="D1840" s="6">
        <v>2.136752136752137E-3</v>
      </c>
      <c r="E1840" s="6" t="str">
        <f t="shared" si="60"/>
        <v>0</v>
      </c>
    </row>
    <row r="1841" spans="1:5" x14ac:dyDescent="0.3">
      <c r="A1841" s="7" t="s">
        <v>285</v>
      </c>
      <c r="B1841" s="27">
        <v>2527.1999999999998</v>
      </c>
      <c r="C1841" s="27">
        <f t="shared" si="59"/>
        <v>0.82385644191199747</v>
      </c>
      <c r="D1841" s="6">
        <v>2.136752136751993E-3</v>
      </c>
      <c r="E1841" s="6" t="str">
        <f t="shared" si="60"/>
        <v>0</v>
      </c>
    </row>
    <row r="1842" spans="1:5" x14ac:dyDescent="0.3">
      <c r="A1842" s="7" t="s">
        <v>1834</v>
      </c>
      <c r="B1842" s="6">
        <v>445.15</v>
      </c>
      <c r="C1842" s="27">
        <f t="shared" si="59"/>
        <v>-4.6328203976187794</v>
      </c>
      <c r="D1842" s="6">
        <v>2.1341120970459143E-3</v>
      </c>
      <c r="E1842" s="6" t="str">
        <f t="shared" si="60"/>
        <v>0</v>
      </c>
    </row>
    <row r="1843" spans="1:5" x14ac:dyDescent="0.3">
      <c r="A1843" s="25">
        <v>45086</v>
      </c>
      <c r="B1843" s="27">
        <v>2507.4499999999998</v>
      </c>
      <c r="C1843" s="27">
        <f t="shared" si="59"/>
        <v>6.5205687052582945E-3</v>
      </c>
      <c r="D1843" s="6">
        <v>2.1336417475921392E-3</v>
      </c>
      <c r="E1843" s="6" t="str">
        <f t="shared" si="60"/>
        <v>0</v>
      </c>
    </row>
    <row r="1844" spans="1:5" x14ac:dyDescent="0.3">
      <c r="A1844" s="25">
        <v>45088</v>
      </c>
      <c r="B1844" s="27">
        <v>2491.1</v>
      </c>
      <c r="C1844" s="27">
        <f t="shared" si="59"/>
        <v>0.16805828750351254</v>
      </c>
      <c r="D1844" s="6">
        <v>2.1275741640238159E-3</v>
      </c>
      <c r="E1844" s="6" t="str">
        <f t="shared" si="60"/>
        <v>0</v>
      </c>
    </row>
    <row r="1845" spans="1:5" x14ac:dyDescent="0.3">
      <c r="A1845" s="7" t="s">
        <v>747</v>
      </c>
      <c r="B1845" s="27">
        <v>2072.4499999999998</v>
      </c>
      <c r="C1845" s="27">
        <f t="shared" si="59"/>
        <v>0.78332408502014528</v>
      </c>
      <c r="D1845" s="6">
        <v>2.12309102752763E-3</v>
      </c>
      <c r="E1845" s="6" t="str">
        <f t="shared" si="60"/>
        <v>0</v>
      </c>
    </row>
    <row r="1846" spans="1:5" x14ac:dyDescent="0.3">
      <c r="A1846" s="7" t="s">
        <v>1842</v>
      </c>
      <c r="B1846" s="6">
        <v>449.05</v>
      </c>
      <c r="C1846" s="27">
        <f t="shared" si="59"/>
        <v>-4.2844894777864377</v>
      </c>
      <c r="D1846" s="6">
        <v>2.1155773299186918E-3</v>
      </c>
      <c r="E1846" s="6" t="str">
        <f t="shared" si="60"/>
        <v>0</v>
      </c>
    </row>
    <row r="1847" spans="1:5" x14ac:dyDescent="0.3">
      <c r="A1847" s="7" t="s">
        <v>447</v>
      </c>
      <c r="B1847" s="27">
        <v>2373</v>
      </c>
      <c r="C1847" s="27">
        <f t="shared" si="59"/>
        <v>0.4496418036241045</v>
      </c>
      <c r="D1847" s="6">
        <v>2.1070375052675938E-3</v>
      </c>
      <c r="E1847" s="6" t="str">
        <f t="shared" si="60"/>
        <v>0</v>
      </c>
    </row>
    <row r="1848" spans="1:5" x14ac:dyDescent="0.3">
      <c r="A1848" s="7" t="s">
        <v>991</v>
      </c>
      <c r="B1848" s="27">
        <v>1306</v>
      </c>
      <c r="C1848" s="27">
        <f t="shared" si="59"/>
        <v>-0.98357580398162336</v>
      </c>
      <c r="D1848" s="6">
        <v>2.1056661562021441E-3</v>
      </c>
      <c r="E1848" s="6" t="str">
        <f t="shared" si="60"/>
        <v>0</v>
      </c>
    </row>
    <row r="1849" spans="1:5" x14ac:dyDescent="0.3">
      <c r="A1849" s="7" t="s">
        <v>333</v>
      </c>
      <c r="B1849" s="27">
        <v>2590.5500000000002</v>
      </c>
      <c r="C1849" s="27">
        <f t="shared" si="59"/>
        <v>0.90754859006774624</v>
      </c>
      <c r="D1849" s="6">
        <v>2.1038003512768612E-3</v>
      </c>
      <c r="E1849" s="6" t="str">
        <f t="shared" si="60"/>
        <v>0</v>
      </c>
    </row>
    <row r="1850" spans="1:5" x14ac:dyDescent="0.3">
      <c r="A1850" s="7" t="s">
        <v>2177</v>
      </c>
      <c r="B1850" s="6">
        <v>239.5</v>
      </c>
      <c r="C1850" s="27">
        <f t="shared" si="59"/>
        <v>-0.10292275574112725</v>
      </c>
      <c r="D1850" s="6">
        <v>2.0876826722338203E-3</v>
      </c>
      <c r="E1850" s="6" t="str">
        <f t="shared" si="60"/>
        <v>0</v>
      </c>
    </row>
    <row r="1851" spans="1:5" x14ac:dyDescent="0.3">
      <c r="A1851" s="7" t="s">
        <v>2221</v>
      </c>
      <c r="B1851" s="6">
        <v>264.14999999999998</v>
      </c>
      <c r="C1851" s="27">
        <f t="shared" si="59"/>
        <v>-8.1084611016467925</v>
      </c>
      <c r="D1851" s="6">
        <v>2.082150293393733E-3</v>
      </c>
      <c r="E1851" s="6" t="str">
        <f t="shared" si="60"/>
        <v>0</v>
      </c>
    </row>
    <row r="1852" spans="1:5" x14ac:dyDescent="0.3">
      <c r="A1852" s="7" t="s">
        <v>494</v>
      </c>
      <c r="B1852" s="27">
        <v>2406</v>
      </c>
      <c r="C1852" s="27">
        <f t="shared" si="59"/>
        <v>-6.0390689941812209E-2</v>
      </c>
      <c r="D1852" s="6">
        <v>2.0781379883624274E-3</v>
      </c>
      <c r="E1852" s="6" t="str">
        <f t="shared" si="60"/>
        <v>0</v>
      </c>
    </row>
    <row r="1853" spans="1:5" x14ac:dyDescent="0.3">
      <c r="A1853" s="25">
        <v>45602</v>
      </c>
      <c r="B1853" s="27">
        <v>2551.3000000000002</v>
      </c>
      <c r="C1853" s="27">
        <f t="shared" si="59"/>
        <v>-5.5461921373417468E-2</v>
      </c>
      <c r="D1853" s="6">
        <v>2.0773723199937998E-3</v>
      </c>
      <c r="E1853" s="6" t="str">
        <f t="shared" si="60"/>
        <v>0</v>
      </c>
    </row>
    <row r="1854" spans="1:5" x14ac:dyDescent="0.3">
      <c r="A1854" s="7" t="s">
        <v>38</v>
      </c>
      <c r="B1854" s="27">
        <v>2692.8</v>
      </c>
      <c r="C1854" s="27">
        <f t="shared" si="59"/>
        <v>0.19786096256684496</v>
      </c>
      <c r="D1854" s="6">
        <v>2.0610516934047021E-3</v>
      </c>
      <c r="E1854" s="6" t="str">
        <f t="shared" si="60"/>
        <v>0</v>
      </c>
    </row>
    <row r="1855" spans="1:5" x14ac:dyDescent="0.3">
      <c r="A1855" s="7" t="s">
        <v>548</v>
      </c>
      <c r="B1855" s="27">
        <v>2160</v>
      </c>
      <c r="C1855" s="27">
        <f t="shared" si="59"/>
        <v>0.17567129629629633</v>
      </c>
      <c r="D1855" s="6">
        <v>2.0601851851851012E-3</v>
      </c>
      <c r="E1855" s="6" t="str">
        <f t="shared" si="60"/>
        <v>0</v>
      </c>
    </row>
    <row r="1856" spans="1:5" x14ac:dyDescent="0.3">
      <c r="A1856" s="25">
        <v>43562</v>
      </c>
      <c r="B1856" s="27">
        <v>1780.55</v>
      </c>
      <c r="C1856" s="27">
        <f t="shared" si="59"/>
        <v>-0.19909578501024977</v>
      </c>
      <c r="D1856" s="6">
        <v>2.0499283929122257E-3</v>
      </c>
      <c r="E1856" s="6" t="str">
        <f t="shared" si="60"/>
        <v>0</v>
      </c>
    </row>
    <row r="1857" spans="1:5" x14ac:dyDescent="0.3">
      <c r="A1857" s="7" t="s">
        <v>383</v>
      </c>
      <c r="B1857" s="27">
        <v>2135.0500000000002</v>
      </c>
      <c r="C1857" s="27">
        <f t="shared" si="59"/>
        <v>0.51645160534882084</v>
      </c>
      <c r="D1857" s="6">
        <v>2.0374230111708689E-3</v>
      </c>
      <c r="E1857" s="6" t="str">
        <f t="shared" si="60"/>
        <v>0</v>
      </c>
    </row>
    <row r="1858" spans="1:5" x14ac:dyDescent="0.3">
      <c r="A1858" s="7" t="s">
        <v>1112</v>
      </c>
      <c r="B1858" s="27">
        <v>1032.4000000000001</v>
      </c>
      <c r="C1858" s="27">
        <f t="shared" si="59"/>
        <v>-1.398295234405269</v>
      </c>
      <c r="D1858" s="6">
        <v>2.0340953118947467E-3</v>
      </c>
      <c r="E1858" s="6" t="str">
        <f t="shared" si="60"/>
        <v>0</v>
      </c>
    </row>
    <row r="1859" spans="1:5" x14ac:dyDescent="0.3">
      <c r="A1859" s="7" t="s">
        <v>143</v>
      </c>
      <c r="B1859" s="27">
        <v>2476</v>
      </c>
      <c r="C1859" s="27">
        <f t="shared" si="59"/>
        <v>4.6849757673667204E-2</v>
      </c>
      <c r="D1859" s="6">
        <v>2.0193861066235864E-3</v>
      </c>
      <c r="E1859" s="6" t="str">
        <f t="shared" si="60"/>
        <v>0</v>
      </c>
    </row>
    <row r="1860" spans="1:5" x14ac:dyDescent="0.3">
      <c r="A1860" s="25">
        <v>44506</v>
      </c>
      <c r="B1860" s="27">
        <v>2360</v>
      </c>
      <c r="C1860" s="27">
        <f t="shared" si="59"/>
        <v>0.9051694915254237</v>
      </c>
      <c r="D1860" s="6">
        <v>2.0127118644067796E-3</v>
      </c>
      <c r="E1860" s="6" t="str">
        <f t="shared" si="60"/>
        <v>0</v>
      </c>
    </row>
    <row r="1861" spans="1:5" x14ac:dyDescent="0.3">
      <c r="A1861" s="7" t="s">
        <v>2183</v>
      </c>
      <c r="B1861" s="6">
        <v>223.8</v>
      </c>
      <c r="C1861" s="27">
        <f t="shared" si="59"/>
        <v>-10.179624664879356</v>
      </c>
      <c r="D1861" s="6">
        <v>2.0107238605898883E-3</v>
      </c>
      <c r="E1861" s="6" t="str">
        <f t="shared" si="60"/>
        <v>0</v>
      </c>
    </row>
    <row r="1862" spans="1:5" x14ac:dyDescent="0.3">
      <c r="A1862" s="7" t="s">
        <v>289</v>
      </c>
      <c r="B1862" s="27">
        <v>2502</v>
      </c>
      <c r="C1862" s="27">
        <f t="shared" ref="C1862:C1925" si="61">(B1862-B1863)/B1862</f>
        <v>0.19984012789768185</v>
      </c>
      <c r="D1862" s="6">
        <v>1.9984012789768186E-3</v>
      </c>
      <c r="E1862" s="6" t="str">
        <f t="shared" si="60"/>
        <v>0</v>
      </c>
    </row>
    <row r="1863" spans="1:5" x14ac:dyDescent="0.3">
      <c r="A1863" s="25">
        <v>43811</v>
      </c>
      <c r="B1863" s="27">
        <v>2002</v>
      </c>
      <c r="C1863" s="27">
        <f t="shared" si="61"/>
        <v>0.13533966033966036</v>
      </c>
      <c r="D1863" s="6">
        <v>1.998001998001998E-3</v>
      </c>
      <c r="E1863" s="6" t="str">
        <f t="shared" ref="E1863:E1926" si="62">IF(D1863&lt;$J$14,"1","0")</f>
        <v>0</v>
      </c>
    </row>
    <row r="1864" spans="1:5" x14ac:dyDescent="0.3">
      <c r="A1864" s="25">
        <v>43468</v>
      </c>
      <c r="B1864" s="27">
        <v>1731.05</v>
      </c>
      <c r="C1864" s="27">
        <f t="shared" si="61"/>
        <v>-0.56546604661910416</v>
      </c>
      <c r="D1864" s="6">
        <v>1.9930100228185469E-3</v>
      </c>
      <c r="E1864" s="6" t="str">
        <f t="shared" si="62"/>
        <v>0</v>
      </c>
    </row>
    <row r="1865" spans="1:5" x14ac:dyDescent="0.3">
      <c r="A1865" s="7" t="s">
        <v>461</v>
      </c>
      <c r="B1865" s="27">
        <v>2709.9</v>
      </c>
      <c r="C1865" s="27">
        <f t="shared" si="61"/>
        <v>0.11315915716447104</v>
      </c>
      <c r="D1865" s="6">
        <v>1.9926934573231817E-3</v>
      </c>
      <c r="E1865" s="6" t="str">
        <f t="shared" si="62"/>
        <v>0</v>
      </c>
    </row>
    <row r="1866" spans="1:5" x14ac:dyDescent="0.3">
      <c r="A1866" s="7" t="s">
        <v>420</v>
      </c>
      <c r="B1866" s="27">
        <v>2403.25</v>
      </c>
      <c r="C1866" s="27">
        <f t="shared" si="61"/>
        <v>0.44131904712368664</v>
      </c>
      <c r="D1866" s="6">
        <v>1.9764901695620515E-3</v>
      </c>
      <c r="E1866" s="6" t="str">
        <f t="shared" si="62"/>
        <v>0</v>
      </c>
    </row>
    <row r="1867" spans="1:5" x14ac:dyDescent="0.3">
      <c r="A1867" s="7" t="s">
        <v>1022</v>
      </c>
      <c r="B1867" s="27">
        <v>1342.65</v>
      </c>
      <c r="C1867" s="27">
        <f t="shared" si="61"/>
        <v>0.33817450564182777</v>
      </c>
      <c r="D1867" s="6">
        <v>1.973708710386244E-3</v>
      </c>
      <c r="E1867" s="6" t="str">
        <f t="shared" si="62"/>
        <v>0</v>
      </c>
    </row>
    <row r="1868" spans="1:5" x14ac:dyDescent="0.3">
      <c r="A1868" s="25">
        <v>42558</v>
      </c>
      <c r="B1868" s="6">
        <v>888.6</v>
      </c>
      <c r="C1868" s="27">
        <f t="shared" si="61"/>
        <v>0.57039162727886561</v>
      </c>
      <c r="D1868" s="6">
        <v>1.969390051766824E-3</v>
      </c>
      <c r="E1868" s="6" t="str">
        <f t="shared" si="62"/>
        <v>0</v>
      </c>
    </row>
    <row r="1869" spans="1:5" x14ac:dyDescent="0.3">
      <c r="A1869" s="7" t="s">
        <v>1930</v>
      </c>
      <c r="B1869" s="6">
        <v>381.75</v>
      </c>
      <c r="C1869" s="27">
        <f t="shared" si="61"/>
        <v>-5.7362148002619522</v>
      </c>
      <c r="D1869" s="6">
        <v>1.9646365422396855E-3</v>
      </c>
      <c r="E1869" s="6" t="str">
        <f t="shared" si="62"/>
        <v>0</v>
      </c>
    </row>
    <row r="1870" spans="1:5" x14ac:dyDescent="0.3">
      <c r="A1870" s="25">
        <v>45536</v>
      </c>
      <c r="B1870" s="27">
        <v>2571.5500000000002</v>
      </c>
      <c r="C1870" s="27">
        <f t="shared" si="61"/>
        <v>0.89103847873850406</v>
      </c>
      <c r="D1870" s="6">
        <v>1.963796154070573E-3</v>
      </c>
      <c r="E1870" s="6" t="str">
        <f t="shared" si="62"/>
        <v>0</v>
      </c>
    </row>
    <row r="1871" spans="1:5" x14ac:dyDescent="0.3">
      <c r="A1871" s="25">
        <v>40579</v>
      </c>
      <c r="B1871" s="6">
        <v>280.2</v>
      </c>
      <c r="C1871" s="27">
        <f t="shared" si="61"/>
        <v>-8.3904354032833695</v>
      </c>
      <c r="D1871" s="6">
        <v>1.9628836545325175E-3</v>
      </c>
      <c r="E1871" s="6" t="str">
        <f t="shared" si="62"/>
        <v>0</v>
      </c>
    </row>
    <row r="1872" spans="1:5" x14ac:dyDescent="0.3">
      <c r="A1872" s="25">
        <v>44842</v>
      </c>
      <c r="B1872" s="27">
        <v>2631.2</v>
      </c>
      <c r="C1872" s="27">
        <f t="shared" si="61"/>
        <v>0.40586044390392212</v>
      </c>
      <c r="D1872" s="6">
        <v>1.9572818485860581E-3</v>
      </c>
      <c r="E1872" s="6" t="str">
        <f t="shared" si="62"/>
        <v>0</v>
      </c>
    </row>
    <row r="1873" spans="1:5" x14ac:dyDescent="0.3">
      <c r="A1873" s="7" t="s">
        <v>968</v>
      </c>
      <c r="B1873" s="27">
        <v>1563.3</v>
      </c>
      <c r="C1873" s="27">
        <f t="shared" si="61"/>
        <v>-0.53051237766263681</v>
      </c>
      <c r="D1873" s="6">
        <v>1.9510010874432E-3</v>
      </c>
      <c r="E1873" s="6" t="str">
        <f t="shared" si="62"/>
        <v>0</v>
      </c>
    </row>
    <row r="1874" spans="1:5" x14ac:dyDescent="0.3">
      <c r="A1874" s="7" t="s">
        <v>483</v>
      </c>
      <c r="B1874" s="27">
        <v>2392.65</v>
      </c>
      <c r="C1874" s="27">
        <f t="shared" si="61"/>
        <v>-7.5376674398679247E-2</v>
      </c>
      <c r="D1874" s="6">
        <v>1.9434518212024703E-3</v>
      </c>
      <c r="E1874" s="6" t="str">
        <f t="shared" si="62"/>
        <v>0</v>
      </c>
    </row>
    <row r="1875" spans="1:5" x14ac:dyDescent="0.3">
      <c r="A1875" s="25">
        <v>45572</v>
      </c>
      <c r="B1875" s="27">
        <v>2573</v>
      </c>
      <c r="C1875" s="27">
        <f t="shared" si="61"/>
        <v>-2.3319082782743881E-3</v>
      </c>
      <c r="D1875" s="6">
        <v>1.94325689856199E-3</v>
      </c>
      <c r="E1875" s="6" t="str">
        <f t="shared" si="62"/>
        <v>0</v>
      </c>
    </row>
    <row r="1876" spans="1:5" x14ac:dyDescent="0.3">
      <c r="A1876" s="7" t="s">
        <v>322</v>
      </c>
      <c r="B1876" s="27">
        <v>2579</v>
      </c>
      <c r="C1876" s="27">
        <f t="shared" si="61"/>
        <v>0.8394726638231873</v>
      </c>
      <c r="D1876" s="6">
        <v>1.9387359441644049E-3</v>
      </c>
      <c r="E1876" s="6" t="str">
        <f t="shared" si="62"/>
        <v>0</v>
      </c>
    </row>
    <row r="1877" spans="1:5" x14ac:dyDescent="0.3">
      <c r="A1877" s="7" t="s">
        <v>1855</v>
      </c>
      <c r="B1877" s="6">
        <v>414</v>
      </c>
      <c r="C1877" s="27">
        <f t="shared" si="61"/>
        <v>-0.1265700483091787</v>
      </c>
      <c r="D1877" s="6">
        <v>1.9323671497584816E-3</v>
      </c>
      <c r="E1877" s="6" t="str">
        <f t="shared" si="62"/>
        <v>0</v>
      </c>
    </row>
    <row r="1878" spans="1:5" x14ac:dyDescent="0.3">
      <c r="A1878" s="25">
        <v>41098</v>
      </c>
      <c r="B1878" s="6">
        <v>466.4</v>
      </c>
      <c r="C1878" s="27">
        <f t="shared" si="61"/>
        <v>-1.0934819897084098E-2</v>
      </c>
      <c r="D1878" s="6">
        <v>1.9296740994853715E-3</v>
      </c>
      <c r="E1878" s="6" t="str">
        <f t="shared" si="62"/>
        <v>0</v>
      </c>
    </row>
    <row r="1879" spans="1:5" x14ac:dyDescent="0.3">
      <c r="A1879" s="7" t="s">
        <v>1728</v>
      </c>
      <c r="B1879" s="6">
        <v>471.5</v>
      </c>
      <c r="C1879" s="27">
        <f t="shared" si="61"/>
        <v>-0.72693531283138924</v>
      </c>
      <c r="D1879" s="6">
        <v>1.908801696712571E-3</v>
      </c>
      <c r="E1879" s="6" t="str">
        <f t="shared" si="62"/>
        <v>0</v>
      </c>
    </row>
    <row r="1880" spans="1:5" x14ac:dyDescent="0.3">
      <c r="A1880" s="25">
        <v>41863</v>
      </c>
      <c r="B1880" s="6">
        <v>814.25</v>
      </c>
      <c r="C1880" s="27">
        <f t="shared" si="61"/>
        <v>0.25667792447037152</v>
      </c>
      <c r="D1880" s="6">
        <v>1.9035922628184887E-3</v>
      </c>
      <c r="E1880" s="6" t="str">
        <f t="shared" si="62"/>
        <v>0</v>
      </c>
    </row>
    <row r="1881" spans="1:5" x14ac:dyDescent="0.3">
      <c r="A1881" s="25">
        <v>41285</v>
      </c>
      <c r="B1881" s="6">
        <v>605.25</v>
      </c>
      <c r="C1881" s="27">
        <f t="shared" si="61"/>
        <v>-2.527550598926064</v>
      </c>
      <c r="D1881" s="6">
        <v>1.9000413052457287E-3</v>
      </c>
      <c r="E1881" s="6" t="str">
        <f t="shared" si="62"/>
        <v>0</v>
      </c>
    </row>
    <row r="1882" spans="1:5" x14ac:dyDescent="0.3">
      <c r="A1882" s="7" t="s">
        <v>357</v>
      </c>
      <c r="B1882" s="27">
        <v>2135.0500000000002</v>
      </c>
      <c r="C1882" s="27">
        <f t="shared" si="61"/>
        <v>0.18432823587269626</v>
      </c>
      <c r="D1882" s="6">
        <v>1.8969110793659078E-3</v>
      </c>
      <c r="E1882" s="6" t="str">
        <f t="shared" si="62"/>
        <v>0</v>
      </c>
    </row>
    <row r="1883" spans="1:5" x14ac:dyDescent="0.3">
      <c r="A1883" s="25">
        <v>43381</v>
      </c>
      <c r="B1883" s="27">
        <v>1741.5</v>
      </c>
      <c r="C1883" s="27">
        <f t="shared" si="61"/>
        <v>0.46933677863910422</v>
      </c>
      <c r="D1883" s="6">
        <v>1.8949181739879152E-3</v>
      </c>
      <c r="E1883" s="6" t="str">
        <f t="shared" si="62"/>
        <v>0</v>
      </c>
    </row>
    <row r="1884" spans="1:5" x14ac:dyDescent="0.3">
      <c r="A1884" s="25">
        <v>42621</v>
      </c>
      <c r="B1884" s="6">
        <v>924.15</v>
      </c>
      <c r="C1884" s="27">
        <f t="shared" si="61"/>
        <v>-1.9034247687063786</v>
      </c>
      <c r="D1884" s="6">
        <v>1.8936319861494347E-3</v>
      </c>
      <c r="E1884" s="6" t="str">
        <f t="shared" si="62"/>
        <v>0</v>
      </c>
    </row>
    <row r="1885" spans="1:5" x14ac:dyDescent="0.3">
      <c r="A1885" s="7" t="s">
        <v>204</v>
      </c>
      <c r="B1885" s="27">
        <v>2683.2</v>
      </c>
      <c r="C1885" s="27">
        <f t="shared" si="61"/>
        <v>0.83154442456768041</v>
      </c>
      <c r="D1885" s="6">
        <v>1.8820810971972746E-3</v>
      </c>
      <c r="E1885" s="6" t="str">
        <f t="shared" si="62"/>
        <v>0</v>
      </c>
    </row>
    <row r="1886" spans="1:5" x14ac:dyDescent="0.3">
      <c r="A1886" s="25">
        <v>41457</v>
      </c>
      <c r="B1886" s="6">
        <v>452</v>
      </c>
      <c r="C1886" s="27">
        <f t="shared" si="61"/>
        <v>-2.8252212389380529</v>
      </c>
      <c r="D1886" s="6">
        <v>1.8805309734513777E-3</v>
      </c>
      <c r="E1886" s="6" t="str">
        <f t="shared" si="62"/>
        <v>0</v>
      </c>
    </row>
    <row r="1887" spans="1:5" x14ac:dyDescent="0.3">
      <c r="A1887" s="7" t="s">
        <v>931</v>
      </c>
      <c r="B1887" s="27">
        <v>1729</v>
      </c>
      <c r="C1887" s="27">
        <f t="shared" si="61"/>
        <v>-0.38982070561017929</v>
      </c>
      <c r="D1887" s="6">
        <v>1.8796992481203006E-3</v>
      </c>
      <c r="E1887" s="6" t="str">
        <f t="shared" si="62"/>
        <v>0</v>
      </c>
    </row>
    <row r="1888" spans="1:5" x14ac:dyDescent="0.3">
      <c r="A1888" s="7" t="s">
        <v>492</v>
      </c>
      <c r="B1888" s="27">
        <v>2403</v>
      </c>
      <c r="C1888" s="27">
        <f t="shared" si="61"/>
        <v>0.1218684977111943</v>
      </c>
      <c r="D1888" s="6">
        <v>1.8726591760299626E-3</v>
      </c>
      <c r="E1888" s="6" t="str">
        <f t="shared" si="62"/>
        <v>0</v>
      </c>
    </row>
    <row r="1889" spans="1:5" x14ac:dyDescent="0.3">
      <c r="A1889" s="25">
        <v>44809</v>
      </c>
      <c r="B1889" s="27">
        <v>2110.15</v>
      </c>
      <c r="C1889" s="27">
        <f t="shared" si="61"/>
        <v>0.23986446461152053</v>
      </c>
      <c r="D1889" s="6">
        <v>1.8719048408882178E-3</v>
      </c>
      <c r="E1889" s="6" t="str">
        <f t="shared" si="62"/>
        <v>0</v>
      </c>
    </row>
    <row r="1890" spans="1:5" x14ac:dyDescent="0.3">
      <c r="A1890" s="25">
        <v>43382</v>
      </c>
      <c r="B1890" s="27">
        <v>1604</v>
      </c>
      <c r="C1890" s="27">
        <f t="shared" si="61"/>
        <v>0.63148379052369075</v>
      </c>
      <c r="D1890" s="6">
        <v>1.8703241895261845E-3</v>
      </c>
      <c r="E1890" s="6" t="str">
        <f t="shared" si="62"/>
        <v>0</v>
      </c>
    </row>
    <row r="1891" spans="1:5" x14ac:dyDescent="0.3">
      <c r="A1891" s="7" t="s">
        <v>1706</v>
      </c>
      <c r="B1891" s="6">
        <v>591.1</v>
      </c>
      <c r="C1891" s="27">
        <f t="shared" si="61"/>
        <v>0.36186770428015569</v>
      </c>
      <c r="D1891" s="6">
        <v>1.8609372356623629E-3</v>
      </c>
      <c r="E1891" s="6" t="str">
        <f t="shared" si="62"/>
        <v>0</v>
      </c>
    </row>
    <row r="1892" spans="1:5" x14ac:dyDescent="0.3">
      <c r="A1892" s="25">
        <v>41032</v>
      </c>
      <c r="B1892" s="6">
        <v>377.2</v>
      </c>
      <c r="C1892" s="27">
        <f t="shared" si="61"/>
        <v>-0.57237539766702028</v>
      </c>
      <c r="D1892" s="6">
        <v>1.8557794273594609E-3</v>
      </c>
      <c r="E1892" s="6" t="str">
        <f t="shared" si="62"/>
        <v>0</v>
      </c>
    </row>
    <row r="1893" spans="1:5" x14ac:dyDescent="0.3">
      <c r="A1893" s="25">
        <v>41614</v>
      </c>
      <c r="B1893" s="6">
        <v>593.1</v>
      </c>
      <c r="C1893" s="27">
        <f t="shared" si="61"/>
        <v>-0.40971168437025796</v>
      </c>
      <c r="D1893" s="6">
        <v>1.854661945709025E-3</v>
      </c>
      <c r="E1893" s="6" t="str">
        <f t="shared" si="62"/>
        <v>0</v>
      </c>
    </row>
    <row r="1894" spans="1:5" x14ac:dyDescent="0.3">
      <c r="A1894" s="25">
        <v>42593</v>
      </c>
      <c r="B1894" s="6">
        <v>836.1</v>
      </c>
      <c r="C1894" s="27">
        <f t="shared" si="61"/>
        <v>-1.5834230355220669</v>
      </c>
      <c r="D1894" s="6">
        <v>1.8538452338237867E-3</v>
      </c>
      <c r="E1894" s="6" t="str">
        <f t="shared" si="62"/>
        <v>0</v>
      </c>
    </row>
    <row r="1895" spans="1:5" x14ac:dyDescent="0.3">
      <c r="A1895" s="7" t="s">
        <v>359</v>
      </c>
      <c r="B1895" s="27">
        <v>2160</v>
      </c>
      <c r="C1895" s="27">
        <f t="shared" si="61"/>
        <v>-0.12611111111111115</v>
      </c>
      <c r="D1895" s="6">
        <v>1.8518518518518519E-3</v>
      </c>
      <c r="E1895" s="6" t="str">
        <f t="shared" si="62"/>
        <v>0</v>
      </c>
    </row>
    <row r="1896" spans="1:5" x14ac:dyDescent="0.3">
      <c r="A1896" s="7" t="s">
        <v>50</v>
      </c>
      <c r="B1896" s="27">
        <v>2432.4</v>
      </c>
      <c r="C1896" s="27">
        <f t="shared" si="61"/>
        <v>-0.10259414569972032</v>
      </c>
      <c r="D1896" s="6">
        <v>1.8500246669955599E-3</v>
      </c>
      <c r="E1896" s="6" t="str">
        <f t="shared" si="62"/>
        <v>0</v>
      </c>
    </row>
    <row r="1897" spans="1:5" x14ac:dyDescent="0.3">
      <c r="A1897" s="7" t="s">
        <v>459</v>
      </c>
      <c r="B1897" s="27">
        <v>2681.95</v>
      </c>
      <c r="C1897" s="27">
        <f t="shared" si="61"/>
        <v>0.69518447398348215</v>
      </c>
      <c r="D1897" s="6">
        <v>1.8456719923935264E-3</v>
      </c>
      <c r="E1897" s="6" t="str">
        <f t="shared" si="62"/>
        <v>0</v>
      </c>
    </row>
    <row r="1898" spans="1:5" x14ac:dyDescent="0.3">
      <c r="A1898" s="25">
        <v>42226</v>
      </c>
      <c r="B1898" s="6">
        <v>817.5</v>
      </c>
      <c r="C1898" s="27">
        <f t="shared" si="61"/>
        <v>-0.50287461773700293</v>
      </c>
      <c r="D1898" s="6">
        <v>1.834862385321101E-3</v>
      </c>
      <c r="E1898" s="6" t="str">
        <f t="shared" si="62"/>
        <v>0</v>
      </c>
    </row>
    <row r="1899" spans="1:5" x14ac:dyDescent="0.3">
      <c r="A1899" s="25">
        <v>42958</v>
      </c>
      <c r="B1899" s="27">
        <v>1228.5999999999999</v>
      </c>
      <c r="C1899" s="27">
        <f t="shared" si="61"/>
        <v>-0.28959791632752746</v>
      </c>
      <c r="D1899" s="6">
        <v>1.8313527592381574E-3</v>
      </c>
      <c r="E1899" s="6" t="str">
        <f t="shared" si="62"/>
        <v>0</v>
      </c>
    </row>
    <row r="1900" spans="1:5" x14ac:dyDescent="0.3">
      <c r="A1900" s="25">
        <v>43410</v>
      </c>
      <c r="B1900" s="27">
        <v>1584.4</v>
      </c>
      <c r="C1900" s="27">
        <f t="shared" si="61"/>
        <v>-0.41384751325422858</v>
      </c>
      <c r="D1900" s="6">
        <v>1.8303458722545385E-3</v>
      </c>
      <c r="E1900" s="6" t="str">
        <f t="shared" si="62"/>
        <v>0</v>
      </c>
    </row>
    <row r="1901" spans="1:5" x14ac:dyDescent="0.3">
      <c r="A1901" s="7" t="s">
        <v>85</v>
      </c>
      <c r="B1901" s="27">
        <v>2240.1</v>
      </c>
      <c r="C1901" s="27">
        <f t="shared" si="61"/>
        <v>0.3900941922235614</v>
      </c>
      <c r="D1901" s="6">
        <v>1.8302754341323643E-3</v>
      </c>
      <c r="E1901" s="6" t="str">
        <f t="shared" si="62"/>
        <v>0</v>
      </c>
    </row>
    <row r="1902" spans="1:5" x14ac:dyDescent="0.3">
      <c r="A1902" s="7" t="s">
        <v>1017</v>
      </c>
      <c r="B1902" s="27">
        <v>1366.25</v>
      </c>
      <c r="C1902" s="27">
        <f t="shared" si="61"/>
        <v>-0.94203110704483084</v>
      </c>
      <c r="D1902" s="6">
        <v>1.8298261665141812E-3</v>
      </c>
      <c r="E1902" s="6" t="str">
        <f t="shared" si="62"/>
        <v>0</v>
      </c>
    </row>
    <row r="1903" spans="1:5" x14ac:dyDescent="0.3">
      <c r="A1903" s="7" t="s">
        <v>280</v>
      </c>
      <c r="B1903" s="27">
        <v>2653.3</v>
      </c>
      <c r="C1903" s="27">
        <f t="shared" si="61"/>
        <v>0.85463385218407273</v>
      </c>
      <c r="D1903" s="6">
        <v>1.8279124109600736E-3</v>
      </c>
      <c r="E1903" s="6" t="str">
        <f t="shared" si="62"/>
        <v>0</v>
      </c>
    </row>
    <row r="1904" spans="1:5" x14ac:dyDescent="0.3">
      <c r="A1904" s="7" t="s">
        <v>1914</v>
      </c>
      <c r="B1904" s="6">
        <v>385.7</v>
      </c>
      <c r="C1904" s="27">
        <f t="shared" si="61"/>
        <v>-1.0727249157376202</v>
      </c>
      <c r="D1904" s="6">
        <v>1.8148820326678472E-3</v>
      </c>
      <c r="E1904" s="6" t="str">
        <f t="shared" si="62"/>
        <v>0</v>
      </c>
    </row>
    <row r="1905" spans="1:5" x14ac:dyDescent="0.3">
      <c r="A1905" s="7" t="s">
        <v>1305</v>
      </c>
      <c r="B1905" s="6">
        <v>799.45</v>
      </c>
      <c r="C1905" s="27">
        <f t="shared" si="61"/>
        <v>0.68834823941459755</v>
      </c>
      <c r="D1905" s="6">
        <v>1.8137469510288891E-3</v>
      </c>
      <c r="E1905" s="6" t="str">
        <f t="shared" si="62"/>
        <v>0</v>
      </c>
    </row>
    <row r="1906" spans="1:5" x14ac:dyDescent="0.3">
      <c r="A1906" s="25">
        <v>39814</v>
      </c>
      <c r="B1906" s="6">
        <v>249.15</v>
      </c>
      <c r="C1906" s="27">
        <f t="shared" si="61"/>
        <v>-1.2356010435480635</v>
      </c>
      <c r="D1906" s="6">
        <v>1.8061408789886294E-3</v>
      </c>
      <c r="E1906" s="6" t="str">
        <f t="shared" si="62"/>
        <v>0</v>
      </c>
    </row>
    <row r="1907" spans="1:5" x14ac:dyDescent="0.3">
      <c r="A1907" s="25">
        <v>41852</v>
      </c>
      <c r="B1907" s="6">
        <v>557</v>
      </c>
      <c r="C1907" s="27">
        <f t="shared" si="61"/>
        <v>-1.8025134649910233</v>
      </c>
      <c r="D1907" s="6">
        <v>1.7953321364452424E-3</v>
      </c>
      <c r="E1907" s="6" t="str">
        <f t="shared" si="62"/>
        <v>0</v>
      </c>
    </row>
    <row r="1908" spans="1:5" x14ac:dyDescent="0.3">
      <c r="A1908" s="7" t="s">
        <v>965</v>
      </c>
      <c r="B1908" s="27">
        <v>1561</v>
      </c>
      <c r="C1908" s="27">
        <f t="shared" si="61"/>
        <v>-0.43241511851377323</v>
      </c>
      <c r="D1908" s="6">
        <v>1.7937219730941414E-3</v>
      </c>
      <c r="E1908" s="6" t="str">
        <f t="shared" si="62"/>
        <v>0</v>
      </c>
    </row>
    <row r="1909" spans="1:5" x14ac:dyDescent="0.3">
      <c r="A1909" s="7" t="s">
        <v>86</v>
      </c>
      <c r="B1909" s="27">
        <v>2236</v>
      </c>
      <c r="C1909" s="27">
        <f t="shared" si="61"/>
        <v>-7.5581395348837205E-2</v>
      </c>
      <c r="D1909" s="6">
        <v>1.7889087656529517E-3</v>
      </c>
      <c r="E1909" s="6" t="str">
        <f t="shared" si="62"/>
        <v>0</v>
      </c>
    </row>
    <row r="1910" spans="1:5" x14ac:dyDescent="0.3">
      <c r="A1910" s="25">
        <v>44317</v>
      </c>
      <c r="B1910" s="27">
        <v>2405</v>
      </c>
      <c r="C1910" s="27">
        <f t="shared" si="61"/>
        <v>7.9002079002079006E-2</v>
      </c>
      <c r="D1910" s="6">
        <v>1.7879417879418636E-3</v>
      </c>
      <c r="E1910" s="6" t="str">
        <f t="shared" si="62"/>
        <v>0</v>
      </c>
    </row>
    <row r="1911" spans="1:5" x14ac:dyDescent="0.3">
      <c r="A1911" s="7" t="s">
        <v>634</v>
      </c>
      <c r="B1911" s="27">
        <v>2215</v>
      </c>
      <c r="C1911" s="27">
        <f t="shared" si="61"/>
        <v>0.72121896162528221</v>
      </c>
      <c r="D1911" s="6">
        <v>1.7832957110608661E-3</v>
      </c>
      <c r="E1911" s="6" t="str">
        <f t="shared" si="62"/>
        <v>0</v>
      </c>
    </row>
    <row r="1912" spans="1:5" x14ac:dyDescent="0.3">
      <c r="A1912" s="7" t="s">
        <v>1540</v>
      </c>
      <c r="B1912" s="6">
        <v>617.5</v>
      </c>
      <c r="C1912" s="27">
        <f t="shared" si="61"/>
        <v>-1.7791902834008098</v>
      </c>
      <c r="D1912" s="6">
        <v>1.7813765182186604E-3</v>
      </c>
      <c r="E1912" s="6" t="str">
        <f t="shared" si="62"/>
        <v>0</v>
      </c>
    </row>
    <row r="1913" spans="1:5" x14ac:dyDescent="0.3">
      <c r="A1913" s="7" t="s">
        <v>833</v>
      </c>
      <c r="B1913" s="27">
        <v>1716.15</v>
      </c>
      <c r="C1913" s="27">
        <f t="shared" si="61"/>
        <v>-0.36069108178189552</v>
      </c>
      <c r="D1913" s="6">
        <v>1.7772339247735813E-3</v>
      </c>
      <c r="E1913" s="6" t="str">
        <f t="shared" si="62"/>
        <v>0</v>
      </c>
    </row>
    <row r="1914" spans="1:5" x14ac:dyDescent="0.3">
      <c r="A1914" s="25">
        <v>44414</v>
      </c>
      <c r="B1914" s="27">
        <v>2335.15</v>
      </c>
      <c r="C1914" s="27">
        <f t="shared" si="61"/>
        <v>0.89052095154486866</v>
      </c>
      <c r="D1914" s="6">
        <v>1.777187760957579E-3</v>
      </c>
      <c r="E1914" s="6" t="str">
        <f t="shared" si="62"/>
        <v>0</v>
      </c>
    </row>
    <row r="1915" spans="1:5" x14ac:dyDescent="0.3">
      <c r="A1915" s="7" t="s">
        <v>2270</v>
      </c>
      <c r="B1915" s="6">
        <v>255.65</v>
      </c>
      <c r="C1915" s="27">
        <f t="shared" si="61"/>
        <v>-7.2640328574222561</v>
      </c>
      <c r="D1915" s="6">
        <v>1.7602190494817799E-3</v>
      </c>
      <c r="E1915" s="6" t="str">
        <f t="shared" si="62"/>
        <v>0</v>
      </c>
    </row>
    <row r="1916" spans="1:5" x14ac:dyDescent="0.3">
      <c r="A1916" s="7" t="s">
        <v>616</v>
      </c>
      <c r="B1916" s="27">
        <v>2112.6999999999998</v>
      </c>
      <c r="C1916" s="27">
        <f t="shared" si="61"/>
        <v>0.89184455909499694</v>
      </c>
      <c r="D1916" s="6">
        <v>1.7513134851137495E-3</v>
      </c>
      <c r="E1916" s="6" t="str">
        <f t="shared" si="62"/>
        <v>0</v>
      </c>
    </row>
    <row r="1917" spans="1:5" x14ac:dyDescent="0.3">
      <c r="A1917" s="7" t="s">
        <v>2310</v>
      </c>
      <c r="B1917" s="6">
        <v>228.5</v>
      </c>
      <c r="C1917" s="27">
        <f t="shared" si="61"/>
        <v>-10.233916849015316</v>
      </c>
      <c r="D1917" s="6">
        <v>1.7505470459518847E-3</v>
      </c>
      <c r="E1917" s="6" t="str">
        <f t="shared" si="62"/>
        <v>0</v>
      </c>
    </row>
    <row r="1918" spans="1:5" x14ac:dyDescent="0.3">
      <c r="A1918" s="7" t="s">
        <v>174</v>
      </c>
      <c r="B1918" s="27">
        <v>2566.9499999999998</v>
      </c>
      <c r="C1918" s="27">
        <f t="shared" si="61"/>
        <v>0.32484076433121017</v>
      </c>
      <c r="D1918" s="6">
        <v>1.733574865112222E-3</v>
      </c>
      <c r="E1918" s="6" t="str">
        <f t="shared" si="62"/>
        <v>0</v>
      </c>
    </row>
    <row r="1919" spans="1:5" x14ac:dyDescent="0.3">
      <c r="A1919" s="7" t="s">
        <v>830</v>
      </c>
      <c r="B1919" s="27">
        <v>1733.1</v>
      </c>
      <c r="C1919" s="27">
        <f t="shared" si="61"/>
        <v>-0.26432404362125667</v>
      </c>
      <c r="D1919" s="6">
        <v>1.7310022503029255E-3</v>
      </c>
      <c r="E1919" s="6" t="str">
        <f t="shared" si="62"/>
        <v>0</v>
      </c>
    </row>
    <row r="1920" spans="1:5" x14ac:dyDescent="0.3">
      <c r="A1920" s="7" t="s">
        <v>624</v>
      </c>
      <c r="B1920" s="27">
        <v>2191.1999999999998</v>
      </c>
      <c r="C1920" s="27">
        <f t="shared" si="61"/>
        <v>0.86646586345381527</v>
      </c>
      <c r="D1920" s="6">
        <v>1.7113910186199344E-3</v>
      </c>
      <c r="E1920" s="6" t="str">
        <f t="shared" si="62"/>
        <v>0</v>
      </c>
    </row>
    <row r="1921" spans="1:5" x14ac:dyDescent="0.3">
      <c r="A1921" s="7" t="s">
        <v>2076</v>
      </c>
      <c r="B1921" s="6">
        <v>292.60000000000002</v>
      </c>
      <c r="C1921" s="27">
        <f t="shared" si="61"/>
        <v>-3.002050580997949</v>
      </c>
      <c r="D1921" s="6">
        <v>1.7088174982911825E-3</v>
      </c>
      <c r="E1921" s="6" t="str">
        <f t="shared" si="62"/>
        <v>0</v>
      </c>
    </row>
    <row r="1922" spans="1:5" x14ac:dyDescent="0.3">
      <c r="A1922" s="25">
        <v>42804</v>
      </c>
      <c r="B1922" s="27">
        <v>1171</v>
      </c>
      <c r="C1922" s="27">
        <f t="shared" si="61"/>
        <v>-0.50469684030742956</v>
      </c>
      <c r="D1922" s="6">
        <v>1.7079419299743809E-3</v>
      </c>
      <c r="E1922" s="6" t="str">
        <f t="shared" si="62"/>
        <v>0</v>
      </c>
    </row>
    <row r="1923" spans="1:5" x14ac:dyDescent="0.3">
      <c r="A1923" s="7" t="s">
        <v>849</v>
      </c>
      <c r="B1923" s="27">
        <v>1762</v>
      </c>
      <c r="C1923" s="27">
        <f t="shared" si="61"/>
        <v>0.78297389330306466</v>
      </c>
      <c r="D1923" s="6">
        <v>1.70261066969353E-3</v>
      </c>
      <c r="E1923" s="6" t="str">
        <f t="shared" si="62"/>
        <v>0</v>
      </c>
    </row>
    <row r="1924" spans="1:5" x14ac:dyDescent="0.3">
      <c r="A1924" s="7" t="s">
        <v>1929</v>
      </c>
      <c r="B1924" s="6">
        <v>382.4</v>
      </c>
      <c r="C1924" s="27">
        <f t="shared" si="61"/>
        <v>0.23064853556485354</v>
      </c>
      <c r="D1924" s="6">
        <v>1.6997907949790202E-3</v>
      </c>
      <c r="E1924" s="6" t="str">
        <f t="shared" si="62"/>
        <v>0</v>
      </c>
    </row>
    <row r="1925" spans="1:5" x14ac:dyDescent="0.3">
      <c r="A1925" s="7" t="s">
        <v>2071</v>
      </c>
      <c r="B1925" s="6">
        <v>294.2</v>
      </c>
      <c r="C1925" s="27">
        <f t="shared" si="61"/>
        <v>0.19986403806934053</v>
      </c>
      <c r="D1925" s="6">
        <v>1.6995241332426921E-3</v>
      </c>
      <c r="E1925" s="6" t="str">
        <f t="shared" si="62"/>
        <v>0</v>
      </c>
    </row>
    <row r="1926" spans="1:5" x14ac:dyDescent="0.3">
      <c r="A1926" s="25">
        <v>40454</v>
      </c>
      <c r="B1926" s="6">
        <v>235.4</v>
      </c>
      <c r="C1926" s="27">
        <f t="shared" ref="C1926:C1989" si="63">(B1926-B1927)/B1926</f>
        <v>-3.6316907391673743</v>
      </c>
      <c r="D1926" s="6">
        <v>1.6992353440951813E-3</v>
      </c>
      <c r="E1926" s="6" t="str">
        <f t="shared" si="62"/>
        <v>0</v>
      </c>
    </row>
    <row r="1927" spans="1:5" x14ac:dyDescent="0.3">
      <c r="A1927" s="7" t="s">
        <v>1104</v>
      </c>
      <c r="B1927" s="27">
        <v>1090.3</v>
      </c>
      <c r="C1927" s="27">
        <f t="shared" si="63"/>
        <v>0.43130331101531688</v>
      </c>
      <c r="D1927" s="6">
        <v>1.6967807025588455E-3</v>
      </c>
      <c r="E1927" s="6" t="str">
        <f t="shared" ref="E1927:E1990" si="64">IF(D1927&lt;$J$14,"1","0")</f>
        <v>0</v>
      </c>
    </row>
    <row r="1928" spans="1:5" x14ac:dyDescent="0.3">
      <c r="A1928" s="7" t="s">
        <v>1549</v>
      </c>
      <c r="B1928" s="6">
        <v>620.04999999999995</v>
      </c>
      <c r="C1928" s="27">
        <f t="shared" si="63"/>
        <v>-1.7628417063140069</v>
      </c>
      <c r="D1928" s="6">
        <v>1.693411821627215E-3</v>
      </c>
      <c r="E1928" s="6" t="str">
        <f t="shared" si="64"/>
        <v>0</v>
      </c>
    </row>
    <row r="1929" spans="1:5" x14ac:dyDescent="0.3">
      <c r="A1929" s="7" t="s">
        <v>834</v>
      </c>
      <c r="B1929" s="27">
        <v>1713.1</v>
      </c>
      <c r="C1929" s="27">
        <f t="shared" si="63"/>
        <v>0.65495300916467225</v>
      </c>
      <c r="D1929" s="6">
        <v>1.6928375459692158E-3</v>
      </c>
      <c r="E1929" s="6" t="str">
        <f t="shared" si="64"/>
        <v>0</v>
      </c>
    </row>
    <row r="1930" spans="1:5" x14ac:dyDescent="0.3">
      <c r="A1930" s="25">
        <v>41735</v>
      </c>
      <c r="B1930" s="6">
        <v>591.1</v>
      </c>
      <c r="C1930" s="27">
        <f t="shared" si="63"/>
        <v>-2.6027744882422601</v>
      </c>
      <c r="D1930" s="6">
        <v>1.6917611233293857E-3</v>
      </c>
      <c r="E1930" s="6" t="str">
        <f t="shared" si="64"/>
        <v>0</v>
      </c>
    </row>
    <row r="1931" spans="1:5" x14ac:dyDescent="0.3">
      <c r="A1931" s="25">
        <v>43842</v>
      </c>
      <c r="B1931" s="27">
        <v>2129.6</v>
      </c>
      <c r="C1931" s="27">
        <f t="shared" si="63"/>
        <v>-0.19787753568745309</v>
      </c>
      <c r="D1931" s="6">
        <v>1.6904583020285074E-3</v>
      </c>
      <c r="E1931" s="6" t="str">
        <f t="shared" si="64"/>
        <v>0</v>
      </c>
    </row>
    <row r="1932" spans="1:5" x14ac:dyDescent="0.3">
      <c r="A1932" s="7" t="s">
        <v>320</v>
      </c>
      <c r="B1932" s="27">
        <v>2551</v>
      </c>
      <c r="C1932" s="27">
        <f t="shared" si="63"/>
        <v>0.76728733829870632</v>
      </c>
      <c r="D1932" s="6">
        <v>1.6856134849079505E-3</v>
      </c>
      <c r="E1932" s="6" t="str">
        <f t="shared" si="64"/>
        <v>0</v>
      </c>
    </row>
    <row r="1933" spans="1:5" x14ac:dyDescent="0.3">
      <c r="A1933" s="7" t="s">
        <v>1702</v>
      </c>
      <c r="B1933" s="6">
        <v>593.65</v>
      </c>
      <c r="C1933" s="27">
        <f t="shared" si="63"/>
        <v>9.3573654510233223E-2</v>
      </c>
      <c r="D1933" s="6">
        <v>1.6844942306072602E-3</v>
      </c>
      <c r="E1933" s="6" t="str">
        <f t="shared" si="64"/>
        <v>0</v>
      </c>
    </row>
    <row r="1934" spans="1:5" x14ac:dyDescent="0.3">
      <c r="A1934" s="7" t="s">
        <v>1615</v>
      </c>
      <c r="B1934" s="6">
        <v>538.1</v>
      </c>
      <c r="C1934" s="27">
        <f t="shared" si="63"/>
        <v>-3.6128972309979552</v>
      </c>
      <c r="D1934" s="6">
        <v>1.6725515703400432E-3</v>
      </c>
      <c r="E1934" s="6" t="str">
        <f t="shared" si="64"/>
        <v>0</v>
      </c>
    </row>
    <row r="1935" spans="1:5" x14ac:dyDescent="0.3">
      <c r="A1935" s="7" t="s">
        <v>223</v>
      </c>
      <c r="B1935" s="27">
        <v>2482.1999999999998</v>
      </c>
      <c r="C1935" s="27">
        <f t="shared" si="63"/>
        <v>0.77064700668761588</v>
      </c>
      <c r="D1935" s="6">
        <v>1.6719039561677691E-3</v>
      </c>
      <c r="E1935" s="6" t="str">
        <f t="shared" si="64"/>
        <v>0</v>
      </c>
    </row>
    <row r="1936" spans="1:5" x14ac:dyDescent="0.3">
      <c r="A1936" s="25">
        <v>41640</v>
      </c>
      <c r="B1936" s="6">
        <v>569.29999999999995</v>
      </c>
      <c r="C1936" s="27">
        <f t="shared" si="63"/>
        <v>0.47215879149833123</v>
      </c>
      <c r="D1936" s="6">
        <v>1.6687159669768695E-3</v>
      </c>
      <c r="E1936" s="6" t="str">
        <f t="shared" si="64"/>
        <v>0</v>
      </c>
    </row>
    <row r="1937" spans="1:5" x14ac:dyDescent="0.3">
      <c r="A1937" s="7" t="s">
        <v>2065</v>
      </c>
      <c r="B1937" s="6">
        <v>300.5</v>
      </c>
      <c r="C1937" s="27">
        <f t="shared" si="63"/>
        <v>-4.3199667221297844</v>
      </c>
      <c r="D1937" s="6">
        <v>1.6638935108153079E-3</v>
      </c>
      <c r="E1937" s="6" t="str">
        <f t="shared" si="64"/>
        <v>0</v>
      </c>
    </row>
    <row r="1938" spans="1:5" x14ac:dyDescent="0.3">
      <c r="A1938" s="25">
        <v>43260</v>
      </c>
      <c r="B1938" s="27">
        <v>1598.65</v>
      </c>
      <c r="C1938" s="27">
        <f t="shared" si="63"/>
        <v>0.42867419385106187</v>
      </c>
      <c r="D1938" s="6">
        <v>1.657648641040935E-3</v>
      </c>
      <c r="E1938" s="6" t="str">
        <f t="shared" si="64"/>
        <v>0</v>
      </c>
    </row>
    <row r="1939" spans="1:5" x14ac:dyDescent="0.3">
      <c r="A1939" s="25">
        <v>42378</v>
      </c>
      <c r="B1939" s="6">
        <v>913.35</v>
      </c>
      <c r="C1939" s="27">
        <f t="shared" si="63"/>
        <v>-1.7506432364372915</v>
      </c>
      <c r="D1939" s="6">
        <v>1.6423057973394646E-3</v>
      </c>
      <c r="E1939" s="6" t="str">
        <f t="shared" si="64"/>
        <v>0</v>
      </c>
    </row>
    <row r="1940" spans="1:5" x14ac:dyDescent="0.3">
      <c r="A1940" s="7" t="s">
        <v>251</v>
      </c>
      <c r="B1940" s="27">
        <v>2512.3000000000002</v>
      </c>
      <c r="C1940" s="27">
        <f t="shared" si="63"/>
        <v>0.15376348366039094</v>
      </c>
      <c r="D1940" s="6">
        <v>1.6319707041357974E-3</v>
      </c>
      <c r="E1940" s="6" t="str">
        <f t="shared" si="64"/>
        <v>0</v>
      </c>
    </row>
    <row r="1941" spans="1:5" x14ac:dyDescent="0.3">
      <c r="A1941" s="7" t="s">
        <v>582</v>
      </c>
      <c r="B1941" s="27">
        <v>2126</v>
      </c>
      <c r="C1941" s="27">
        <f t="shared" si="63"/>
        <v>-0.16180620884289745</v>
      </c>
      <c r="D1941" s="6">
        <v>1.6227657572906011E-3</v>
      </c>
      <c r="E1941" s="6" t="str">
        <f t="shared" si="64"/>
        <v>0</v>
      </c>
    </row>
    <row r="1942" spans="1:5" x14ac:dyDescent="0.3">
      <c r="A1942" s="7" t="s">
        <v>236</v>
      </c>
      <c r="B1942" s="27">
        <v>2470</v>
      </c>
      <c r="C1942" s="27">
        <f t="shared" si="63"/>
        <v>-3.8643724696356199E-2</v>
      </c>
      <c r="D1942" s="6">
        <v>1.6194331983805667E-3</v>
      </c>
      <c r="E1942" s="6" t="str">
        <f t="shared" si="64"/>
        <v>0</v>
      </c>
    </row>
    <row r="1943" spans="1:5" x14ac:dyDescent="0.3">
      <c r="A1943" s="7" t="s">
        <v>326</v>
      </c>
      <c r="B1943" s="27">
        <v>2565.4499999999998</v>
      </c>
      <c r="C1943" s="27">
        <f t="shared" si="63"/>
        <v>0.16739753259662041</v>
      </c>
      <c r="D1943" s="6">
        <v>1.6176499249642895E-3</v>
      </c>
      <c r="E1943" s="6" t="str">
        <f t="shared" si="64"/>
        <v>0</v>
      </c>
    </row>
    <row r="1944" spans="1:5" x14ac:dyDescent="0.3">
      <c r="A1944" s="7" t="s">
        <v>599</v>
      </c>
      <c r="B1944" s="27">
        <v>2136</v>
      </c>
      <c r="C1944" s="27">
        <f t="shared" si="63"/>
        <v>0.72378277153558057</v>
      </c>
      <c r="D1944" s="6">
        <v>1.6151685393257576E-3</v>
      </c>
      <c r="E1944" s="6" t="str">
        <f t="shared" si="64"/>
        <v>0</v>
      </c>
    </row>
    <row r="1945" spans="1:5" x14ac:dyDescent="0.3">
      <c r="A1945" s="7" t="s">
        <v>1707</v>
      </c>
      <c r="B1945" s="6">
        <v>590</v>
      </c>
      <c r="C1945" s="27">
        <f t="shared" si="63"/>
        <v>-3.2237288135593221</v>
      </c>
      <c r="D1945" s="6">
        <v>1.6101694915255009E-3</v>
      </c>
      <c r="E1945" s="6" t="str">
        <f t="shared" si="64"/>
        <v>0</v>
      </c>
    </row>
    <row r="1946" spans="1:5" x14ac:dyDescent="0.3">
      <c r="A1946" s="7" t="s">
        <v>168</v>
      </c>
      <c r="B1946" s="27">
        <v>2492</v>
      </c>
      <c r="C1946" s="27">
        <f t="shared" si="63"/>
        <v>0.8996789727126806</v>
      </c>
      <c r="D1946" s="6">
        <v>1.6051364365971107E-3</v>
      </c>
      <c r="E1946" s="6" t="str">
        <f t="shared" si="64"/>
        <v>0</v>
      </c>
    </row>
    <row r="1947" spans="1:5" x14ac:dyDescent="0.3">
      <c r="A1947" s="25">
        <v>40217</v>
      </c>
      <c r="B1947" s="6">
        <v>250</v>
      </c>
      <c r="C1947" s="27">
        <f t="shared" si="63"/>
        <v>-6.26</v>
      </c>
      <c r="D1947" s="6">
        <v>1.6000000000000228E-3</v>
      </c>
      <c r="E1947" s="6" t="str">
        <f t="shared" si="64"/>
        <v>0</v>
      </c>
    </row>
    <row r="1948" spans="1:5" x14ac:dyDescent="0.3">
      <c r="A1948" s="25">
        <v>43652</v>
      </c>
      <c r="B1948" s="27">
        <v>1815</v>
      </c>
      <c r="C1948" s="27">
        <f t="shared" si="63"/>
        <v>-0.18446280991735547</v>
      </c>
      <c r="D1948" s="6">
        <v>1.5977961432507388E-3</v>
      </c>
      <c r="E1948" s="6" t="str">
        <f t="shared" si="64"/>
        <v>0</v>
      </c>
    </row>
    <row r="1949" spans="1:5" x14ac:dyDescent="0.3">
      <c r="A1949" s="25">
        <v>43566</v>
      </c>
      <c r="B1949" s="27">
        <v>2149.8000000000002</v>
      </c>
      <c r="C1949" s="27">
        <f t="shared" si="63"/>
        <v>-3.2002977021118116E-2</v>
      </c>
      <c r="D1949" s="6">
        <v>1.581542469066932E-3</v>
      </c>
      <c r="E1949" s="6" t="str">
        <f t="shared" si="64"/>
        <v>0</v>
      </c>
    </row>
    <row r="1950" spans="1:5" x14ac:dyDescent="0.3">
      <c r="A1950" s="7" t="s">
        <v>76</v>
      </c>
      <c r="B1950" s="27">
        <v>2218.6</v>
      </c>
      <c r="C1950" s="27">
        <f t="shared" si="63"/>
        <v>0.82845037410979905</v>
      </c>
      <c r="D1950" s="6">
        <v>1.5775714414495629E-3</v>
      </c>
      <c r="E1950" s="6" t="str">
        <f t="shared" si="64"/>
        <v>0</v>
      </c>
    </row>
    <row r="1951" spans="1:5" x14ac:dyDescent="0.3">
      <c r="A1951" s="7" t="s">
        <v>1892</v>
      </c>
      <c r="B1951" s="6">
        <v>380.6</v>
      </c>
      <c r="C1951" s="27">
        <f t="shared" si="63"/>
        <v>-5.1744613767735155</v>
      </c>
      <c r="D1951" s="6">
        <v>1.5764582238571275E-3</v>
      </c>
      <c r="E1951" s="6" t="str">
        <f t="shared" si="64"/>
        <v>0</v>
      </c>
    </row>
    <row r="1952" spans="1:5" x14ac:dyDescent="0.3">
      <c r="A1952" s="7" t="s">
        <v>562</v>
      </c>
      <c r="B1952" s="27">
        <v>2350</v>
      </c>
      <c r="C1952" s="27">
        <f t="shared" si="63"/>
        <v>-0.20344680851063826</v>
      </c>
      <c r="D1952" s="6">
        <v>1.5744680851063056E-3</v>
      </c>
      <c r="E1952" s="6" t="str">
        <f t="shared" si="64"/>
        <v>0</v>
      </c>
    </row>
    <row r="1953" spans="1:5" x14ac:dyDescent="0.3">
      <c r="A1953" s="25">
        <v>45452</v>
      </c>
      <c r="B1953" s="27">
        <v>2828.1</v>
      </c>
      <c r="C1953" s="27">
        <f t="shared" si="63"/>
        <v>0.23326615041900917</v>
      </c>
      <c r="D1953" s="6">
        <v>1.573494572327647E-3</v>
      </c>
      <c r="E1953" s="6" t="str">
        <f t="shared" si="64"/>
        <v>0</v>
      </c>
    </row>
    <row r="1954" spans="1:5" x14ac:dyDescent="0.3">
      <c r="A1954" s="7" t="s">
        <v>629</v>
      </c>
      <c r="B1954" s="27">
        <v>2168.4</v>
      </c>
      <c r="C1954" s="27">
        <f t="shared" si="63"/>
        <v>0.80524810920494372</v>
      </c>
      <c r="D1954" s="6">
        <v>1.5449179118243446E-3</v>
      </c>
      <c r="E1954" s="6" t="str">
        <f t="shared" si="64"/>
        <v>0</v>
      </c>
    </row>
    <row r="1955" spans="1:5" x14ac:dyDescent="0.3">
      <c r="A1955" s="25">
        <v>41127</v>
      </c>
      <c r="B1955" s="6">
        <v>422.3</v>
      </c>
      <c r="C1955" s="27">
        <f t="shared" si="63"/>
        <v>-0.38562633199147517</v>
      </c>
      <c r="D1955" s="6">
        <v>1.5391901491831259E-3</v>
      </c>
      <c r="E1955" s="6" t="str">
        <f t="shared" si="64"/>
        <v>0</v>
      </c>
    </row>
    <row r="1956" spans="1:5" x14ac:dyDescent="0.3">
      <c r="A1956" s="7" t="s">
        <v>1710</v>
      </c>
      <c r="B1956" s="6">
        <v>585.15</v>
      </c>
      <c r="C1956" s="27">
        <f t="shared" si="63"/>
        <v>-0.61924292916346246</v>
      </c>
      <c r="D1956" s="6">
        <v>1.5380671622660469E-3</v>
      </c>
      <c r="E1956" s="6" t="str">
        <f t="shared" si="64"/>
        <v>0</v>
      </c>
    </row>
    <row r="1957" spans="1:5" x14ac:dyDescent="0.3">
      <c r="A1957" s="25">
        <v>42983</v>
      </c>
      <c r="B1957" s="6">
        <v>947.5</v>
      </c>
      <c r="C1957" s="27">
        <f t="shared" si="63"/>
        <v>0.37519788918205804</v>
      </c>
      <c r="D1957" s="6">
        <v>1.5303430079156152E-3</v>
      </c>
      <c r="E1957" s="6" t="str">
        <f t="shared" si="64"/>
        <v>0</v>
      </c>
    </row>
    <row r="1958" spans="1:5" x14ac:dyDescent="0.3">
      <c r="A1958" s="25">
        <v>41584</v>
      </c>
      <c r="B1958" s="6">
        <v>592</v>
      </c>
      <c r="C1958" s="27">
        <f t="shared" si="63"/>
        <v>0.44256756756756754</v>
      </c>
      <c r="D1958" s="6">
        <v>1.5202702702702318E-3</v>
      </c>
      <c r="E1958" s="6" t="str">
        <f t="shared" si="64"/>
        <v>0</v>
      </c>
    </row>
    <row r="1959" spans="1:5" x14ac:dyDescent="0.3">
      <c r="A1959" s="7" t="s">
        <v>1988</v>
      </c>
      <c r="B1959" s="6">
        <v>330</v>
      </c>
      <c r="C1959" s="27">
        <f t="shared" si="63"/>
        <v>-7.1080303030303034</v>
      </c>
      <c r="D1959" s="6">
        <v>1.5151515151515152E-3</v>
      </c>
      <c r="E1959" s="6" t="str">
        <f t="shared" si="64"/>
        <v>0</v>
      </c>
    </row>
    <row r="1960" spans="1:5" x14ac:dyDescent="0.3">
      <c r="A1960" s="7" t="s">
        <v>473</v>
      </c>
      <c r="B1960" s="27">
        <v>2675.65</v>
      </c>
      <c r="C1960" s="27">
        <f t="shared" si="63"/>
        <v>-1.3099620652925355E-2</v>
      </c>
      <c r="D1960" s="6">
        <v>1.5136508885692007E-3</v>
      </c>
      <c r="E1960" s="6" t="str">
        <f t="shared" si="64"/>
        <v>0</v>
      </c>
    </row>
    <row r="1961" spans="1:5" x14ac:dyDescent="0.3">
      <c r="A1961" s="7" t="s">
        <v>33</v>
      </c>
      <c r="B1961" s="27">
        <v>2710.7</v>
      </c>
      <c r="C1961" s="27">
        <f t="shared" si="63"/>
        <v>0.65772678643892724</v>
      </c>
      <c r="D1961" s="6">
        <v>1.5125244401814695E-3</v>
      </c>
      <c r="E1961" s="6" t="str">
        <f t="shared" si="64"/>
        <v>0</v>
      </c>
    </row>
    <row r="1962" spans="1:5" x14ac:dyDescent="0.3">
      <c r="A1962" s="7" t="s">
        <v>1457</v>
      </c>
      <c r="B1962" s="6">
        <v>927.8</v>
      </c>
      <c r="C1962" s="27">
        <f t="shared" si="63"/>
        <v>0.21373140763095491</v>
      </c>
      <c r="D1962" s="6">
        <v>1.5089458935115083E-3</v>
      </c>
      <c r="E1962" s="6" t="str">
        <f t="shared" si="64"/>
        <v>0</v>
      </c>
    </row>
    <row r="1963" spans="1:5" x14ac:dyDescent="0.3">
      <c r="A1963" s="25">
        <v>41892</v>
      </c>
      <c r="B1963" s="6">
        <v>729.5</v>
      </c>
      <c r="C1963" s="27">
        <f t="shared" si="63"/>
        <v>-0.13810829335161071</v>
      </c>
      <c r="D1963" s="6">
        <v>1.5078821110349866E-3</v>
      </c>
      <c r="E1963" s="6" t="str">
        <f t="shared" si="64"/>
        <v>0</v>
      </c>
    </row>
    <row r="1964" spans="1:5" x14ac:dyDescent="0.3">
      <c r="A1964" s="7" t="s">
        <v>1185</v>
      </c>
      <c r="B1964" s="6">
        <v>830.25</v>
      </c>
      <c r="C1964" s="27">
        <f t="shared" si="63"/>
        <v>-0.68527551942186093</v>
      </c>
      <c r="D1964" s="6">
        <v>1.5055706112616681E-3</v>
      </c>
      <c r="E1964" s="6" t="str">
        <f t="shared" si="64"/>
        <v>0</v>
      </c>
    </row>
    <row r="1965" spans="1:5" x14ac:dyDescent="0.3">
      <c r="A1965" s="7" t="s">
        <v>984</v>
      </c>
      <c r="B1965" s="27">
        <v>1399.2</v>
      </c>
      <c r="C1965" s="27">
        <f t="shared" si="63"/>
        <v>-0.6466194968553457</v>
      </c>
      <c r="D1965" s="6">
        <v>1.5008576329332021E-3</v>
      </c>
      <c r="E1965" s="6" t="str">
        <f t="shared" si="64"/>
        <v>0</v>
      </c>
    </row>
    <row r="1966" spans="1:5" x14ac:dyDescent="0.3">
      <c r="A1966" s="7" t="s">
        <v>432</v>
      </c>
      <c r="B1966" s="27">
        <v>2303.9499999999998</v>
      </c>
      <c r="C1966" s="27">
        <f t="shared" si="63"/>
        <v>0.27298769504546533</v>
      </c>
      <c r="D1966" s="6">
        <v>1.4974283296077685E-3</v>
      </c>
      <c r="E1966" s="6" t="str">
        <f t="shared" si="64"/>
        <v>0</v>
      </c>
    </row>
    <row r="1967" spans="1:5" x14ac:dyDescent="0.3">
      <c r="A1967" s="25">
        <v>43682</v>
      </c>
      <c r="B1967" s="27">
        <v>1675</v>
      </c>
      <c r="C1967" s="27">
        <f t="shared" si="63"/>
        <v>-0.40746268656716417</v>
      </c>
      <c r="D1967" s="6">
        <v>1.4925373134328358E-3</v>
      </c>
      <c r="E1967" s="6" t="str">
        <f t="shared" si="64"/>
        <v>0</v>
      </c>
    </row>
    <row r="1968" spans="1:5" x14ac:dyDescent="0.3">
      <c r="A1968" s="25">
        <v>44355</v>
      </c>
      <c r="B1968" s="27">
        <v>2357.5</v>
      </c>
      <c r="C1968" s="27">
        <f t="shared" si="63"/>
        <v>-3.329798515376458E-2</v>
      </c>
      <c r="D1968" s="6">
        <v>1.4846235418875928E-3</v>
      </c>
      <c r="E1968" s="6" t="str">
        <f t="shared" si="64"/>
        <v>0</v>
      </c>
    </row>
    <row r="1969" spans="1:5" x14ac:dyDescent="0.3">
      <c r="A1969" s="7" t="s">
        <v>49</v>
      </c>
      <c r="B1969" s="27">
        <v>2436</v>
      </c>
      <c r="C1969" s="27">
        <f t="shared" si="63"/>
        <v>0.47204433497536952</v>
      </c>
      <c r="D1969" s="6">
        <v>1.4778325123152335E-3</v>
      </c>
      <c r="E1969" s="6" t="str">
        <f t="shared" si="64"/>
        <v>0</v>
      </c>
    </row>
    <row r="1970" spans="1:5" x14ac:dyDescent="0.3">
      <c r="A1970" s="25">
        <v>43346</v>
      </c>
      <c r="B1970" s="27">
        <v>1286.0999999999999</v>
      </c>
      <c r="C1970" s="27">
        <f t="shared" si="63"/>
        <v>-5.5127906072622732E-2</v>
      </c>
      <c r="D1970" s="6">
        <v>1.4773345774044505E-3</v>
      </c>
      <c r="E1970" s="6" t="str">
        <f t="shared" si="64"/>
        <v>0</v>
      </c>
    </row>
    <row r="1971" spans="1:5" x14ac:dyDescent="0.3">
      <c r="A1971" s="25">
        <v>43405</v>
      </c>
      <c r="B1971" s="27">
        <v>1357</v>
      </c>
      <c r="C1971" s="27">
        <f t="shared" si="63"/>
        <v>0.44944731024318346</v>
      </c>
      <c r="D1971" s="6">
        <v>1.4738393515106854E-3</v>
      </c>
      <c r="E1971" s="6" t="str">
        <f t="shared" si="64"/>
        <v>0</v>
      </c>
    </row>
    <row r="1972" spans="1:5" x14ac:dyDescent="0.3">
      <c r="A1972" s="7" t="s">
        <v>1485</v>
      </c>
      <c r="B1972" s="6">
        <v>747.1</v>
      </c>
      <c r="C1972" s="27">
        <f t="shared" si="63"/>
        <v>-0.72814884218980036</v>
      </c>
      <c r="D1972" s="6">
        <v>1.4723597911926419E-3</v>
      </c>
      <c r="E1972" s="6" t="str">
        <f t="shared" si="64"/>
        <v>0</v>
      </c>
    </row>
    <row r="1973" spans="1:5" x14ac:dyDescent="0.3">
      <c r="A1973" s="25">
        <v>43284</v>
      </c>
      <c r="B1973" s="27">
        <v>1291.0999999999999</v>
      </c>
      <c r="C1973" s="27">
        <f t="shared" si="63"/>
        <v>-0.24002788320037186</v>
      </c>
      <c r="D1973" s="6">
        <v>1.4716133529547391E-3</v>
      </c>
      <c r="E1973" s="6" t="str">
        <f t="shared" si="64"/>
        <v>0</v>
      </c>
    </row>
    <row r="1974" spans="1:5" x14ac:dyDescent="0.3">
      <c r="A1974" s="25">
        <v>43290</v>
      </c>
      <c r="B1974" s="27">
        <v>1601</v>
      </c>
      <c r="C1974" s="27">
        <f t="shared" si="63"/>
        <v>-0.58572767020612115</v>
      </c>
      <c r="D1974" s="6">
        <v>1.4678326046220543E-3</v>
      </c>
      <c r="E1974" s="6" t="str">
        <f t="shared" si="64"/>
        <v>0</v>
      </c>
    </row>
    <row r="1975" spans="1:5" x14ac:dyDescent="0.3">
      <c r="A1975" s="25">
        <v>45115</v>
      </c>
      <c r="B1975" s="27">
        <v>2538.75</v>
      </c>
      <c r="C1975" s="27">
        <f t="shared" si="63"/>
        <v>0.29429837518463814</v>
      </c>
      <c r="D1975" s="6">
        <v>1.4574101427867329E-3</v>
      </c>
      <c r="E1975" s="6" t="str">
        <f t="shared" si="64"/>
        <v>0</v>
      </c>
    </row>
    <row r="1976" spans="1:5" x14ac:dyDescent="0.3">
      <c r="A1976" s="7" t="s">
        <v>858</v>
      </c>
      <c r="B1976" s="27">
        <v>1791.6</v>
      </c>
      <c r="C1976" s="27">
        <f t="shared" si="63"/>
        <v>0.5349408350078142</v>
      </c>
      <c r="D1976" s="6">
        <v>1.4512167894618828E-3</v>
      </c>
      <c r="E1976" s="6" t="str">
        <f t="shared" si="64"/>
        <v>0</v>
      </c>
    </row>
    <row r="1977" spans="1:5" x14ac:dyDescent="0.3">
      <c r="A1977" s="25">
        <v>42533</v>
      </c>
      <c r="B1977" s="6">
        <v>833.2</v>
      </c>
      <c r="C1977" s="27">
        <f t="shared" si="63"/>
        <v>-1.5480676908305329</v>
      </c>
      <c r="D1977" s="6">
        <v>1.4402304368699537E-3</v>
      </c>
      <c r="E1977" s="6" t="str">
        <f t="shared" si="64"/>
        <v>0</v>
      </c>
    </row>
    <row r="1978" spans="1:5" x14ac:dyDescent="0.3">
      <c r="A1978" s="25">
        <v>44595</v>
      </c>
      <c r="B1978" s="27">
        <v>2123.0500000000002</v>
      </c>
      <c r="C1978" s="27">
        <f t="shared" si="63"/>
        <v>3.1110901768681934E-2</v>
      </c>
      <c r="D1978" s="6">
        <v>1.4366124208097697E-3</v>
      </c>
      <c r="E1978" s="6" t="str">
        <f t="shared" si="64"/>
        <v>0</v>
      </c>
    </row>
    <row r="1979" spans="1:5" x14ac:dyDescent="0.3">
      <c r="A1979" s="7" t="s">
        <v>654</v>
      </c>
      <c r="B1979" s="27">
        <v>2057</v>
      </c>
      <c r="C1979" s="27">
        <f t="shared" si="63"/>
        <v>4.8128342245989303E-2</v>
      </c>
      <c r="D1979" s="6">
        <v>1.4341273699561585E-3</v>
      </c>
      <c r="E1979" s="6" t="str">
        <f t="shared" si="64"/>
        <v>0</v>
      </c>
    </row>
    <row r="1980" spans="1:5" x14ac:dyDescent="0.3">
      <c r="A1980" s="7" t="s">
        <v>663</v>
      </c>
      <c r="B1980" s="27">
        <v>1958</v>
      </c>
      <c r="C1980" s="27">
        <f t="shared" si="63"/>
        <v>-0.28794688457609813</v>
      </c>
      <c r="D1980" s="6">
        <v>1.4300306435137662E-3</v>
      </c>
      <c r="E1980" s="6" t="str">
        <f t="shared" si="64"/>
        <v>0</v>
      </c>
    </row>
    <row r="1981" spans="1:5" x14ac:dyDescent="0.3">
      <c r="A1981" s="7" t="s">
        <v>286</v>
      </c>
      <c r="B1981" s="27">
        <v>2521.8000000000002</v>
      </c>
      <c r="C1981" s="27">
        <f t="shared" si="63"/>
        <v>9.4595130462368213E-2</v>
      </c>
      <c r="D1981" s="6">
        <v>1.4275517487510364E-3</v>
      </c>
      <c r="E1981" s="6" t="str">
        <f t="shared" si="64"/>
        <v>0</v>
      </c>
    </row>
    <row r="1982" spans="1:5" x14ac:dyDescent="0.3">
      <c r="A1982" s="7" t="s">
        <v>674</v>
      </c>
      <c r="B1982" s="27">
        <v>2283.25</v>
      </c>
      <c r="C1982" s="27">
        <f t="shared" si="63"/>
        <v>-1.6774334829738391E-2</v>
      </c>
      <c r="D1982" s="6">
        <v>1.4234096134895435E-3</v>
      </c>
      <c r="E1982" s="6" t="str">
        <f t="shared" si="64"/>
        <v>0</v>
      </c>
    </row>
    <row r="1983" spans="1:5" x14ac:dyDescent="0.3">
      <c r="A1983" s="25">
        <v>44451</v>
      </c>
      <c r="B1983" s="27">
        <v>2321.5500000000002</v>
      </c>
      <c r="C1983" s="27">
        <f t="shared" si="63"/>
        <v>0.24070125562662881</v>
      </c>
      <c r="D1983" s="6">
        <v>1.4214641080313505E-3</v>
      </c>
      <c r="E1983" s="6" t="str">
        <f t="shared" si="64"/>
        <v>0</v>
      </c>
    </row>
    <row r="1984" spans="1:5" x14ac:dyDescent="0.3">
      <c r="A1984" s="7" t="s">
        <v>799</v>
      </c>
      <c r="B1984" s="27">
        <v>1762.75</v>
      </c>
      <c r="C1984" s="27">
        <f t="shared" si="63"/>
        <v>0.81914622039427032</v>
      </c>
      <c r="D1984" s="6">
        <v>1.4182385477237271E-3</v>
      </c>
      <c r="E1984" s="6" t="str">
        <f t="shared" si="64"/>
        <v>0</v>
      </c>
    </row>
    <row r="1985" spans="1:5" x14ac:dyDescent="0.3">
      <c r="A1985" s="25">
        <v>40764</v>
      </c>
      <c r="B1985" s="6">
        <v>318.8</v>
      </c>
      <c r="C1985" s="27">
        <f t="shared" si="63"/>
        <v>-5.6844416562107902</v>
      </c>
      <c r="D1985" s="6">
        <v>1.4115432873274423E-3</v>
      </c>
      <c r="E1985" s="6" t="str">
        <f t="shared" si="64"/>
        <v>0</v>
      </c>
    </row>
    <row r="1986" spans="1:5" x14ac:dyDescent="0.3">
      <c r="A1986" s="7" t="s">
        <v>604</v>
      </c>
      <c r="B1986" s="27">
        <v>2131</v>
      </c>
      <c r="C1986" s="27">
        <f t="shared" si="63"/>
        <v>-0.28439699671515728</v>
      </c>
      <c r="D1986" s="6">
        <v>1.4077897700610043E-3</v>
      </c>
      <c r="E1986" s="6" t="str">
        <f t="shared" si="64"/>
        <v>0</v>
      </c>
    </row>
    <row r="1987" spans="1:5" x14ac:dyDescent="0.3">
      <c r="A1987" s="25">
        <v>45606</v>
      </c>
      <c r="B1987" s="27">
        <v>2737.05</v>
      </c>
      <c r="C1987" s="27">
        <f t="shared" si="63"/>
        <v>0.21665661935295299</v>
      </c>
      <c r="D1987" s="6">
        <v>1.4066239199139086E-3</v>
      </c>
      <c r="E1987" s="6" t="str">
        <f t="shared" si="64"/>
        <v>0</v>
      </c>
    </row>
    <row r="1988" spans="1:5" x14ac:dyDescent="0.3">
      <c r="A1988" s="7" t="s">
        <v>602</v>
      </c>
      <c r="B1988" s="27">
        <v>2144.0500000000002</v>
      </c>
      <c r="C1988" s="27">
        <f t="shared" si="63"/>
        <v>-0.26974650777733722</v>
      </c>
      <c r="D1988" s="6">
        <v>1.3992211002541916E-3</v>
      </c>
      <c r="E1988" s="6" t="str">
        <f t="shared" si="64"/>
        <v>0</v>
      </c>
    </row>
    <row r="1989" spans="1:5" x14ac:dyDescent="0.3">
      <c r="A1989" s="25">
        <v>45634</v>
      </c>
      <c r="B1989" s="27">
        <v>2722.4</v>
      </c>
      <c r="C1989" s="27">
        <f t="shared" si="63"/>
        <v>0.17600279165442259</v>
      </c>
      <c r="D1989" s="6">
        <v>1.3958272112842278E-3</v>
      </c>
      <c r="E1989" s="6" t="str">
        <f t="shared" si="64"/>
        <v>0</v>
      </c>
    </row>
    <row r="1990" spans="1:5" x14ac:dyDescent="0.3">
      <c r="A1990" s="25">
        <v>44086</v>
      </c>
      <c r="B1990" s="27">
        <v>2243.25</v>
      </c>
      <c r="C1990" s="27">
        <f t="shared" ref="C1990:C2053" si="65">(B1990-B1991)/B1990</f>
        <v>-0.1334893569597681</v>
      </c>
      <c r="D1990" s="6">
        <v>1.3819235484230064E-3</v>
      </c>
      <c r="E1990" s="6" t="str">
        <f t="shared" si="64"/>
        <v>0</v>
      </c>
    </row>
    <row r="1991" spans="1:5" x14ac:dyDescent="0.3">
      <c r="A1991" s="7" t="s">
        <v>156</v>
      </c>
      <c r="B1991" s="27">
        <v>2542.6999999999998</v>
      </c>
      <c r="C1991" s="27">
        <f t="shared" si="65"/>
        <v>0.77055885476068742</v>
      </c>
      <c r="D1991" s="6">
        <v>1.3764895583434932E-3</v>
      </c>
      <c r="E1991" s="6" t="str">
        <f t="shared" ref="E1991:E2054" si="66">IF(D1991&lt;$J$14,"1","0")</f>
        <v>0</v>
      </c>
    </row>
    <row r="1992" spans="1:5" x14ac:dyDescent="0.3">
      <c r="A1992" s="25">
        <v>41371</v>
      </c>
      <c r="B1992" s="6">
        <v>583.4</v>
      </c>
      <c r="C1992" s="27">
        <f t="shared" si="65"/>
        <v>-2.44849160095989</v>
      </c>
      <c r="D1992" s="6">
        <v>1.3712718546451054E-3</v>
      </c>
      <c r="E1992" s="6" t="str">
        <f t="shared" si="66"/>
        <v>0</v>
      </c>
    </row>
    <row r="1993" spans="1:5" x14ac:dyDescent="0.3">
      <c r="A1993" s="7" t="s">
        <v>764</v>
      </c>
      <c r="B1993" s="27">
        <v>2011.85</v>
      </c>
      <c r="C1993" s="27">
        <f t="shared" si="65"/>
        <v>0.54407634764023161</v>
      </c>
      <c r="D1993" s="6">
        <v>1.3669011109178121E-3</v>
      </c>
      <c r="E1993" s="6" t="str">
        <f t="shared" si="66"/>
        <v>0</v>
      </c>
    </row>
    <row r="1994" spans="1:5" x14ac:dyDescent="0.3">
      <c r="A1994" s="25">
        <v>43043</v>
      </c>
      <c r="B1994" s="6">
        <v>917.25</v>
      </c>
      <c r="C1994" s="27">
        <f t="shared" si="65"/>
        <v>-1.6875442899972746</v>
      </c>
      <c r="D1994" s="6">
        <v>1.3627691469065141E-3</v>
      </c>
      <c r="E1994" s="6" t="str">
        <f t="shared" si="66"/>
        <v>0</v>
      </c>
    </row>
    <row r="1995" spans="1:5" x14ac:dyDescent="0.3">
      <c r="A1995" s="25">
        <v>45026</v>
      </c>
      <c r="B1995" s="27">
        <v>2465.15</v>
      </c>
      <c r="C1995" s="27">
        <f t="shared" si="65"/>
        <v>0.78934344766038578</v>
      </c>
      <c r="D1995" s="6">
        <v>1.3589436748270528E-3</v>
      </c>
      <c r="E1995" s="6" t="str">
        <f t="shared" si="66"/>
        <v>0</v>
      </c>
    </row>
    <row r="1996" spans="1:5" x14ac:dyDescent="0.3">
      <c r="A1996" s="7" t="s">
        <v>1817</v>
      </c>
      <c r="B1996" s="6">
        <v>519.29999999999995</v>
      </c>
      <c r="C1996" s="27">
        <f t="shared" si="65"/>
        <v>-3.3867706528018493</v>
      </c>
      <c r="D1996" s="6">
        <v>1.3479684190254801E-3</v>
      </c>
      <c r="E1996" s="6" t="str">
        <f t="shared" si="66"/>
        <v>0</v>
      </c>
    </row>
    <row r="1997" spans="1:5" x14ac:dyDescent="0.3">
      <c r="A1997" s="7" t="s">
        <v>410</v>
      </c>
      <c r="B1997" s="27">
        <v>2278.0500000000002</v>
      </c>
      <c r="C1997" s="27">
        <f t="shared" si="65"/>
        <v>0.80241873532187624</v>
      </c>
      <c r="D1997" s="6">
        <v>1.3388643796230029E-3</v>
      </c>
      <c r="E1997" s="6" t="str">
        <f t="shared" si="66"/>
        <v>0</v>
      </c>
    </row>
    <row r="1998" spans="1:5" x14ac:dyDescent="0.3">
      <c r="A1998" s="25">
        <v>41580</v>
      </c>
      <c r="B1998" s="6">
        <v>450.1</v>
      </c>
      <c r="C1998" s="27">
        <f t="shared" si="65"/>
        <v>-1.1108642523883581E-3</v>
      </c>
      <c r="D1998" s="6">
        <v>1.3330371028660803E-3</v>
      </c>
      <c r="E1998" s="6" t="str">
        <f t="shared" si="66"/>
        <v>0</v>
      </c>
    </row>
    <row r="1999" spans="1:5" x14ac:dyDescent="0.3">
      <c r="A1999" s="7" t="s">
        <v>1743</v>
      </c>
      <c r="B1999" s="6">
        <v>450.6</v>
      </c>
      <c r="C1999" s="27">
        <f t="shared" si="65"/>
        <v>-1.4189968930315133</v>
      </c>
      <c r="D1999" s="6">
        <v>1.3315579227696909E-3</v>
      </c>
      <c r="E1999" s="6" t="str">
        <f t="shared" si="66"/>
        <v>0</v>
      </c>
    </row>
    <row r="2000" spans="1:5" x14ac:dyDescent="0.3">
      <c r="A2000" s="25">
        <v>42984</v>
      </c>
      <c r="B2000" s="27">
        <v>1090</v>
      </c>
      <c r="C2000" s="27">
        <f t="shared" si="65"/>
        <v>0.23844036697247703</v>
      </c>
      <c r="D2000" s="6">
        <v>1.3302752293578399E-3</v>
      </c>
      <c r="E2000" s="6" t="str">
        <f t="shared" si="66"/>
        <v>0</v>
      </c>
    </row>
    <row r="2001" spans="1:5" x14ac:dyDescent="0.3">
      <c r="A2001" s="25">
        <v>43040</v>
      </c>
      <c r="B2001" s="6">
        <v>830.1</v>
      </c>
      <c r="C2001" s="27">
        <f t="shared" si="65"/>
        <v>0.54342850259004938</v>
      </c>
      <c r="D2001" s="6">
        <v>1.3251415492109657E-3</v>
      </c>
      <c r="E2001" s="6" t="str">
        <f t="shared" si="66"/>
        <v>0</v>
      </c>
    </row>
    <row r="2002" spans="1:5" x14ac:dyDescent="0.3">
      <c r="A2002" s="7" t="s">
        <v>1935</v>
      </c>
      <c r="B2002" s="6">
        <v>379</v>
      </c>
      <c r="C2002" s="27">
        <f t="shared" si="65"/>
        <v>-4.9050131926121372</v>
      </c>
      <c r="D2002" s="6">
        <v>1.3192612137203166E-3</v>
      </c>
      <c r="E2002" s="6" t="str">
        <f t="shared" si="66"/>
        <v>0</v>
      </c>
    </row>
    <row r="2003" spans="1:5" x14ac:dyDescent="0.3">
      <c r="A2003" s="7" t="s">
        <v>643</v>
      </c>
      <c r="B2003" s="27">
        <v>2238</v>
      </c>
      <c r="C2003" s="27">
        <f t="shared" si="65"/>
        <v>-5.5495978552278738E-2</v>
      </c>
      <c r="D2003" s="6">
        <v>1.3181411974976845E-3</v>
      </c>
      <c r="E2003" s="6" t="str">
        <f t="shared" si="66"/>
        <v>0</v>
      </c>
    </row>
    <row r="2004" spans="1:5" x14ac:dyDescent="0.3">
      <c r="A2004" s="25">
        <v>44508</v>
      </c>
      <c r="B2004" s="27">
        <v>2362.1999999999998</v>
      </c>
      <c r="C2004" s="27">
        <f t="shared" si="65"/>
        <v>0.90292947252561162</v>
      </c>
      <c r="D2004" s="6">
        <v>1.3123359580052109E-3</v>
      </c>
      <c r="E2004" s="6" t="str">
        <f t="shared" si="66"/>
        <v>0</v>
      </c>
    </row>
    <row r="2005" spans="1:5" x14ac:dyDescent="0.3">
      <c r="A2005" s="7" t="s">
        <v>2207</v>
      </c>
      <c r="B2005" s="6">
        <v>229.3</v>
      </c>
      <c r="C2005" s="27">
        <f t="shared" si="65"/>
        <v>-1.0902747492368076E-3</v>
      </c>
      <c r="D2005" s="6">
        <v>1.3083296990842187E-3</v>
      </c>
      <c r="E2005" s="6" t="str">
        <f t="shared" si="66"/>
        <v>0</v>
      </c>
    </row>
    <row r="2006" spans="1:5" x14ac:dyDescent="0.3">
      <c r="A2006" s="7" t="s">
        <v>2344</v>
      </c>
      <c r="B2006" s="6">
        <v>229.55</v>
      </c>
      <c r="C2006" s="27">
        <f t="shared" si="65"/>
        <v>-3.0010890873448055</v>
      </c>
      <c r="D2006" s="6">
        <v>1.3069048137661135E-3</v>
      </c>
      <c r="E2006" s="6" t="str">
        <f t="shared" si="66"/>
        <v>0</v>
      </c>
    </row>
    <row r="2007" spans="1:5" x14ac:dyDescent="0.3">
      <c r="A2007" s="25">
        <v>43073</v>
      </c>
      <c r="B2007" s="6">
        <v>918.45</v>
      </c>
      <c r="C2007" s="27">
        <f t="shared" si="65"/>
        <v>-1.5085742283194512</v>
      </c>
      <c r="D2007" s="6">
        <v>1.3065490772497636E-3</v>
      </c>
      <c r="E2007" s="6" t="str">
        <f t="shared" si="66"/>
        <v>0</v>
      </c>
    </row>
    <row r="2008" spans="1:5" x14ac:dyDescent="0.3">
      <c r="A2008" s="7" t="s">
        <v>434</v>
      </c>
      <c r="B2008" s="27">
        <v>2304</v>
      </c>
      <c r="C2008" s="27">
        <f t="shared" si="65"/>
        <v>0.61529947916666672</v>
      </c>
      <c r="D2008" s="6">
        <v>1.3020833333333333E-3</v>
      </c>
      <c r="E2008" s="6" t="str">
        <f t="shared" si="66"/>
        <v>0</v>
      </c>
    </row>
    <row r="2009" spans="1:5" x14ac:dyDescent="0.3">
      <c r="A2009" s="7" t="s">
        <v>1455</v>
      </c>
      <c r="B2009" s="6">
        <v>886.35</v>
      </c>
      <c r="C2009" s="27">
        <f t="shared" si="65"/>
        <v>0.38822135725165002</v>
      </c>
      <c r="D2009" s="6">
        <v>1.2974558582952301E-3</v>
      </c>
      <c r="E2009" s="6" t="str">
        <f t="shared" si="66"/>
        <v>0</v>
      </c>
    </row>
    <row r="2010" spans="1:5" x14ac:dyDescent="0.3">
      <c r="A2010" s="25">
        <v>40978</v>
      </c>
      <c r="B2010" s="6">
        <v>542.25</v>
      </c>
      <c r="C2010" s="27">
        <f t="shared" si="65"/>
        <v>0.57123098201936373</v>
      </c>
      <c r="D2010" s="6">
        <v>1.2909174734901715E-3</v>
      </c>
      <c r="E2010" s="6" t="str">
        <f t="shared" si="66"/>
        <v>0</v>
      </c>
    </row>
    <row r="2011" spans="1:5" x14ac:dyDescent="0.3">
      <c r="A2011" s="7" t="s">
        <v>2168</v>
      </c>
      <c r="B2011" s="6">
        <v>232.5</v>
      </c>
      <c r="C2011" s="27">
        <f t="shared" si="65"/>
        <v>-1.6709677419354838</v>
      </c>
      <c r="D2011" s="6">
        <v>1.2903225806452103E-3</v>
      </c>
      <c r="E2011" s="6" t="str">
        <f t="shared" si="66"/>
        <v>0</v>
      </c>
    </row>
    <row r="2012" spans="1:5" x14ac:dyDescent="0.3">
      <c r="A2012" s="7" t="s">
        <v>1538</v>
      </c>
      <c r="B2012" s="6">
        <v>621</v>
      </c>
      <c r="C2012" s="27">
        <f t="shared" si="65"/>
        <v>0.37439613526570048</v>
      </c>
      <c r="D2012" s="6">
        <v>1.2882447665055628E-3</v>
      </c>
      <c r="E2012" s="6" t="str">
        <f t="shared" si="66"/>
        <v>0</v>
      </c>
    </row>
    <row r="2013" spans="1:5" x14ac:dyDescent="0.3">
      <c r="A2013" s="7" t="s">
        <v>1926</v>
      </c>
      <c r="B2013" s="6">
        <v>388.5</v>
      </c>
      <c r="C2013" s="27">
        <f t="shared" si="65"/>
        <v>0.39433719433719433</v>
      </c>
      <c r="D2013" s="6">
        <v>1.287001287001287E-3</v>
      </c>
      <c r="E2013" s="6" t="str">
        <f t="shared" si="66"/>
        <v>0</v>
      </c>
    </row>
    <row r="2014" spans="1:5" x14ac:dyDescent="0.3">
      <c r="A2014" s="25">
        <v>40239</v>
      </c>
      <c r="B2014" s="6">
        <v>235.3</v>
      </c>
      <c r="C2014" s="27">
        <f t="shared" si="65"/>
        <v>-0.17084572885677851</v>
      </c>
      <c r="D2014" s="6">
        <v>1.2749681257969033E-3</v>
      </c>
      <c r="E2014" s="6" t="str">
        <f t="shared" si="66"/>
        <v>0</v>
      </c>
    </row>
    <row r="2015" spans="1:5" x14ac:dyDescent="0.3">
      <c r="A2015" s="7" t="s">
        <v>2045</v>
      </c>
      <c r="B2015" s="6">
        <v>275.5</v>
      </c>
      <c r="C2015" s="27">
        <f t="shared" si="65"/>
        <v>-8.0787658802177855</v>
      </c>
      <c r="D2015" s="6">
        <v>1.2704174228675962E-3</v>
      </c>
      <c r="E2015" s="6" t="str">
        <f t="shared" si="66"/>
        <v>0</v>
      </c>
    </row>
    <row r="2016" spans="1:5" x14ac:dyDescent="0.3">
      <c r="A2016" s="7" t="s">
        <v>131</v>
      </c>
      <c r="B2016" s="27">
        <v>2501.1999999999998</v>
      </c>
      <c r="C2016" s="27">
        <f t="shared" si="65"/>
        <v>0.66174236366544059</v>
      </c>
      <c r="D2016" s="6">
        <v>1.2593954901645756E-3</v>
      </c>
      <c r="E2016" s="6" t="str">
        <f t="shared" si="66"/>
        <v>0</v>
      </c>
    </row>
    <row r="2017" spans="1:5" x14ac:dyDescent="0.3">
      <c r="A2017" s="25">
        <v>42375</v>
      </c>
      <c r="B2017" s="6">
        <v>846.05</v>
      </c>
      <c r="C2017" s="27">
        <f t="shared" si="65"/>
        <v>0.13273447195792207</v>
      </c>
      <c r="D2017" s="6">
        <v>1.2410614029903133E-3</v>
      </c>
      <c r="E2017" s="6" t="str">
        <f t="shared" si="66"/>
        <v>0</v>
      </c>
    </row>
    <row r="2018" spans="1:5" x14ac:dyDescent="0.3">
      <c r="A2018" s="25">
        <v>41860</v>
      </c>
      <c r="B2018" s="6">
        <v>733.75</v>
      </c>
      <c r="C2018" s="27">
        <f t="shared" si="65"/>
        <v>-2.4016354344122655</v>
      </c>
      <c r="D2018" s="6">
        <v>1.2265758091992876E-3</v>
      </c>
      <c r="E2018" s="6" t="str">
        <f t="shared" si="66"/>
        <v>0</v>
      </c>
    </row>
    <row r="2019" spans="1:5" x14ac:dyDescent="0.3">
      <c r="A2019" s="25">
        <v>45419</v>
      </c>
      <c r="B2019" s="27">
        <v>2495.9499999999998</v>
      </c>
      <c r="C2019" s="27">
        <f t="shared" si="65"/>
        <v>0.32811154069592735</v>
      </c>
      <c r="D2019" s="6">
        <v>1.2219796069631713E-3</v>
      </c>
      <c r="E2019" s="6" t="str">
        <f t="shared" si="66"/>
        <v>0</v>
      </c>
    </row>
    <row r="2020" spans="1:5" x14ac:dyDescent="0.3">
      <c r="A2020" s="25">
        <v>43713</v>
      </c>
      <c r="B2020" s="27">
        <v>1677</v>
      </c>
      <c r="C2020" s="27">
        <f t="shared" si="65"/>
        <v>-0.47766845557543242</v>
      </c>
      <c r="D2020" s="6">
        <v>1.1926058437686344E-3</v>
      </c>
      <c r="E2020" s="6" t="str">
        <f t="shared" si="66"/>
        <v>0</v>
      </c>
    </row>
    <row r="2021" spans="1:5" x14ac:dyDescent="0.3">
      <c r="A2021" s="7" t="s">
        <v>224</v>
      </c>
      <c r="B2021" s="27">
        <v>2478.0500000000002</v>
      </c>
      <c r="C2021" s="27">
        <f t="shared" si="65"/>
        <v>-2.7017211113577133E-2</v>
      </c>
      <c r="D2021" s="6">
        <v>1.190452170053176E-3</v>
      </c>
      <c r="E2021" s="6" t="str">
        <f t="shared" si="66"/>
        <v>0</v>
      </c>
    </row>
    <row r="2022" spans="1:5" x14ac:dyDescent="0.3">
      <c r="A2022" s="25">
        <v>44875</v>
      </c>
      <c r="B2022" s="27">
        <v>2545</v>
      </c>
      <c r="C2022" s="27">
        <f t="shared" si="65"/>
        <v>0.89992141453831054</v>
      </c>
      <c r="D2022" s="6">
        <v>1.1787819253438114E-3</v>
      </c>
      <c r="E2022" s="6" t="str">
        <f t="shared" si="66"/>
        <v>0</v>
      </c>
    </row>
    <row r="2023" spans="1:5" x14ac:dyDescent="0.3">
      <c r="A2023" s="25">
        <v>40337</v>
      </c>
      <c r="B2023" s="6">
        <v>254.7</v>
      </c>
      <c r="C2023" s="27">
        <f t="shared" si="65"/>
        <v>-2.3411857086768748</v>
      </c>
      <c r="D2023" s="6">
        <v>1.1778563015311463E-3</v>
      </c>
      <c r="E2023" s="6" t="str">
        <f t="shared" si="66"/>
        <v>0</v>
      </c>
    </row>
    <row r="2024" spans="1:5" x14ac:dyDescent="0.3">
      <c r="A2024" s="25">
        <v>42918</v>
      </c>
      <c r="B2024" s="6">
        <v>851</v>
      </c>
      <c r="C2024" s="27">
        <f t="shared" si="65"/>
        <v>0</v>
      </c>
      <c r="D2024" s="6">
        <v>1.1750881316098707E-3</v>
      </c>
      <c r="E2024" s="6" t="str">
        <f t="shared" si="66"/>
        <v>0</v>
      </c>
    </row>
    <row r="2025" spans="1:5" x14ac:dyDescent="0.3">
      <c r="A2025" s="7" t="s">
        <v>1369</v>
      </c>
      <c r="B2025" s="6">
        <v>851</v>
      </c>
      <c r="C2025" s="27">
        <f t="shared" si="65"/>
        <v>-1.1750881316098707E-3</v>
      </c>
      <c r="D2025" s="6">
        <v>1.1750881316098707E-3</v>
      </c>
      <c r="E2025" s="6" t="str">
        <f t="shared" si="66"/>
        <v>0</v>
      </c>
    </row>
    <row r="2026" spans="1:5" x14ac:dyDescent="0.3">
      <c r="A2026" s="7" t="s">
        <v>1368</v>
      </c>
      <c r="B2026" s="6">
        <v>852</v>
      </c>
      <c r="C2026" s="27">
        <f t="shared" si="65"/>
        <v>4.5246478873239383E-2</v>
      </c>
      <c r="D2026" s="6">
        <v>1.1737089201877935E-3</v>
      </c>
      <c r="E2026" s="6" t="str">
        <f t="shared" si="66"/>
        <v>0</v>
      </c>
    </row>
    <row r="2027" spans="1:5" x14ac:dyDescent="0.3">
      <c r="A2027" s="7" t="s">
        <v>1302</v>
      </c>
      <c r="B2027" s="6">
        <v>813.45</v>
      </c>
      <c r="C2027" s="27">
        <f t="shared" si="65"/>
        <v>0.52578523572438385</v>
      </c>
      <c r="D2027" s="6">
        <v>1.1678652652284043E-3</v>
      </c>
      <c r="E2027" s="6" t="str">
        <f t="shared" si="66"/>
        <v>0</v>
      </c>
    </row>
    <row r="2028" spans="1:5" x14ac:dyDescent="0.3">
      <c r="A2028" s="25">
        <v>41184</v>
      </c>
      <c r="B2028" s="6">
        <v>385.75</v>
      </c>
      <c r="C2028" s="27">
        <f t="shared" si="65"/>
        <v>-0.44653272845106934</v>
      </c>
      <c r="D2028" s="6">
        <v>1.1665586519766394E-3</v>
      </c>
      <c r="E2028" s="6" t="str">
        <f t="shared" si="66"/>
        <v>0</v>
      </c>
    </row>
    <row r="2029" spans="1:5" x14ac:dyDescent="0.3">
      <c r="A2029" s="7" t="s">
        <v>1557</v>
      </c>
      <c r="B2029" s="6">
        <v>558</v>
      </c>
      <c r="C2029" s="27">
        <f t="shared" si="65"/>
        <v>-3.480376344086022</v>
      </c>
      <c r="D2029" s="6">
        <v>1.1648745519712855E-3</v>
      </c>
      <c r="E2029" s="6" t="str">
        <f t="shared" si="66"/>
        <v>0</v>
      </c>
    </row>
    <row r="2030" spans="1:5" x14ac:dyDescent="0.3">
      <c r="A2030" s="25">
        <v>45174</v>
      </c>
      <c r="B2030" s="27">
        <v>2500.0500000000002</v>
      </c>
      <c r="C2030" s="27">
        <f t="shared" si="65"/>
        <v>0.65508689826203481</v>
      </c>
      <c r="D2030" s="6">
        <v>1.1599768004640269E-3</v>
      </c>
      <c r="E2030" s="6" t="str">
        <f t="shared" si="66"/>
        <v>0</v>
      </c>
    </row>
    <row r="2031" spans="1:5" x14ac:dyDescent="0.3">
      <c r="A2031" s="25">
        <v>42494</v>
      </c>
      <c r="B2031" s="6">
        <v>862.3</v>
      </c>
      <c r="C2031" s="27">
        <f t="shared" si="65"/>
        <v>-1.0040589122115273</v>
      </c>
      <c r="D2031" s="6">
        <v>1.1596892032935174E-3</v>
      </c>
      <c r="E2031" s="6" t="str">
        <f t="shared" si="66"/>
        <v>0</v>
      </c>
    </row>
    <row r="2032" spans="1:5" x14ac:dyDescent="0.3">
      <c r="A2032" s="7" t="s">
        <v>860</v>
      </c>
      <c r="B2032" s="27">
        <v>1728.1</v>
      </c>
      <c r="C2032" s="27">
        <f t="shared" si="65"/>
        <v>-0.38093860309009908</v>
      </c>
      <c r="D2032" s="6">
        <v>1.1573404316879811E-3</v>
      </c>
      <c r="E2032" s="6" t="str">
        <f t="shared" si="66"/>
        <v>0</v>
      </c>
    </row>
    <row r="2033" spans="1:5" x14ac:dyDescent="0.3">
      <c r="A2033" s="7" t="s">
        <v>507</v>
      </c>
      <c r="B2033" s="27">
        <v>2386.4</v>
      </c>
      <c r="C2033" s="27">
        <f t="shared" si="65"/>
        <v>0.89079785450888371</v>
      </c>
      <c r="D2033" s="6">
        <v>1.1523633925578276E-3</v>
      </c>
      <c r="E2033" s="6" t="str">
        <f t="shared" si="66"/>
        <v>0</v>
      </c>
    </row>
    <row r="2034" spans="1:5" x14ac:dyDescent="0.3">
      <c r="A2034" s="7" t="s">
        <v>2138</v>
      </c>
      <c r="B2034" s="6">
        <v>260.60000000000002</v>
      </c>
      <c r="C2034" s="27">
        <f t="shared" si="65"/>
        <v>-5.3793169608595539</v>
      </c>
      <c r="D2034" s="6">
        <v>1.1511895625480099E-3</v>
      </c>
      <c r="E2034" s="6" t="str">
        <f t="shared" si="66"/>
        <v>0</v>
      </c>
    </row>
    <row r="2035" spans="1:5" x14ac:dyDescent="0.3">
      <c r="A2035" s="7" t="s">
        <v>938</v>
      </c>
      <c r="B2035" s="27">
        <v>1662.45</v>
      </c>
      <c r="C2035" s="27">
        <f t="shared" si="65"/>
        <v>0.54636229661042435</v>
      </c>
      <c r="D2035" s="6">
        <v>1.1428915155343564E-3</v>
      </c>
      <c r="E2035" s="6" t="str">
        <f t="shared" si="66"/>
        <v>0</v>
      </c>
    </row>
    <row r="2036" spans="1:5" x14ac:dyDescent="0.3">
      <c r="A2036" s="25">
        <v>42005</v>
      </c>
      <c r="B2036" s="6">
        <v>754.15</v>
      </c>
      <c r="C2036" s="27">
        <f t="shared" si="65"/>
        <v>0.64582642710336136</v>
      </c>
      <c r="D2036" s="6">
        <v>1.1270967314195091E-3</v>
      </c>
      <c r="E2036" s="6" t="str">
        <f t="shared" si="66"/>
        <v>0</v>
      </c>
    </row>
    <row r="2037" spans="1:5" x14ac:dyDescent="0.3">
      <c r="A2037" s="7" t="s">
        <v>2126</v>
      </c>
      <c r="B2037" s="6">
        <v>267.10000000000002</v>
      </c>
      <c r="C2037" s="27">
        <f t="shared" si="65"/>
        <v>-7.6980531636091349</v>
      </c>
      <c r="D2037" s="6">
        <v>1.1231748408836067E-3</v>
      </c>
      <c r="E2037" s="6" t="str">
        <f t="shared" si="66"/>
        <v>0</v>
      </c>
    </row>
    <row r="2038" spans="1:5" x14ac:dyDescent="0.3">
      <c r="A2038" s="7" t="s">
        <v>564</v>
      </c>
      <c r="B2038" s="27">
        <v>2323.25</v>
      </c>
      <c r="C2038" s="27">
        <f t="shared" si="65"/>
        <v>0.88408479500699444</v>
      </c>
      <c r="D2038" s="6">
        <v>1.1191219197244848E-3</v>
      </c>
      <c r="E2038" s="6" t="str">
        <f t="shared" si="66"/>
        <v>0</v>
      </c>
    </row>
    <row r="2039" spans="1:5" x14ac:dyDescent="0.3">
      <c r="A2039" s="7" t="s">
        <v>2042</v>
      </c>
      <c r="B2039" s="6">
        <v>269.3</v>
      </c>
      <c r="C2039" s="27">
        <f t="shared" si="65"/>
        <v>-0.66932788711474189</v>
      </c>
      <c r="D2039" s="6">
        <v>1.1139992573338706E-3</v>
      </c>
      <c r="E2039" s="6" t="str">
        <f t="shared" si="66"/>
        <v>0</v>
      </c>
    </row>
    <row r="2040" spans="1:5" x14ac:dyDescent="0.3">
      <c r="A2040" s="7" t="s">
        <v>1841</v>
      </c>
      <c r="B2040" s="6">
        <v>449.55</v>
      </c>
      <c r="C2040" s="27">
        <f t="shared" si="65"/>
        <v>-4.5013902791680573</v>
      </c>
      <c r="D2040" s="6">
        <v>1.1122233344455566E-3</v>
      </c>
      <c r="E2040" s="6" t="str">
        <f t="shared" si="66"/>
        <v>0</v>
      </c>
    </row>
    <row r="2041" spans="1:5" x14ac:dyDescent="0.3">
      <c r="A2041" s="7" t="s">
        <v>56</v>
      </c>
      <c r="B2041" s="27">
        <v>2473.15</v>
      </c>
      <c r="C2041" s="27">
        <f t="shared" si="65"/>
        <v>0.63568728140226027</v>
      </c>
      <c r="D2041" s="6">
        <v>1.1119422598710146E-3</v>
      </c>
      <c r="E2041" s="6" t="str">
        <f t="shared" si="66"/>
        <v>0</v>
      </c>
    </row>
    <row r="2042" spans="1:5" x14ac:dyDescent="0.3">
      <c r="A2042" s="7" t="s">
        <v>1224</v>
      </c>
      <c r="B2042" s="6">
        <v>901</v>
      </c>
      <c r="C2042" s="27">
        <f t="shared" si="65"/>
        <v>-1.8613762486126526</v>
      </c>
      <c r="D2042" s="6">
        <v>1.1098779134295228E-3</v>
      </c>
      <c r="E2042" s="6" t="str">
        <f t="shared" si="66"/>
        <v>0</v>
      </c>
    </row>
    <row r="2043" spans="1:5" x14ac:dyDescent="0.3">
      <c r="A2043" s="7" t="s">
        <v>272</v>
      </c>
      <c r="B2043" s="27">
        <v>2578.1</v>
      </c>
      <c r="C2043" s="27">
        <f t="shared" si="65"/>
        <v>0.29783561537566422</v>
      </c>
      <c r="D2043" s="6">
        <v>1.1054652651176871E-3</v>
      </c>
      <c r="E2043" s="6" t="str">
        <f t="shared" si="66"/>
        <v>0</v>
      </c>
    </row>
    <row r="2044" spans="1:5" x14ac:dyDescent="0.3">
      <c r="A2044" s="7" t="s">
        <v>767</v>
      </c>
      <c r="B2044" s="27">
        <v>1810.25</v>
      </c>
      <c r="C2044" s="27">
        <f t="shared" si="65"/>
        <v>0.49951664134788015</v>
      </c>
      <c r="D2044" s="6">
        <v>1.1048197762739953E-3</v>
      </c>
      <c r="E2044" s="6" t="str">
        <f t="shared" si="66"/>
        <v>0</v>
      </c>
    </row>
    <row r="2045" spans="1:5" x14ac:dyDescent="0.3">
      <c r="A2045" s="7" t="s">
        <v>1220</v>
      </c>
      <c r="B2045" s="6">
        <v>906</v>
      </c>
      <c r="C2045" s="27">
        <f t="shared" si="65"/>
        <v>-1.0011037527593818</v>
      </c>
      <c r="D2045" s="6">
        <v>1.1037527593818985E-3</v>
      </c>
      <c r="E2045" s="6" t="str">
        <f t="shared" si="66"/>
        <v>0</v>
      </c>
    </row>
    <row r="2046" spans="1:5" x14ac:dyDescent="0.3">
      <c r="A2046" s="7" t="s">
        <v>781</v>
      </c>
      <c r="B2046" s="27">
        <v>1813</v>
      </c>
      <c r="C2046" s="27">
        <f t="shared" si="65"/>
        <v>4.3022614451185881E-2</v>
      </c>
      <c r="D2046" s="6">
        <v>1.1031439602868175E-3</v>
      </c>
      <c r="E2046" s="6" t="str">
        <f t="shared" si="66"/>
        <v>0</v>
      </c>
    </row>
    <row r="2047" spans="1:5" x14ac:dyDescent="0.3">
      <c r="A2047" s="7" t="s">
        <v>829</v>
      </c>
      <c r="B2047" s="27">
        <v>1735</v>
      </c>
      <c r="C2047" s="27">
        <f t="shared" si="65"/>
        <v>0.81478386167146977</v>
      </c>
      <c r="D2047" s="6">
        <v>1.0951008645533665E-3</v>
      </c>
      <c r="E2047" s="6" t="str">
        <f t="shared" si="66"/>
        <v>0</v>
      </c>
    </row>
    <row r="2048" spans="1:5" x14ac:dyDescent="0.3">
      <c r="A2048" s="7" t="s">
        <v>1996</v>
      </c>
      <c r="B2048" s="6">
        <v>321.35000000000002</v>
      </c>
      <c r="C2048" s="27">
        <f t="shared" si="65"/>
        <v>-4.289559670141589</v>
      </c>
      <c r="D2048" s="6">
        <v>1.0891551268088463E-3</v>
      </c>
      <c r="E2048" s="6" t="str">
        <f t="shared" si="66"/>
        <v>0</v>
      </c>
    </row>
    <row r="2049" spans="1:5" x14ac:dyDescent="0.3">
      <c r="A2049" s="25">
        <v>43649</v>
      </c>
      <c r="B2049" s="27">
        <v>1699.8</v>
      </c>
      <c r="C2049" s="27">
        <f t="shared" si="65"/>
        <v>5.2829744675844191E-2</v>
      </c>
      <c r="D2049" s="6">
        <v>1.0883633368631068E-3</v>
      </c>
      <c r="E2049" s="6" t="str">
        <f t="shared" si="66"/>
        <v>0</v>
      </c>
    </row>
    <row r="2050" spans="1:5" x14ac:dyDescent="0.3">
      <c r="A2050" s="25">
        <v>43231</v>
      </c>
      <c r="B2050" s="27">
        <v>1610</v>
      </c>
      <c r="C2050" s="27">
        <f t="shared" si="65"/>
        <v>0.51307453416149063</v>
      </c>
      <c r="D2050" s="6">
        <v>1.0869565217391304E-3</v>
      </c>
      <c r="E2050" s="6" t="str">
        <f t="shared" si="66"/>
        <v>0</v>
      </c>
    </row>
    <row r="2051" spans="1:5" x14ac:dyDescent="0.3">
      <c r="A2051" s="25">
        <v>41651</v>
      </c>
      <c r="B2051" s="6">
        <v>783.95</v>
      </c>
      <c r="C2051" s="27">
        <f t="shared" si="65"/>
        <v>-2.1285796288028571</v>
      </c>
      <c r="D2051" s="6">
        <v>1.0842528222463456E-3</v>
      </c>
      <c r="E2051" s="6" t="str">
        <f t="shared" si="66"/>
        <v>0</v>
      </c>
    </row>
    <row r="2052" spans="1:5" x14ac:dyDescent="0.3">
      <c r="A2052" s="25">
        <v>44990</v>
      </c>
      <c r="B2052" s="27">
        <v>2452.65</v>
      </c>
      <c r="C2052" s="27">
        <f t="shared" si="65"/>
        <v>0.12653660326585525</v>
      </c>
      <c r="D2052" s="6">
        <v>1.0804639879314583E-3</v>
      </c>
      <c r="E2052" s="6" t="str">
        <f t="shared" si="66"/>
        <v>0</v>
      </c>
    </row>
    <row r="2053" spans="1:5" x14ac:dyDescent="0.3">
      <c r="A2053" s="7" t="s">
        <v>596</v>
      </c>
      <c r="B2053" s="27">
        <v>2142.3000000000002</v>
      </c>
      <c r="C2053" s="27">
        <f t="shared" si="65"/>
        <v>-0.2846006628390047</v>
      </c>
      <c r="D2053" s="6">
        <v>1.073612472576288E-3</v>
      </c>
      <c r="E2053" s="6" t="str">
        <f t="shared" si="66"/>
        <v>0</v>
      </c>
    </row>
    <row r="2054" spans="1:5" x14ac:dyDescent="0.3">
      <c r="A2054" s="7" t="s">
        <v>469</v>
      </c>
      <c r="B2054" s="27">
        <v>2752</v>
      </c>
      <c r="C2054" s="27">
        <f t="shared" ref="C2054:C2117" si="67">(B2054-B2055)/B2054</f>
        <v>0.91460755813953487</v>
      </c>
      <c r="D2054" s="6">
        <v>1.0719476744185386E-3</v>
      </c>
      <c r="E2054" s="6" t="str">
        <f t="shared" si="66"/>
        <v>0</v>
      </c>
    </row>
    <row r="2055" spans="1:5" x14ac:dyDescent="0.3">
      <c r="A2055" s="25">
        <v>40211</v>
      </c>
      <c r="B2055" s="6">
        <v>235</v>
      </c>
      <c r="C2055" s="27">
        <f t="shared" si="67"/>
        <v>-1.4053191489361703</v>
      </c>
      <c r="D2055" s="6">
        <v>1.0638297872340426E-3</v>
      </c>
      <c r="E2055" s="6" t="str">
        <f t="shared" ref="E2055:E2118" si="68">IF(D2055&lt;$J$14,"1","0")</f>
        <v>0</v>
      </c>
    </row>
    <row r="2056" spans="1:5" x14ac:dyDescent="0.3">
      <c r="A2056" s="7" t="s">
        <v>1797</v>
      </c>
      <c r="B2056" s="6">
        <v>565.25</v>
      </c>
      <c r="C2056" s="27">
        <f t="shared" si="67"/>
        <v>-7.0765148164528974E-3</v>
      </c>
      <c r="D2056" s="6">
        <v>1.0614772224679747E-3</v>
      </c>
      <c r="E2056" s="6" t="str">
        <f t="shared" si="68"/>
        <v>0</v>
      </c>
    </row>
    <row r="2057" spans="1:5" x14ac:dyDescent="0.3">
      <c r="A2057" s="7" t="s">
        <v>1800</v>
      </c>
      <c r="B2057" s="6">
        <v>569.25</v>
      </c>
      <c r="C2057" s="27">
        <f t="shared" si="67"/>
        <v>-3.2498902064119857E-3</v>
      </c>
      <c r="D2057" s="6">
        <v>1.0540184453228332E-3</v>
      </c>
      <c r="E2057" s="6" t="str">
        <f t="shared" si="68"/>
        <v>0</v>
      </c>
    </row>
    <row r="2058" spans="1:5" x14ac:dyDescent="0.3">
      <c r="A2058" s="25">
        <v>41430</v>
      </c>
      <c r="B2058" s="6">
        <v>571.1</v>
      </c>
      <c r="C2058" s="27">
        <f t="shared" si="67"/>
        <v>0.49921204692698301</v>
      </c>
      <c r="D2058" s="6">
        <v>1.0506040973560194E-3</v>
      </c>
      <c r="E2058" s="6" t="str">
        <f t="shared" si="68"/>
        <v>0</v>
      </c>
    </row>
    <row r="2059" spans="1:5" x14ac:dyDescent="0.3">
      <c r="A2059" s="25">
        <v>40636</v>
      </c>
      <c r="B2059" s="6">
        <v>286</v>
      </c>
      <c r="C2059" s="27">
        <f t="shared" si="67"/>
        <v>-6.1753496503496503</v>
      </c>
      <c r="D2059" s="6">
        <v>1.0489510489510886E-3</v>
      </c>
      <c r="E2059" s="6" t="str">
        <f t="shared" si="68"/>
        <v>0</v>
      </c>
    </row>
    <row r="2060" spans="1:5" x14ac:dyDescent="0.3">
      <c r="A2060" s="7" t="s">
        <v>716</v>
      </c>
      <c r="B2060" s="27">
        <v>2052.15</v>
      </c>
      <c r="C2060" s="27">
        <f t="shared" si="67"/>
        <v>0.11444095217211224</v>
      </c>
      <c r="D2060" s="6">
        <v>1.0476816996808668E-3</v>
      </c>
      <c r="E2060" s="6" t="str">
        <f t="shared" si="68"/>
        <v>0</v>
      </c>
    </row>
    <row r="2061" spans="1:5" x14ac:dyDescent="0.3">
      <c r="A2061" s="25">
        <v>43778</v>
      </c>
      <c r="B2061" s="27">
        <v>1817.3</v>
      </c>
      <c r="C2061" s="27">
        <f t="shared" si="67"/>
        <v>0.49617564518791613</v>
      </c>
      <c r="D2061" s="6">
        <v>1.0455070709293258E-3</v>
      </c>
      <c r="E2061" s="6" t="str">
        <f t="shared" si="68"/>
        <v>0</v>
      </c>
    </row>
    <row r="2062" spans="1:5" x14ac:dyDescent="0.3">
      <c r="A2062" s="25">
        <v>42192</v>
      </c>
      <c r="B2062" s="6">
        <v>915.6</v>
      </c>
      <c r="C2062" s="27">
        <f t="shared" si="67"/>
        <v>-1.3190257754477941</v>
      </c>
      <c r="D2062" s="6">
        <v>1.0375709916994817E-3</v>
      </c>
      <c r="E2062" s="6" t="str">
        <f t="shared" si="68"/>
        <v>0</v>
      </c>
    </row>
    <row r="2063" spans="1:5" x14ac:dyDescent="0.3">
      <c r="A2063" s="25">
        <v>44175</v>
      </c>
      <c r="B2063" s="27">
        <v>2123.3000000000002</v>
      </c>
      <c r="C2063" s="27">
        <f t="shared" si="67"/>
        <v>-4.2127819902981117E-2</v>
      </c>
      <c r="D2063" s="6">
        <v>1.0361230160600352E-3</v>
      </c>
      <c r="E2063" s="6" t="str">
        <f t="shared" si="68"/>
        <v>0</v>
      </c>
    </row>
    <row r="2064" spans="1:5" x14ac:dyDescent="0.3">
      <c r="A2064" s="25">
        <v>44471</v>
      </c>
      <c r="B2064" s="27">
        <v>2212.75</v>
      </c>
      <c r="C2064" s="27">
        <f t="shared" si="67"/>
        <v>0.73216585696531467</v>
      </c>
      <c r="D2064" s="6">
        <v>1.0168342560162693E-3</v>
      </c>
      <c r="E2064" s="6" t="str">
        <f t="shared" si="68"/>
        <v>0</v>
      </c>
    </row>
    <row r="2065" spans="1:5" x14ac:dyDescent="0.3">
      <c r="A2065" s="7" t="s">
        <v>1703</v>
      </c>
      <c r="B2065" s="6">
        <v>592.65</v>
      </c>
      <c r="C2065" s="27">
        <f t="shared" si="67"/>
        <v>-2.9742681177760901</v>
      </c>
      <c r="D2065" s="6">
        <v>1.0124019235636932E-3</v>
      </c>
      <c r="E2065" s="6" t="str">
        <f t="shared" si="68"/>
        <v>0</v>
      </c>
    </row>
    <row r="2066" spans="1:5" x14ac:dyDescent="0.3">
      <c r="A2066" s="25">
        <v>44652</v>
      </c>
      <c r="B2066" s="27">
        <v>2355.35</v>
      </c>
      <c r="C2066" s="27">
        <f t="shared" si="67"/>
        <v>0.2749697497187254</v>
      </c>
      <c r="D2066" s="6">
        <v>9.9772857537092541E-4</v>
      </c>
      <c r="E2066" s="6" t="str">
        <f t="shared" si="68"/>
        <v>0</v>
      </c>
    </row>
    <row r="2067" spans="1:5" x14ac:dyDescent="0.3">
      <c r="A2067" s="25">
        <v>43593</v>
      </c>
      <c r="B2067" s="27">
        <v>1707.7</v>
      </c>
      <c r="C2067" s="27">
        <f t="shared" si="67"/>
        <v>-0.46228845816009839</v>
      </c>
      <c r="D2067" s="6">
        <v>9.9549101130177748E-4</v>
      </c>
      <c r="E2067" s="6" t="str">
        <f t="shared" si="68"/>
        <v>0</v>
      </c>
    </row>
    <row r="2068" spans="1:5" x14ac:dyDescent="0.3">
      <c r="A2068" s="25">
        <v>45143</v>
      </c>
      <c r="B2068" s="27">
        <v>2497.15</v>
      </c>
      <c r="C2068" s="27">
        <f t="shared" si="67"/>
        <v>0.81516929299401319</v>
      </c>
      <c r="D2068" s="6">
        <v>9.8111847506167946E-4</v>
      </c>
      <c r="E2068" s="6" t="str">
        <f t="shared" si="68"/>
        <v>0</v>
      </c>
    </row>
    <row r="2069" spans="1:5" x14ac:dyDescent="0.3">
      <c r="A2069" s="25">
        <v>41368</v>
      </c>
      <c r="B2069" s="6">
        <v>461.55</v>
      </c>
      <c r="C2069" s="27">
        <f t="shared" si="67"/>
        <v>-2.4700465821687789</v>
      </c>
      <c r="D2069" s="6">
        <v>9.7497562560933506E-4</v>
      </c>
      <c r="E2069" s="6" t="str">
        <f t="shared" si="68"/>
        <v>0</v>
      </c>
    </row>
    <row r="2070" spans="1:5" x14ac:dyDescent="0.3">
      <c r="A2070" s="25">
        <v>43110</v>
      </c>
      <c r="B2070" s="27">
        <v>1601.6</v>
      </c>
      <c r="C2070" s="27">
        <f t="shared" si="67"/>
        <v>0.48111263736263737</v>
      </c>
      <c r="D2070" s="6">
        <v>9.6778221778218946E-4</v>
      </c>
      <c r="E2070" s="6" t="str">
        <f t="shared" si="68"/>
        <v>0</v>
      </c>
    </row>
    <row r="2071" spans="1:5" x14ac:dyDescent="0.3">
      <c r="A2071" s="7" t="s">
        <v>1184</v>
      </c>
      <c r="B2071" s="6">
        <v>831.05</v>
      </c>
      <c r="C2071" s="27">
        <f t="shared" si="67"/>
        <v>-1.0143192347030865</v>
      </c>
      <c r="D2071" s="6">
        <v>9.6263762709819457E-4</v>
      </c>
      <c r="E2071" s="6" t="str">
        <f t="shared" si="68"/>
        <v>0</v>
      </c>
    </row>
    <row r="2072" spans="1:5" x14ac:dyDescent="0.3">
      <c r="A2072" s="25">
        <v>43350</v>
      </c>
      <c r="B2072" s="27">
        <v>1674</v>
      </c>
      <c r="C2072" s="27">
        <f t="shared" si="67"/>
        <v>-0.34543010752688175</v>
      </c>
      <c r="D2072" s="6">
        <v>9.557945041815466E-4</v>
      </c>
      <c r="E2072" s="6" t="str">
        <f t="shared" si="68"/>
        <v>0</v>
      </c>
    </row>
    <row r="2073" spans="1:5" x14ac:dyDescent="0.3">
      <c r="A2073" s="7" t="s">
        <v>401</v>
      </c>
      <c r="B2073" s="27">
        <v>2252.25</v>
      </c>
      <c r="C2073" s="27">
        <f t="shared" si="67"/>
        <v>0.76596736596736603</v>
      </c>
      <c r="D2073" s="6">
        <v>9.5460095460099493E-4</v>
      </c>
      <c r="E2073" s="6" t="str">
        <f t="shared" si="68"/>
        <v>0</v>
      </c>
    </row>
    <row r="2074" spans="1:5" x14ac:dyDescent="0.3">
      <c r="A2074" s="25">
        <v>41101</v>
      </c>
      <c r="B2074" s="6">
        <v>527.1</v>
      </c>
      <c r="C2074" s="27">
        <f t="shared" si="67"/>
        <v>-0.10396509201290069</v>
      </c>
      <c r="D2074" s="6">
        <v>9.4858660595712385E-4</v>
      </c>
      <c r="E2074" s="6" t="str">
        <f t="shared" si="68"/>
        <v>0</v>
      </c>
    </row>
    <row r="2075" spans="1:5" x14ac:dyDescent="0.3">
      <c r="A2075" s="7" t="s">
        <v>1631</v>
      </c>
      <c r="B2075" s="6">
        <v>581.9</v>
      </c>
      <c r="C2075" s="27">
        <f t="shared" si="67"/>
        <v>-0.46846537205705452</v>
      </c>
      <c r="D2075" s="6">
        <v>9.4517958412090484E-4</v>
      </c>
      <c r="E2075" s="6" t="str">
        <f t="shared" si="68"/>
        <v>0</v>
      </c>
    </row>
    <row r="2076" spans="1:5" x14ac:dyDescent="0.3">
      <c r="A2076" s="25">
        <v>42221</v>
      </c>
      <c r="B2076" s="6">
        <v>854.5</v>
      </c>
      <c r="C2076" s="27">
        <f t="shared" si="67"/>
        <v>0.30825043885313047</v>
      </c>
      <c r="D2076" s="6">
        <v>9.3622001170269695E-4</v>
      </c>
      <c r="E2076" s="6" t="str">
        <f t="shared" si="68"/>
        <v>0</v>
      </c>
    </row>
    <row r="2077" spans="1:5" x14ac:dyDescent="0.3">
      <c r="A2077" s="25">
        <v>41553</v>
      </c>
      <c r="B2077" s="6">
        <v>591.1</v>
      </c>
      <c r="C2077" s="27">
        <f t="shared" si="67"/>
        <v>-1.9277618000338352</v>
      </c>
      <c r="D2077" s="6">
        <v>9.3046861783127762E-4</v>
      </c>
      <c r="E2077" s="6" t="str">
        <f t="shared" si="68"/>
        <v>0</v>
      </c>
    </row>
    <row r="2078" spans="1:5" x14ac:dyDescent="0.3">
      <c r="A2078" s="7" t="s">
        <v>930</v>
      </c>
      <c r="B2078" s="27">
        <v>1730.6</v>
      </c>
      <c r="C2078" s="27">
        <f t="shared" si="67"/>
        <v>-0.16838090835548372</v>
      </c>
      <c r="D2078" s="6">
        <v>9.2453484340685843E-4</v>
      </c>
      <c r="E2078" s="6" t="str">
        <f t="shared" si="68"/>
        <v>0</v>
      </c>
    </row>
    <row r="2079" spans="1:5" x14ac:dyDescent="0.3">
      <c r="A2079" s="25">
        <v>43567</v>
      </c>
      <c r="B2079" s="27">
        <v>2022</v>
      </c>
      <c r="C2079" s="27">
        <f t="shared" si="67"/>
        <v>0.8915677546983185</v>
      </c>
      <c r="D2079" s="6">
        <v>9.1493570722052874E-4</v>
      </c>
      <c r="E2079" s="6" t="str">
        <f t="shared" si="68"/>
        <v>0</v>
      </c>
    </row>
    <row r="2080" spans="1:5" x14ac:dyDescent="0.3">
      <c r="A2080" s="7" t="s">
        <v>2487</v>
      </c>
      <c r="B2080" s="6">
        <v>219.25</v>
      </c>
      <c r="C2080" s="27">
        <f t="shared" si="67"/>
        <v>-1.5030786773090077</v>
      </c>
      <c r="D2080" s="6">
        <v>9.1220068415046127E-4</v>
      </c>
      <c r="E2080" s="6" t="str">
        <f t="shared" si="68"/>
        <v>0</v>
      </c>
    </row>
    <row r="2081" spans="1:5" x14ac:dyDescent="0.3">
      <c r="A2081" s="7" t="s">
        <v>1611</v>
      </c>
      <c r="B2081" s="6">
        <v>548.79999999999995</v>
      </c>
      <c r="C2081" s="27">
        <f t="shared" si="67"/>
        <v>-2.058491253644315</v>
      </c>
      <c r="D2081" s="6">
        <v>9.1107871720116625E-4</v>
      </c>
      <c r="E2081" s="6" t="str">
        <f t="shared" si="68"/>
        <v>0</v>
      </c>
    </row>
    <row r="2082" spans="1:5" x14ac:dyDescent="0.3">
      <c r="A2082" s="25">
        <v>43743</v>
      </c>
      <c r="B2082" s="27">
        <v>1678.5</v>
      </c>
      <c r="C2082" s="27">
        <f t="shared" si="67"/>
        <v>0.86654751266011321</v>
      </c>
      <c r="D2082" s="6">
        <v>8.9365504915102768E-4</v>
      </c>
      <c r="E2082" s="6" t="str">
        <f t="shared" si="68"/>
        <v>0</v>
      </c>
    </row>
    <row r="2083" spans="1:5" x14ac:dyDescent="0.3">
      <c r="A2083" s="7" t="s">
        <v>2182</v>
      </c>
      <c r="B2083" s="6">
        <v>224</v>
      </c>
      <c r="C2083" s="27">
        <f t="shared" si="67"/>
        <v>-2.7638392857142859</v>
      </c>
      <c r="D2083" s="6">
        <v>8.9285714285709209E-4</v>
      </c>
      <c r="E2083" s="6" t="str">
        <f t="shared" si="68"/>
        <v>0</v>
      </c>
    </row>
    <row r="2084" spans="1:5" x14ac:dyDescent="0.3">
      <c r="A2084" s="7" t="s">
        <v>1407</v>
      </c>
      <c r="B2084" s="6">
        <v>843.1</v>
      </c>
      <c r="C2084" s="27">
        <f t="shared" si="67"/>
        <v>-0.60123354287747599</v>
      </c>
      <c r="D2084" s="6">
        <v>8.8957419048748664E-4</v>
      </c>
      <c r="E2084" s="6" t="str">
        <f t="shared" si="68"/>
        <v>0</v>
      </c>
    </row>
    <row r="2085" spans="1:5" x14ac:dyDescent="0.3">
      <c r="A2085" s="7" t="s">
        <v>1020</v>
      </c>
      <c r="B2085" s="27">
        <v>1350</v>
      </c>
      <c r="C2085" s="27">
        <f t="shared" si="67"/>
        <v>-0.58518518518518514</v>
      </c>
      <c r="D2085" s="6">
        <v>8.8888888888892254E-4</v>
      </c>
      <c r="E2085" s="6" t="str">
        <f t="shared" si="68"/>
        <v>0</v>
      </c>
    </row>
    <row r="2086" spans="1:5" x14ac:dyDescent="0.3">
      <c r="A2086" s="7" t="s">
        <v>648</v>
      </c>
      <c r="B2086" s="27">
        <v>2140</v>
      </c>
      <c r="C2086" s="27">
        <f t="shared" si="67"/>
        <v>0.26116822429906544</v>
      </c>
      <c r="D2086" s="6">
        <v>8.8785046728976215E-4</v>
      </c>
      <c r="E2086" s="6" t="str">
        <f t="shared" si="68"/>
        <v>0</v>
      </c>
    </row>
    <row r="2087" spans="1:5" x14ac:dyDescent="0.3">
      <c r="A2087" s="25">
        <v>43106</v>
      </c>
      <c r="B2087" s="27">
        <v>1581.1</v>
      </c>
      <c r="C2087" s="27">
        <f t="shared" si="67"/>
        <v>0.64246410726709258</v>
      </c>
      <c r="D2087" s="6">
        <v>8.8545949022823583E-4</v>
      </c>
      <c r="E2087" s="6" t="str">
        <f t="shared" si="68"/>
        <v>0</v>
      </c>
    </row>
    <row r="2088" spans="1:5" x14ac:dyDescent="0.3">
      <c r="A2088" s="25">
        <v>41731</v>
      </c>
      <c r="B2088" s="6">
        <v>565.29999999999995</v>
      </c>
      <c r="C2088" s="27">
        <f t="shared" si="67"/>
        <v>-2.2090925172474791</v>
      </c>
      <c r="D2088" s="6">
        <v>8.8448611356801705E-4</v>
      </c>
      <c r="E2088" s="6" t="str">
        <f t="shared" si="68"/>
        <v>0</v>
      </c>
    </row>
    <row r="2089" spans="1:5" x14ac:dyDescent="0.3">
      <c r="A2089" s="7" t="s">
        <v>774</v>
      </c>
      <c r="B2089" s="27">
        <v>1814.1</v>
      </c>
      <c r="C2089" s="27">
        <f t="shared" si="67"/>
        <v>2.976682652554986E-2</v>
      </c>
      <c r="D2089" s="6">
        <v>8.8198004520142722E-4</v>
      </c>
      <c r="E2089" s="6" t="str">
        <f t="shared" si="68"/>
        <v>0</v>
      </c>
    </row>
    <row r="2090" spans="1:5" x14ac:dyDescent="0.3">
      <c r="A2090" s="7" t="s">
        <v>872</v>
      </c>
      <c r="B2090" s="27">
        <v>1760.1</v>
      </c>
      <c r="C2090" s="27">
        <f t="shared" si="67"/>
        <v>-0.4238963695244588</v>
      </c>
      <c r="D2090" s="6">
        <v>8.8063178228507167E-4</v>
      </c>
      <c r="E2090" s="6" t="str">
        <f t="shared" si="68"/>
        <v>0</v>
      </c>
    </row>
    <row r="2091" spans="1:5" x14ac:dyDescent="0.3">
      <c r="A2091" s="7" t="s">
        <v>137</v>
      </c>
      <c r="B2091" s="27">
        <v>2506.1999999999998</v>
      </c>
      <c r="C2091" s="27">
        <f t="shared" si="67"/>
        <v>0.49585029127763142</v>
      </c>
      <c r="D2091" s="6">
        <v>8.7782299896250028E-4</v>
      </c>
      <c r="E2091" s="6" t="str">
        <f t="shared" si="68"/>
        <v>0</v>
      </c>
    </row>
    <row r="2092" spans="1:5" x14ac:dyDescent="0.3">
      <c r="A2092" s="7" t="s">
        <v>1033</v>
      </c>
      <c r="B2092" s="27">
        <v>1263.5</v>
      </c>
      <c r="C2092" s="27">
        <f t="shared" si="67"/>
        <v>-0.82983775227542544</v>
      </c>
      <c r="D2092" s="6">
        <v>8.7059754649775154E-4</v>
      </c>
      <c r="E2092" s="6" t="str">
        <f t="shared" si="68"/>
        <v>0</v>
      </c>
    </row>
    <row r="2093" spans="1:5" x14ac:dyDescent="0.3">
      <c r="A2093" s="7" t="s">
        <v>577</v>
      </c>
      <c r="B2093" s="27">
        <v>2312</v>
      </c>
      <c r="C2093" s="27">
        <f t="shared" si="67"/>
        <v>0.87484861591695506</v>
      </c>
      <c r="D2093" s="6">
        <v>8.6505190311418688E-4</v>
      </c>
      <c r="E2093" s="6" t="str">
        <f t="shared" si="68"/>
        <v>0</v>
      </c>
    </row>
    <row r="2094" spans="1:5" x14ac:dyDescent="0.3">
      <c r="A2094" s="7" t="s">
        <v>2113</v>
      </c>
      <c r="B2094" s="6">
        <v>289.35000000000002</v>
      </c>
      <c r="C2094" s="27">
        <f t="shared" si="67"/>
        <v>-6.8026611370312757</v>
      </c>
      <c r="D2094" s="6">
        <v>8.6400552963538963E-4</v>
      </c>
      <c r="E2094" s="6" t="str">
        <f t="shared" si="68"/>
        <v>0</v>
      </c>
    </row>
    <row r="2095" spans="1:5" x14ac:dyDescent="0.3">
      <c r="A2095" s="25">
        <v>45569</v>
      </c>
      <c r="B2095" s="27">
        <v>2257.6999999999998</v>
      </c>
      <c r="C2095" s="27">
        <f t="shared" si="67"/>
        <v>-0.13522611507286186</v>
      </c>
      <c r="D2095" s="6">
        <v>8.6371085618098869E-4</v>
      </c>
      <c r="E2095" s="6" t="str">
        <f t="shared" si="68"/>
        <v>0</v>
      </c>
    </row>
    <row r="2096" spans="1:5" x14ac:dyDescent="0.3">
      <c r="A2096" s="25">
        <v>44782</v>
      </c>
      <c r="B2096" s="27">
        <v>2563</v>
      </c>
      <c r="C2096" s="27">
        <f t="shared" si="67"/>
        <v>0.15639875146312912</v>
      </c>
      <c r="D2096" s="6">
        <v>8.583690987123754E-4</v>
      </c>
      <c r="E2096" s="6" t="str">
        <f t="shared" si="68"/>
        <v>0</v>
      </c>
    </row>
    <row r="2097" spans="1:5" x14ac:dyDescent="0.3">
      <c r="A2097" s="7" t="s">
        <v>399</v>
      </c>
      <c r="B2097" s="27">
        <v>2162.15</v>
      </c>
      <c r="C2097" s="27">
        <f t="shared" si="67"/>
        <v>0.7826237772587471</v>
      </c>
      <c r="D2097" s="6">
        <v>8.5562981291765561E-4</v>
      </c>
      <c r="E2097" s="6" t="str">
        <f t="shared" si="68"/>
        <v>0</v>
      </c>
    </row>
    <row r="2098" spans="1:5" x14ac:dyDescent="0.3">
      <c r="A2098" s="7" t="s">
        <v>1753</v>
      </c>
      <c r="B2098" s="6">
        <v>470</v>
      </c>
      <c r="C2098" s="27">
        <f t="shared" si="67"/>
        <v>0.11414893617021271</v>
      </c>
      <c r="D2098" s="6">
        <v>8.5106382978718568E-4</v>
      </c>
      <c r="E2098" s="6" t="str">
        <f t="shared" si="68"/>
        <v>0</v>
      </c>
    </row>
    <row r="2099" spans="1:5" x14ac:dyDescent="0.3">
      <c r="A2099" s="7" t="s">
        <v>1871</v>
      </c>
      <c r="B2099" s="6">
        <v>416.35</v>
      </c>
      <c r="C2099" s="27">
        <f t="shared" si="67"/>
        <v>-1.0207757896000961E-2</v>
      </c>
      <c r="D2099" s="6">
        <v>8.4063888555307488E-4</v>
      </c>
      <c r="E2099" s="6" t="str">
        <f t="shared" si="68"/>
        <v>0</v>
      </c>
    </row>
    <row r="2100" spans="1:5" x14ac:dyDescent="0.3">
      <c r="A2100" s="7" t="s">
        <v>1874</v>
      </c>
      <c r="B2100" s="6">
        <v>420.6</v>
      </c>
      <c r="C2100" s="27">
        <f t="shared" si="67"/>
        <v>-4.7774607703281022</v>
      </c>
      <c r="D2100" s="6">
        <v>8.3214455539710585E-4</v>
      </c>
      <c r="E2100" s="6" t="str">
        <f t="shared" si="68"/>
        <v>0</v>
      </c>
    </row>
    <row r="2101" spans="1:5" x14ac:dyDescent="0.3">
      <c r="A2101" s="7" t="s">
        <v>452</v>
      </c>
      <c r="B2101" s="27">
        <v>2430</v>
      </c>
      <c r="C2101" s="27">
        <f t="shared" si="67"/>
        <v>-1.2345679012345678E-2</v>
      </c>
      <c r="D2101" s="6">
        <v>8.2304526748971192E-4</v>
      </c>
      <c r="E2101" s="6" t="str">
        <f t="shared" si="68"/>
        <v>0</v>
      </c>
    </row>
    <row r="2102" spans="1:5" x14ac:dyDescent="0.3">
      <c r="A2102" s="7" t="s">
        <v>161</v>
      </c>
      <c r="B2102" s="27">
        <v>2460</v>
      </c>
      <c r="C2102" s="27">
        <f t="shared" si="67"/>
        <v>0.64918699186991868</v>
      </c>
      <c r="D2102" s="6">
        <v>8.1300813008130081E-4</v>
      </c>
      <c r="E2102" s="6" t="str">
        <f t="shared" si="68"/>
        <v>0</v>
      </c>
    </row>
    <row r="2103" spans="1:5" x14ac:dyDescent="0.3">
      <c r="A2103" s="25">
        <v>42525</v>
      </c>
      <c r="B2103" s="6">
        <v>863</v>
      </c>
      <c r="C2103" s="27">
        <f t="shared" si="67"/>
        <v>0.42294322132097334</v>
      </c>
      <c r="D2103" s="6">
        <v>8.1112398609507004E-4</v>
      </c>
      <c r="E2103" s="6" t="str">
        <f t="shared" si="68"/>
        <v>0</v>
      </c>
    </row>
    <row r="2104" spans="1:5" x14ac:dyDescent="0.3">
      <c r="A2104" s="7" t="s">
        <v>1764</v>
      </c>
      <c r="B2104" s="6">
        <v>498</v>
      </c>
      <c r="C2104" s="27">
        <f t="shared" si="67"/>
        <v>-2.506827309236948</v>
      </c>
      <c r="D2104" s="6">
        <v>8.0321285140557688E-4</v>
      </c>
      <c r="E2104" s="6" t="str">
        <f t="shared" si="68"/>
        <v>0</v>
      </c>
    </row>
    <row r="2105" spans="1:5" x14ac:dyDescent="0.3">
      <c r="A2105" s="7" t="s">
        <v>801</v>
      </c>
      <c r="B2105" s="27">
        <v>1746.4</v>
      </c>
      <c r="C2105" s="27">
        <f t="shared" si="67"/>
        <v>0.24289967934035733</v>
      </c>
      <c r="D2105" s="6">
        <v>8.0164910673390457E-4</v>
      </c>
      <c r="E2105" s="6" t="str">
        <f t="shared" si="68"/>
        <v>0</v>
      </c>
    </row>
    <row r="2106" spans="1:5" x14ac:dyDescent="0.3">
      <c r="A2106" s="7" t="s">
        <v>985</v>
      </c>
      <c r="B2106" s="27">
        <v>1322.2</v>
      </c>
      <c r="C2106" s="27">
        <f t="shared" si="67"/>
        <v>0.3304341249432764</v>
      </c>
      <c r="D2106" s="6">
        <v>7.9413099379818067E-4</v>
      </c>
      <c r="E2106" s="6" t="str">
        <f t="shared" si="68"/>
        <v>0</v>
      </c>
    </row>
    <row r="2107" spans="1:5" x14ac:dyDescent="0.3">
      <c r="A2107" s="25">
        <v>42340</v>
      </c>
      <c r="B2107" s="6">
        <v>885.3</v>
      </c>
      <c r="C2107" s="27">
        <f t="shared" si="67"/>
        <v>6.3594261832147253E-2</v>
      </c>
      <c r="D2107" s="6">
        <v>7.9069242064829079E-4</v>
      </c>
      <c r="E2107" s="6" t="str">
        <f t="shared" si="68"/>
        <v>0</v>
      </c>
    </row>
    <row r="2108" spans="1:5" x14ac:dyDescent="0.3">
      <c r="A2108" s="25">
        <v>43009</v>
      </c>
      <c r="B2108" s="6">
        <v>829</v>
      </c>
      <c r="C2108" s="27">
        <f t="shared" si="67"/>
        <v>0.6917370325693607</v>
      </c>
      <c r="D2108" s="6">
        <v>7.8407720144749973E-4</v>
      </c>
      <c r="E2108" s="6" t="str">
        <f t="shared" si="68"/>
        <v>0</v>
      </c>
    </row>
    <row r="2109" spans="1:5" x14ac:dyDescent="0.3">
      <c r="A2109" s="25">
        <v>40119</v>
      </c>
      <c r="B2109" s="6">
        <v>255.55</v>
      </c>
      <c r="C2109" s="27">
        <f t="shared" si="67"/>
        <v>-1.2793973782038739</v>
      </c>
      <c r="D2109" s="6">
        <v>7.8262570925461566E-4</v>
      </c>
      <c r="E2109" s="6" t="str">
        <f t="shared" si="68"/>
        <v>0</v>
      </c>
    </row>
    <row r="2110" spans="1:5" x14ac:dyDescent="0.3">
      <c r="A2110" s="7" t="s">
        <v>1715</v>
      </c>
      <c r="B2110" s="6">
        <v>582.5</v>
      </c>
      <c r="C2110" s="27">
        <f t="shared" si="67"/>
        <v>-0.44901287553648062</v>
      </c>
      <c r="D2110" s="6">
        <v>7.7253218884127978E-4</v>
      </c>
      <c r="E2110" s="6" t="str">
        <f t="shared" si="68"/>
        <v>0</v>
      </c>
    </row>
    <row r="2111" spans="1:5" x14ac:dyDescent="0.3">
      <c r="A2111" s="7" t="s">
        <v>1154</v>
      </c>
      <c r="B2111" s="6">
        <v>844.05</v>
      </c>
      <c r="C2111" s="27">
        <f t="shared" si="67"/>
        <v>-1.0001184763935786</v>
      </c>
      <c r="D2111" s="6">
        <v>7.7009655826073967E-4</v>
      </c>
      <c r="E2111" s="6" t="str">
        <f t="shared" si="68"/>
        <v>0</v>
      </c>
    </row>
    <row r="2112" spans="1:5" x14ac:dyDescent="0.3">
      <c r="A2112" s="7" t="s">
        <v>842</v>
      </c>
      <c r="B2112" s="27">
        <v>1688.2</v>
      </c>
      <c r="C2112" s="27">
        <f t="shared" si="67"/>
        <v>0.8455455514749437</v>
      </c>
      <c r="D2112" s="6">
        <v>7.7005094183150958E-4</v>
      </c>
      <c r="E2112" s="6" t="str">
        <f t="shared" si="68"/>
        <v>0</v>
      </c>
    </row>
    <row r="2113" spans="1:5" x14ac:dyDescent="0.3">
      <c r="A2113" s="7" t="s">
        <v>2220</v>
      </c>
      <c r="B2113" s="6">
        <v>260.75</v>
      </c>
      <c r="C2113" s="27">
        <f t="shared" si="67"/>
        <v>-2.1093000958773206E-3</v>
      </c>
      <c r="D2113" s="6">
        <v>7.6701821668260259E-4</v>
      </c>
      <c r="E2113" s="6" t="str">
        <f t="shared" si="68"/>
        <v>0</v>
      </c>
    </row>
    <row r="2114" spans="1:5" x14ac:dyDescent="0.3">
      <c r="A2114" s="7" t="s">
        <v>2148</v>
      </c>
      <c r="B2114" s="6">
        <v>261.3</v>
      </c>
      <c r="C2114" s="27">
        <f t="shared" si="67"/>
        <v>-2.261194029850746</v>
      </c>
      <c r="D2114" s="6">
        <v>7.6540375047833378E-4</v>
      </c>
      <c r="E2114" s="6" t="str">
        <f t="shared" si="68"/>
        <v>0</v>
      </c>
    </row>
    <row r="2115" spans="1:5" x14ac:dyDescent="0.3">
      <c r="A2115" s="7" t="s">
        <v>1421</v>
      </c>
      <c r="B2115" s="6">
        <v>852.15</v>
      </c>
      <c r="C2115" s="27">
        <f t="shared" si="67"/>
        <v>-2.080443583876078</v>
      </c>
      <c r="D2115" s="6">
        <v>7.6277650648357367E-4</v>
      </c>
      <c r="E2115" s="6" t="str">
        <f t="shared" si="68"/>
        <v>0</v>
      </c>
    </row>
    <row r="2116" spans="1:5" x14ac:dyDescent="0.3">
      <c r="A2116" s="7" t="s">
        <v>214</v>
      </c>
      <c r="B2116" s="27">
        <v>2625</v>
      </c>
      <c r="C2116" s="27">
        <f t="shared" si="67"/>
        <v>0.48495238095238097</v>
      </c>
      <c r="D2116" s="6">
        <v>7.4285714285707359E-4</v>
      </c>
      <c r="E2116" s="6" t="str">
        <f t="shared" si="68"/>
        <v>0</v>
      </c>
    </row>
    <row r="2117" spans="1:5" x14ac:dyDescent="0.3">
      <c r="A2117" s="25">
        <v>43133</v>
      </c>
      <c r="B2117" s="27">
        <v>1352</v>
      </c>
      <c r="C2117" s="27">
        <f t="shared" si="67"/>
        <v>0.79881656804733725</v>
      </c>
      <c r="D2117" s="6">
        <v>7.3964497041420117E-4</v>
      </c>
      <c r="E2117" s="6" t="str">
        <f t="shared" si="68"/>
        <v>0</v>
      </c>
    </row>
    <row r="2118" spans="1:5" x14ac:dyDescent="0.3">
      <c r="A2118" s="7" t="s">
        <v>2054</v>
      </c>
      <c r="B2118" s="6">
        <v>272</v>
      </c>
      <c r="C2118" s="27">
        <f t="shared" ref="C2118:C2181" si="69">(B2118-B2119)/B2118</f>
        <v>-3.0113970588235293</v>
      </c>
      <c r="D2118" s="6">
        <v>7.3529411764701707E-4</v>
      </c>
      <c r="E2118" s="6" t="str">
        <f t="shared" si="68"/>
        <v>0</v>
      </c>
    </row>
    <row r="2119" spans="1:5" x14ac:dyDescent="0.3">
      <c r="A2119" s="7" t="s">
        <v>1103</v>
      </c>
      <c r="B2119" s="27">
        <v>1091.0999999999999</v>
      </c>
      <c r="C2119" s="27">
        <f t="shared" si="69"/>
        <v>0.2492897076344972</v>
      </c>
      <c r="D2119" s="6">
        <v>7.3320502245436217E-4</v>
      </c>
      <c r="E2119" s="6" t="str">
        <f t="shared" ref="E2119:E2182" si="70">IF(D2119&lt;$J$14,"1","0")</f>
        <v>0</v>
      </c>
    </row>
    <row r="2120" spans="1:5" x14ac:dyDescent="0.3">
      <c r="A2120" s="25">
        <v>42767</v>
      </c>
      <c r="B2120" s="6">
        <v>819.1</v>
      </c>
      <c r="C2120" s="27">
        <f t="shared" si="69"/>
        <v>0.49633744353558784</v>
      </c>
      <c r="D2120" s="6">
        <v>7.3251129288245964E-4</v>
      </c>
      <c r="E2120" s="6" t="str">
        <f t="shared" si="70"/>
        <v>0</v>
      </c>
    </row>
    <row r="2121" spans="1:5" x14ac:dyDescent="0.3">
      <c r="A2121" s="7" t="s">
        <v>1868</v>
      </c>
      <c r="B2121" s="6">
        <v>412.55</v>
      </c>
      <c r="C2121" s="27">
        <f t="shared" si="69"/>
        <v>-3.6817355472063995</v>
      </c>
      <c r="D2121" s="6">
        <v>7.2718458368685338E-4</v>
      </c>
      <c r="E2121" s="6" t="str">
        <f t="shared" si="70"/>
        <v>0</v>
      </c>
    </row>
    <row r="2122" spans="1:5" x14ac:dyDescent="0.3">
      <c r="A2122" s="7" t="s">
        <v>729</v>
      </c>
      <c r="B2122" s="27">
        <v>1931.45</v>
      </c>
      <c r="C2122" s="27">
        <f t="shared" si="69"/>
        <v>0.85668798053276041</v>
      </c>
      <c r="D2122" s="6">
        <v>7.2484402909735743E-4</v>
      </c>
      <c r="E2122" s="6" t="str">
        <f t="shared" si="70"/>
        <v>0</v>
      </c>
    </row>
    <row r="2123" spans="1:5" x14ac:dyDescent="0.3">
      <c r="A2123" s="7" t="s">
        <v>2117</v>
      </c>
      <c r="B2123" s="6">
        <v>276.8</v>
      </c>
      <c r="C2123" s="27">
        <f t="shared" si="69"/>
        <v>-7.5518424855491322</v>
      </c>
      <c r="D2123" s="6">
        <v>7.2254335260111494E-4</v>
      </c>
      <c r="E2123" s="6" t="str">
        <f t="shared" si="70"/>
        <v>0</v>
      </c>
    </row>
    <row r="2124" spans="1:5" x14ac:dyDescent="0.3">
      <c r="A2124" s="7" t="s">
        <v>113</v>
      </c>
      <c r="B2124" s="27">
        <v>2367.15</v>
      </c>
      <c r="C2124" s="27">
        <f t="shared" si="69"/>
        <v>0.66991952347759964</v>
      </c>
      <c r="D2124" s="6">
        <v>7.1816319202427936E-4</v>
      </c>
      <c r="E2124" s="6" t="str">
        <f t="shared" si="70"/>
        <v>0</v>
      </c>
    </row>
    <row r="2125" spans="1:5" x14ac:dyDescent="0.3">
      <c r="A2125" s="7" t="s">
        <v>1357</v>
      </c>
      <c r="B2125" s="6">
        <v>781.35</v>
      </c>
      <c r="C2125" s="27">
        <f t="shared" si="69"/>
        <v>0.44787867153004418</v>
      </c>
      <c r="D2125" s="6">
        <v>7.0390989953294711E-4</v>
      </c>
      <c r="E2125" s="6" t="str">
        <f t="shared" si="70"/>
        <v>0</v>
      </c>
    </row>
    <row r="2126" spans="1:5" x14ac:dyDescent="0.3">
      <c r="A2126" s="25">
        <v>41218</v>
      </c>
      <c r="B2126" s="6">
        <v>431.4</v>
      </c>
      <c r="C2126" s="27">
        <f t="shared" si="69"/>
        <v>-4.8344923504867872</v>
      </c>
      <c r="D2126" s="6">
        <v>6.9541029207221725E-4</v>
      </c>
      <c r="E2126" s="6" t="str">
        <f t="shared" si="70"/>
        <v>0</v>
      </c>
    </row>
    <row r="2127" spans="1:5" x14ac:dyDescent="0.3">
      <c r="A2127" s="25">
        <v>44753</v>
      </c>
      <c r="B2127" s="27">
        <v>2517</v>
      </c>
      <c r="C2127" s="27">
        <f t="shared" si="69"/>
        <v>0.28400874056416364</v>
      </c>
      <c r="D2127" s="6">
        <v>6.9527214938418756E-4</v>
      </c>
      <c r="E2127" s="6" t="str">
        <f t="shared" si="70"/>
        <v>0</v>
      </c>
    </row>
    <row r="2128" spans="1:5" x14ac:dyDescent="0.3">
      <c r="A2128" s="7" t="s">
        <v>785</v>
      </c>
      <c r="B2128" s="27">
        <v>1802.15</v>
      </c>
      <c r="C2128" s="27">
        <f t="shared" si="69"/>
        <v>0.55245123879810232</v>
      </c>
      <c r="D2128" s="6">
        <v>6.936159587159781E-4</v>
      </c>
      <c r="E2128" s="6" t="str">
        <f t="shared" si="70"/>
        <v>0</v>
      </c>
    </row>
    <row r="2129" spans="1:5" x14ac:dyDescent="0.3">
      <c r="A2129" s="7" t="s">
        <v>1171</v>
      </c>
      <c r="B2129" s="6">
        <v>806.55</v>
      </c>
      <c r="C2129" s="27">
        <f t="shared" si="69"/>
        <v>-0.66083937759593336</v>
      </c>
      <c r="D2129" s="6">
        <v>6.8191680614959344E-4</v>
      </c>
      <c r="E2129" s="6" t="str">
        <f t="shared" si="70"/>
        <v>0</v>
      </c>
    </row>
    <row r="2130" spans="1:5" x14ac:dyDescent="0.3">
      <c r="A2130" s="25">
        <v>43194</v>
      </c>
      <c r="B2130" s="27">
        <v>1339.55</v>
      </c>
      <c r="C2130" s="27">
        <f t="shared" si="69"/>
        <v>-0.73267141950655079</v>
      </c>
      <c r="D2130" s="6">
        <v>6.7186741816271402E-4</v>
      </c>
      <c r="E2130" s="6" t="str">
        <f t="shared" si="70"/>
        <v>0</v>
      </c>
    </row>
    <row r="2131" spans="1:5" x14ac:dyDescent="0.3">
      <c r="A2131" s="25">
        <v>45570</v>
      </c>
      <c r="B2131" s="27">
        <v>2321</v>
      </c>
      <c r="C2131" s="27">
        <f t="shared" si="69"/>
        <v>0.253877638948729</v>
      </c>
      <c r="D2131" s="6">
        <v>6.6781559672562767E-4</v>
      </c>
      <c r="E2131" s="6" t="str">
        <f t="shared" si="70"/>
        <v>0</v>
      </c>
    </row>
    <row r="2132" spans="1:5" x14ac:dyDescent="0.3">
      <c r="A2132" s="7" t="s">
        <v>929</v>
      </c>
      <c r="B2132" s="27">
        <v>1731.75</v>
      </c>
      <c r="C2132" s="27">
        <f t="shared" si="69"/>
        <v>0.65202829507723403</v>
      </c>
      <c r="D2132" s="6">
        <v>6.6406813916563645E-4</v>
      </c>
      <c r="E2132" s="6" t="str">
        <f t="shared" si="70"/>
        <v>0</v>
      </c>
    </row>
    <row r="2133" spans="1:5" x14ac:dyDescent="0.3">
      <c r="A2133" s="7" t="s">
        <v>1651</v>
      </c>
      <c r="B2133" s="6">
        <v>602.6</v>
      </c>
      <c r="C2133" s="27">
        <f t="shared" si="69"/>
        <v>-2.0126120146033855</v>
      </c>
      <c r="D2133" s="6">
        <v>6.6379024228340063E-4</v>
      </c>
      <c r="E2133" s="6" t="str">
        <f t="shared" si="70"/>
        <v>0</v>
      </c>
    </row>
    <row r="2134" spans="1:5" x14ac:dyDescent="0.3">
      <c r="A2134" s="25">
        <v>43717</v>
      </c>
      <c r="B2134" s="27">
        <v>1815.4</v>
      </c>
      <c r="C2134" s="27">
        <f t="shared" si="69"/>
        <v>0.74666740112371921</v>
      </c>
      <c r="D2134" s="6">
        <v>6.6101134736148807E-4</v>
      </c>
      <c r="E2134" s="6" t="str">
        <f t="shared" si="70"/>
        <v>0</v>
      </c>
    </row>
    <row r="2135" spans="1:5" x14ac:dyDescent="0.3">
      <c r="A2135" s="25">
        <v>41396</v>
      </c>
      <c r="B2135" s="6">
        <v>459.9</v>
      </c>
      <c r="C2135" s="27">
        <f t="shared" si="69"/>
        <v>-4.057838660578386</v>
      </c>
      <c r="D2135" s="6">
        <v>6.5231572080877269E-4</v>
      </c>
      <c r="E2135" s="6" t="str">
        <f t="shared" si="70"/>
        <v>0</v>
      </c>
    </row>
    <row r="2136" spans="1:5" x14ac:dyDescent="0.3">
      <c r="A2136" s="25">
        <v>44263</v>
      </c>
      <c r="B2136" s="27">
        <v>2326.1</v>
      </c>
      <c r="C2136" s="27">
        <f t="shared" si="69"/>
        <v>0.89890804350629805</v>
      </c>
      <c r="D2136" s="6">
        <v>6.448561970680539E-4</v>
      </c>
      <c r="E2136" s="6" t="str">
        <f t="shared" si="70"/>
        <v>0</v>
      </c>
    </row>
    <row r="2137" spans="1:5" x14ac:dyDescent="0.3">
      <c r="A2137" s="25">
        <v>39511</v>
      </c>
      <c r="B2137" s="6">
        <v>235.15</v>
      </c>
      <c r="C2137" s="27">
        <f t="shared" si="69"/>
        <v>-8.4407824792685506</v>
      </c>
      <c r="D2137" s="6">
        <v>6.3789070805871009E-4</v>
      </c>
      <c r="E2137" s="6" t="str">
        <f t="shared" si="70"/>
        <v>0</v>
      </c>
    </row>
    <row r="2138" spans="1:5" x14ac:dyDescent="0.3">
      <c r="A2138" s="7" t="s">
        <v>75</v>
      </c>
      <c r="B2138" s="27">
        <v>2220</v>
      </c>
      <c r="C2138" s="27">
        <f t="shared" si="69"/>
        <v>-0.12682432432432442</v>
      </c>
      <c r="D2138" s="6">
        <v>6.3063063063067157E-4</v>
      </c>
      <c r="E2138" s="6" t="str">
        <f t="shared" si="70"/>
        <v>0</v>
      </c>
    </row>
    <row r="2139" spans="1:5" x14ac:dyDescent="0.3">
      <c r="A2139" s="25">
        <v>45147</v>
      </c>
      <c r="B2139" s="27">
        <v>2501.5500000000002</v>
      </c>
      <c r="C2139" s="27">
        <f t="shared" si="69"/>
        <v>0.86998061202054722</v>
      </c>
      <c r="D2139" s="6">
        <v>6.1961583818040086E-4</v>
      </c>
      <c r="E2139" s="6" t="str">
        <f t="shared" si="70"/>
        <v>0</v>
      </c>
    </row>
    <row r="2140" spans="1:5" x14ac:dyDescent="0.3">
      <c r="A2140" s="25">
        <v>40826</v>
      </c>
      <c r="B2140" s="6">
        <v>325.25</v>
      </c>
      <c r="C2140" s="27">
        <f t="shared" si="69"/>
        <v>-7.9938508839355049E-3</v>
      </c>
      <c r="D2140" s="6">
        <v>6.1491160645653689E-4</v>
      </c>
      <c r="E2140" s="6" t="str">
        <f t="shared" si="70"/>
        <v>0</v>
      </c>
    </row>
    <row r="2141" spans="1:5" x14ac:dyDescent="0.3">
      <c r="A2141" s="7" t="s">
        <v>1951</v>
      </c>
      <c r="B2141" s="6">
        <v>327.85</v>
      </c>
      <c r="C2141" s="27">
        <f t="shared" si="69"/>
        <v>-0.27466829342687188</v>
      </c>
      <c r="D2141" s="6">
        <v>6.1003507701706719E-4</v>
      </c>
      <c r="E2141" s="6" t="str">
        <f t="shared" si="70"/>
        <v>0</v>
      </c>
    </row>
    <row r="2142" spans="1:5" x14ac:dyDescent="0.3">
      <c r="A2142" s="25">
        <v>40914</v>
      </c>
      <c r="B2142" s="6">
        <v>417.9</v>
      </c>
      <c r="C2142" s="27">
        <f t="shared" si="69"/>
        <v>-3.0081359176836564</v>
      </c>
      <c r="D2142" s="6">
        <v>5.9822924144532189E-4</v>
      </c>
      <c r="E2142" s="6" t="str">
        <f t="shared" si="70"/>
        <v>0</v>
      </c>
    </row>
    <row r="2143" spans="1:5" x14ac:dyDescent="0.3">
      <c r="A2143" s="7" t="s">
        <v>837</v>
      </c>
      <c r="B2143" s="27">
        <v>1675</v>
      </c>
      <c r="C2143" s="27">
        <f t="shared" si="69"/>
        <v>0.84946268656716417</v>
      </c>
      <c r="D2143" s="6">
        <v>5.9701492537313433E-4</v>
      </c>
      <c r="E2143" s="6" t="str">
        <f t="shared" si="70"/>
        <v>0</v>
      </c>
    </row>
    <row r="2144" spans="1:5" x14ac:dyDescent="0.3">
      <c r="A2144" s="7" t="s">
        <v>2308</v>
      </c>
      <c r="B2144" s="6">
        <v>252.15</v>
      </c>
      <c r="C2144" s="27">
        <f t="shared" si="69"/>
        <v>-1.3610945865556219</v>
      </c>
      <c r="D2144" s="6">
        <v>5.9488399762048659E-4</v>
      </c>
      <c r="E2144" s="6" t="str">
        <f t="shared" si="70"/>
        <v>0</v>
      </c>
    </row>
    <row r="2145" spans="1:5" x14ac:dyDescent="0.3">
      <c r="A2145" s="25">
        <v>41643</v>
      </c>
      <c r="B2145" s="6">
        <v>595.35</v>
      </c>
      <c r="C2145" s="27">
        <f t="shared" si="69"/>
        <v>0.57033677668598304</v>
      </c>
      <c r="D2145" s="6">
        <v>5.8788947677840383E-4</v>
      </c>
      <c r="E2145" s="6" t="str">
        <f t="shared" si="70"/>
        <v>0</v>
      </c>
    </row>
    <row r="2146" spans="1:5" x14ac:dyDescent="0.3">
      <c r="A2146" s="7" t="s">
        <v>2269</v>
      </c>
      <c r="B2146" s="6">
        <v>255.8</v>
      </c>
      <c r="C2146" s="27">
        <f t="shared" si="69"/>
        <v>-2.3463643471462081</v>
      </c>
      <c r="D2146" s="6">
        <v>5.8639562157938104E-4</v>
      </c>
      <c r="E2146" s="6" t="str">
        <f t="shared" si="70"/>
        <v>0</v>
      </c>
    </row>
    <row r="2147" spans="1:5" x14ac:dyDescent="0.3">
      <c r="A2147" s="25">
        <v>42373</v>
      </c>
      <c r="B2147" s="6">
        <v>856</v>
      </c>
      <c r="C2147" s="27">
        <f t="shared" si="69"/>
        <v>-7.5934579439252336E-3</v>
      </c>
      <c r="D2147" s="6">
        <v>5.8411214953271024E-4</v>
      </c>
      <c r="E2147" s="6" t="str">
        <f t="shared" si="70"/>
        <v>0</v>
      </c>
    </row>
    <row r="2148" spans="1:5" x14ac:dyDescent="0.3">
      <c r="A2148" s="7" t="s">
        <v>1322</v>
      </c>
      <c r="B2148" s="6">
        <v>862.5</v>
      </c>
      <c r="C2148" s="27">
        <f t="shared" si="69"/>
        <v>0.39599999999999996</v>
      </c>
      <c r="D2148" s="6">
        <v>5.7971014492753622E-4</v>
      </c>
      <c r="E2148" s="6" t="str">
        <f t="shared" si="70"/>
        <v>0</v>
      </c>
    </row>
    <row r="2149" spans="1:5" x14ac:dyDescent="0.3">
      <c r="A2149" s="7" t="s">
        <v>1773</v>
      </c>
      <c r="B2149" s="6">
        <v>520.95000000000005</v>
      </c>
      <c r="C2149" s="27">
        <f t="shared" si="69"/>
        <v>-3.1755446779921295</v>
      </c>
      <c r="D2149" s="6">
        <v>5.758710048950344E-4</v>
      </c>
      <c r="E2149" s="6" t="str">
        <f t="shared" si="70"/>
        <v>0</v>
      </c>
    </row>
    <row r="2150" spans="1:5" x14ac:dyDescent="0.3">
      <c r="A2150" s="25">
        <v>44319</v>
      </c>
      <c r="B2150" s="27">
        <v>2175.25</v>
      </c>
      <c r="C2150" s="27">
        <f t="shared" si="69"/>
        <v>0.22811171129755203</v>
      </c>
      <c r="D2150" s="6">
        <v>5.7464659234570737E-4</v>
      </c>
      <c r="E2150" s="6" t="str">
        <f t="shared" si="70"/>
        <v>0</v>
      </c>
    </row>
    <row r="2151" spans="1:5" x14ac:dyDescent="0.3">
      <c r="A2151" s="25">
        <v>43411</v>
      </c>
      <c r="B2151" s="27">
        <v>1679.05</v>
      </c>
      <c r="C2151" s="27">
        <f t="shared" si="69"/>
        <v>0.84205354218159079</v>
      </c>
      <c r="D2151" s="6">
        <v>5.657961347190646E-4</v>
      </c>
      <c r="E2151" s="6" t="str">
        <f t="shared" si="70"/>
        <v>0</v>
      </c>
    </row>
    <row r="2152" spans="1:5" x14ac:dyDescent="0.3">
      <c r="A2152" s="25">
        <v>40093</v>
      </c>
      <c r="B2152" s="6">
        <v>265.2</v>
      </c>
      <c r="C2152" s="27">
        <f t="shared" si="69"/>
        <v>-7.6691176470588243</v>
      </c>
      <c r="D2152" s="6">
        <v>5.6561085972842108E-4</v>
      </c>
      <c r="E2152" s="6" t="str">
        <f t="shared" si="70"/>
        <v>0</v>
      </c>
    </row>
    <row r="2153" spans="1:5" x14ac:dyDescent="0.3">
      <c r="A2153" s="7" t="s">
        <v>423</v>
      </c>
      <c r="B2153" s="27">
        <v>2299.0500000000002</v>
      </c>
      <c r="C2153" s="27">
        <f t="shared" si="69"/>
        <v>0.88451751810530432</v>
      </c>
      <c r="D2153" s="6">
        <v>5.6545094713041555E-4</v>
      </c>
      <c r="E2153" s="6" t="str">
        <f t="shared" si="70"/>
        <v>0</v>
      </c>
    </row>
    <row r="2154" spans="1:5" x14ac:dyDescent="0.3">
      <c r="A2154" s="25">
        <v>40336</v>
      </c>
      <c r="B2154" s="6">
        <v>265.5</v>
      </c>
      <c r="C2154" s="27">
        <f t="shared" si="69"/>
        <v>-9.7785310734463273</v>
      </c>
      <c r="D2154" s="6">
        <v>5.6497175141234375E-4</v>
      </c>
      <c r="E2154" s="6" t="str">
        <f t="shared" si="70"/>
        <v>0</v>
      </c>
    </row>
    <row r="2155" spans="1:5" x14ac:dyDescent="0.3">
      <c r="A2155" s="7" t="s">
        <v>19</v>
      </c>
      <c r="B2155" s="27">
        <v>2861.7</v>
      </c>
      <c r="C2155" s="27">
        <f t="shared" si="69"/>
        <v>0.90617465143096765</v>
      </c>
      <c r="D2155" s="6">
        <v>5.5910822238526374E-4</v>
      </c>
      <c r="E2155" s="6" t="str">
        <f t="shared" si="70"/>
        <v>0</v>
      </c>
    </row>
    <row r="2156" spans="1:5" x14ac:dyDescent="0.3">
      <c r="A2156" s="25">
        <v>40849</v>
      </c>
      <c r="B2156" s="6">
        <v>268.5</v>
      </c>
      <c r="C2156" s="27">
        <f t="shared" si="69"/>
        <v>-7.3519553072625694</v>
      </c>
      <c r="D2156" s="6">
        <v>5.5865921787701025E-4</v>
      </c>
      <c r="E2156" s="6" t="str">
        <f t="shared" si="70"/>
        <v>0</v>
      </c>
    </row>
    <row r="2157" spans="1:5" x14ac:dyDescent="0.3">
      <c r="A2157" s="7" t="s">
        <v>702</v>
      </c>
      <c r="B2157" s="27">
        <v>2242.5</v>
      </c>
      <c r="C2157" s="27">
        <f t="shared" si="69"/>
        <v>0.18704570791527314</v>
      </c>
      <c r="D2157" s="6">
        <v>5.5741360089186175E-4</v>
      </c>
      <c r="E2157" s="6" t="str">
        <f t="shared" si="70"/>
        <v>0</v>
      </c>
    </row>
    <row r="2158" spans="1:5" x14ac:dyDescent="0.3">
      <c r="A2158" s="7" t="s">
        <v>810</v>
      </c>
      <c r="B2158" s="27">
        <v>1823.05</v>
      </c>
      <c r="C2158" s="27">
        <f t="shared" si="69"/>
        <v>0.84786484188585054</v>
      </c>
      <c r="D2158" s="6">
        <v>5.4853130742437122E-4</v>
      </c>
      <c r="E2158" s="6" t="str">
        <f t="shared" si="70"/>
        <v>0</v>
      </c>
    </row>
    <row r="2159" spans="1:5" x14ac:dyDescent="0.3">
      <c r="A2159" s="7" t="s">
        <v>2246</v>
      </c>
      <c r="B2159" s="6">
        <v>277.35000000000002</v>
      </c>
      <c r="C2159" s="27">
        <f t="shared" si="69"/>
        <v>-0.66882999819722366</v>
      </c>
      <c r="D2159" s="6">
        <v>5.4083288263938735E-4</v>
      </c>
      <c r="E2159" s="6" t="str">
        <f t="shared" si="70"/>
        <v>0</v>
      </c>
    </row>
    <row r="2160" spans="1:5" x14ac:dyDescent="0.3">
      <c r="A2160" s="7" t="s">
        <v>1730</v>
      </c>
      <c r="B2160" s="6">
        <v>462.85</v>
      </c>
      <c r="C2160" s="27">
        <f t="shared" si="69"/>
        <v>0.18267257210759427</v>
      </c>
      <c r="D2160" s="6">
        <v>5.4013179215728639E-4</v>
      </c>
      <c r="E2160" s="6" t="str">
        <f t="shared" si="70"/>
        <v>0</v>
      </c>
    </row>
    <row r="2161" spans="1:5" x14ac:dyDescent="0.3">
      <c r="A2161" s="25">
        <v>41093</v>
      </c>
      <c r="B2161" s="6">
        <v>378.3</v>
      </c>
      <c r="C2161" s="27">
        <f t="shared" si="69"/>
        <v>-0.51467089611419503</v>
      </c>
      <c r="D2161" s="6">
        <v>5.2868094105204501E-4</v>
      </c>
      <c r="E2161" s="6" t="str">
        <f t="shared" si="70"/>
        <v>0</v>
      </c>
    </row>
    <row r="2162" spans="1:5" x14ac:dyDescent="0.3">
      <c r="A2162" s="25">
        <v>41619</v>
      </c>
      <c r="B2162" s="6">
        <v>573</v>
      </c>
      <c r="C2162" s="27">
        <f t="shared" si="69"/>
        <v>-3.3773123909249558</v>
      </c>
      <c r="D2162" s="6">
        <v>5.2356020942400446E-4</v>
      </c>
      <c r="E2162" s="6" t="str">
        <f t="shared" si="70"/>
        <v>0</v>
      </c>
    </row>
    <row r="2163" spans="1:5" x14ac:dyDescent="0.3">
      <c r="A2163" s="7" t="s">
        <v>252</v>
      </c>
      <c r="B2163" s="27">
        <v>2508.1999999999998</v>
      </c>
      <c r="C2163" s="27">
        <f t="shared" si="69"/>
        <v>0.76814049916274618</v>
      </c>
      <c r="D2163" s="6">
        <v>5.1829997607835394E-4</v>
      </c>
      <c r="E2163" s="6" t="str">
        <f t="shared" si="70"/>
        <v>0</v>
      </c>
    </row>
    <row r="2164" spans="1:5" x14ac:dyDescent="0.3">
      <c r="A2164" s="7" t="s">
        <v>1718</v>
      </c>
      <c r="B2164" s="6">
        <v>581.54999999999995</v>
      </c>
      <c r="C2164" s="27">
        <f t="shared" si="69"/>
        <v>-3.2322242283552578</v>
      </c>
      <c r="D2164" s="6">
        <v>5.1586278050030877E-4</v>
      </c>
      <c r="E2164" s="6" t="str">
        <f t="shared" si="70"/>
        <v>0</v>
      </c>
    </row>
    <row r="2165" spans="1:5" x14ac:dyDescent="0.3">
      <c r="A2165" s="7" t="s">
        <v>160</v>
      </c>
      <c r="B2165" s="27">
        <v>2461.25</v>
      </c>
      <c r="C2165" s="27">
        <f t="shared" si="69"/>
        <v>0.8793296089385475</v>
      </c>
      <c r="D2165" s="6">
        <v>5.0787201625190448E-4</v>
      </c>
      <c r="E2165" s="6" t="str">
        <f t="shared" si="70"/>
        <v>0</v>
      </c>
    </row>
    <row r="2166" spans="1:5" x14ac:dyDescent="0.3">
      <c r="A2166" s="7" t="s">
        <v>2104</v>
      </c>
      <c r="B2166" s="6">
        <v>297</v>
      </c>
      <c r="C2166" s="27">
        <f t="shared" si="69"/>
        <v>-7.4425925925925922</v>
      </c>
      <c r="D2166" s="6">
        <v>5.0505050505042851E-4</v>
      </c>
      <c r="E2166" s="6" t="str">
        <f t="shared" si="70"/>
        <v>0</v>
      </c>
    </row>
    <row r="2167" spans="1:5" x14ac:dyDescent="0.3">
      <c r="A2167" s="7" t="s">
        <v>136</v>
      </c>
      <c r="B2167" s="27">
        <v>2507.4499999999998</v>
      </c>
      <c r="C2167" s="27">
        <f t="shared" si="69"/>
        <v>0.63570559731998644</v>
      </c>
      <c r="D2167" s="6">
        <v>4.9851442700751759E-4</v>
      </c>
      <c r="E2167" s="6" t="str">
        <f t="shared" si="70"/>
        <v>0</v>
      </c>
    </row>
    <row r="2168" spans="1:5" x14ac:dyDescent="0.3">
      <c r="A2168" s="25">
        <v>42127</v>
      </c>
      <c r="B2168" s="6">
        <v>913.45</v>
      </c>
      <c r="C2168" s="27">
        <f t="shared" si="69"/>
        <v>-0.89402813509223256</v>
      </c>
      <c r="D2168" s="6">
        <v>4.9263780174070332E-4</v>
      </c>
      <c r="E2168" s="6" t="str">
        <f t="shared" si="70"/>
        <v>0</v>
      </c>
    </row>
    <row r="2169" spans="1:5" x14ac:dyDescent="0.3">
      <c r="A2169" s="7" t="s">
        <v>831</v>
      </c>
      <c r="B2169" s="27">
        <v>1730.1</v>
      </c>
      <c r="C2169" s="27">
        <f t="shared" si="69"/>
        <v>0.52632795792150744</v>
      </c>
      <c r="D2169" s="6">
        <v>4.9130108086232538E-4</v>
      </c>
      <c r="E2169" s="6" t="str">
        <f t="shared" si="70"/>
        <v>0</v>
      </c>
    </row>
    <row r="2170" spans="1:5" x14ac:dyDescent="0.3">
      <c r="A2170" s="25">
        <v>42795</v>
      </c>
      <c r="B2170" s="6">
        <v>819.5</v>
      </c>
      <c r="C2170" s="27">
        <f t="shared" si="69"/>
        <v>-6.8334350213545125E-3</v>
      </c>
      <c r="D2170" s="6">
        <v>4.8810250152529256E-4</v>
      </c>
      <c r="E2170" s="6" t="str">
        <f t="shared" si="70"/>
        <v>0</v>
      </c>
    </row>
    <row r="2171" spans="1:5" x14ac:dyDescent="0.3">
      <c r="A2171" s="7" t="s">
        <v>1169</v>
      </c>
      <c r="B2171" s="6">
        <v>825.1</v>
      </c>
      <c r="C2171" s="27">
        <f t="shared" si="69"/>
        <v>0.37092473639558848</v>
      </c>
      <c r="D2171" s="6">
        <v>4.847897224578563E-4</v>
      </c>
      <c r="E2171" s="6" t="str">
        <f t="shared" si="70"/>
        <v>0</v>
      </c>
    </row>
    <row r="2172" spans="1:5" x14ac:dyDescent="0.3">
      <c r="A2172" s="7" t="s">
        <v>1815</v>
      </c>
      <c r="B2172" s="6">
        <v>519.04999999999995</v>
      </c>
      <c r="C2172" s="27">
        <f t="shared" si="69"/>
        <v>-0.60302475676717082</v>
      </c>
      <c r="D2172" s="6">
        <v>4.8164916674694157E-4</v>
      </c>
      <c r="E2172" s="6" t="str">
        <f t="shared" si="70"/>
        <v>0</v>
      </c>
    </row>
    <row r="2173" spans="1:5" x14ac:dyDescent="0.3">
      <c r="A2173" s="25">
        <v>42411</v>
      </c>
      <c r="B2173" s="6">
        <v>832.05</v>
      </c>
      <c r="C2173" s="27">
        <f t="shared" si="69"/>
        <v>-0.50904392764857875</v>
      </c>
      <c r="D2173" s="6">
        <v>4.8074034012376336E-4</v>
      </c>
      <c r="E2173" s="6" t="str">
        <f t="shared" si="70"/>
        <v>0</v>
      </c>
    </row>
    <row r="2174" spans="1:5" x14ac:dyDescent="0.3">
      <c r="A2174" s="25">
        <v>42898</v>
      </c>
      <c r="B2174" s="27">
        <v>1255.5999999999999</v>
      </c>
      <c r="C2174" s="27">
        <f t="shared" si="69"/>
        <v>-1.0207072316024211</v>
      </c>
      <c r="D2174" s="6">
        <v>4.7785919082503114E-4</v>
      </c>
      <c r="E2174" s="6" t="str">
        <f t="shared" si="70"/>
        <v>0</v>
      </c>
    </row>
    <row r="2175" spans="1:5" x14ac:dyDescent="0.3">
      <c r="A2175" s="25">
        <v>44993</v>
      </c>
      <c r="B2175" s="27">
        <v>2537.1999999999998</v>
      </c>
      <c r="C2175" s="27">
        <f t="shared" si="69"/>
        <v>0.28340296389720943</v>
      </c>
      <c r="D2175" s="6">
        <v>4.7296232066838177E-4</v>
      </c>
      <c r="E2175" s="6" t="str">
        <f t="shared" si="70"/>
        <v>0</v>
      </c>
    </row>
    <row r="2176" spans="1:5" x14ac:dyDescent="0.3">
      <c r="A2176" s="25">
        <v>43594</v>
      </c>
      <c r="B2176" s="27">
        <v>1818.15</v>
      </c>
      <c r="C2176" s="27">
        <f t="shared" si="69"/>
        <v>-0.20452107911888451</v>
      </c>
      <c r="D2176" s="6">
        <v>4.6750818139324938E-4</v>
      </c>
      <c r="E2176" s="6" t="str">
        <f t="shared" si="70"/>
        <v>0</v>
      </c>
    </row>
    <row r="2177" spans="1:5" x14ac:dyDescent="0.3">
      <c r="A2177" s="7" t="s">
        <v>627</v>
      </c>
      <c r="B2177" s="27">
        <v>2190</v>
      </c>
      <c r="C2177" s="27">
        <f t="shared" si="69"/>
        <v>4.2922374429223746E-2</v>
      </c>
      <c r="D2177" s="6">
        <v>4.5662100456621003E-4</v>
      </c>
      <c r="E2177" s="6" t="str">
        <f t="shared" si="70"/>
        <v>0</v>
      </c>
    </row>
    <row r="2178" spans="1:5" x14ac:dyDescent="0.3">
      <c r="A2178" s="25">
        <v>44110</v>
      </c>
      <c r="B2178" s="27">
        <v>2096</v>
      </c>
      <c r="C2178" s="27">
        <f t="shared" si="69"/>
        <v>-0.18945610687022896</v>
      </c>
      <c r="D2178" s="6">
        <v>4.532442748090735E-4</v>
      </c>
      <c r="E2178" s="6" t="str">
        <f t="shared" si="70"/>
        <v>0</v>
      </c>
    </row>
    <row r="2179" spans="1:5" x14ac:dyDescent="0.3">
      <c r="A2179" s="7" t="s">
        <v>167</v>
      </c>
      <c r="B2179" s="27">
        <v>2493.1</v>
      </c>
      <c r="C2179" s="27">
        <f t="shared" si="69"/>
        <v>8.7080341743211234E-2</v>
      </c>
      <c r="D2179" s="6">
        <v>4.4121776102037989E-4</v>
      </c>
      <c r="E2179" s="6" t="str">
        <f t="shared" si="70"/>
        <v>0</v>
      </c>
    </row>
    <row r="2180" spans="1:5" x14ac:dyDescent="0.3">
      <c r="A2180" s="7" t="s">
        <v>405</v>
      </c>
      <c r="B2180" s="27">
        <v>2276</v>
      </c>
      <c r="C2180" s="27">
        <f t="shared" si="69"/>
        <v>0.49819859402460459</v>
      </c>
      <c r="D2180" s="6">
        <v>4.3936731107205621E-4</v>
      </c>
      <c r="E2180" s="6" t="str">
        <f t="shared" si="70"/>
        <v>0</v>
      </c>
    </row>
    <row r="2181" spans="1:5" x14ac:dyDescent="0.3">
      <c r="A2181" s="7" t="s">
        <v>1083</v>
      </c>
      <c r="B2181" s="27">
        <v>1142.0999999999999</v>
      </c>
      <c r="C2181" s="27">
        <f t="shared" si="69"/>
        <v>-0.91835215830487693</v>
      </c>
      <c r="D2181" s="6">
        <v>4.3779003589878299E-4</v>
      </c>
      <c r="E2181" s="6" t="str">
        <f t="shared" si="70"/>
        <v>0</v>
      </c>
    </row>
    <row r="2182" spans="1:5" x14ac:dyDescent="0.3">
      <c r="A2182" s="7" t="s">
        <v>631</v>
      </c>
      <c r="B2182" s="27">
        <v>2190.9499999999998</v>
      </c>
      <c r="C2182" s="27">
        <f t="shared" ref="C2182:C2245" si="71">(B2182-B2183)/B2182</f>
        <v>-0.18035555352700888</v>
      </c>
      <c r="D2182" s="6">
        <v>4.3360186220580945E-4</v>
      </c>
      <c r="E2182" s="6" t="str">
        <f t="shared" si="70"/>
        <v>0</v>
      </c>
    </row>
    <row r="2183" spans="1:5" x14ac:dyDescent="0.3">
      <c r="A2183" s="25">
        <v>44690</v>
      </c>
      <c r="B2183" s="27">
        <v>2586.1</v>
      </c>
      <c r="C2183" s="27">
        <f t="shared" si="71"/>
        <v>0.77174123197092148</v>
      </c>
      <c r="D2183" s="6">
        <v>4.2535091450443102E-4</v>
      </c>
      <c r="E2183" s="6" t="str">
        <f t="shared" ref="E2183:E2246" si="72">IF(D2183&lt;$J$14,"1","0")</f>
        <v>0</v>
      </c>
    </row>
    <row r="2184" spans="1:5" x14ac:dyDescent="0.3">
      <c r="A2184" s="7" t="s">
        <v>1580</v>
      </c>
      <c r="B2184" s="6">
        <v>590.29999999999995</v>
      </c>
      <c r="C2184" s="27">
        <f t="shared" si="71"/>
        <v>-3.2318312722344578</v>
      </c>
      <c r="D2184" s="6">
        <v>4.2351346772827379E-4</v>
      </c>
      <c r="E2184" s="6" t="str">
        <f t="shared" si="72"/>
        <v>0</v>
      </c>
    </row>
    <row r="2185" spans="1:5" x14ac:dyDescent="0.3">
      <c r="A2185" s="7" t="s">
        <v>132</v>
      </c>
      <c r="B2185" s="27">
        <v>2498.0500000000002</v>
      </c>
      <c r="C2185" s="27">
        <f t="shared" si="71"/>
        <v>0.66519885510698351</v>
      </c>
      <c r="D2185" s="6">
        <v>4.2032785572754022E-4</v>
      </c>
      <c r="E2185" s="6" t="str">
        <f t="shared" si="72"/>
        <v>0</v>
      </c>
    </row>
    <row r="2186" spans="1:5" x14ac:dyDescent="0.3">
      <c r="A2186" s="25">
        <v>42625</v>
      </c>
      <c r="B2186" s="6">
        <v>836.35</v>
      </c>
      <c r="C2186" s="27">
        <f t="shared" si="71"/>
        <v>0.2751240509356131</v>
      </c>
      <c r="D2186" s="6">
        <v>4.1848508399596189E-4</v>
      </c>
      <c r="E2186" s="6" t="str">
        <f t="shared" si="72"/>
        <v>0</v>
      </c>
    </row>
    <row r="2187" spans="1:5" x14ac:dyDescent="0.3">
      <c r="A2187" s="25">
        <v>41496</v>
      </c>
      <c r="B2187" s="6">
        <v>606.25</v>
      </c>
      <c r="C2187" s="27">
        <f t="shared" si="71"/>
        <v>-2.8367010309278351</v>
      </c>
      <c r="D2187" s="6">
        <v>4.1237113402061858E-4</v>
      </c>
      <c r="E2187" s="6" t="str">
        <f t="shared" si="72"/>
        <v>0</v>
      </c>
    </row>
    <row r="2188" spans="1:5" x14ac:dyDescent="0.3">
      <c r="A2188" s="7" t="s">
        <v>522</v>
      </c>
      <c r="B2188" s="27">
        <v>2326</v>
      </c>
      <c r="C2188" s="27">
        <f t="shared" si="71"/>
        <v>0.67523645743766114</v>
      </c>
      <c r="D2188" s="6">
        <v>4.0842648323293986E-4</v>
      </c>
      <c r="E2188" s="6" t="str">
        <f t="shared" si="72"/>
        <v>0</v>
      </c>
    </row>
    <row r="2189" spans="1:5" x14ac:dyDescent="0.3">
      <c r="A2189" s="25">
        <v>42156</v>
      </c>
      <c r="B2189" s="6">
        <v>755.4</v>
      </c>
      <c r="C2189" s="27">
        <f t="shared" si="71"/>
        <v>-0.18129467831612397</v>
      </c>
      <c r="D2189" s="6">
        <v>3.971405877680097E-4</v>
      </c>
      <c r="E2189" s="6" t="str">
        <f t="shared" si="72"/>
        <v>0</v>
      </c>
    </row>
    <row r="2190" spans="1:5" x14ac:dyDescent="0.3">
      <c r="A2190" s="7" t="s">
        <v>1439</v>
      </c>
      <c r="B2190" s="6">
        <v>892.35</v>
      </c>
      <c r="C2190" s="27">
        <f t="shared" si="71"/>
        <v>0.57130049868325206</v>
      </c>
      <c r="D2190" s="6">
        <v>3.9222278254050848E-4</v>
      </c>
      <c r="E2190" s="6" t="str">
        <f t="shared" si="72"/>
        <v>0</v>
      </c>
    </row>
    <row r="2191" spans="1:5" x14ac:dyDescent="0.3">
      <c r="A2191" s="7" t="s">
        <v>1928</v>
      </c>
      <c r="B2191" s="6">
        <v>382.55</v>
      </c>
      <c r="C2191" s="27">
        <f t="shared" si="71"/>
        <v>0.31355378381910859</v>
      </c>
      <c r="D2191" s="6">
        <v>3.9210560711027082E-4</v>
      </c>
      <c r="E2191" s="6" t="str">
        <f t="shared" si="72"/>
        <v>0</v>
      </c>
    </row>
    <row r="2192" spans="1:5" x14ac:dyDescent="0.3">
      <c r="A2192" s="25">
        <v>40330</v>
      </c>
      <c r="B2192" s="6">
        <v>262.60000000000002</v>
      </c>
      <c r="C2192" s="27">
        <f t="shared" si="71"/>
        <v>-2.0944402132520943E-2</v>
      </c>
      <c r="D2192" s="6">
        <v>3.8080731150046734E-4</v>
      </c>
      <c r="E2192" s="6" t="str">
        <f t="shared" si="72"/>
        <v>0</v>
      </c>
    </row>
    <row r="2193" spans="1:5" x14ac:dyDescent="0.3">
      <c r="A2193" s="7" t="s">
        <v>2036</v>
      </c>
      <c r="B2193" s="6">
        <v>268.10000000000002</v>
      </c>
      <c r="C2193" s="27">
        <f t="shared" si="71"/>
        <v>-3.5895188362551282</v>
      </c>
      <c r="D2193" s="6">
        <v>3.7299515106312093E-4</v>
      </c>
      <c r="E2193" s="6" t="str">
        <f t="shared" si="72"/>
        <v>0</v>
      </c>
    </row>
    <row r="2194" spans="1:5" x14ac:dyDescent="0.3">
      <c r="A2194" s="7" t="s">
        <v>1046</v>
      </c>
      <c r="B2194" s="27">
        <v>1230.45</v>
      </c>
      <c r="C2194" s="27">
        <f t="shared" si="71"/>
        <v>0.77723597057986915</v>
      </c>
      <c r="D2194" s="6">
        <v>3.6571985858835831E-4</v>
      </c>
      <c r="E2194" s="6" t="str">
        <f t="shared" si="72"/>
        <v>0</v>
      </c>
    </row>
    <row r="2195" spans="1:5" x14ac:dyDescent="0.3">
      <c r="A2195" s="25">
        <v>40698</v>
      </c>
      <c r="B2195" s="6">
        <v>274.10000000000002</v>
      </c>
      <c r="C2195" s="27">
        <f t="shared" si="71"/>
        <v>-8.5293688434877772</v>
      </c>
      <c r="D2195" s="6">
        <v>3.648303538855262E-4</v>
      </c>
      <c r="E2195" s="6" t="str">
        <f t="shared" si="72"/>
        <v>0</v>
      </c>
    </row>
    <row r="2196" spans="1:5" x14ac:dyDescent="0.3">
      <c r="A2196" s="7" t="s">
        <v>338</v>
      </c>
      <c r="B2196" s="27">
        <v>2612</v>
      </c>
      <c r="C2196" s="27">
        <f t="shared" si="71"/>
        <v>0.78820826952526801</v>
      </c>
      <c r="D2196" s="6">
        <v>3.6370597243484611E-4</v>
      </c>
      <c r="E2196" s="6" t="str">
        <f t="shared" si="72"/>
        <v>0</v>
      </c>
    </row>
    <row r="2197" spans="1:5" x14ac:dyDescent="0.3">
      <c r="A2197" s="7" t="s">
        <v>1593</v>
      </c>
      <c r="B2197" s="6">
        <v>553.20000000000005</v>
      </c>
      <c r="C2197" s="27">
        <f t="shared" si="71"/>
        <v>-3.3888286334056397</v>
      </c>
      <c r="D2197" s="6">
        <v>3.6153289949393612E-4</v>
      </c>
      <c r="E2197" s="6" t="str">
        <f t="shared" si="72"/>
        <v>0</v>
      </c>
    </row>
    <row r="2198" spans="1:5" x14ac:dyDescent="0.3">
      <c r="A2198" s="7" t="s">
        <v>51</v>
      </c>
      <c r="B2198" s="27">
        <v>2427.9</v>
      </c>
      <c r="C2198" s="27">
        <f t="shared" si="71"/>
        <v>0.64623748918818735</v>
      </c>
      <c r="D2198" s="6">
        <v>3.5009679146583839E-4</v>
      </c>
      <c r="E2198" s="6" t="str">
        <f t="shared" si="72"/>
        <v>0</v>
      </c>
    </row>
    <row r="2199" spans="1:5" x14ac:dyDescent="0.3">
      <c r="A2199" s="7" t="s">
        <v>1285</v>
      </c>
      <c r="B2199" s="6">
        <v>858.9</v>
      </c>
      <c r="C2199" s="27">
        <f t="shared" si="71"/>
        <v>-1.7013039934800327</v>
      </c>
      <c r="D2199" s="6">
        <v>3.4928396786582203E-4</v>
      </c>
      <c r="E2199" s="6" t="str">
        <f t="shared" si="72"/>
        <v>0</v>
      </c>
    </row>
    <row r="2200" spans="1:5" x14ac:dyDescent="0.3">
      <c r="A2200" s="7" t="s">
        <v>511</v>
      </c>
      <c r="B2200" s="27">
        <v>2320.15</v>
      </c>
      <c r="C2200" s="27">
        <f t="shared" si="71"/>
        <v>0.68525741870137713</v>
      </c>
      <c r="D2200" s="6">
        <v>3.4480529276132229E-4</v>
      </c>
      <c r="E2200" s="6" t="str">
        <f t="shared" si="72"/>
        <v>0</v>
      </c>
    </row>
    <row r="2201" spans="1:5" x14ac:dyDescent="0.3">
      <c r="A2201" s="25">
        <v>41707</v>
      </c>
      <c r="B2201" s="6">
        <v>730.25</v>
      </c>
      <c r="C2201" s="27">
        <f t="shared" si="71"/>
        <v>-3.4234851078397807E-4</v>
      </c>
      <c r="D2201" s="6">
        <v>3.4234851078397807E-4</v>
      </c>
      <c r="E2201" s="6" t="str">
        <f t="shared" si="72"/>
        <v>0</v>
      </c>
    </row>
    <row r="2202" spans="1:5" x14ac:dyDescent="0.3">
      <c r="A2202" s="25">
        <v>41738</v>
      </c>
      <c r="B2202" s="6">
        <v>730.5</v>
      </c>
      <c r="C2202" s="27">
        <f t="shared" si="71"/>
        <v>0.19883641341546884</v>
      </c>
      <c r="D2202" s="6">
        <v>3.4223134839151266E-4</v>
      </c>
      <c r="E2202" s="6" t="str">
        <f t="shared" si="72"/>
        <v>0</v>
      </c>
    </row>
    <row r="2203" spans="1:5" x14ac:dyDescent="0.3">
      <c r="A2203" s="7" t="s">
        <v>1713</v>
      </c>
      <c r="B2203" s="6">
        <v>585.25</v>
      </c>
      <c r="C2203" s="27">
        <f t="shared" si="71"/>
        <v>-2.3005553182400686</v>
      </c>
      <c r="D2203" s="6">
        <v>3.4173430158059882E-4</v>
      </c>
      <c r="E2203" s="6" t="str">
        <f t="shared" si="72"/>
        <v>0</v>
      </c>
    </row>
    <row r="2204" spans="1:5" x14ac:dyDescent="0.3">
      <c r="A2204" s="25">
        <v>44105</v>
      </c>
      <c r="B2204" s="27">
        <v>1931.65</v>
      </c>
      <c r="C2204" s="27">
        <f t="shared" si="71"/>
        <v>0.84596070716744753</v>
      </c>
      <c r="D2204" s="6">
        <v>3.3649988351931818E-4</v>
      </c>
      <c r="E2204" s="6" t="str">
        <f t="shared" si="72"/>
        <v>0</v>
      </c>
    </row>
    <row r="2205" spans="1:5" x14ac:dyDescent="0.3">
      <c r="A2205" s="7" t="s">
        <v>2020</v>
      </c>
      <c r="B2205" s="6">
        <v>297.55</v>
      </c>
      <c r="C2205" s="27">
        <f t="shared" si="71"/>
        <v>-1.5163838010418416</v>
      </c>
      <c r="D2205" s="6">
        <v>3.3607797008913706E-4</v>
      </c>
      <c r="E2205" s="6" t="str">
        <f t="shared" si="72"/>
        <v>0</v>
      </c>
    </row>
    <row r="2206" spans="1:5" x14ac:dyDescent="0.3">
      <c r="A2206" s="7" t="s">
        <v>1517</v>
      </c>
      <c r="B2206" s="6">
        <v>748.75</v>
      </c>
      <c r="C2206" s="27">
        <f t="shared" si="71"/>
        <v>0.5798330550918197</v>
      </c>
      <c r="D2206" s="6">
        <v>3.33889816360601E-4</v>
      </c>
      <c r="E2206" s="6" t="str">
        <f t="shared" si="72"/>
        <v>0</v>
      </c>
    </row>
    <row r="2207" spans="1:5" x14ac:dyDescent="0.3">
      <c r="A2207" s="25">
        <v>40855</v>
      </c>
      <c r="B2207" s="6">
        <v>314.60000000000002</v>
      </c>
      <c r="C2207" s="27">
        <f t="shared" si="71"/>
        <v>-1.8806420851875396</v>
      </c>
      <c r="D2207" s="6">
        <v>3.1786395422766286E-4</v>
      </c>
      <c r="E2207" s="6" t="str">
        <f t="shared" si="72"/>
        <v>0</v>
      </c>
    </row>
    <row r="2208" spans="1:5" x14ac:dyDescent="0.3">
      <c r="A2208" s="7" t="s">
        <v>1128</v>
      </c>
      <c r="B2208" s="6">
        <v>906.25</v>
      </c>
      <c r="C2208" s="27">
        <f t="shared" si="71"/>
        <v>0.37048275862068963</v>
      </c>
      <c r="D2208" s="6">
        <v>2.7586206896551725E-4</v>
      </c>
      <c r="E2208" s="6" t="str">
        <f t="shared" si="72"/>
        <v>0</v>
      </c>
    </row>
    <row r="2209" spans="1:5" x14ac:dyDescent="0.3">
      <c r="A2209" s="25">
        <v>41338</v>
      </c>
      <c r="B2209" s="6">
        <v>570.5</v>
      </c>
      <c r="C2209" s="27">
        <f t="shared" si="71"/>
        <v>-1.3638913234005257</v>
      </c>
      <c r="D2209" s="6">
        <v>2.6292725679224761E-4</v>
      </c>
      <c r="E2209" s="6" t="str">
        <f t="shared" si="72"/>
        <v>0</v>
      </c>
    </row>
    <row r="2210" spans="1:5" x14ac:dyDescent="0.3">
      <c r="A2210" s="25">
        <v>43313</v>
      </c>
      <c r="B2210" s="27">
        <v>1348.6</v>
      </c>
      <c r="C2210" s="27">
        <f t="shared" si="71"/>
        <v>0.56677294972564141</v>
      </c>
      <c r="D2210" s="6">
        <v>2.5952839982197026E-4</v>
      </c>
      <c r="E2210" s="6" t="str">
        <f t="shared" si="72"/>
        <v>0</v>
      </c>
    </row>
    <row r="2211" spans="1:5" x14ac:dyDescent="0.3">
      <c r="A2211" s="7" t="s">
        <v>1711</v>
      </c>
      <c r="B2211" s="6">
        <v>584.25</v>
      </c>
      <c r="C2211" s="27">
        <f t="shared" si="71"/>
        <v>-1.5832263585793753E-2</v>
      </c>
      <c r="D2211" s="6">
        <v>2.5673940949931924E-4</v>
      </c>
      <c r="E2211" s="6" t="str">
        <f t="shared" si="72"/>
        <v>0</v>
      </c>
    </row>
    <row r="2212" spans="1:5" x14ac:dyDescent="0.3">
      <c r="A2212" s="7" t="s">
        <v>1700</v>
      </c>
      <c r="B2212" s="6">
        <v>593.5</v>
      </c>
      <c r="C2212" s="27">
        <f t="shared" si="71"/>
        <v>-4.3807919123841996E-3</v>
      </c>
      <c r="D2212" s="6">
        <v>2.527379949452018E-4</v>
      </c>
      <c r="E2212" s="6" t="str">
        <f t="shared" si="72"/>
        <v>0</v>
      </c>
    </row>
    <row r="2213" spans="1:5" x14ac:dyDescent="0.3">
      <c r="A2213" s="25">
        <v>41494</v>
      </c>
      <c r="B2213" s="6">
        <v>596.1</v>
      </c>
      <c r="C2213" s="27">
        <f t="shared" si="71"/>
        <v>0.31840295252474415</v>
      </c>
      <c r="D2213" s="6">
        <v>2.5163563160539716E-4</v>
      </c>
      <c r="E2213" s="6" t="str">
        <f t="shared" si="72"/>
        <v>0</v>
      </c>
    </row>
    <row r="2214" spans="1:5" x14ac:dyDescent="0.3">
      <c r="A2214" s="7" t="s">
        <v>1879</v>
      </c>
      <c r="B2214" s="6">
        <v>406.3</v>
      </c>
      <c r="C2214" s="27">
        <f t="shared" si="71"/>
        <v>-0.50750676839773567</v>
      </c>
      <c r="D2214" s="6">
        <v>2.4612355402417604E-4</v>
      </c>
      <c r="E2214" s="6" t="str">
        <f t="shared" si="72"/>
        <v>0</v>
      </c>
    </row>
    <row r="2215" spans="1:5" x14ac:dyDescent="0.3">
      <c r="A2215" s="7" t="s">
        <v>1545</v>
      </c>
      <c r="B2215" s="6">
        <v>612.5</v>
      </c>
      <c r="C2215" s="27">
        <f t="shared" si="71"/>
        <v>-2.5493877551020407</v>
      </c>
      <c r="D2215" s="6">
        <v>2.4489795918363632E-4</v>
      </c>
      <c r="E2215" s="6" t="str">
        <f t="shared" si="72"/>
        <v>0</v>
      </c>
    </row>
    <row r="2216" spans="1:5" x14ac:dyDescent="0.3">
      <c r="A2216" s="25">
        <v>44289</v>
      </c>
      <c r="B2216" s="27">
        <v>2174</v>
      </c>
      <c r="C2216" s="27">
        <f t="shared" si="71"/>
        <v>0.59480220791168348</v>
      </c>
      <c r="D2216" s="6">
        <v>2.2999080036798528E-4</v>
      </c>
      <c r="E2216" s="6" t="str">
        <f t="shared" si="72"/>
        <v>0</v>
      </c>
    </row>
    <row r="2217" spans="1:5" x14ac:dyDescent="0.3">
      <c r="A2217" s="7" t="s">
        <v>1276</v>
      </c>
      <c r="B2217" s="6">
        <v>880.9</v>
      </c>
      <c r="C2217" s="27">
        <f t="shared" si="71"/>
        <v>-4.5748666136905515E-2</v>
      </c>
      <c r="D2217" s="6">
        <v>2.270405267339446E-4</v>
      </c>
      <c r="E2217" s="6" t="str">
        <f t="shared" si="72"/>
        <v>0</v>
      </c>
    </row>
    <row r="2218" spans="1:5" x14ac:dyDescent="0.3">
      <c r="A2218" s="25">
        <v>42920</v>
      </c>
      <c r="B2218" s="6">
        <v>921.2</v>
      </c>
      <c r="C2218" s="27">
        <f t="shared" si="71"/>
        <v>0.74962006079027355</v>
      </c>
      <c r="D2218" s="6">
        <v>2.1710811984373152E-4</v>
      </c>
      <c r="E2218" s="6" t="str">
        <f t="shared" si="72"/>
        <v>0</v>
      </c>
    </row>
    <row r="2219" spans="1:5" x14ac:dyDescent="0.3">
      <c r="A2219" s="7" t="s">
        <v>2391</v>
      </c>
      <c r="B2219" s="6">
        <v>230.65</v>
      </c>
      <c r="C2219" s="27">
        <f t="shared" si="71"/>
        <v>-7.5872534142640358E-3</v>
      </c>
      <c r="D2219" s="6">
        <v>2.1677866897902175E-4</v>
      </c>
      <c r="E2219" s="6" t="str">
        <f t="shared" si="72"/>
        <v>0</v>
      </c>
    </row>
    <row r="2220" spans="1:5" x14ac:dyDescent="0.3">
      <c r="A2220" s="25">
        <v>40215</v>
      </c>
      <c r="B2220" s="6">
        <v>232.4</v>
      </c>
      <c r="C2220" s="27">
        <f t="shared" si="71"/>
        <v>-9.4434165232358005</v>
      </c>
      <c r="D2220" s="6">
        <v>2.1514629948369779E-4</v>
      </c>
      <c r="E2220" s="6" t="str">
        <f t="shared" si="72"/>
        <v>0</v>
      </c>
    </row>
    <row r="2221" spans="1:5" x14ac:dyDescent="0.3">
      <c r="A2221" s="7" t="s">
        <v>52</v>
      </c>
      <c r="B2221" s="27">
        <v>2427.0500000000002</v>
      </c>
      <c r="C2221" s="27">
        <f t="shared" si="71"/>
        <v>0.89509898848396208</v>
      </c>
      <c r="D2221" s="6">
        <v>2.0601141303228196E-4</v>
      </c>
      <c r="E2221" s="6" t="str">
        <f t="shared" si="72"/>
        <v>0</v>
      </c>
    </row>
    <row r="2222" spans="1:5" x14ac:dyDescent="0.3">
      <c r="A2222" s="7" t="s">
        <v>2216</v>
      </c>
      <c r="B2222" s="6">
        <v>254.6</v>
      </c>
      <c r="C2222" s="27">
        <f t="shared" si="71"/>
        <v>-8.296739984289081</v>
      </c>
      <c r="D2222" s="6">
        <v>1.963864886095167E-4</v>
      </c>
      <c r="E2222" s="6" t="str">
        <f t="shared" si="72"/>
        <v>0</v>
      </c>
    </row>
    <row r="2223" spans="1:5" x14ac:dyDescent="0.3">
      <c r="A2223" s="7" t="s">
        <v>520</v>
      </c>
      <c r="B2223" s="27">
        <v>2366.9499999999998</v>
      </c>
      <c r="C2223" s="27">
        <f t="shared" si="71"/>
        <v>0.53949175098755775</v>
      </c>
      <c r="D2223" s="6">
        <v>1.9011808445460113E-4</v>
      </c>
      <c r="E2223" s="6" t="str">
        <f t="shared" si="72"/>
        <v>0</v>
      </c>
    </row>
    <row r="2224" spans="1:5" x14ac:dyDescent="0.3">
      <c r="A2224" s="25">
        <v>43015</v>
      </c>
      <c r="B2224" s="27">
        <v>1090</v>
      </c>
      <c r="C2224" s="27">
        <f t="shared" si="71"/>
        <v>0.4911467889908257</v>
      </c>
      <c r="D2224" s="6">
        <v>1.8348623853215181E-4</v>
      </c>
      <c r="E2224" s="6" t="str">
        <f t="shared" si="72"/>
        <v>0</v>
      </c>
    </row>
    <row r="2225" spans="1:5" x14ac:dyDescent="0.3">
      <c r="A2225" s="25">
        <v>41559</v>
      </c>
      <c r="B2225" s="6">
        <v>554.65</v>
      </c>
      <c r="C2225" s="27">
        <f t="shared" si="71"/>
        <v>-1.3251600108176369E-2</v>
      </c>
      <c r="D2225" s="6">
        <v>1.8029387902284818E-4</v>
      </c>
      <c r="E2225" s="6" t="str">
        <f t="shared" si="72"/>
        <v>0</v>
      </c>
    </row>
    <row r="2226" spans="1:5" x14ac:dyDescent="0.3">
      <c r="A2226" s="7" t="s">
        <v>1620</v>
      </c>
      <c r="B2226" s="6">
        <v>562</v>
      </c>
      <c r="C2226" s="27">
        <f t="shared" si="71"/>
        <v>-1.7627224199288258</v>
      </c>
      <c r="D2226" s="6">
        <v>1.7793594306053867E-4</v>
      </c>
      <c r="E2226" s="6" t="str">
        <f t="shared" si="72"/>
        <v>0</v>
      </c>
    </row>
    <row r="2227" spans="1:5" x14ac:dyDescent="0.3">
      <c r="A2227" s="7" t="s">
        <v>902</v>
      </c>
      <c r="B2227" s="27">
        <v>1552.65</v>
      </c>
      <c r="C2227" s="27">
        <f t="shared" si="71"/>
        <v>-0.66167520046372319</v>
      </c>
      <c r="D2227" s="6">
        <v>1.6101503880462434E-4</v>
      </c>
      <c r="E2227" s="6" t="str">
        <f t="shared" si="72"/>
        <v>0</v>
      </c>
    </row>
    <row r="2228" spans="1:5" x14ac:dyDescent="0.3">
      <c r="A2228" s="7" t="s">
        <v>316</v>
      </c>
      <c r="B2228" s="27">
        <v>2580</v>
      </c>
      <c r="C2228" s="27">
        <f t="shared" si="71"/>
        <v>0.33788759689922482</v>
      </c>
      <c r="D2228" s="6">
        <v>1.5503875968995773E-4</v>
      </c>
      <c r="E2228" s="6" t="str">
        <f t="shared" si="72"/>
        <v>0</v>
      </c>
    </row>
    <row r="2229" spans="1:5" x14ac:dyDescent="0.3">
      <c r="A2229" s="25">
        <v>43806</v>
      </c>
      <c r="B2229" s="27">
        <v>1708.25</v>
      </c>
      <c r="C2229" s="27">
        <f t="shared" si="71"/>
        <v>0.37877945265622709</v>
      </c>
      <c r="D2229" s="6">
        <v>1.4634860237084735E-4</v>
      </c>
      <c r="E2229" s="6" t="str">
        <f t="shared" si="72"/>
        <v>0</v>
      </c>
    </row>
    <row r="2230" spans="1:5" x14ac:dyDescent="0.3">
      <c r="A2230" s="25">
        <v>42741</v>
      </c>
      <c r="B2230" s="27">
        <v>1061.2</v>
      </c>
      <c r="C2230" s="27">
        <f t="shared" si="71"/>
        <v>0.27770448548812671</v>
      </c>
      <c r="D2230" s="6">
        <v>1.413494157558339E-4</v>
      </c>
      <c r="E2230" s="6" t="str">
        <f t="shared" si="72"/>
        <v>0</v>
      </c>
    </row>
    <row r="2231" spans="1:5" x14ac:dyDescent="0.3">
      <c r="A2231" s="7" t="s">
        <v>1308</v>
      </c>
      <c r="B2231" s="6">
        <v>766.5</v>
      </c>
      <c r="C2231" s="27">
        <f t="shared" si="71"/>
        <v>0.482648401826484</v>
      </c>
      <c r="D2231" s="6">
        <v>1.3046314416180396E-4</v>
      </c>
      <c r="E2231" s="6" t="str">
        <f t="shared" si="72"/>
        <v>0</v>
      </c>
    </row>
    <row r="2232" spans="1:5" x14ac:dyDescent="0.3">
      <c r="A2232" s="7" t="s">
        <v>1883</v>
      </c>
      <c r="B2232" s="6">
        <v>396.55</v>
      </c>
      <c r="C2232" s="27">
        <f t="shared" si="71"/>
        <v>-4.4130626654898496E-2</v>
      </c>
      <c r="D2232" s="6">
        <v>1.2608750472831011E-4</v>
      </c>
      <c r="E2232" s="6" t="str">
        <f t="shared" si="72"/>
        <v>0</v>
      </c>
    </row>
    <row r="2233" spans="1:5" x14ac:dyDescent="0.3">
      <c r="A2233" s="7" t="s">
        <v>1854</v>
      </c>
      <c r="B2233" s="6">
        <v>414.05</v>
      </c>
      <c r="C2233" s="27">
        <f t="shared" si="71"/>
        <v>-5.6756430382803183E-3</v>
      </c>
      <c r="D2233" s="6">
        <v>1.2075836251663173E-4</v>
      </c>
      <c r="E2233" s="6" t="str">
        <f t="shared" si="72"/>
        <v>0</v>
      </c>
    </row>
    <row r="2234" spans="1:5" x14ac:dyDescent="0.3">
      <c r="A2234" s="7" t="s">
        <v>1870</v>
      </c>
      <c r="B2234" s="6">
        <v>416.4</v>
      </c>
      <c r="C2234" s="27">
        <f t="shared" si="71"/>
        <v>-1.0443083573487033</v>
      </c>
      <c r="D2234" s="6">
        <v>1.2007684918336823E-4</v>
      </c>
      <c r="E2234" s="6" t="str">
        <f t="shared" si="72"/>
        <v>0</v>
      </c>
    </row>
    <row r="2235" spans="1:5" x14ac:dyDescent="0.3">
      <c r="A2235" s="7" t="s">
        <v>1158</v>
      </c>
      <c r="B2235" s="6">
        <v>851.25</v>
      </c>
      <c r="C2235" s="27">
        <f t="shared" si="71"/>
        <v>-5.8443465491923641E-2</v>
      </c>
      <c r="D2235" s="6">
        <v>1.1747430249635564E-4</v>
      </c>
      <c r="E2235" s="6" t="str">
        <f t="shared" si="72"/>
        <v>0</v>
      </c>
    </row>
    <row r="2236" spans="1:5" x14ac:dyDescent="0.3">
      <c r="A2236" s="25">
        <v>42285</v>
      </c>
      <c r="B2236" s="6">
        <v>901</v>
      </c>
      <c r="C2236" s="27">
        <f t="shared" si="71"/>
        <v>-1.5037180910099888</v>
      </c>
      <c r="D2236" s="6">
        <v>1.1098779134297751E-4</v>
      </c>
      <c r="E2236" s="6" t="str">
        <f t="shared" si="72"/>
        <v>0</v>
      </c>
    </row>
    <row r="2237" spans="1:5" x14ac:dyDescent="0.3">
      <c r="A2237" s="25">
        <v>44836</v>
      </c>
      <c r="B2237" s="27">
        <v>2255.85</v>
      </c>
      <c r="C2237" s="27">
        <f t="shared" si="71"/>
        <v>0.79386927322295364</v>
      </c>
      <c r="D2237" s="6">
        <v>1.1082297138550879E-4</v>
      </c>
      <c r="E2237" s="6" t="str">
        <f t="shared" si="72"/>
        <v>0</v>
      </c>
    </row>
    <row r="2238" spans="1:5" x14ac:dyDescent="0.3">
      <c r="A2238" s="25">
        <v>40916</v>
      </c>
      <c r="B2238" s="6">
        <v>465</v>
      </c>
      <c r="C2238" s="27">
        <f t="shared" si="71"/>
        <v>-3.4236559139784948</v>
      </c>
      <c r="D2238" s="6">
        <v>1.0752688172045456E-4</v>
      </c>
      <c r="E2238" s="6" t="str">
        <f t="shared" si="72"/>
        <v>0</v>
      </c>
    </row>
    <row r="2239" spans="1:5" x14ac:dyDescent="0.3">
      <c r="A2239" s="7" t="s">
        <v>657</v>
      </c>
      <c r="B2239" s="27">
        <v>2057</v>
      </c>
      <c r="C2239" s="27">
        <f t="shared" si="71"/>
        <v>-0.34431210500729215</v>
      </c>
      <c r="D2239" s="6">
        <v>9.7228974234233405E-5</v>
      </c>
      <c r="E2239" s="6" t="str">
        <f t="shared" si="72"/>
        <v>0</v>
      </c>
    </row>
    <row r="2240" spans="1:5" x14ac:dyDescent="0.3">
      <c r="A2240" s="7" t="s">
        <v>9</v>
      </c>
      <c r="B2240" s="27">
        <v>2765.25</v>
      </c>
      <c r="C2240" s="27">
        <f t="shared" si="71"/>
        <v>0.38191845221950993</v>
      </c>
      <c r="D2240" s="6">
        <v>9.0407738902450053E-5</v>
      </c>
      <c r="E2240" s="6" t="str">
        <f t="shared" si="72"/>
        <v>0</v>
      </c>
    </row>
    <row r="2241" spans="1:5" x14ac:dyDescent="0.3">
      <c r="A2241" s="7" t="s">
        <v>794</v>
      </c>
      <c r="B2241" s="27">
        <v>1709.15</v>
      </c>
      <c r="C2241" s="27">
        <f t="shared" si="71"/>
        <v>0.65760758271655495</v>
      </c>
      <c r="D2241" s="6">
        <v>8.7762923090478273E-5</v>
      </c>
      <c r="E2241" s="6" t="str">
        <f t="shared" si="72"/>
        <v>0</v>
      </c>
    </row>
    <row r="2242" spans="1:5" x14ac:dyDescent="0.3">
      <c r="A2242" s="7" t="s">
        <v>1709</v>
      </c>
      <c r="B2242" s="6">
        <v>585.20000000000005</v>
      </c>
      <c r="C2242" s="27">
        <f t="shared" si="71"/>
        <v>-5.6732740943267135E-2</v>
      </c>
      <c r="D2242" s="6">
        <v>8.5440874914675683E-5</v>
      </c>
      <c r="E2242" s="6" t="str">
        <f t="shared" si="72"/>
        <v>0</v>
      </c>
    </row>
    <row r="2243" spans="1:5" x14ac:dyDescent="0.3">
      <c r="A2243" s="25">
        <v>41827</v>
      </c>
      <c r="B2243" s="6">
        <v>618.4</v>
      </c>
      <c r="C2243" s="27">
        <f t="shared" si="71"/>
        <v>-0.48528460543337654</v>
      </c>
      <c r="D2243" s="6">
        <v>8.0853816300055837E-5</v>
      </c>
      <c r="E2243" s="6" t="str">
        <f t="shared" si="72"/>
        <v>0</v>
      </c>
    </row>
    <row r="2244" spans="1:5" x14ac:dyDescent="0.3">
      <c r="A2244" s="7" t="s">
        <v>1132</v>
      </c>
      <c r="B2244" s="6">
        <v>918.5</v>
      </c>
      <c r="C2244" s="27">
        <f t="shared" si="71"/>
        <v>-0.34790419161676644</v>
      </c>
      <c r="D2244" s="6">
        <v>5.4436581382639654E-5</v>
      </c>
      <c r="E2244" s="6" t="str">
        <f t="shared" si="72"/>
        <v>0</v>
      </c>
    </row>
    <row r="2245" spans="1:5" x14ac:dyDescent="0.3">
      <c r="A2245" s="25">
        <v>42777</v>
      </c>
      <c r="B2245" s="27">
        <v>1238.05</v>
      </c>
      <c r="C2245" s="27">
        <f t="shared" si="71"/>
        <v>-0.9627640240701103</v>
      </c>
      <c r="D2245" s="6">
        <v>4.038609103021245E-5</v>
      </c>
      <c r="E2245" s="6" t="str">
        <f t="shared" si="72"/>
        <v>0</v>
      </c>
    </row>
    <row r="2246" spans="1:5" x14ac:dyDescent="0.3">
      <c r="A2246" s="7" t="s">
        <v>497</v>
      </c>
      <c r="B2246" s="27">
        <v>2430</v>
      </c>
      <c r="C2246" s="27">
        <f t="shared" ref="C2246:C2309" si="73">(B2246-B2247)/B2246</f>
        <v>-3.477366255143958E-3</v>
      </c>
      <c r="D2246" s="6">
        <v>0</v>
      </c>
      <c r="E2246" s="6" t="str">
        <f t="shared" si="72"/>
        <v>0</v>
      </c>
    </row>
    <row r="2247" spans="1:5" x14ac:dyDescent="0.3">
      <c r="A2247" s="25">
        <v>44446</v>
      </c>
      <c r="B2247" s="27">
        <v>2438.4499999999998</v>
      </c>
      <c r="C2247" s="27">
        <f t="shared" si="73"/>
        <v>-1.0067870983616717E-2</v>
      </c>
      <c r="D2247" s="6">
        <v>0</v>
      </c>
      <c r="E2247" s="6" t="str">
        <f t="shared" ref="E2247:E2310" si="74">IF(D2247&lt;$J$14,"1","0")</f>
        <v>0</v>
      </c>
    </row>
    <row r="2248" spans="1:5" x14ac:dyDescent="0.3">
      <c r="A2248" s="25">
        <v>44203</v>
      </c>
      <c r="B2248" s="27">
        <v>2463</v>
      </c>
      <c r="C2248" s="27">
        <f t="shared" si="73"/>
        <v>4.9939098660170524E-2</v>
      </c>
      <c r="D2248" s="6">
        <v>0</v>
      </c>
      <c r="E2248" s="6" t="str">
        <f t="shared" si="74"/>
        <v>0</v>
      </c>
    </row>
    <row r="2249" spans="1:5" x14ac:dyDescent="0.3">
      <c r="A2249" s="7" t="s">
        <v>517</v>
      </c>
      <c r="B2249" s="27">
        <v>2340</v>
      </c>
      <c r="C2249" s="27">
        <f t="shared" si="73"/>
        <v>0.20940170940170941</v>
      </c>
      <c r="D2249" s="6">
        <v>0</v>
      </c>
      <c r="E2249" s="6" t="str">
        <f t="shared" si="74"/>
        <v>0</v>
      </c>
    </row>
    <row r="2250" spans="1:5" x14ac:dyDescent="0.3">
      <c r="A2250" s="7" t="s">
        <v>690</v>
      </c>
      <c r="B2250" s="27">
        <v>1850</v>
      </c>
      <c r="C2250" s="27">
        <f t="shared" si="73"/>
        <v>0.26648648648648648</v>
      </c>
      <c r="D2250" s="6">
        <v>0</v>
      </c>
      <c r="E2250" s="6" t="str">
        <f t="shared" si="74"/>
        <v>0</v>
      </c>
    </row>
    <row r="2251" spans="1:5" x14ac:dyDescent="0.3">
      <c r="A2251" s="25">
        <v>43435</v>
      </c>
      <c r="B2251" s="27">
        <v>1357</v>
      </c>
      <c r="C2251" s="27">
        <f t="shared" si="73"/>
        <v>0.15622697126013266</v>
      </c>
      <c r="D2251" s="6">
        <v>0</v>
      </c>
      <c r="E2251" s="6" t="str">
        <f t="shared" si="74"/>
        <v>0</v>
      </c>
    </row>
    <row r="2252" spans="1:5" x14ac:dyDescent="0.3">
      <c r="A2252" s="7" t="s">
        <v>1089</v>
      </c>
      <c r="B2252" s="27">
        <v>1145</v>
      </c>
      <c r="C2252" s="27">
        <f t="shared" si="73"/>
        <v>5.3056768558951965E-2</v>
      </c>
      <c r="D2252" s="6">
        <v>0</v>
      </c>
      <c r="E2252" s="6" t="str">
        <f t="shared" si="74"/>
        <v>0</v>
      </c>
    </row>
    <row r="2253" spans="1:5" x14ac:dyDescent="0.3">
      <c r="A2253" s="7" t="s">
        <v>1097</v>
      </c>
      <c r="B2253" s="27">
        <v>1084.25</v>
      </c>
      <c r="C2253" s="27">
        <f t="shared" si="73"/>
        <v>0.15886557528245332</v>
      </c>
      <c r="D2253" s="6">
        <v>0</v>
      </c>
      <c r="E2253" s="6" t="str">
        <f t="shared" si="74"/>
        <v>0</v>
      </c>
    </row>
    <row r="2254" spans="1:5" x14ac:dyDescent="0.3">
      <c r="A2254" s="25">
        <v>42042</v>
      </c>
      <c r="B2254" s="6">
        <v>912</v>
      </c>
      <c r="C2254" s="27">
        <f t="shared" si="73"/>
        <v>0.17763157894736842</v>
      </c>
      <c r="D2254" s="6">
        <v>0</v>
      </c>
      <c r="E2254" s="6" t="str">
        <f t="shared" si="74"/>
        <v>0</v>
      </c>
    </row>
    <row r="2255" spans="1:5" x14ac:dyDescent="0.3">
      <c r="A2255" s="7" t="s">
        <v>1490</v>
      </c>
      <c r="B2255" s="6">
        <v>750</v>
      </c>
      <c r="C2255" s="27">
        <f t="shared" si="73"/>
        <v>0.1585333333333333</v>
      </c>
      <c r="D2255" s="6">
        <v>0</v>
      </c>
      <c r="E2255" s="6" t="str">
        <f t="shared" si="74"/>
        <v>0</v>
      </c>
    </row>
    <row r="2256" spans="1:5" x14ac:dyDescent="0.3">
      <c r="A2256" s="7" t="s">
        <v>1534</v>
      </c>
      <c r="B2256" s="6">
        <v>631.1</v>
      </c>
      <c r="C2256" s="27">
        <f t="shared" si="73"/>
        <v>0.12565362066233571</v>
      </c>
      <c r="D2256" s="6">
        <v>0</v>
      </c>
      <c r="E2256" s="6" t="str">
        <f t="shared" si="74"/>
        <v>0</v>
      </c>
    </row>
    <row r="2257" spans="1:5" x14ac:dyDescent="0.3">
      <c r="A2257" s="7" t="s">
        <v>1624</v>
      </c>
      <c r="B2257" s="6">
        <v>551.79999999999995</v>
      </c>
      <c r="C2257" s="27">
        <f t="shared" si="73"/>
        <v>-0.10248278361725276</v>
      </c>
      <c r="D2257" s="6">
        <v>0</v>
      </c>
      <c r="E2257" s="6" t="str">
        <f t="shared" si="74"/>
        <v>0</v>
      </c>
    </row>
    <row r="2258" spans="1:5" x14ac:dyDescent="0.3">
      <c r="A2258" s="25">
        <v>41313</v>
      </c>
      <c r="B2258" s="6">
        <v>608.35</v>
      </c>
      <c r="C2258" s="27">
        <f t="shared" si="73"/>
        <v>2.835538752362949E-2</v>
      </c>
      <c r="D2258" s="6">
        <v>0</v>
      </c>
      <c r="E2258" s="6" t="str">
        <f t="shared" si="74"/>
        <v>0</v>
      </c>
    </row>
    <row r="2259" spans="1:5" x14ac:dyDescent="0.3">
      <c r="A2259" s="7" t="s">
        <v>1705</v>
      </c>
      <c r="B2259" s="6">
        <v>591.1</v>
      </c>
      <c r="C2259" s="27">
        <f t="shared" si="73"/>
        <v>0.21248519709017089</v>
      </c>
      <c r="D2259" s="6">
        <v>0</v>
      </c>
      <c r="E2259" s="6" t="str">
        <f t="shared" si="74"/>
        <v>0</v>
      </c>
    </row>
    <row r="2260" spans="1:5" x14ac:dyDescent="0.3">
      <c r="A2260" s="25">
        <v>41068</v>
      </c>
      <c r="B2260" s="6">
        <v>465.5</v>
      </c>
      <c r="C2260" s="27">
        <f t="shared" si="73"/>
        <v>0.18238453276047256</v>
      </c>
      <c r="D2260" s="6">
        <v>0</v>
      </c>
      <c r="E2260" s="6" t="str">
        <f t="shared" si="74"/>
        <v>0</v>
      </c>
    </row>
    <row r="2261" spans="1:5" x14ac:dyDescent="0.3">
      <c r="A2261" s="7" t="s">
        <v>1891</v>
      </c>
      <c r="B2261" s="6">
        <v>380.6</v>
      </c>
      <c r="C2261" s="27">
        <f t="shared" si="73"/>
        <v>0.2945349448239622</v>
      </c>
      <c r="D2261" s="6">
        <v>0</v>
      </c>
      <c r="E2261" s="6" t="str">
        <f t="shared" si="74"/>
        <v>0</v>
      </c>
    </row>
    <row r="2262" spans="1:5" x14ac:dyDescent="0.3">
      <c r="A2262" s="7" t="s">
        <v>2056</v>
      </c>
      <c r="B2262" s="6">
        <v>268.5</v>
      </c>
      <c r="C2262" s="27">
        <f t="shared" si="73"/>
        <v>-1.11731843575419E-2</v>
      </c>
      <c r="D2262" s="6">
        <v>0</v>
      </c>
      <c r="E2262" s="6" t="str">
        <f t="shared" si="74"/>
        <v>0</v>
      </c>
    </row>
    <row r="2263" spans="1:5" x14ac:dyDescent="0.3">
      <c r="A2263" s="25">
        <v>40726</v>
      </c>
      <c r="B2263" s="6">
        <v>271.5</v>
      </c>
      <c r="C2263" s="27">
        <f t="shared" si="73"/>
        <v>1.6206261510128831E-2</v>
      </c>
      <c r="D2263" s="6">
        <v>0</v>
      </c>
      <c r="E2263" s="6" t="str">
        <f t="shared" si="74"/>
        <v>0</v>
      </c>
    </row>
    <row r="2264" spans="1:5" x14ac:dyDescent="0.3">
      <c r="A2264" s="7" t="s">
        <v>2125</v>
      </c>
      <c r="B2264" s="6">
        <v>267.10000000000002</v>
      </c>
      <c r="C2264" s="27">
        <f t="shared" si="73"/>
        <v>4.8483713964807246E-2</v>
      </c>
      <c r="D2264" s="6">
        <v>0</v>
      </c>
      <c r="E2264" s="6" t="str">
        <f t="shared" si="74"/>
        <v>0</v>
      </c>
    </row>
    <row r="2265" spans="1:5" x14ac:dyDescent="0.3">
      <c r="A2265" s="25">
        <v>40459</v>
      </c>
      <c r="B2265" s="6">
        <v>254.15</v>
      </c>
      <c r="C2265" s="27">
        <f t="shared" si="73"/>
        <v>3.6002360810544976E-2</v>
      </c>
      <c r="D2265" s="6">
        <v>0</v>
      </c>
      <c r="E2265" s="6" t="str">
        <f t="shared" si="74"/>
        <v>0</v>
      </c>
    </row>
    <row r="2266" spans="1:5" x14ac:dyDescent="0.3">
      <c r="A2266" s="25">
        <v>40427</v>
      </c>
      <c r="B2266" s="6">
        <v>245</v>
      </c>
      <c r="C2266" s="27">
        <f t="shared" si="73"/>
        <v>-7.8163265306122359E-2</v>
      </c>
      <c r="D2266" s="6">
        <v>0</v>
      </c>
      <c r="E2266" s="6" t="str">
        <f t="shared" si="74"/>
        <v>0</v>
      </c>
    </row>
    <row r="2267" spans="1:5" x14ac:dyDescent="0.3">
      <c r="A2267" s="25">
        <v>40391</v>
      </c>
      <c r="B2267" s="6">
        <v>264.14999999999998</v>
      </c>
      <c r="C2267" s="27">
        <f t="shared" si="73"/>
        <v>-1.665720234715137E-2</v>
      </c>
      <c r="D2267" s="6">
        <v>0</v>
      </c>
      <c r="E2267" s="6" t="str">
        <f t="shared" si="74"/>
        <v>0</v>
      </c>
    </row>
    <row r="2268" spans="1:5" x14ac:dyDescent="0.3">
      <c r="A2268" s="25">
        <v>39914</v>
      </c>
      <c r="B2268" s="6">
        <v>268.55</v>
      </c>
      <c r="C2268" s="27">
        <f t="shared" si="73"/>
        <v>3.183764662074106E-2</v>
      </c>
      <c r="D2268" s="6">
        <v>0</v>
      </c>
      <c r="E2268" s="6" t="str">
        <f t="shared" si="74"/>
        <v>0</v>
      </c>
    </row>
    <row r="2269" spans="1:5" x14ac:dyDescent="0.3">
      <c r="A2269" s="25">
        <v>39966</v>
      </c>
      <c r="B2269" s="6">
        <v>260</v>
      </c>
      <c r="C2269" s="27">
        <f t="shared" si="73"/>
        <v>0.11096153846153844</v>
      </c>
      <c r="D2269" s="6">
        <v>0</v>
      </c>
      <c r="E2269" s="6" t="str">
        <f t="shared" si="74"/>
        <v>0</v>
      </c>
    </row>
    <row r="2270" spans="1:5" x14ac:dyDescent="0.3">
      <c r="A2270" s="7" t="s">
        <v>2388</v>
      </c>
      <c r="B2270" s="6">
        <v>231.15</v>
      </c>
      <c r="C2270" s="27">
        <f t="shared" si="73"/>
        <v>7.7006272982911572E-2</v>
      </c>
      <c r="D2270" s="6">
        <v>0</v>
      </c>
      <c r="E2270" s="6" t="str">
        <f t="shared" si="74"/>
        <v>0</v>
      </c>
    </row>
    <row r="2271" spans="1:5" x14ac:dyDescent="0.3">
      <c r="A2271" s="7" t="s">
        <v>2495</v>
      </c>
      <c r="B2271" s="6">
        <v>213.35</v>
      </c>
      <c r="C2271" s="27">
        <f t="shared" si="73"/>
        <v>9.0461682681040462E-2</v>
      </c>
      <c r="D2271" s="6">
        <v>0</v>
      </c>
      <c r="E2271" s="6" t="str">
        <f t="shared" si="74"/>
        <v>0</v>
      </c>
    </row>
    <row r="2272" spans="1:5" x14ac:dyDescent="0.3">
      <c r="A2272" s="7" t="s">
        <v>2504</v>
      </c>
      <c r="B2272" s="6">
        <v>194.05</v>
      </c>
      <c r="C2272" s="27">
        <f t="shared" si="73"/>
        <v>-10.502190157175985</v>
      </c>
      <c r="D2272" s="6">
        <v>0</v>
      </c>
      <c r="E2272" s="6" t="str">
        <f t="shared" si="74"/>
        <v>0</v>
      </c>
    </row>
    <row r="2273" spans="1:5" x14ac:dyDescent="0.3">
      <c r="A2273" s="7" t="s">
        <v>87</v>
      </c>
      <c r="B2273" s="27">
        <v>2232</v>
      </c>
      <c r="C2273" s="27">
        <f t="shared" si="73"/>
        <v>8.7836021505376324E-2</v>
      </c>
      <c r="D2273" s="6">
        <v>-2.2401433691837767E-5</v>
      </c>
      <c r="E2273" s="6" t="str">
        <f t="shared" si="74"/>
        <v>0</v>
      </c>
    </row>
    <row r="2274" spans="1:5" x14ac:dyDescent="0.3">
      <c r="A2274" s="25">
        <v>44140</v>
      </c>
      <c r="B2274" s="27">
        <v>2035.95</v>
      </c>
      <c r="C2274" s="27">
        <f t="shared" si="73"/>
        <v>9.3076941968123217E-3</v>
      </c>
      <c r="D2274" s="6">
        <v>-2.4558559886025947E-5</v>
      </c>
      <c r="E2274" s="6" t="str">
        <f t="shared" si="74"/>
        <v>0</v>
      </c>
    </row>
    <row r="2275" spans="1:5" x14ac:dyDescent="0.3">
      <c r="A2275" s="7" t="s">
        <v>741</v>
      </c>
      <c r="B2275" s="27">
        <v>2017</v>
      </c>
      <c r="C2275" s="27">
        <f t="shared" si="73"/>
        <v>-0.21219633118492812</v>
      </c>
      <c r="D2275" s="6">
        <v>-2.4789291026254103E-5</v>
      </c>
      <c r="E2275" s="6" t="str">
        <f t="shared" si="74"/>
        <v>0</v>
      </c>
    </row>
    <row r="2276" spans="1:5" x14ac:dyDescent="0.3">
      <c r="A2276" s="7" t="s">
        <v>245</v>
      </c>
      <c r="B2276" s="27">
        <v>2445</v>
      </c>
      <c r="C2276" s="27">
        <f t="shared" si="73"/>
        <v>0.50715746421267893</v>
      </c>
      <c r="D2276" s="6">
        <v>-4.0899795500985298E-5</v>
      </c>
      <c r="E2276" s="6" t="str">
        <f t="shared" si="74"/>
        <v>0</v>
      </c>
    </row>
    <row r="2277" spans="1:5" x14ac:dyDescent="0.3">
      <c r="A2277" s="25">
        <v>43018</v>
      </c>
      <c r="B2277" s="27">
        <v>1205</v>
      </c>
      <c r="C2277" s="27">
        <f t="shared" si="73"/>
        <v>-1.2000414937759338</v>
      </c>
      <c r="D2277" s="6">
        <v>-4.149377593357222E-5</v>
      </c>
      <c r="E2277" s="6" t="str">
        <f t="shared" si="74"/>
        <v>0</v>
      </c>
    </row>
    <row r="2278" spans="1:5" x14ac:dyDescent="0.3">
      <c r="A2278" s="7" t="s">
        <v>193</v>
      </c>
      <c r="B2278" s="27">
        <v>2651.05</v>
      </c>
      <c r="C2278" s="27">
        <f t="shared" si="73"/>
        <v>0.67861790611267236</v>
      </c>
      <c r="D2278" s="6">
        <v>-5.6581354557490876E-5</v>
      </c>
      <c r="E2278" s="6" t="str">
        <f t="shared" si="74"/>
        <v>0</v>
      </c>
    </row>
    <row r="2279" spans="1:5" x14ac:dyDescent="0.3">
      <c r="A2279" s="7" t="s">
        <v>1150</v>
      </c>
      <c r="B2279" s="6">
        <v>852</v>
      </c>
      <c r="C2279" s="27">
        <f t="shared" si="73"/>
        <v>6.1619718309859151E-3</v>
      </c>
      <c r="D2279" s="6">
        <v>-5.86854460093363E-5</v>
      </c>
      <c r="E2279" s="6" t="str">
        <f t="shared" si="74"/>
        <v>0</v>
      </c>
    </row>
    <row r="2280" spans="1:5" x14ac:dyDescent="0.3">
      <c r="A2280" s="25">
        <v>42526</v>
      </c>
      <c r="B2280" s="6">
        <v>846.75</v>
      </c>
      <c r="C2280" s="27">
        <f t="shared" si="73"/>
        <v>3.9149689991142579E-2</v>
      </c>
      <c r="D2280" s="6">
        <v>-5.9049306170598792E-5</v>
      </c>
      <c r="E2280" s="6" t="str">
        <f t="shared" si="74"/>
        <v>0</v>
      </c>
    </row>
    <row r="2281" spans="1:5" x14ac:dyDescent="0.3">
      <c r="A2281" s="7" t="s">
        <v>1180</v>
      </c>
      <c r="B2281" s="6">
        <v>813.6</v>
      </c>
      <c r="C2281" s="27">
        <f t="shared" si="73"/>
        <v>-1.6323746312684364</v>
      </c>
      <c r="D2281" s="6">
        <v>-6.1455260570248918E-5</v>
      </c>
      <c r="E2281" s="6" t="str">
        <f t="shared" si="74"/>
        <v>0</v>
      </c>
    </row>
    <row r="2282" spans="1:5" x14ac:dyDescent="0.3">
      <c r="A2282" s="25">
        <v>43893</v>
      </c>
      <c r="B2282" s="27">
        <v>2141.6999999999998</v>
      </c>
      <c r="C2282" s="27">
        <f t="shared" si="73"/>
        <v>0.71751412429378525</v>
      </c>
      <c r="D2282" s="6">
        <v>-7.0037820423070904E-5</v>
      </c>
      <c r="E2282" s="6" t="str">
        <f t="shared" si="74"/>
        <v>0</v>
      </c>
    </row>
    <row r="2283" spans="1:5" x14ac:dyDescent="0.3">
      <c r="A2283" s="7" t="s">
        <v>1649</v>
      </c>
      <c r="B2283" s="6">
        <v>605</v>
      </c>
      <c r="C2283" s="27">
        <f t="shared" si="73"/>
        <v>0.2502479338842975</v>
      </c>
      <c r="D2283" s="6">
        <v>-8.2644628099098384E-5</v>
      </c>
      <c r="E2283" s="6" t="str">
        <f t="shared" si="74"/>
        <v>0</v>
      </c>
    </row>
    <row r="2284" spans="1:5" x14ac:dyDescent="0.3">
      <c r="A2284" s="7" t="s">
        <v>1751</v>
      </c>
      <c r="B2284" s="6">
        <v>453.6</v>
      </c>
      <c r="C2284" s="27">
        <f t="shared" si="73"/>
        <v>-0.95149911816578481</v>
      </c>
      <c r="D2284" s="6">
        <v>-1.1022927689584331E-4</v>
      </c>
      <c r="E2284" s="6" t="str">
        <f t="shared" si="74"/>
        <v>0</v>
      </c>
    </row>
    <row r="2285" spans="1:5" x14ac:dyDescent="0.3">
      <c r="A2285" s="7" t="s">
        <v>1456</v>
      </c>
      <c r="B2285" s="6">
        <v>885.2</v>
      </c>
      <c r="C2285" s="27">
        <f t="shared" si="73"/>
        <v>0.51858337098960694</v>
      </c>
      <c r="D2285" s="6">
        <v>-1.1296882060541013E-4</v>
      </c>
      <c r="E2285" s="6" t="str">
        <f t="shared" si="74"/>
        <v>0</v>
      </c>
    </row>
    <row r="2286" spans="1:5" x14ac:dyDescent="0.3">
      <c r="A2286" s="7" t="s">
        <v>1862</v>
      </c>
      <c r="B2286" s="6">
        <v>426.15</v>
      </c>
      <c r="C2286" s="27">
        <f t="shared" si="73"/>
        <v>-5.2881614455004105</v>
      </c>
      <c r="D2286" s="6">
        <v>-1.1732957878683884E-4</v>
      </c>
      <c r="E2286" s="6" t="str">
        <f t="shared" si="74"/>
        <v>0</v>
      </c>
    </row>
    <row r="2287" spans="1:5" x14ac:dyDescent="0.3">
      <c r="A2287" s="25">
        <v>44296</v>
      </c>
      <c r="B2287" s="27">
        <v>2679.7</v>
      </c>
      <c r="C2287" s="27">
        <f t="shared" si="73"/>
        <v>0.21795350225771534</v>
      </c>
      <c r="D2287" s="6">
        <v>-1.4927044072101018E-4</v>
      </c>
      <c r="E2287" s="6" t="str">
        <f t="shared" si="74"/>
        <v>0</v>
      </c>
    </row>
    <row r="2288" spans="1:5" x14ac:dyDescent="0.3">
      <c r="A2288" s="25">
        <v>44141</v>
      </c>
      <c r="B2288" s="27">
        <v>2095.65</v>
      </c>
      <c r="C2288" s="27">
        <f t="shared" si="73"/>
        <v>0.86137952425261854</v>
      </c>
      <c r="D2288" s="6">
        <v>-1.6701262138234393E-4</v>
      </c>
      <c r="E2288" s="6" t="str">
        <f t="shared" si="74"/>
        <v>0</v>
      </c>
    </row>
    <row r="2289" spans="1:5" x14ac:dyDescent="0.3">
      <c r="A2289" s="7" t="s">
        <v>2074</v>
      </c>
      <c r="B2289" s="6">
        <v>290.5</v>
      </c>
      <c r="C2289" s="27">
        <f t="shared" si="73"/>
        <v>-3.6944922547332184</v>
      </c>
      <c r="D2289" s="6">
        <v>-1.7211703958695823E-4</v>
      </c>
      <c r="E2289" s="6" t="str">
        <f t="shared" si="74"/>
        <v>0</v>
      </c>
    </row>
    <row r="2290" spans="1:5" x14ac:dyDescent="0.3">
      <c r="A2290" s="7" t="s">
        <v>1018</v>
      </c>
      <c r="B2290" s="27">
        <v>1363.75</v>
      </c>
      <c r="C2290" s="27">
        <f t="shared" si="73"/>
        <v>9.5325389550867431E-4</v>
      </c>
      <c r="D2290" s="6">
        <v>-1.8331805682859762E-4</v>
      </c>
      <c r="E2290" s="6" t="str">
        <f t="shared" si="74"/>
        <v>0</v>
      </c>
    </row>
    <row r="2291" spans="1:5" x14ac:dyDescent="0.3">
      <c r="A2291" s="25">
        <v>43255</v>
      </c>
      <c r="B2291" s="27">
        <v>1362.45</v>
      </c>
      <c r="C2291" s="27">
        <f t="shared" si="73"/>
        <v>0.40695071378766196</v>
      </c>
      <c r="D2291" s="6">
        <v>-1.83492972219164E-4</v>
      </c>
      <c r="E2291" s="6" t="str">
        <f t="shared" si="74"/>
        <v>0</v>
      </c>
    </row>
    <row r="2292" spans="1:5" x14ac:dyDescent="0.3">
      <c r="A2292" s="7" t="s">
        <v>1333</v>
      </c>
      <c r="B2292" s="6">
        <v>808</v>
      </c>
      <c r="C2292" s="27">
        <f t="shared" si="73"/>
        <v>0.67314356435643563</v>
      </c>
      <c r="D2292" s="6">
        <v>-1.8564356435640751E-4</v>
      </c>
      <c r="E2292" s="6" t="str">
        <f t="shared" si="74"/>
        <v>0</v>
      </c>
    </row>
    <row r="2293" spans="1:5" x14ac:dyDescent="0.3">
      <c r="A2293" s="25">
        <v>40269</v>
      </c>
      <c r="B2293" s="6">
        <v>264.10000000000002</v>
      </c>
      <c r="C2293" s="27">
        <f t="shared" si="73"/>
        <v>1.1170011359333758E-2</v>
      </c>
      <c r="D2293" s="6">
        <v>-1.893222264292106E-4</v>
      </c>
      <c r="E2293" s="6" t="str">
        <f t="shared" si="74"/>
        <v>0</v>
      </c>
    </row>
    <row r="2294" spans="1:5" x14ac:dyDescent="0.3">
      <c r="A2294" s="25">
        <v>40519</v>
      </c>
      <c r="B2294" s="6">
        <v>261.14999999999998</v>
      </c>
      <c r="C2294" s="27">
        <f t="shared" si="73"/>
        <v>-0.84242772353053808</v>
      </c>
      <c r="D2294" s="6">
        <v>-1.9146084625698402E-4</v>
      </c>
      <c r="E2294" s="6" t="str">
        <f t="shared" si="74"/>
        <v>0</v>
      </c>
    </row>
    <row r="2295" spans="1:5" x14ac:dyDescent="0.3">
      <c r="A2295" s="7" t="s">
        <v>1725</v>
      </c>
      <c r="B2295" s="6">
        <v>481.15</v>
      </c>
      <c r="C2295" s="27">
        <f t="shared" si="73"/>
        <v>-4.144653434479892</v>
      </c>
      <c r="D2295" s="6">
        <v>-2.0783539436770808E-4</v>
      </c>
      <c r="E2295" s="6" t="str">
        <f t="shared" si="74"/>
        <v>0</v>
      </c>
    </row>
    <row r="2296" spans="1:5" x14ac:dyDescent="0.3">
      <c r="A2296" s="7" t="s">
        <v>142</v>
      </c>
      <c r="B2296" s="27">
        <v>2475.35</v>
      </c>
      <c r="C2296" s="27">
        <f t="shared" si="73"/>
        <v>0.77219383117538931</v>
      </c>
      <c r="D2296" s="6">
        <v>-2.62589128810104E-4</v>
      </c>
      <c r="E2296" s="6" t="str">
        <f t="shared" si="74"/>
        <v>0</v>
      </c>
    </row>
    <row r="2297" spans="1:5" x14ac:dyDescent="0.3">
      <c r="A2297" s="7" t="s">
        <v>1622</v>
      </c>
      <c r="B2297" s="6">
        <v>563.9</v>
      </c>
      <c r="C2297" s="27">
        <f t="shared" si="73"/>
        <v>-0.63601702429508777</v>
      </c>
      <c r="D2297" s="6">
        <v>-2.6600461074654597E-4</v>
      </c>
      <c r="E2297" s="6" t="str">
        <f t="shared" si="74"/>
        <v>0</v>
      </c>
    </row>
    <row r="2298" spans="1:5" x14ac:dyDescent="0.3">
      <c r="A2298" s="25">
        <v>42682</v>
      </c>
      <c r="B2298" s="6">
        <v>922.55</v>
      </c>
      <c r="C2298" s="27">
        <f t="shared" si="73"/>
        <v>-1.9754484851769554</v>
      </c>
      <c r="D2298" s="6">
        <v>-2.7098802232941306E-4</v>
      </c>
      <c r="E2298" s="6" t="str">
        <f t="shared" si="74"/>
        <v>0</v>
      </c>
    </row>
    <row r="2299" spans="1:5" x14ac:dyDescent="0.3">
      <c r="A2299" s="7" t="s">
        <v>24</v>
      </c>
      <c r="B2299" s="27">
        <v>2745</v>
      </c>
      <c r="C2299" s="27">
        <f t="shared" si="73"/>
        <v>0.69191256830601089</v>
      </c>
      <c r="D2299" s="6">
        <v>-2.7322404371584699E-4</v>
      </c>
      <c r="E2299" s="6" t="str">
        <f t="shared" si="74"/>
        <v>0</v>
      </c>
    </row>
    <row r="2300" spans="1:5" x14ac:dyDescent="0.3">
      <c r="A2300" s="7" t="s">
        <v>1409</v>
      </c>
      <c r="B2300" s="6">
        <v>845.7</v>
      </c>
      <c r="C2300" s="27">
        <f t="shared" si="73"/>
        <v>0.63355799929052858</v>
      </c>
      <c r="D2300" s="6">
        <v>-2.956131015726617E-4</v>
      </c>
      <c r="E2300" s="6" t="str">
        <f t="shared" si="74"/>
        <v>0</v>
      </c>
    </row>
    <row r="2301" spans="1:5" x14ac:dyDescent="0.3">
      <c r="A2301" s="7" t="s">
        <v>1999</v>
      </c>
      <c r="B2301" s="6">
        <v>309.89999999999998</v>
      </c>
      <c r="C2301" s="27">
        <f t="shared" si="73"/>
        <v>-1.9335269441755407</v>
      </c>
      <c r="D2301" s="6">
        <v>-3.2268473701201273E-4</v>
      </c>
      <c r="E2301" s="6" t="str">
        <f t="shared" si="74"/>
        <v>0</v>
      </c>
    </row>
    <row r="2302" spans="1:5" x14ac:dyDescent="0.3">
      <c r="A2302" s="7" t="s">
        <v>1218</v>
      </c>
      <c r="B2302" s="6">
        <v>909.1</v>
      </c>
      <c r="C2302" s="27">
        <f t="shared" si="73"/>
        <v>-0.94346056539434597</v>
      </c>
      <c r="D2302" s="6">
        <v>-3.2999670003294962E-4</v>
      </c>
      <c r="E2302" s="6" t="str">
        <f t="shared" si="74"/>
        <v>0</v>
      </c>
    </row>
    <row r="2303" spans="1:5" x14ac:dyDescent="0.3">
      <c r="A2303" s="7" t="s">
        <v>870</v>
      </c>
      <c r="B2303" s="27">
        <v>1766.8</v>
      </c>
      <c r="C2303" s="27">
        <f t="shared" si="73"/>
        <v>0.83334276658365403</v>
      </c>
      <c r="D2303" s="6">
        <v>-3.3959701154637564E-4</v>
      </c>
      <c r="E2303" s="6" t="str">
        <f t="shared" si="74"/>
        <v>0</v>
      </c>
    </row>
    <row r="2304" spans="1:5" x14ac:dyDescent="0.3">
      <c r="A2304" s="7" t="s">
        <v>2083</v>
      </c>
      <c r="B2304" s="6">
        <v>294.45</v>
      </c>
      <c r="C2304" s="27">
        <f t="shared" si="73"/>
        <v>-0.49431142808626261</v>
      </c>
      <c r="D2304" s="6">
        <v>-3.39616233656046E-4</v>
      </c>
      <c r="E2304" s="6" t="str">
        <f t="shared" si="74"/>
        <v>0</v>
      </c>
    </row>
    <row r="2305" spans="1:5" x14ac:dyDescent="0.3">
      <c r="A2305" s="25">
        <v>41367</v>
      </c>
      <c r="B2305" s="6">
        <v>440</v>
      </c>
      <c r="C2305" s="27">
        <f t="shared" si="73"/>
        <v>-0.33159090909090905</v>
      </c>
      <c r="D2305" s="6">
        <v>-3.4090909090903922E-4</v>
      </c>
      <c r="E2305" s="6" t="str">
        <f t="shared" si="74"/>
        <v>0</v>
      </c>
    </row>
    <row r="2306" spans="1:5" x14ac:dyDescent="0.3">
      <c r="A2306" s="25">
        <v>41466</v>
      </c>
      <c r="B2306" s="6">
        <v>585.9</v>
      </c>
      <c r="C2306" s="27">
        <f t="shared" si="73"/>
        <v>-0.45878136200716857</v>
      </c>
      <c r="D2306" s="6">
        <v>-3.4135518006493513E-4</v>
      </c>
      <c r="E2306" s="6" t="str">
        <f t="shared" si="74"/>
        <v>0</v>
      </c>
    </row>
    <row r="2307" spans="1:5" x14ac:dyDescent="0.3">
      <c r="A2307" s="7" t="s">
        <v>1320</v>
      </c>
      <c r="B2307" s="6">
        <v>854.7</v>
      </c>
      <c r="C2307" s="27">
        <f t="shared" si="73"/>
        <v>-1.1645021645021645</v>
      </c>
      <c r="D2307" s="6">
        <v>-3.5100035100029775E-4</v>
      </c>
      <c r="E2307" s="6" t="str">
        <f t="shared" si="74"/>
        <v>0</v>
      </c>
    </row>
    <row r="2308" spans="1:5" x14ac:dyDescent="0.3">
      <c r="A2308" s="7" t="s">
        <v>777</v>
      </c>
      <c r="B2308" s="27">
        <v>1850</v>
      </c>
      <c r="C2308" s="27">
        <f t="shared" si="73"/>
        <v>0.69470270270270273</v>
      </c>
      <c r="D2308" s="6">
        <v>-3.5135135135140052E-4</v>
      </c>
      <c r="E2308" s="6" t="str">
        <f t="shared" si="74"/>
        <v>0</v>
      </c>
    </row>
    <row r="2309" spans="1:5" x14ac:dyDescent="0.3">
      <c r="A2309" s="25">
        <v>41700</v>
      </c>
      <c r="B2309" s="6">
        <v>564.79999999999995</v>
      </c>
      <c r="C2309" s="27">
        <f t="shared" si="73"/>
        <v>-3.4831798866855528</v>
      </c>
      <c r="D2309" s="6">
        <v>-3.5410764872529298E-4</v>
      </c>
      <c r="E2309" s="6" t="str">
        <f t="shared" si="74"/>
        <v>0</v>
      </c>
    </row>
    <row r="2310" spans="1:5" x14ac:dyDescent="0.3">
      <c r="A2310" s="7" t="s">
        <v>178</v>
      </c>
      <c r="B2310" s="27">
        <v>2532.1</v>
      </c>
      <c r="C2310" s="27">
        <f t="shared" ref="C2310:C2373" si="75">(B2310-B2311)/B2310</f>
        <v>0.78160420204573278</v>
      </c>
      <c r="D2310" s="6">
        <v>-3.5543619920227912E-4</v>
      </c>
      <c r="E2310" s="6" t="str">
        <f t="shared" si="74"/>
        <v>0</v>
      </c>
    </row>
    <row r="2311" spans="1:5" x14ac:dyDescent="0.3">
      <c r="A2311" s="7" t="s">
        <v>1594</v>
      </c>
      <c r="B2311" s="6">
        <v>553</v>
      </c>
      <c r="C2311" s="27">
        <f t="shared" si="75"/>
        <v>1.0488245931283825E-2</v>
      </c>
      <c r="D2311" s="6">
        <v>-3.6166365280297554E-4</v>
      </c>
      <c r="E2311" s="6" t="str">
        <f t="shared" ref="E2311:E2374" si="76">IF(D2311&lt;$J$14,"1","0")</f>
        <v>0</v>
      </c>
    </row>
    <row r="2312" spans="1:5" x14ac:dyDescent="0.3">
      <c r="A2312" s="25">
        <v>41823</v>
      </c>
      <c r="B2312" s="6">
        <v>547.20000000000005</v>
      </c>
      <c r="C2312" s="27">
        <f t="shared" si="75"/>
        <v>0.50648757309941528</v>
      </c>
      <c r="D2312" s="6">
        <v>-3.6549707602326711E-4</v>
      </c>
      <c r="E2312" s="6" t="str">
        <f t="shared" si="76"/>
        <v>0</v>
      </c>
    </row>
    <row r="2313" spans="1:5" x14ac:dyDescent="0.3">
      <c r="A2313" s="25">
        <v>40037</v>
      </c>
      <c r="B2313" s="6">
        <v>270.05</v>
      </c>
      <c r="C2313" s="27">
        <f t="shared" si="75"/>
        <v>3.3882614330679628E-2</v>
      </c>
      <c r="D2313" s="6">
        <v>-3.7030179596358412E-4</v>
      </c>
      <c r="E2313" s="6" t="str">
        <f t="shared" si="76"/>
        <v>0</v>
      </c>
    </row>
    <row r="2314" spans="1:5" x14ac:dyDescent="0.3">
      <c r="A2314" s="7" t="s">
        <v>2141</v>
      </c>
      <c r="B2314" s="6">
        <v>260.89999999999998</v>
      </c>
      <c r="C2314" s="27">
        <f t="shared" si="75"/>
        <v>-2.4517056343426602</v>
      </c>
      <c r="D2314" s="6">
        <v>-3.8328861632818225E-4</v>
      </c>
      <c r="E2314" s="6" t="str">
        <f t="shared" si="76"/>
        <v>0</v>
      </c>
    </row>
    <row r="2315" spans="1:5" x14ac:dyDescent="0.3">
      <c r="A2315" s="7" t="s">
        <v>1216</v>
      </c>
      <c r="B2315" s="6">
        <v>900.55</v>
      </c>
      <c r="C2315" s="27">
        <f t="shared" si="75"/>
        <v>0.14530009438676356</v>
      </c>
      <c r="D2315" s="6">
        <v>-3.8865137971242324E-4</v>
      </c>
      <c r="E2315" s="6" t="str">
        <f t="shared" si="76"/>
        <v>0</v>
      </c>
    </row>
    <row r="2316" spans="1:5" x14ac:dyDescent="0.3">
      <c r="A2316" s="7" t="s">
        <v>1310</v>
      </c>
      <c r="B2316" s="6">
        <v>769.7</v>
      </c>
      <c r="C2316" s="27">
        <f t="shared" si="75"/>
        <v>0.50493698843705337</v>
      </c>
      <c r="D2316" s="6">
        <v>-3.897622450304723E-4</v>
      </c>
      <c r="E2316" s="6" t="str">
        <f t="shared" si="76"/>
        <v>0</v>
      </c>
    </row>
    <row r="2317" spans="1:5" x14ac:dyDescent="0.3">
      <c r="A2317" s="7" t="s">
        <v>1899</v>
      </c>
      <c r="B2317" s="6">
        <v>381.05</v>
      </c>
      <c r="C2317" s="27">
        <f t="shared" si="75"/>
        <v>-5.4736911166513575</v>
      </c>
      <c r="D2317" s="6">
        <v>-3.9364912741104123E-4</v>
      </c>
      <c r="E2317" s="6" t="str">
        <f t="shared" si="76"/>
        <v>0</v>
      </c>
    </row>
    <row r="2318" spans="1:5" x14ac:dyDescent="0.3">
      <c r="A2318" s="25">
        <v>44937</v>
      </c>
      <c r="B2318" s="27">
        <v>2466.8000000000002</v>
      </c>
      <c r="C2318" s="27">
        <f t="shared" si="75"/>
        <v>0.90015404572725788</v>
      </c>
      <c r="D2318" s="6">
        <v>-4.0538349278417381E-4</v>
      </c>
      <c r="E2318" s="6" t="str">
        <f t="shared" si="76"/>
        <v>0</v>
      </c>
    </row>
    <row r="2319" spans="1:5" x14ac:dyDescent="0.3">
      <c r="A2319" s="25">
        <v>39634</v>
      </c>
      <c r="B2319" s="6">
        <v>246.3</v>
      </c>
      <c r="C2319" s="27">
        <f t="shared" si="75"/>
        <v>-2.492488834754365</v>
      </c>
      <c r="D2319" s="6">
        <v>-4.0600893219648523E-4</v>
      </c>
      <c r="E2319" s="6" t="str">
        <f t="shared" si="76"/>
        <v>0</v>
      </c>
    </row>
    <row r="2320" spans="1:5" x14ac:dyDescent="0.3">
      <c r="A2320" s="7" t="s">
        <v>1287</v>
      </c>
      <c r="B2320" s="6">
        <v>860.2</v>
      </c>
      <c r="C2320" s="27">
        <f t="shared" si="75"/>
        <v>-0.56946059056033471</v>
      </c>
      <c r="D2320" s="6">
        <v>-4.0688212043700191E-4</v>
      </c>
      <c r="E2320" s="6" t="str">
        <f t="shared" si="76"/>
        <v>0</v>
      </c>
    </row>
    <row r="2321" spans="1:5" x14ac:dyDescent="0.3">
      <c r="A2321" s="7" t="s">
        <v>1015</v>
      </c>
      <c r="B2321" s="27">
        <v>1350.05</v>
      </c>
      <c r="C2321" s="27">
        <f t="shared" si="75"/>
        <v>-1.0538868930780341</v>
      </c>
      <c r="D2321" s="6">
        <v>-4.0739231880297362E-4</v>
      </c>
      <c r="E2321" s="6" t="str">
        <f t="shared" si="76"/>
        <v>0</v>
      </c>
    </row>
    <row r="2322" spans="1:5" x14ac:dyDescent="0.3">
      <c r="A2322" s="7" t="s">
        <v>464</v>
      </c>
      <c r="B2322" s="27">
        <v>2772.85</v>
      </c>
      <c r="C2322" s="27">
        <f t="shared" si="75"/>
        <v>6.3093928629388465E-2</v>
      </c>
      <c r="D2322" s="6">
        <v>-4.1473574120493028E-4</v>
      </c>
      <c r="E2322" s="6" t="str">
        <f t="shared" si="76"/>
        <v>0</v>
      </c>
    </row>
    <row r="2323" spans="1:5" x14ac:dyDescent="0.3">
      <c r="A2323" s="25">
        <v>44628</v>
      </c>
      <c r="B2323" s="27">
        <v>2597.9</v>
      </c>
      <c r="C2323" s="27">
        <f t="shared" si="75"/>
        <v>0.90992724893182952</v>
      </c>
      <c r="D2323" s="6">
        <v>-4.2341891527768931E-4</v>
      </c>
      <c r="E2323" s="6" t="str">
        <f t="shared" si="76"/>
        <v>0</v>
      </c>
    </row>
    <row r="2324" spans="1:5" x14ac:dyDescent="0.3">
      <c r="A2324" s="7" t="s">
        <v>2384</v>
      </c>
      <c r="B2324" s="6">
        <v>234</v>
      </c>
      <c r="C2324" s="27">
        <f t="shared" si="75"/>
        <v>-0.98717948717948723</v>
      </c>
      <c r="D2324" s="6">
        <v>-4.2735042735040306E-4</v>
      </c>
      <c r="E2324" s="6" t="str">
        <f t="shared" si="76"/>
        <v>0</v>
      </c>
    </row>
    <row r="2325" spans="1:5" x14ac:dyDescent="0.3">
      <c r="A2325" s="25">
        <v>41582</v>
      </c>
      <c r="B2325" s="6">
        <v>465</v>
      </c>
      <c r="C2325" s="27">
        <f t="shared" si="75"/>
        <v>0.27838709677419354</v>
      </c>
      <c r="D2325" s="6">
        <v>-4.3010752688169598E-4</v>
      </c>
      <c r="E2325" s="6" t="str">
        <f t="shared" si="76"/>
        <v>0</v>
      </c>
    </row>
    <row r="2326" spans="1:5" x14ac:dyDescent="0.3">
      <c r="A2326" s="25">
        <v>40640</v>
      </c>
      <c r="B2326" s="6">
        <v>335.55</v>
      </c>
      <c r="C2326" s="27">
        <f t="shared" si="75"/>
        <v>2.3394427060050731E-2</v>
      </c>
      <c r="D2326" s="6">
        <v>-4.4702726866332066E-4</v>
      </c>
      <c r="E2326" s="6" t="str">
        <f t="shared" si="76"/>
        <v>0</v>
      </c>
    </row>
    <row r="2327" spans="1:5" x14ac:dyDescent="0.3">
      <c r="A2327" s="7" t="s">
        <v>1950</v>
      </c>
      <c r="B2327" s="6">
        <v>327.7</v>
      </c>
      <c r="C2327" s="27">
        <f t="shared" si="75"/>
        <v>-5.7256637168141591</v>
      </c>
      <c r="D2327" s="6">
        <v>-4.577357339030641E-4</v>
      </c>
      <c r="E2327" s="6" t="str">
        <f t="shared" si="76"/>
        <v>0</v>
      </c>
    </row>
    <row r="2328" spans="1:5" x14ac:dyDescent="0.3">
      <c r="A2328" s="25">
        <v>45356</v>
      </c>
      <c r="B2328" s="27">
        <v>2204</v>
      </c>
      <c r="C2328" s="27">
        <f t="shared" si="75"/>
        <v>0.85818965517241386</v>
      </c>
      <c r="D2328" s="6">
        <v>-4.7640653357540014E-4</v>
      </c>
      <c r="E2328" s="6" t="str">
        <f t="shared" si="76"/>
        <v>0</v>
      </c>
    </row>
    <row r="2329" spans="1:5" x14ac:dyDescent="0.3">
      <c r="A2329" s="7" t="s">
        <v>1976</v>
      </c>
      <c r="B2329" s="6">
        <v>312.55</v>
      </c>
      <c r="C2329" s="27">
        <f t="shared" si="75"/>
        <v>-0.64325707886738126</v>
      </c>
      <c r="D2329" s="6">
        <v>-4.7992321228596148E-4</v>
      </c>
      <c r="E2329" s="6" t="str">
        <f t="shared" si="76"/>
        <v>0</v>
      </c>
    </row>
    <row r="2330" spans="1:5" x14ac:dyDescent="0.3">
      <c r="A2330" s="7" t="s">
        <v>1777</v>
      </c>
      <c r="B2330" s="6">
        <v>513.6</v>
      </c>
      <c r="C2330" s="27">
        <f t="shared" si="75"/>
        <v>-3.5692172897196262</v>
      </c>
      <c r="D2330" s="6">
        <v>-4.867601246105919E-4</v>
      </c>
      <c r="E2330" s="6" t="str">
        <f t="shared" si="76"/>
        <v>0</v>
      </c>
    </row>
    <row r="2331" spans="1:5" x14ac:dyDescent="0.3">
      <c r="A2331" s="7" t="s">
        <v>72</v>
      </c>
      <c r="B2331" s="27">
        <v>2346.75</v>
      </c>
      <c r="C2331" s="27">
        <f t="shared" si="75"/>
        <v>-0.11079152018749334</v>
      </c>
      <c r="D2331" s="6">
        <v>-4.900394162139516E-4</v>
      </c>
      <c r="E2331" s="6" t="str">
        <f t="shared" si="76"/>
        <v>0</v>
      </c>
    </row>
    <row r="2332" spans="1:5" x14ac:dyDescent="0.3">
      <c r="A2332" s="7" t="s">
        <v>274</v>
      </c>
      <c r="B2332" s="27">
        <v>2606.75</v>
      </c>
      <c r="C2332" s="27">
        <f t="shared" si="75"/>
        <v>0.77237939963556157</v>
      </c>
      <c r="D2332" s="6">
        <v>-4.987052843579867E-4</v>
      </c>
      <c r="E2332" s="6" t="str">
        <f t="shared" si="76"/>
        <v>0</v>
      </c>
    </row>
    <row r="2333" spans="1:5" x14ac:dyDescent="0.3">
      <c r="A2333" s="7" t="s">
        <v>1701</v>
      </c>
      <c r="B2333" s="6">
        <v>593.35</v>
      </c>
      <c r="C2333" s="27">
        <f t="shared" si="75"/>
        <v>-3.469621639841578</v>
      </c>
      <c r="D2333" s="6">
        <v>-5.0560377517477797E-4</v>
      </c>
      <c r="E2333" s="6" t="str">
        <f t="shared" si="76"/>
        <v>0</v>
      </c>
    </row>
    <row r="2334" spans="1:5" x14ac:dyDescent="0.3">
      <c r="A2334" s="7" t="s">
        <v>311</v>
      </c>
      <c r="B2334" s="27">
        <v>2652.05</v>
      </c>
      <c r="C2334" s="27">
        <f t="shared" si="75"/>
        <v>0.88948172168699691</v>
      </c>
      <c r="D2334" s="6">
        <v>-5.0904017646722689E-4</v>
      </c>
      <c r="E2334" s="6" t="str">
        <f t="shared" si="76"/>
        <v>0</v>
      </c>
    </row>
    <row r="2335" spans="1:5" x14ac:dyDescent="0.3">
      <c r="A2335" s="25">
        <v>40220</v>
      </c>
      <c r="B2335" s="6">
        <v>293.10000000000002</v>
      </c>
      <c r="C2335" s="27">
        <f t="shared" si="75"/>
        <v>-1.8944046400545886</v>
      </c>
      <c r="D2335" s="6">
        <v>-5.1177072671435432E-4</v>
      </c>
      <c r="E2335" s="6" t="str">
        <f t="shared" si="76"/>
        <v>0</v>
      </c>
    </row>
    <row r="2336" spans="1:5" x14ac:dyDescent="0.3">
      <c r="A2336" s="25">
        <v>42013</v>
      </c>
      <c r="B2336" s="6">
        <v>848.35</v>
      </c>
      <c r="C2336" s="27">
        <f t="shared" si="75"/>
        <v>-1.9398243649437144</v>
      </c>
      <c r="D2336" s="6">
        <v>-5.3044144515816791E-4</v>
      </c>
      <c r="E2336" s="6" t="str">
        <f t="shared" si="76"/>
        <v>0</v>
      </c>
    </row>
    <row r="2337" spans="1:5" x14ac:dyDescent="0.3">
      <c r="A2337" s="25">
        <v>45087</v>
      </c>
      <c r="B2337" s="27">
        <v>2494</v>
      </c>
      <c r="C2337" s="27">
        <f t="shared" si="75"/>
        <v>0.89059743384121892</v>
      </c>
      <c r="D2337" s="6">
        <v>-5.4129911788288257E-4</v>
      </c>
      <c r="E2337" s="6" t="str">
        <f t="shared" si="76"/>
        <v>0</v>
      </c>
    </row>
    <row r="2338" spans="1:5" x14ac:dyDescent="0.3">
      <c r="A2338" s="7" t="s">
        <v>2030</v>
      </c>
      <c r="B2338" s="6">
        <v>272.85000000000002</v>
      </c>
      <c r="C2338" s="27">
        <f t="shared" si="75"/>
        <v>-5.331684075499358</v>
      </c>
      <c r="D2338" s="6">
        <v>-5.4975261132482044E-4</v>
      </c>
      <c r="E2338" s="6" t="str">
        <f t="shared" si="76"/>
        <v>0</v>
      </c>
    </row>
    <row r="2339" spans="1:5" x14ac:dyDescent="0.3">
      <c r="A2339" s="7" t="s">
        <v>847</v>
      </c>
      <c r="B2339" s="27">
        <v>1727.6</v>
      </c>
      <c r="C2339" s="27">
        <f t="shared" si="75"/>
        <v>0.6416994674693216</v>
      </c>
      <c r="D2339" s="6">
        <v>-5.4989580921512243E-4</v>
      </c>
      <c r="E2339" s="6" t="str">
        <f t="shared" si="76"/>
        <v>0</v>
      </c>
    </row>
    <row r="2340" spans="1:5" x14ac:dyDescent="0.3">
      <c r="A2340" s="25">
        <v>41979</v>
      </c>
      <c r="B2340" s="6">
        <v>619</v>
      </c>
      <c r="C2340" s="27">
        <f t="shared" si="75"/>
        <v>-3.2424071082390955</v>
      </c>
      <c r="D2340" s="6">
        <v>-5.6542810985464088E-4</v>
      </c>
      <c r="E2340" s="6" t="str">
        <f t="shared" si="76"/>
        <v>0</v>
      </c>
    </row>
    <row r="2341" spans="1:5" x14ac:dyDescent="0.3">
      <c r="A2341" s="25">
        <v>44781</v>
      </c>
      <c r="B2341" s="27">
        <v>2626.05</v>
      </c>
      <c r="C2341" s="27">
        <f t="shared" si="75"/>
        <v>6.2317929970868824E-2</v>
      </c>
      <c r="D2341" s="6">
        <v>-5.7120009139201462E-4</v>
      </c>
      <c r="E2341" s="6" t="str">
        <f t="shared" si="76"/>
        <v>0</v>
      </c>
    </row>
    <row r="2342" spans="1:5" x14ac:dyDescent="0.3">
      <c r="A2342" s="7" t="s">
        <v>146</v>
      </c>
      <c r="B2342" s="27">
        <v>2462.4</v>
      </c>
      <c r="C2342" s="27">
        <f t="shared" si="75"/>
        <v>-2.1381578947368456E-2</v>
      </c>
      <c r="D2342" s="6">
        <v>-5.8885640025983516E-4</v>
      </c>
      <c r="E2342" s="6" t="str">
        <f t="shared" si="76"/>
        <v>0</v>
      </c>
    </row>
    <row r="2343" spans="1:5" x14ac:dyDescent="0.3">
      <c r="A2343" s="25">
        <v>44989</v>
      </c>
      <c r="B2343" s="27">
        <v>2515.0500000000002</v>
      </c>
      <c r="C2343" s="27">
        <f t="shared" si="75"/>
        <v>0.31367169638774578</v>
      </c>
      <c r="D2343" s="6">
        <v>-5.9640961412297958E-4</v>
      </c>
      <c r="E2343" s="6" t="str">
        <f t="shared" si="76"/>
        <v>0</v>
      </c>
    </row>
    <row r="2344" spans="1:5" x14ac:dyDescent="0.3">
      <c r="A2344" s="7" t="s">
        <v>827</v>
      </c>
      <c r="B2344" s="27">
        <v>1726.15</v>
      </c>
      <c r="C2344" s="27">
        <f t="shared" si="75"/>
        <v>0.80977898792109615</v>
      </c>
      <c r="D2344" s="6">
        <v>-6.0829012542360427E-4</v>
      </c>
      <c r="E2344" s="6" t="str">
        <f t="shared" si="76"/>
        <v>0</v>
      </c>
    </row>
    <row r="2345" spans="1:5" x14ac:dyDescent="0.3">
      <c r="A2345" s="7" t="s">
        <v>1991</v>
      </c>
      <c r="B2345" s="6">
        <v>328.35</v>
      </c>
      <c r="C2345" s="27">
        <f t="shared" si="75"/>
        <v>-0.73092736409319314</v>
      </c>
      <c r="D2345" s="6">
        <v>-6.0910613674429307E-4</v>
      </c>
      <c r="E2345" s="6" t="str">
        <f t="shared" si="76"/>
        <v>0</v>
      </c>
    </row>
    <row r="2346" spans="1:5" x14ac:dyDescent="0.3">
      <c r="A2346" s="7" t="s">
        <v>1618</v>
      </c>
      <c r="B2346" s="6">
        <v>568.35</v>
      </c>
      <c r="C2346" s="27">
        <f t="shared" si="75"/>
        <v>-2.7857834081111994</v>
      </c>
      <c r="D2346" s="6">
        <v>-6.1581771795552517E-4</v>
      </c>
      <c r="E2346" s="6" t="str">
        <f t="shared" si="76"/>
        <v>0</v>
      </c>
    </row>
    <row r="2347" spans="1:5" x14ac:dyDescent="0.3">
      <c r="A2347" s="25">
        <v>44019</v>
      </c>
      <c r="B2347" s="27">
        <v>2151.65</v>
      </c>
      <c r="C2347" s="27">
        <f t="shared" si="75"/>
        <v>0.67046220342527829</v>
      </c>
      <c r="D2347" s="6">
        <v>-6.2742546417861127E-4</v>
      </c>
      <c r="E2347" s="6" t="str">
        <f t="shared" si="76"/>
        <v>0</v>
      </c>
    </row>
    <row r="2348" spans="1:5" x14ac:dyDescent="0.3">
      <c r="A2348" s="7" t="s">
        <v>1524</v>
      </c>
      <c r="B2348" s="6">
        <v>709.05</v>
      </c>
      <c r="C2348" s="27">
        <f t="shared" si="75"/>
        <v>0.23559692546364849</v>
      </c>
      <c r="D2348" s="6">
        <v>-6.346519991538615E-4</v>
      </c>
      <c r="E2348" s="6" t="str">
        <f t="shared" si="76"/>
        <v>0</v>
      </c>
    </row>
    <row r="2349" spans="1:5" x14ac:dyDescent="0.3">
      <c r="A2349" s="25">
        <v>41701</v>
      </c>
      <c r="B2349" s="6">
        <v>542</v>
      </c>
      <c r="C2349" s="27">
        <f t="shared" si="75"/>
        <v>0.57739852398523983</v>
      </c>
      <c r="D2349" s="6">
        <v>-6.4575645756461764E-4</v>
      </c>
      <c r="E2349" s="6" t="str">
        <f t="shared" si="76"/>
        <v>0</v>
      </c>
    </row>
    <row r="2350" spans="1:5" x14ac:dyDescent="0.3">
      <c r="A2350" s="25">
        <v>39519</v>
      </c>
      <c r="B2350" s="6">
        <v>229.05</v>
      </c>
      <c r="C2350" s="27">
        <f t="shared" si="75"/>
        <v>-10.869024230517352</v>
      </c>
      <c r="D2350" s="6">
        <v>-6.5487884741312927E-4</v>
      </c>
      <c r="E2350" s="6" t="str">
        <f t="shared" si="76"/>
        <v>0</v>
      </c>
    </row>
    <row r="2351" spans="1:5" x14ac:dyDescent="0.3">
      <c r="A2351" s="25">
        <v>45543</v>
      </c>
      <c r="B2351" s="27">
        <v>2718.6</v>
      </c>
      <c r="C2351" s="27">
        <f t="shared" si="75"/>
        <v>0.1466195836092106</v>
      </c>
      <c r="D2351" s="6">
        <v>-6.6210549547567933E-4</v>
      </c>
      <c r="E2351" s="6" t="str">
        <f t="shared" si="76"/>
        <v>0</v>
      </c>
    </row>
    <row r="2352" spans="1:5" x14ac:dyDescent="0.3">
      <c r="A2352" s="25">
        <v>44481</v>
      </c>
      <c r="B2352" s="27">
        <v>2320</v>
      </c>
      <c r="C2352" s="27">
        <f t="shared" si="75"/>
        <v>-0.15521551724137927</v>
      </c>
      <c r="D2352" s="6">
        <v>-6.6810344827594043E-4</v>
      </c>
      <c r="E2352" s="6" t="str">
        <f t="shared" si="76"/>
        <v>0</v>
      </c>
    </row>
    <row r="2353" spans="1:5" x14ac:dyDescent="0.3">
      <c r="A2353" s="25">
        <v>44206</v>
      </c>
      <c r="B2353" s="27">
        <v>2680.1</v>
      </c>
      <c r="C2353" s="27">
        <f t="shared" si="75"/>
        <v>0.50455206895265103</v>
      </c>
      <c r="D2353" s="6">
        <v>-6.9027275101671921E-4</v>
      </c>
      <c r="E2353" s="6" t="str">
        <f t="shared" si="76"/>
        <v>0</v>
      </c>
    </row>
    <row r="2354" spans="1:5" x14ac:dyDescent="0.3">
      <c r="A2354" s="7" t="s">
        <v>1003</v>
      </c>
      <c r="B2354" s="27">
        <v>1327.85</v>
      </c>
      <c r="C2354" s="27">
        <f t="shared" si="75"/>
        <v>-1.0703016153933052</v>
      </c>
      <c r="D2354" s="6">
        <v>-7.1544225627898149E-4</v>
      </c>
      <c r="E2354" s="6" t="str">
        <f t="shared" si="76"/>
        <v>0</v>
      </c>
    </row>
    <row r="2355" spans="1:5" x14ac:dyDescent="0.3">
      <c r="A2355" s="7" t="s">
        <v>470</v>
      </c>
      <c r="B2355" s="27">
        <v>2749.05</v>
      </c>
      <c r="C2355" s="27">
        <f t="shared" si="75"/>
        <v>5.0926683763481929E-3</v>
      </c>
      <c r="D2355" s="6">
        <v>-7.2752405376402753E-4</v>
      </c>
      <c r="E2355" s="6" t="str">
        <f t="shared" si="76"/>
        <v>0</v>
      </c>
    </row>
    <row r="2356" spans="1:5" x14ac:dyDescent="0.3">
      <c r="A2356" s="7" t="s">
        <v>31</v>
      </c>
      <c r="B2356" s="27">
        <v>2735.05</v>
      </c>
      <c r="C2356" s="27">
        <f t="shared" si="75"/>
        <v>0.50457944096085994</v>
      </c>
      <c r="D2356" s="6">
        <v>-7.3124805762234688E-4</v>
      </c>
      <c r="E2356" s="6" t="str">
        <f t="shared" si="76"/>
        <v>0</v>
      </c>
    </row>
    <row r="2357" spans="1:5" x14ac:dyDescent="0.3">
      <c r="A2357" s="25">
        <v>43374</v>
      </c>
      <c r="B2357" s="27">
        <v>1355</v>
      </c>
      <c r="C2357" s="27">
        <f t="shared" si="75"/>
        <v>0.56520295202952031</v>
      </c>
      <c r="D2357" s="6">
        <v>-7.3800738007380072E-4</v>
      </c>
      <c r="E2357" s="6" t="str">
        <f t="shared" si="76"/>
        <v>0</v>
      </c>
    </row>
    <row r="2358" spans="1:5" x14ac:dyDescent="0.3">
      <c r="A2358" s="25">
        <v>41431</v>
      </c>
      <c r="B2358" s="6">
        <v>589.15</v>
      </c>
      <c r="C2358" s="27">
        <f t="shared" si="75"/>
        <v>-1.2150555885597896</v>
      </c>
      <c r="D2358" s="6">
        <v>-7.6381227191724599E-4</v>
      </c>
      <c r="E2358" s="6" t="str">
        <f t="shared" si="76"/>
        <v>0</v>
      </c>
    </row>
    <row r="2359" spans="1:5" x14ac:dyDescent="0.3">
      <c r="A2359" s="7" t="s">
        <v>990</v>
      </c>
      <c r="B2359" s="27">
        <v>1305</v>
      </c>
      <c r="C2359" s="27">
        <f t="shared" si="75"/>
        <v>0.30356321839080458</v>
      </c>
      <c r="D2359" s="6">
        <v>-7.6628352490421458E-4</v>
      </c>
      <c r="E2359" s="6" t="str">
        <f t="shared" si="76"/>
        <v>0</v>
      </c>
    </row>
    <row r="2360" spans="1:5" x14ac:dyDescent="0.3">
      <c r="A2360" s="25">
        <v>42468</v>
      </c>
      <c r="B2360" s="6">
        <v>908.85</v>
      </c>
      <c r="C2360" s="27">
        <f t="shared" si="75"/>
        <v>0.35792485008527264</v>
      </c>
      <c r="D2360" s="6">
        <v>-7.7020410408750817E-4</v>
      </c>
      <c r="E2360" s="6" t="str">
        <f t="shared" si="76"/>
        <v>0</v>
      </c>
    </row>
    <row r="2361" spans="1:5" x14ac:dyDescent="0.3">
      <c r="A2361" s="25">
        <v>41552</v>
      </c>
      <c r="B2361" s="6">
        <v>583.54999999999995</v>
      </c>
      <c r="C2361" s="27">
        <f t="shared" si="75"/>
        <v>4.1984405792133183E-3</v>
      </c>
      <c r="D2361" s="6">
        <v>-7.7114214720254567E-4</v>
      </c>
      <c r="E2361" s="6" t="str">
        <f t="shared" si="76"/>
        <v>0</v>
      </c>
    </row>
    <row r="2362" spans="1:5" x14ac:dyDescent="0.3">
      <c r="A2362" s="7" t="s">
        <v>1696</v>
      </c>
      <c r="B2362" s="6">
        <v>581.1</v>
      </c>
      <c r="C2362" s="27">
        <f t="shared" si="75"/>
        <v>-0.88298055412149368</v>
      </c>
      <c r="D2362" s="6">
        <v>-7.7439339184293891E-4</v>
      </c>
      <c r="E2362" s="6" t="str">
        <f t="shared" si="76"/>
        <v>0</v>
      </c>
    </row>
    <row r="2363" spans="1:5" x14ac:dyDescent="0.3">
      <c r="A2363" s="7" t="s">
        <v>1107</v>
      </c>
      <c r="B2363" s="27">
        <v>1094.2</v>
      </c>
      <c r="C2363" s="27">
        <f t="shared" si="75"/>
        <v>0.82452933650155369</v>
      </c>
      <c r="D2363" s="6">
        <v>-7.7682324986283035E-4</v>
      </c>
      <c r="E2363" s="6" t="str">
        <f t="shared" si="76"/>
        <v>0</v>
      </c>
    </row>
    <row r="2364" spans="1:5" x14ac:dyDescent="0.3">
      <c r="A2364" s="25">
        <v>39784</v>
      </c>
      <c r="B2364" s="6">
        <v>192</v>
      </c>
      <c r="C2364" s="27">
        <f t="shared" si="75"/>
        <v>-11.396354166666667</v>
      </c>
      <c r="D2364" s="6">
        <v>-7.8125000000002964E-4</v>
      </c>
      <c r="E2364" s="6" t="str">
        <f t="shared" si="76"/>
        <v>0</v>
      </c>
    </row>
    <row r="2365" spans="1:5" x14ac:dyDescent="0.3">
      <c r="A2365" s="7" t="s">
        <v>108</v>
      </c>
      <c r="B2365" s="27">
        <v>2380.1</v>
      </c>
      <c r="C2365" s="27">
        <f t="shared" si="75"/>
        <v>-4.9535733792697823E-2</v>
      </c>
      <c r="D2365" s="6">
        <v>-7.9828578631153772E-4</v>
      </c>
      <c r="E2365" s="6" t="str">
        <f t="shared" si="76"/>
        <v>0</v>
      </c>
    </row>
    <row r="2366" spans="1:5" x14ac:dyDescent="0.3">
      <c r="A2366" s="7" t="s">
        <v>139</v>
      </c>
      <c r="B2366" s="27">
        <v>2498</v>
      </c>
      <c r="C2366" s="27">
        <f t="shared" si="75"/>
        <v>4.0032025620496394E-4</v>
      </c>
      <c r="D2366" s="6">
        <v>-8.0064051240992789E-4</v>
      </c>
      <c r="E2366" s="6" t="str">
        <f t="shared" si="76"/>
        <v>0</v>
      </c>
    </row>
    <row r="2367" spans="1:5" x14ac:dyDescent="0.3">
      <c r="A2367" s="25">
        <v>45272</v>
      </c>
      <c r="B2367" s="27">
        <v>2497</v>
      </c>
      <c r="C2367" s="27">
        <f t="shared" si="75"/>
        <v>0.77933520224269126</v>
      </c>
      <c r="D2367" s="6">
        <v>-8.0096115338406087E-4</v>
      </c>
      <c r="E2367" s="6" t="str">
        <f t="shared" si="76"/>
        <v>0</v>
      </c>
    </row>
    <row r="2368" spans="1:5" x14ac:dyDescent="0.3">
      <c r="A2368" s="25">
        <v>41856</v>
      </c>
      <c r="B2368" s="6">
        <v>551</v>
      </c>
      <c r="C2368" s="27">
        <f t="shared" si="75"/>
        <v>-0.11070780399274047</v>
      </c>
      <c r="D2368" s="6">
        <v>-8.1669691470062698E-4</v>
      </c>
      <c r="E2368" s="6" t="str">
        <f t="shared" si="76"/>
        <v>0</v>
      </c>
    </row>
    <row r="2369" spans="1:5" x14ac:dyDescent="0.3">
      <c r="A2369" s="7" t="s">
        <v>1544</v>
      </c>
      <c r="B2369" s="6">
        <v>612</v>
      </c>
      <c r="C2369" s="27">
        <f t="shared" si="75"/>
        <v>-2.761437908496732</v>
      </c>
      <c r="D2369" s="6">
        <v>-8.1699346405228761E-4</v>
      </c>
      <c r="E2369" s="6" t="str">
        <f t="shared" si="76"/>
        <v>0</v>
      </c>
    </row>
    <row r="2370" spans="1:5" x14ac:dyDescent="0.3">
      <c r="A2370" s="25">
        <v>44567</v>
      </c>
      <c r="B2370" s="27">
        <v>2302</v>
      </c>
      <c r="C2370" s="27">
        <f t="shared" si="75"/>
        <v>0.63288444830582102</v>
      </c>
      <c r="D2370" s="6">
        <v>-8.253692441355738E-4</v>
      </c>
      <c r="E2370" s="6" t="str">
        <f t="shared" si="76"/>
        <v>0</v>
      </c>
    </row>
    <row r="2371" spans="1:5" x14ac:dyDescent="0.3">
      <c r="A2371" s="25">
        <v>42678</v>
      </c>
      <c r="B2371" s="6">
        <v>845.1</v>
      </c>
      <c r="C2371" s="27">
        <f t="shared" si="75"/>
        <v>-1.9818956336528222</v>
      </c>
      <c r="D2371" s="6">
        <v>-8.2830434268125878E-4</v>
      </c>
      <c r="E2371" s="6" t="str">
        <f t="shared" si="76"/>
        <v>0</v>
      </c>
    </row>
    <row r="2372" spans="1:5" x14ac:dyDescent="0.3">
      <c r="A2372" s="7" t="s">
        <v>170</v>
      </c>
      <c r="B2372" s="27">
        <v>2520</v>
      </c>
      <c r="C2372" s="27">
        <f t="shared" si="75"/>
        <v>0.64355158730158735</v>
      </c>
      <c r="D2372" s="6">
        <v>-8.3333333333329728E-4</v>
      </c>
      <c r="E2372" s="6" t="str">
        <f t="shared" si="76"/>
        <v>0</v>
      </c>
    </row>
    <row r="2373" spans="1:5" x14ac:dyDescent="0.3">
      <c r="A2373" s="7" t="s">
        <v>1236</v>
      </c>
      <c r="B2373" s="6">
        <v>898.25</v>
      </c>
      <c r="C2373" s="27">
        <f t="shared" si="75"/>
        <v>0.73470637350403567</v>
      </c>
      <c r="D2373" s="6">
        <v>-8.3495686056220427E-4</v>
      </c>
      <c r="E2373" s="6" t="str">
        <f t="shared" si="76"/>
        <v>0</v>
      </c>
    </row>
    <row r="2374" spans="1:5" x14ac:dyDescent="0.3">
      <c r="A2374" s="7" t="s">
        <v>2205</v>
      </c>
      <c r="B2374" s="6">
        <v>238.3</v>
      </c>
      <c r="C2374" s="27">
        <f t="shared" ref="C2374:C2437" si="77">(B2374-B2375)/B2374</f>
        <v>-9.6380612673101123</v>
      </c>
      <c r="D2374" s="6">
        <v>-8.3927822073012433E-4</v>
      </c>
      <c r="E2374" s="6" t="str">
        <f t="shared" si="76"/>
        <v>0</v>
      </c>
    </row>
    <row r="2375" spans="1:5" x14ac:dyDescent="0.3">
      <c r="A2375" s="25">
        <v>45024</v>
      </c>
      <c r="B2375" s="27">
        <v>2535.0500000000002</v>
      </c>
      <c r="C2375" s="27">
        <f t="shared" si="77"/>
        <v>-1.2997771247115368E-2</v>
      </c>
      <c r="D2375" s="6">
        <v>-8.4810950474335258E-4</v>
      </c>
      <c r="E2375" s="6" t="str">
        <f t="shared" ref="E2375:E2438" si="78">IF(D2375&lt;$J$14,"1","0")</f>
        <v>0</v>
      </c>
    </row>
    <row r="2376" spans="1:5" x14ac:dyDescent="0.3">
      <c r="A2376" s="7" t="s">
        <v>306</v>
      </c>
      <c r="B2376" s="27">
        <v>2568</v>
      </c>
      <c r="C2376" s="27">
        <f t="shared" si="77"/>
        <v>0.81851635514018684</v>
      </c>
      <c r="D2376" s="6">
        <v>-8.5669781931457095E-4</v>
      </c>
      <c r="E2376" s="6" t="str">
        <f t="shared" si="78"/>
        <v>0</v>
      </c>
    </row>
    <row r="2377" spans="1:5" x14ac:dyDescent="0.3">
      <c r="A2377" s="7" t="s">
        <v>1756</v>
      </c>
      <c r="B2377" s="6">
        <v>466.05</v>
      </c>
      <c r="C2377" s="27">
        <f t="shared" si="77"/>
        <v>-4.4946894110074025</v>
      </c>
      <c r="D2377" s="6">
        <v>-8.5827700890457517E-4</v>
      </c>
      <c r="E2377" s="6" t="str">
        <f t="shared" si="78"/>
        <v>0</v>
      </c>
    </row>
    <row r="2378" spans="1:5" x14ac:dyDescent="0.3">
      <c r="A2378" s="25">
        <v>44751</v>
      </c>
      <c r="B2378" s="27">
        <v>2560.8000000000002</v>
      </c>
      <c r="C2378" s="27">
        <f t="shared" si="77"/>
        <v>4.6040299906279322E-2</v>
      </c>
      <c r="D2378" s="6">
        <v>-8.5910652920955085E-4</v>
      </c>
      <c r="E2378" s="6" t="str">
        <f t="shared" si="78"/>
        <v>0</v>
      </c>
    </row>
    <row r="2379" spans="1:5" x14ac:dyDescent="0.3">
      <c r="A2379" s="7" t="s">
        <v>163</v>
      </c>
      <c r="B2379" s="27">
        <v>2442.9</v>
      </c>
      <c r="C2379" s="27">
        <f t="shared" si="77"/>
        <v>0.16932743869990588</v>
      </c>
      <c r="D2379" s="6">
        <v>-8.5963404150800641E-4</v>
      </c>
      <c r="E2379" s="6" t="str">
        <f t="shared" si="78"/>
        <v>0</v>
      </c>
    </row>
    <row r="2380" spans="1:5" x14ac:dyDescent="0.3">
      <c r="A2380" s="25">
        <v>43508</v>
      </c>
      <c r="B2380" s="27">
        <v>2029.25</v>
      </c>
      <c r="C2380" s="27">
        <f t="shared" si="77"/>
        <v>0.34359985216212885</v>
      </c>
      <c r="D2380" s="6">
        <v>-8.6238758161882466E-4</v>
      </c>
      <c r="E2380" s="6" t="str">
        <f t="shared" si="78"/>
        <v>0</v>
      </c>
    </row>
    <row r="2381" spans="1:5" x14ac:dyDescent="0.3">
      <c r="A2381" s="7" t="s">
        <v>1007</v>
      </c>
      <c r="B2381" s="27">
        <v>1332</v>
      </c>
      <c r="C2381" s="27">
        <f t="shared" si="77"/>
        <v>-0.90506756756756768</v>
      </c>
      <c r="D2381" s="6">
        <v>-8.633633633634316E-4</v>
      </c>
      <c r="E2381" s="6" t="str">
        <f t="shared" si="78"/>
        <v>0</v>
      </c>
    </row>
    <row r="2382" spans="1:5" x14ac:dyDescent="0.3">
      <c r="A2382" s="7" t="s">
        <v>117</v>
      </c>
      <c r="B2382" s="27">
        <v>2537.5500000000002</v>
      </c>
      <c r="C2382" s="27">
        <f t="shared" si="77"/>
        <v>9.2884869263659936E-2</v>
      </c>
      <c r="D2382" s="6">
        <v>-8.6697799058139458E-4</v>
      </c>
      <c r="E2382" s="6" t="str">
        <f t="shared" si="78"/>
        <v>0</v>
      </c>
    </row>
    <row r="2383" spans="1:5" x14ac:dyDescent="0.3">
      <c r="A2383" s="7" t="s">
        <v>94</v>
      </c>
      <c r="B2383" s="27">
        <v>2301.85</v>
      </c>
      <c r="C2383" s="27">
        <f t="shared" si="77"/>
        <v>3.0323435497534475E-2</v>
      </c>
      <c r="D2383" s="6">
        <v>-8.6886634663422906E-4</v>
      </c>
      <c r="E2383" s="6" t="str">
        <f t="shared" si="78"/>
        <v>0</v>
      </c>
    </row>
    <row r="2384" spans="1:5" x14ac:dyDescent="0.3">
      <c r="A2384" s="7" t="s">
        <v>88</v>
      </c>
      <c r="B2384" s="27">
        <v>2232.0500000000002</v>
      </c>
      <c r="C2384" s="27">
        <f t="shared" si="77"/>
        <v>0.61929616272036925</v>
      </c>
      <c r="D2384" s="6">
        <v>-8.7363634327179858E-4</v>
      </c>
      <c r="E2384" s="6" t="str">
        <f t="shared" si="78"/>
        <v>0</v>
      </c>
    </row>
    <row r="2385" spans="1:5" x14ac:dyDescent="0.3">
      <c r="A2385" s="7" t="s">
        <v>1262</v>
      </c>
      <c r="B2385" s="6">
        <v>849.75</v>
      </c>
      <c r="C2385" s="27">
        <f t="shared" si="77"/>
        <v>-6.4313033245072052E-2</v>
      </c>
      <c r="D2385" s="6">
        <v>-8.8261253309797002E-4</v>
      </c>
      <c r="E2385" s="6" t="str">
        <f t="shared" si="78"/>
        <v>0</v>
      </c>
    </row>
    <row r="2386" spans="1:5" x14ac:dyDescent="0.3">
      <c r="A2386" s="25">
        <v>42798</v>
      </c>
      <c r="B2386" s="6">
        <v>904.4</v>
      </c>
      <c r="C2386" s="27">
        <f t="shared" si="77"/>
        <v>0.31827731092436978</v>
      </c>
      <c r="D2386" s="6">
        <v>-8.8456435205668752E-4</v>
      </c>
      <c r="E2386" s="6" t="str">
        <f t="shared" si="78"/>
        <v>0</v>
      </c>
    </row>
    <row r="2387" spans="1:5" x14ac:dyDescent="0.3">
      <c r="A2387" s="25">
        <v>41646</v>
      </c>
      <c r="B2387" s="6">
        <v>616.54999999999995</v>
      </c>
      <c r="C2387" s="27">
        <f t="shared" si="77"/>
        <v>0.36525829210931787</v>
      </c>
      <c r="D2387" s="6">
        <v>-8.9206066012499923E-4</v>
      </c>
      <c r="E2387" s="6" t="str">
        <f t="shared" si="78"/>
        <v>0</v>
      </c>
    </row>
    <row r="2388" spans="1:5" x14ac:dyDescent="0.3">
      <c r="A2388" s="25">
        <v>41214</v>
      </c>
      <c r="B2388" s="6">
        <v>391.35</v>
      </c>
      <c r="C2388" s="27">
        <f t="shared" si="77"/>
        <v>-1.2754567522677909</v>
      </c>
      <c r="D2388" s="6">
        <v>-8.9434010476546798E-4</v>
      </c>
      <c r="E2388" s="6" t="str">
        <f t="shared" si="78"/>
        <v>0</v>
      </c>
    </row>
    <row r="2389" spans="1:5" x14ac:dyDescent="0.3">
      <c r="A2389" s="7" t="s">
        <v>1394</v>
      </c>
      <c r="B2389" s="6">
        <v>890.5</v>
      </c>
      <c r="C2389" s="27">
        <f t="shared" si="77"/>
        <v>6.6254912970241178E-3</v>
      </c>
      <c r="D2389" s="6">
        <v>-8.9837170129135823E-4</v>
      </c>
      <c r="E2389" s="6" t="str">
        <f t="shared" si="78"/>
        <v>0</v>
      </c>
    </row>
    <row r="2390" spans="1:5" x14ac:dyDescent="0.3">
      <c r="A2390" s="25">
        <v>42310</v>
      </c>
      <c r="B2390" s="6">
        <v>884.6</v>
      </c>
      <c r="C2390" s="27">
        <f t="shared" si="77"/>
        <v>0.69127289170246442</v>
      </c>
      <c r="D2390" s="6">
        <v>-9.0436355414871632E-4</v>
      </c>
      <c r="E2390" s="6" t="str">
        <f t="shared" si="78"/>
        <v>0</v>
      </c>
    </row>
    <row r="2391" spans="1:5" x14ac:dyDescent="0.3">
      <c r="A2391" s="7" t="s">
        <v>2052</v>
      </c>
      <c r="B2391" s="6">
        <v>273.10000000000002</v>
      </c>
      <c r="C2391" s="27">
        <f t="shared" si="77"/>
        <v>-7.1728304650311241</v>
      </c>
      <c r="D2391" s="6">
        <v>-9.1541559868180144E-4</v>
      </c>
      <c r="E2391" s="6" t="str">
        <f t="shared" si="78"/>
        <v>0</v>
      </c>
    </row>
    <row r="2392" spans="1:5" x14ac:dyDescent="0.3">
      <c r="A2392" s="25">
        <v>44532</v>
      </c>
      <c r="B2392" s="27">
        <v>2232</v>
      </c>
      <c r="C2392" s="27">
        <f t="shared" si="77"/>
        <v>0.51299283154121866</v>
      </c>
      <c r="D2392" s="6">
        <v>-9.1845878136208867E-4</v>
      </c>
      <c r="E2392" s="6" t="str">
        <f t="shared" si="78"/>
        <v>0</v>
      </c>
    </row>
    <row r="2393" spans="1:5" x14ac:dyDescent="0.3">
      <c r="A2393" s="25">
        <v>42892</v>
      </c>
      <c r="B2393" s="27">
        <v>1087</v>
      </c>
      <c r="C2393" s="27">
        <f t="shared" si="77"/>
        <v>0.45446182152713893</v>
      </c>
      <c r="D2393" s="6">
        <v>-9.1996320147194111E-4</v>
      </c>
      <c r="E2393" s="6" t="str">
        <f t="shared" si="78"/>
        <v>0</v>
      </c>
    </row>
    <row r="2394" spans="1:5" x14ac:dyDescent="0.3">
      <c r="A2394" s="7" t="s">
        <v>1573</v>
      </c>
      <c r="B2394" s="6">
        <v>593</v>
      </c>
      <c r="C2394" s="27">
        <f t="shared" si="77"/>
        <v>-2.9839797639123105</v>
      </c>
      <c r="D2394" s="6">
        <v>-9.274873524451172E-4</v>
      </c>
      <c r="E2394" s="6" t="str">
        <f t="shared" si="78"/>
        <v>0</v>
      </c>
    </row>
    <row r="2395" spans="1:5" x14ac:dyDescent="0.3">
      <c r="A2395" s="7" t="s">
        <v>63</v>
      </c>
      <c r="B2395" s="27">
        <v>2362.5</v>
      </c>
      <c r="C2395" s="27">
        <f t="shared" si="77"/>
        <v>8.6349206349206741E-3</v>
      </c>
      <c r="D2395" s="6">
        <v>-9.3121693121685418E-4</v>
      </c>
      <c r="E2395" s="6" t="str">
        <f t="shared" si="78"/>
        <v>0</v>
      </c>
    </row>
    <row r="2396" spans="1:5" x14ac:dyDescent="0.3">
      <c r="A2396" s="25">
        <v>45388</v>
      </c>
      <c r="B2396" s="27">
        <v>2342.1</v>
      </c>
      <c r="C2396" s="27">
        <f t="shared" si="77"/>
        <v>9.4786729857819912E-2</v>
      </c>
      <c r="D2396" s="6">
        <v>-9.3932795354607955E-4</v>
      </c>
      <c r="E2396" s="6" t="str">
        <f t="shared" si="78"/>
        <v>0</v>
      </c>
    </row>
    <row r="2397" spans="1:5" x14ac:dyDescent="0.3">
      <c r="A2397" s="25">
        <v>43902</v>
      </c>
      <c r="B2397" s="27">
        <v>2120.1</v>
      </c>
      <c r="C2397" s="27">
        <f t="shared" si="77"/>
        <v>0.87526531767369464</v>
      </c>
      <c r="D2397" s="6">
        <v>-9.4335172869204284E-4</v>
      </c>
      <c r="E2397" s="6" t="str">
        <f t="shared" si="78"/>
        <v>0</v>
      </c>
    </row>
    <row r="2398" spans="1:5" x14ac:dyDescent="0.3">
      <c r="A2398" s="7" t="s">
        <v>2039</v>
      </c>
      <c r="B2398" s="6">
        <v>264.45</v>
      </c>
      <c r="C2398" s="27">
        <f t="shared" si="77"/>
        <v>-0.99470599357156375</v>
      </c>
      <c r="D2398" s="6">
        <v>-9.4535829079221028E-4</v>
      </c>
      <c r="E2398" s="6" t="str">
        <f t="shared" si="78"/>
        <v>0</v>
      </c>
    </row>
    <row r="2399" spans="1:5" x14ac:dyDescent="0.3">
      <c r="A2399" s="7" t="s">
        <v>1790</v>
      </c>
      <c r="B2399" s="6">
        <v>527.5</v>
      </c>
      <c r="C2399" s="27">
        <f t="shared" si="77"/>
        <v>-2.172322274881517</v>
      </c>
      <c r="D2399" s="6">
        <v>-9.4786729857819908E-4</v>
      </c>
      <c r="E2399" s="6" t="str">
        <f t="shared" si="78"/>
        <v>0</v>
      </c>
    </row>
    <row r="2400" spans="1:5" x14ac:dyDescent="0.3">
      <c r="A2400" s="7" t="s">
        <v>836</v>
      </c>
      <c r="B2400" s="27">
        <v>1673.4</v>
      </c>
      <c r="C2400" s="27">
        <f t="shared" si="77"/>
        <v>0.75140432652085576</v>
      </c>
      <c r="D2400" s="6">
        <v>-9.5613720568896198E-4</v>
      </c>
      <c r="E2400" s="6" t="str">
        <f t="shared" si="78"/>
        <v>0</v>
      </c>
    </row>
    <row r="2401" spans="1:5" x14ac:dyDescent="0.3">
      <c r="A2401" s="7" t="s">
        <v>1872</v>
      </c>
      <c r="B2401" s="6">
        <v>416</v>
      </c>
      <c r="C2401" s="27">
        <f t="shared" si="77"/>
        <v>-0.24711538461538451</v>
      </c>
      <c r="D2401" s="6">
        <v>-9.6153846153840684E-4</v>
      </c>
      <c r="E2401" s="6" t="str">
        <f t="shared" si="78"/>
        <v>0</v>
      </c>
    </row>
    <row r="2402" spans="1:5" x14ac:dyDescent="0.3">
      <c r="A2402" s="7" t="s">
        <v>1816</v>
      </c>
      <c r="B2402" s="6">
        <v>518.79999999999995</v>
      </c>
      <c r="C2402" s="27">
        <f t="shared" si="77"/>
        <v>-9.6087124132613777E-2</v>
      </c>
      <c r="D2402" s="6">
        <v>-9.6376252891287591E-4</v>
      </c>
      <c r="E2402" s="6" t="str">
        <f t="shared" si="78"/>
        <v>0</v>
      </c>
    </row>
    <row r="2403" spans="1:5" x14ac:dyDescent="0.3">
      <c r="A2403" s="7" t="s">
        <v>1801</v>
      </c>
      <c r="B2403" s="6">
        <v>568.65</v>
      </c>
      <c r="C2403" s="27">
        <f t="shared" si="77"/>
        <v>-1.3564582783786161</v>
      </c>
      <c r="D2403" s="6">
        <v>-9.6720302470776093E-4</v>
      </c>
      <c r="E2403" s="6" t="str">
        <f t="shared" si="78"/>
        <v>0</v>
      </c>
    </row>
    <row r="2404" spans="1:5" x14ac:dyDescent="0.3">
      <c r="A2404" s="7" t="s">
        <v>1023</v>
      </c>
      <c r="B2404" s="27">
        <v>1340</v>
      </c>
      <c r="C2404" s="27">
        <f t="shared" si="77"/>
        <v>-0.44664179104477614</v>
      </c>
      <c r="D2404" s="6">
        <v>-9.701492537313093E-4</v>
      </c>
      <c r="E2404" s="6" t="str">
        <f t="shared" si="78"/>
        <v>0</v>
      </c>
    </row>
    <row r="2405" spans="1:5" x14ac:dyDescent="0.3">
      <c r="A2405" s="7" t="s">
        <v>726</v>
      </c>
      <c r="B2405" s="27">
        <v>1938.5</v>
      </c>
      <c r="C2405" s="27">
        <f t="shared" si="77"/>
        <v>0.71212277534175916</v>
      </c>
      <c r="D2405" s="6">
        <v>-9.8013928295078204E-4</v>
      </c>
      <c r="E2405" s="6" t="str">
        <f t="shared" si="78"/>
        <v>0</v>
      </c>
    </row>
    <row r="2406" spans="1:5" x14ac:dyDescent="0.3">
      <c r="A2406" s="25">
        <v>41699</v>
      </c>
      <c r="B2406" s="6">
        <v>558.04999999999995</v>
      </c>
      <c r="C2406" s="27">
        <f t="shared" si="77"/>
        <v>-2.5839082519487504</v>
      </c>
      <c r="D2406" s="6">
        <v>-9.8557476928602867E-4</v>
      </c>
      <c r="E2406" s="6" t="str">
        <f t="shared" si="78"/>
        <v>0</v>
      </c>
    </row>
    <row r="2407" spans="1:5" x14ac:dyDescent="0.3">
      <c r="A2407" s="7" t="s">
        <v>734</v>
      </c>
      <c r="B2407" s="27">
        <v>2000</v>
      </c>
      <c r="C2407" s="27">
        <f t="shared" si="77"/>
        <v>0.87582500000000008</v>
      </c>
      <c r="D2407" s="6">
        <v>-1E-3</v>
      </c>
      <c r="E2407" s="6" t="str">
        <f t="shared" si="78"/>
        <v>0</v>
      </c>
    </row>
    <row r="2408" spans="1:5" x14ac:dyDescent="0.3">
      <c r="A2408" s="7" t="s">
        <v>2347</v>
      </c>
      <c r="B2408" s="6">
        <v>248.35</v>
      </c>
      <c r="C2408" s="27">
        <f t="shared" si="77"/>
        <v>-9.7034427219649686</v>
      </c>
      <c r="D2408" s="6">
        <v>-1.0066438494060802E-3</v>
      </c>
      <c r="E2408" s="6" t="str">
        <f t="shared" si="78"/>
        <v>0</v>
      </c>
    </row>
    <row r="2409" spans="1:5" x14ac:dyDescent="0.3">
      <c r="A2409" s="7" t="s">
        <v>189</v>
      </c>
      <c r="B2409" s="27">
        <v>2658.2</v>
      </c>
      <c r="C2409" s="27">
        <f t="shared" si="77"/>
        <v>0.13601309156572108</v>
      </c>
      <c r="D2409" s="6">
        <v>-1.0157249266421913E-3</v>
      </c>
      <c r="E2409" s="6" t="str">
        <f t="shared" si="78"/>
        <v>0</v>
      </c>
    </row>
    <row r="2410" spans="1:5" x14ac:dyDescent="0.3">
      <c r="A2410" s="7" t="s">
        <v>422</v>
      </c>
      <c r="B2410" s="27">
        <v>2296.65</v>
      </c>
      <c r="C2410" s="27">
        <f t="shared" si="77"/>
        <v>0.39670824897132784</v>
      </c>
      <c r="D2410" s="6">
        <v>-1.0450003265626417E-3</v>
      </c>
      <c r="E2410" s="6" t="str">
        <f t="shared" si="78"/>
        <v>0</v>
      </c>
    </row>
    <row r="2411" spans="1:5" x14ac:dyDescent="0.3">
      <c r="A2411" s="25">
        <v>43408</v>
      </c>
      <c r="B2411" s="27">
        <v>1385.55</v>
      </c>
      <c r="C2411" s="27">
        <f t="shared" si="77"/>
        <v>0.76327090325141644</v>
      </c>
      <c r="D2411" s="6">
        <v>-1.0465158240410275E-3</v>
      </c>
      <c r="E2411" s="6" t="str">
        <f t="shared" si="78"/>
        <v>0</v>
      </c>
    </row>
    <row r="2412" spans="1:5" x14ac:dyDescent="0.3">
      <c r="A2412" s="7" t="s">
        <v>1990</v>
      </c>
      <c r="B2412" s="6">
        <v>328</v>
      </c>
      <c r="C2412" s="27">
        <f t="shared" si="77"/>
        <v>-5.7073170731707314</v>
      </c>
      <c r="D2412" s="6">
        <v>-1.0670731707317766E-3</v>
      </c>
      <c r="E2412" s="6" t="str">
        <f t="shared" si="78"/>
        <v>0</v>
      </c>
    </row>
    <row r="2413" spans="1:5" x14ac:dyDescent="0.3">
      <c r="A2413" s="7" t="s">
        <v>698</v>
      </c>
      <c r="B2413" s="27">
        <v>2200</v>
      </c>
      <c r="C2413" s="27">
        <f t="shared" si="77"/>
        <v>-0.12731818181818177</v>
      </c>
      <c r="D2413" s="6">
        <v>-1.0681818181817767E-3</v>
      </c>
      <c r="E2413" s="6" t="str">
        <f t="shared" si="78"/>
        <v>0</v>
      </c>
    </row>
    <row r="2414" spans="1:5" x14ac:dyDescent="0.3">
      <c r="A2414" s="7" t="s">
        <v>249</v>
      </c>
      <c r="B2414" s="27">
        <v>2480.1</v>
      </c>
      <c r="C2414" s="27">
        <f t="shared" si="77"/>
        <v>0.77642030563283737</v>
      </c>
      <c r="D2414" s="6">
        <v>-1.068505302205593E-3</v>
      </c>
      <c r="E2414" s="6" t="str">
        <f t="shared" si="78"/>
        <v>0</v>
      </c>
    </row>
    <row r="2415" spans="1:5" x14ac:dyDescent="0.3">
      <c r="A2415" s="7" t="s">
        <v>1606</v>
      </c>
      <c r="B2415" s="6">
        <v>554.5</v>
      </c>
      <c r="C2415" s="27">
        <f t="shared" si="77"/>
        <v>-0.66321009918845808</v>
      </c>
      <c r="D2415" s="6">
        <v>-1.0820559062218625E-3</v>
      </c>
      <c r="E2415" s="6" t="str">
        <f t="shared" si="78"/>
        <v>0</v>
      </c>
    </row>
    <row r="2416" spans="1:5" x14ac:dyDescent="0.3">
      <c r="A2416" s="7" t="s">
        <v>1390</v>
      </c>
      <c r="B2416" s="6">
        <v>922.25</v>
      </c>
      <c r="C2416" s="27">
        <f t="shared" si="77"/>
        <v>-1.0796963946869069</v>
      </c>
      <c r="D2416" s="6">
        <v>-1.0843046896177825E-3</v>
      </c>
      <c r="E2416" s="6" t="str">
        <f t="shared" si="78"/>
        <v>0</v>
      </c>
    </row>
    <row r="2417" spans="1:5" x14ac:dyDescent="0.3">
      <c r="A2417" s="25">
        <v>43831</v>
      </c>
      <c r="B2417" s="27">
        <v>1918</v>
      </c>
      <c r="C2417" s="27">
        <f t="shared" si="77"/>
        <v>-0.27763295099061525</v>
      </c>
      <c r="D2417" s="6">
        <v>-1.0948905109488577E-3</v>
      </c>
      <c r="E2417" s="6" t="str">
        <f t="shared" si="78"/>
        <v>0</v>
      </c>
    </row>
    <row r="2418" spans="1:5" x14ac:dyDescent="0.3">
      <c r="A2418" s="7" t="s">
        <v>157</v>
      </c>
      <c r="B2418" s="27">
        <v>2450.5</v>
      </c>
      <c r="C2418" s="27">
        <f t="shared" si="77"/>
        <v>0.89022648439094065</v>
      </c>
      <c r="D2418" s="6">
        <v>-1.1018159559272875E-3</v>
      </c>
      <c r="E2418" s="6" t="str">
        <f t="shared" si="78"/>
        <v>0</v>
      </c>
    </row>
    <row r="2419" spans="1:5" x14ac:dyDescent="0.3">
      <c r="A2419" s="25">
        <v>40399</v>
      </c>
      <c r="B2419" s="6">
        <v>269</v>
      </c>
      <c r="C2419" s="27">
        <f t="shared" si="77"/>
        <v>-1.1276951672862454</v>
      </c>
      <c r="D2419" s="6">
        <v>-1.1152416356877747E-3</v>
      </c>
      <c r="E2419" s="6" t="str">
        <f t="shared" si="78"/>
        <v>0</v>
      </c>
    </row>
    <row r="2420" spans="1:5" x14ac:dyDescent="0.3">
      <c r="A2420" s="7" t="s">
        <v>1641</v>
      </c>
      <c r="B2420" s="6">
        <v>572.35</v>
      </c>
      <c r="C2420" s="27">
        <f t="shared" si="77"/>
        <v>-0.59177076963396513</v>
      </c>
      <c r="D2420" s="6">
        <v>-1.1356687341661173E-3</v>
      </c>
      <c r="E2420" s="6" t="str">
        <f t="shared" si="78"/>
        <v>0</v>
      </c>
    </row>
    <row r="2421" spans="1:5" x14ac:dyDescent="0.3">
      <c r="A2421" s="7" t="s">
        <v>1130</v>
      </c>
      <c r="B2421" s="6">
        <v>911.05</v>
      </c>
      <c r="C2421" s="27">
        <f t="shared" si="77"/>
        <v>4.2258932001535696E-3</v>
      </c>
      <c r="D2421" s="6">
        <v>-1.1525163273147119E-3</v>
      </c>
      <c r="E2421" s="6" t="str">
        <f t="shared" si="78"/>
        <v>0</v>
      </c>
    </row>
    <row r="2422" spans="1:5" x14ac:dyDescent="0.3">
      <c r="A2422" s="7" t="s">
        <v>1226</v>
      </c>
      <c r="B2422" s="6">
        <v>907.2</v>
      </c>
      <c r="C2422" s="27">
        <f t="shared" si="77"/>
        <v>0.38199955908289246</v>
      </c>
      <c r="D2422" s="6">
        <v>-1.1574074074073573E-3</v>
      </c>
      <c r="E2422" s="6" t="str">
        <f t="shared" si="78"/>
        <v>0</v>
      </c>
    </row>
    <row r="2423" spans="1:5" x14ac:dyDescent="0.3">
      <c r="A2423" s="25">
        <v>41620</v>
      </c>
      <c r="B2423" s="6">
        <v>560.65</v>
      </c>
      <c r="C2423" s="27">
        <f t="shared" si="77"/>
        <v>-2.1927227325425842</v>
      </c>
      <c r="D2423" s="6">
        <v>-1.1593685900293895E-3</v>
      </c>
      <c r="E2423" s="6" t="str">
        <f t="shared" si="78"/>
        <v>0</v>
      </c>
    </row>
    <row r="2424" spans="1:5" x14ac:dyDescent="0.3">
      <c r="A2424" s="25">
        <v>43385</v>
      </c>
      <c r="B2424" s="27">
        <v>1790</v>
      </c>
      <c r="C2424" s="27">
        <f t="shared" si="77"/>
        <v>0.83407821229050283</v>
      </c>
      <c r="D2424" s="6">
        <v>-1.1731843575418486E-3</v>
      </c>
      <c r="E2424" s="6" t="str">
        <f t="shared" si="78"/>
        <v>0</v>
      </c>
    </row>
    <row r="2425" spans="1:5" x14ac:dyDescent="0.3">
      <c r="A2425" s="7" t="s">
        <v>2089</v>
      </c>
      <c r="B2425" s="6">
        <v>297</v>
      </c>
      <c r="C2425" s="27">
        <f t="shared" si="77"/>
        <v>-7.9228956228956227</v>
      </c>
      <c r="D2425" s="6">
        <v>-1.1784511784512549E-3</v>
      </c>
      <c r="E2425" s="6" t="str">
        <f t="shared" si="78"/>
        <v>0</v>
      </c>
    </row>
    <row r="2426" spans="1:5" x14ac:dyDescent="0.3">
      <c r="A2426" s="7" t="s">
        <v>277</v>
      </c>
      <c r="B2426" s="27">
        <v>2650.1</v>
      </c>
      <c r="C2426" s="27">
        <f t="shared" si="77"/>
        <v>4.3432323308554364E-2</v>
      </c>
      <c r="D2426" s="6">
        <v>-1.1886343911550851E-3</v>
      </c>
      <c r="E2426" s="6" t="str">
        <f t="shared" si="78"/>
        <v>0</v>
      </c>
    </row>
    <row r="2427" spans="1:5" x14ac:dyDescent="0.3">
      <c r="A2427" s="25">
        <v>44986</v>
      </c>
      <c r="B2427" s="27">
        <v>2535</v>
      </c>
      <c r="C2427" s="27">
        <f t="shared" si="77"/>
        <v>-9.3353057199211081E-2</v>
      </c>
      <c r="D2427" s="6">
        <v>-1.2031558185405056E-3</v>
      </c>
      <c r="E2427" s="6" t="str">
        <f t="shared" si="78"/>
        <v>0</v>
      </c>
    </row>
    <row r="2428" spans="1:5" x14ac:dyDescent="0.3">
      <c r="A2428" s="25">
        <v>45391</v>
      </c>
      <c r="B2428" s="27">
        <v>2771.65</v>
      </c>
      <c r="C2428" s="27">
        <f t="shared" si="77"/>
        <v>0.83583785831544388</v>
      </c>
      <c r="D2428" s="6">
        <v>-1.2086663178972486E-3</v>
      </c>
      <c r="E2428" s="6" t="str">
        <f t="shared" si="78"/>
        <v>0</v>
      </c>
    </row>
    <row r="2429" spans="1:5" x14ac:dyDescent="0.3">
      <c r="A2429" s="7" t="s">
        <v>1737</v>
      </c>
      <c r="B2429" s="6">
        <v>455</v>
      </c>
      <c r="C2429" s="27">
        <f t="shared" si="77"/>
        <v>-1.6204395604395603</v>
      </c>
      <c r="D2429" s="6">
        <v>-1.2087912087912337E-3</v>
      </c>
      <c r="E2429" s="6" t="str">
        <f t="shared" si="78"/>
        <v>0</v>
      </c>
    </row>
    <row r="2430" spans="1:5" x14ac:dyDescent="0.3">
      <c r="A2430" s="25">
        <v>42864</v>
      </c>
      <c r="B2430" s="27">
        <v>1192.3</v>
      </c>
      <c r="C2430" s="27">
        <f t="shared" si="77"/>
        <v>0.27685985070871416</v>
      </c>
      <c r="D2430" s="6">
        <v>-1.2161368783024787E-3</v>
      </c>
      <c r="E2430" s="6" t="str">
        <f t="shared" si="78"/>
        <v>0</v>
      </c>
    </row>
    <row r="2431" spans="1:5" x14ac:dyDescent="0.3">
      <c r="A2431" s="25">
        <v>42981</v>
      </c>
      <c r="B2431" s="6">
        <v>862.2</v>
      </c>
      <c r="C2431" s="27">
        <f t="shared" si="77"/>
        <v>0.7208304337740663</v>
      </c>
      <c r="D2431" s="6">
        <v>-1.2178148921363425E-3</v>
      </c>
      <c r="E2431" s="6" t="str">
        <f t="shared" si="78"/>
        <v>0</v>
      </c>
    </row>
    <row r="2432" spans="1:5" x14ac:dyDescent="0.3">
      <c r="A2432" s="25">
        <v>39995</v>
      </c>
      <c r="B2432" s="6">
        <v>240.7</v>
      </c>
      <c r="C2432" s="27">
        <f t="shared" si="77"/>
        <v>-8.6842542584129632</v>
      </c>
      <c r="D2432" s="6">
        <v>-1.246364769422565E-3</v>
      </c>
      <c r="E2432" s="6" t="str">
        <f t="shared" si="78"/>
        <v>0</v>
      </c>
    </row>
    <row r="2433" spans="1:5" x14ac:dyDescent="0.3">
      <c r="A2433" s="25">
        <v>44383</v>
      </c>
      <c r="B2433" s="27">
        <v>2331</v>
      </c>
      <c r="C2433" s="27">
        <f t="shared" si="77"/>
        <v>0.76327756327756324</v>
      </c>
      <c r="D2433" s="6">
        <v>-1.2655512655511876E-3</v>
      </c>
      <c r="E2433" s="6" t="str">
        <f t="shared" si="78"/>
        <v>0</v>
      </c>
    </row>
    <row r="2434" spans="1:5" x14ac:dyDescent="0.3">
      <c r="A2434" s="7" t="s">
        <v>1625</v>
      </c>
      <c r="B2434" s="6">
        <v>551.79999999999995</v>
      </c>
      <c r="C2434" s="27">
        <f t="shared" si="77"/>
        <v>0.5013591881116346</v>
      </c>
      <c r="D2434" s="6">
        <v>-1.2685755708590895E-3</v>
      </c>
      <c r="E2434" s="6" t="str">
        <f t="shared" si="78"/>
        <v>0</v>
      </c>
    </row>
    <row r="2435" spans="1:5" x14ac:dyDescent="0.3">
      <c r="A2435" s="25">
        <v>40850</v>
      </c>
      <c r="B2435" s="6">
        <v>275.14999999999998</v>
      </c>
      <c r="C2435" s="27">
        <f t="shared" si="77"/>
        <v>-2.2600399781937126</v>
      </c>
      <c r="D2435" s="6">
        <v>-1.2720334363075514E-3</v>
      </c>
      <c r="E2435" s="6" t="str">
        <f t="shared" si="78"/>
        <v>0</v>
      </c>
    </row>
    <row r="2436" spans="1:5" x14ac:dyDescent="0.3">
      <c r="A2436" s="7" t="s">
        <v>1138</v>
      </c>
      <c r="B2436" s="6">
        <v>897</v>
      </c>
      <c r="C2436" s="27">
        <f t="shared" si="77"/>
        <v>0.56744704570791527</v>
      </c>
      <c r="D2436" s="6">
        <v>-1.2820512820512567E-3</v>
      </c>
      <c r="E2436" s="6" t="str">
        <f t="shared" si="78"/>
        <v>0</v>
      </c>
    </row>
    <row r="2437" spans="1:5" x14ac:dyDescent="0.3">
      <c r="A2437" s="7" t="s">
        <v>1912</v>
      </c>
      <c r="B2437" s="6">
        <v>388</v>
      </c>
      <c r="C2437" s="27">
        <f t="shared" si="77"/>
        <v>-9.845360824742265E-2</v>
      </c>
      <c r="D2437" s="6">
        <v>-1.288659793814433E-3</v>
      </c>
      <c r="E2437" s="6" t="str">
        <f t="shared" si="78"/>
        <v>0</v>
      </c>
    </row>
    <row r="2438" spans="1:5" x14ac:dyDescent="0.3">
      <c r="A2438" s="7" t="s">
        <v>1863</v>
      </c>
      <c r="B2438" s="6">
        <v>426.2</v>
      </c>
      <c r="C2438" s="27">
        <f t="shared" ref="C2438:C2501" si="79">(B2438-B2439)/B2438</f>
        <v>-1.0808305959643361</v>
      </c>
      <c r="D2438" s="6">
        <v>-1.2904739558892806E-3</v>
      </c>
      <c r="E2438" s="6" t="str">
        <f t="shared" si="78"/>
        <v>0</v>
      </c>
    </row>
    <row r="2439" spans="1:5" x14ac:dyDescent="0.3">
      <c r="A2439" s="25">
        <v>42497</v>
      </c>
      <c r="B2439" s="6">
        <v>886.85</v>
      </c>
      <c r="C2439" s="27">
        <f t="shared" si="79"/>
        <v>0.74093702429948693</v>
      </c>
      <c r="D2439" s="6">
        <v>-1.2967243615041747E-3</v>
      </c>
      <c r="E2439" s="6" t="str">
        <f t="shared" ref="E2439:E2502" si="80">IF(D2439&lt;$J$14,"1","0")</f>
        <v>0</v>
      </c>
    </row>
    <row r="2440" spans="1:5" x14ac:dyDescent="0.3">
      <c r="A2440" s="25">
        <v>40392</v>
      </c>
      <c r="B2440" s="6">
        <v>229.75</v>
      </c>
      <c r="C2440" s="27">
        <f t="shared" si="79"/>
        <v>-4.4929270946681177</v>
      </c>
      <c r="D2440" s="6">
        <v>-1.3057671381937383E-3</v>
      </c>
      <c r="E2440" s="6" t="str">
        <f t="shared" si="80"/>
        <v>0</v>
      </c>
    </row>
    <row r="2441" spans="1:5" x14ac:dyDescent="0.3">
      <c r="A2441" s="7" t="s">
        <v>1037</v>
      </c>
      <c r="B2441" s="27">
        <v>1262</v>
      </c>
      <c r="C2441" s="27">
        <f t="shared" si="79"/>
        <v>-0.18110142630744847</v>
      </c>
      <c r="D2441" s="6">
        <v>-1.3074484944533209E-3</v>
      </c>
      <c r="E2441" s="6" t="str">
        <f t="shared" si="80"/>
        <v>0</v>
      </c>
    </row>
    <row r="2442" spans="1:5" x14ac:dyDescent="0.3">
      <c r="A2442" s="25">
        <v>43383</v>
      </c>
      <c r="B2442" s="27">
        <v>1490.55</v>
      </c>
      <c r="C2442" s="27">
        <f t="shared" si="79"/>
        <v>0.69360303243769073</v>
      </c>
      <c r="D2442" s="6">
        <v>-1.3082419241219989E-3</v>
      </c>
      <c r="E2442" s="6" t="str">
        <f t="shared" si="80"/>
        <v>0</v>
      </c>
    </row>
    <row r="2443" spans="1:5" x14ac:dyDescent="0.3">
      <c r="A2443" s="7" t="s">
        <v>1733</v>
      </c>
      <c r="B2443" s="6">
        <v>456.7</v>
      </c>
      <c r="C2443" s="27">
        <f t="shared" si="79"/>
        <v>0.42018830742281582</v>
      </c>
      <c r="D2443" s="6">
        <v>-1.3137727173199534E-3</v>
      </c>
      <c r="E2443" s="6" t="str">
        <f t="shared" si="80"/>
        <v>0</v>
      </c>
    </row>
    <row r="2444" spans="1:5" x14ac:dyDescent="0.3">
      <c r="A2444" s="25">
        <v>39912</v>
      </c>
      <c r="B2444" s="6">
        <v>264.8</v>
      </c>
      <c r="C2444" s="27">
        <f t="shared" si="79"/>
        <v>-8.9792296072507547</v>
      </c>
      <c r="D2444" s="6">
        <v>-1.3217522658608984E-3</v>
      </c>
      <c r="E2444" s="6" t="str">
        <f t="shared" si="80"/>
        <v>0</v>
      </c>
    </row>
    <row r="2445" spans="1:5" x14ac:dyDescent="0.3">
      <c r="A2445" s="25">
        <v>45267</v>
      </c>
      <c r="B2445" s="27">
        <v>2642.5</v>
      </c>
      <c r="C2445" s="27">
        <f t="shared" si="79"/>
        <v>0.5450898770104069</v>
      </c>
      <c r="D2445" s="6">
        <v>-1.3245033112582781E-3</v>
      </c>
      <c r="E2445" s="6" t="str">
        <f t="shared" si="80"/>
        <v>0</v>
      </c>
    </row>
    <row r="2446" spans="1:5" x14ac:dyDescent="0.3">
      <c r="A2446" s="25">
        <v>42956</v>
      </c>
      <c r="B2446" s="27">
        <v>1202.0999999999999</v>
      </c>
      <c r="C2446" s="27">
        <f t="shared" si="79"/>
        <v>-1.202021462440729</v>
      </c>
      <c r="D2446" s="6">
        <v>-1.331004076200097E-3</v>
      </c>
      <c r="E2446" s="6" t="str">
        <f t="shared" si="80"/>
        <v>0</v>
      </c>
    </row>
    <row r="2447" spans="1:5" x14ac:dyDescent="0.3">
      <c r="A2447" s="7" t="s">
        <v>218</v>
      </c>
      <c r="B2447" s="27">
        <v>2647.05</v>
      </c>
      <c r="C2447" s="27">
        <f t="shared" si="79"/>
        <v>3.2130107100357068E-2</v>
      </c>
      <c r="D2447" s="6">
        <v>-1.3411155814962797E-3</v>
      </c>
      <c r="E2447" s="6" t="str">
        <f t="shared" si="80"/>
        <v>0</v>
      </c>
    </row>
    <row r="2448" spans="1:5" x14ac:dyDescent="0.3">
      <c r="A2448" s="7" t="s">
        <v>325</v>
      </c>
      <c r="B2448" s="27">
        <v>2562</v>
      </c>
      <c r="C2448" s="27">
        <f t="shared" si="79"/>
        <v>0.31889149102263858</v>
      </c>
      <c r="D2448" s="6">
        <v>-1.3466042154566035E-3</v>
      </c>
      <c r="E2448" s="6" t="str">
        <f t="shared" si="80"/>
        <v>0</v>
      </c>
    </row>
    <row r="2449" spans="1:5" x14ac:dyDescent="0.3">
      <c r="A2449" s="7" t="s">
        <v>817</v>
      </c>
      <c r="B2449" s="27">
        <v>1745</v>
      </c>
      <c r="C2449" s="27">
        <f t="shared" si="79"/>
        <v>-0.65856733524355293</v>
      </c>
      <c r="D2449" s="6">
        <v>-1.3467048710601199E-3</v>
      </c>
      <c r="E2449" s="6" t="str">
        <f t="shared" si="80"/>
        <v>0</v>
      </c>
    </row>
    <row r="2450" spans="1:5" x14ac:dyDescent="0.3">
      <c r="A2450" s="25">
        <v>45635</v>
      </c>
      <c r="B2450" s="27">
        <v>2894.2</v>
      </c>
      <c r="C2450" s="27">
        <f t="shared" si="79"/>
        <v>0.79628221961163703</v>
      </c>
      <c r="D2450" s="6">
        <v>-1.3475226314698678E-3</v>
      </c>
      <c r="E2450" s="6" t="str">
        <f t="shared" si="80"/>
        <v>0</v>
      </c>
    </row>
    <row r="2451" spans="1:5" x14ac:dyDescent="0.3">
      <c r="A2451" s="25">
        <v>41400</v>
      </c>
      <c r="B2451" s="6">
        <v>589.6</v>
      </c>
      <c r="C2451" s="27">
        <f t="shared" si="79"/>
        <v>-2.8087686567164183</v>
      </c>
      <c r="D2451" s="6">
        <v>-1.3568521031206828E-3</v>
      </c>
      <c r="E2451" s="6" t="str">
        <f t="shared" si="80"/>
        <v>0</v>
      </c>
    </row>
    <row r="2452" spans="1:5" x14ac:dyDescent="0.3">
      <c r="A2452" s="7" t="s">
        <v>78</v>
      </c>
      <c r="B2452" s="27">
        <v>2245.65</v>
      </c>
      <c r="C2452" s="27">
        <f t="shared" si="79"/>
        <v>1.0909981519828436E-3</v>
      </c>
      <c r="D2452" s="6">
        <v>-1.3581813728763285E-3</v>
      </c>
      <c r="E2452" s="6" t="str">
        <f t="shared" si="80"/>
        <v>0</v>
      </c>
    </row>
    <row r="2453" spans="1:5" x14ac:dyDescent="0.3">
      <c r="A2453" s="7" t="s">
        <v>705</v>
      </c>
      <c r="B2453" s="27">
        <v>2243.1999999999998</v>
      </c>
      <c r="C2453" s="27">
        <f t="shared" si="79"/>
        <v>0.75470310271041363</v>
      </c>
      <c r="D2453" s="6">
        <v>-1.3596647646220497E-3</v>
      </c>
      <c r="E2453" s="6" t="str">
        <f t="shared" si="80"/>
        <v>0</v>
      </c>
    </row>
    <row r="2454" spans="1:5" x14ac:dyDescent="0.3">
      <c r="A2454" s="25">
        <v>41887</v>
      </c>
      <c r="B2454" s="6">
        <v>550.25</v>
      </c>
      <c r="C2454" s="27">
        <f t="shared" si="79"/>
        <v>-5.9881871876419891E-2</v>
      </c>
      <c r="D2454" s="6">
        <v>-1.3630168105406633E-3</v>
      </c>
      <c r="E2454" s="6" t="str">
        <f t="shared" si="80"/>
        <v>0</v>
      </c>
    </row>
    <row r="2455" spans="1:5" x14ac:dyDescent="0.3">
      <c r="A2455" s="25">
        <v>41281</v>
      </c>
      <c r="B2455" s="6">
        <v>583.20000000000005</v>
      </c>
      <c r="C2455" s="27">
        <f t="shared" si="79"/>
        <v>-1.238082990397805</v>
      </c>
      <c r="D2455" s="6">
        <v>-1.3717421124827751E-3</v>
      </c>
      <c r="E2455" s="6" t="str">
        <f t="shared" si="80"/>
        <v>0</v>
      </c>
    </row>
    <row r="2456" spans="1:5" x14ac:dyDescent="0.3">
      <c r="A2456" s="25">
        <v>43314</v>
      </c>
      <c r="B2456" s="27">
        <v>1305.25</v>
      </c>
      <c r="C2456" s="27">
        <f t="shared" si="79"/>
        <v>0.36253591266040991</v>
      </c>
      <c r="D2456" s="6">
        <v>-1.3790461597394787E-3</v>
      </c>
      <c r="E2456" s="6" t="str">
        <f t="shared" si="80"/>
        <v>0</v>
      </c>
    </row>
    <row r="2457" spans="1:5" x14ac:dyDescent="0.3">
      <c r="A2457" s="25">
        <v>42563</v>
      </c>
      <c r="B2457" s="6">
        <v>832.05</v>
      </c>
      <c r="C2457" s="27">
        <f t="shared" si="79"/>
        <v>0.1405564569436932</v>
      </c>
      <c r="D2457" s="6">
        <v>-1.3821284778560074E-3</v>
      </c>
      <c r="E2457" s="6" t="str">
        <f t="shared" si="80"/>
        <v>0</v>
      </c>
    </row>
    <row r="2458" spans="1:5" x14ac:dyDescent="0.3">
      <c r="A2458" s="7" t="s">
        <v>1526</v>
      </c>
      <c r="B2458" s="6">
        <v>715.1</v>
      </c>
      <c r="C2458" s="27">
        <f t="shared" si="79"/>
        <v>-2.3584114109914696</v>
      </c>
      <c r="D2458" s="6">
        <v>-1.3984058173682002E-3</v>
      </c>
      <c r="E2458" s="6" t="str">
        <f t="shared" si="80"/>
        <v>0</v>
      </c>
    </row>
    <row r="2459" spans="1:5" x14ac:dyDescent="0.3">
      <c r="A2459" s="25">
        <v>44348</v>
      </c>
      <c r="B2459" s="27">
        <v>2401.6</v>
      </c>
      <c r="C2459" s="27">
        <f t="shared" si="79"/>
        <v>0.11892071952031975</v>
      </c>
      <c r="D2459" s="6">
        <v>-1.4157228514324164E-3</v>
      </c>
      <c r="E2459" s="6" t="str">
        <f t="shared" si="80"/>
        <v>0</v>
      </c>
    </row>
    <row r="2460" spans="1:5" x14ac:dyDescent="0.3">
      <c r="A2460" s="25">
        <v>44870</v>
      </c>
      <c r="B2460" s="27">
        <v>2116</v>
      </c>
      <c r="C2460" s="27">
        <f t="shared" si="79"/>
        <v>-0.16413043478260878</v>
      </c>
      <c r="D2460" s="6">
        <v>-1.4177693761814746E-3</v>
      </c>
      <c r="E2460" s="6" t="str">
        <f t="shared" si="80"/>
        <v>0</v>
      </c>
    </row>
    <row r="2461" spans="1:5" x14ac:dyDescent="0.3">
      <c r="A2461" s="25">
        <v>44968</v>
      </c>
      <c r="B2461" s="27">
        <v>2463.3000000000002</v>
      </c>
      <c r="C2461" s="27">
        <f t="shared" si="79"/>
        <v>0.88714326310234237</v>
      </c>
      <c r="D2461" s="6">
        <v>-1.4208581983518045E-3</v>
      </c>
      <c r="E2461" s="6" t="str">
        <f t="shared" si="80"/>
        <v>0</v>
      </c>
    </row>
    <row r="2462" spans="1:5" x14ac:dyDescent="0.3">
      <c r="A2462" s="7" t="s">
        <v>2236</v>
      </c>
      <c r="B2462" s="6">
        <v>278</v>
      </c>
      <c r="C2462" s="27">
        <f t="shared" si="79"/>
        <v>-8.9820143884892083</v>
      </c>
      <c r="D2462" s="6">
        <v>-1.4388489208632276E-3</v>
      </c>
      <c r="E2462" s="6" t="str">
        <f t="shared" si="80"/>
        <v>0</v>
      </c>
    </row>
    <row r="2463" spans="1:5" x14ac:dyDescent="0.3">
      <c r="A2463" s="25">
        <v>45360</v>
      </c>
      <c r="B2463" s="27">
        <v>2775</v>
      </c>
      <c r="C2463" s="27">
        <f t="shared" si="79"/>
        <v>0.58870270270270275</v>
      </c>
      <c r="D2463" s="6">
        <v>-1.4414414414414415E-3</v>
      </c>
      <c r="E2463" s="6" t="str">
        <f t="shared" si="80"/>
        <v>0</v>
      </c>
    </row>
    <row r="2464" spans="1:5" x14ac:dyDescent="0.3">
      <c r="A2464" s="7" t="s">
        <v>1086</v>
      </c>
      <c r="B2464" s="27">
        <v>1141.3499999999999</v>
      </c>
      <c r="C2464" s="27">
        <f t="shared" si="79"/>
        <v>0.21522758137293546</v>
      </c>
      <c r="D2464" s="6">
        <v>-1.4456564594559874E-3</v>
      </c>
      <c r="E2464" s="6" t="str">
        <f t="shared" si="80"/>
        <v>0</v>
      </c>
    </row>
    <row r="2465" spans="1:5" x14ac:dyDescent="0.3">
      <c r="A2465" s="7" t="s">
        <v>1238</v>
      </c>
      <c r="B2465" s="6">
        <v>895.7</v>
      </c>
      <c r="C2465" s="27">
        <f t="shared" si="79"/>
        <v>-3.0255665959584579E-2</v>
      </c>
      <c r="D2465" s="6">
        <v>-1.4513788098693252E-3</v>
      </c>
      <c r="E2465" s="6" t="str">
        <f t="shared" si="80"/>
        <v>0</v>
      </c>
    </row>
    <row r="2466" spans="1:5" x14ac:dyDescent="0.3">
      <c r="A2466" s="25">
        <v>42651</v>
      </c>
      <c r="B2466" s="6">
        <v>922.8</v>
      </c>
      <c r="C2466" s="27">
        <f t="shared" si="79"/>
        <v>-0.25487646293888172</v>
      </c>
      <c r="D2466" s="6">
        <v>-1.4629388816645242E-3</v>
      </c>
      <c r="E2466" s="6" t="str">
        <f t="shared" si="80"/>
        <v>0</v>
      </c>
    </row>
    <row r="2467" spans="1:5" x14ac:dyDescent="0.3">
      <c r="A2467" s="25">
        <v>42802</v>
      </c>
      <c r="B2467" s="27">
        <v>1158</v>
      </c>
      <c r="C2467" s="27">
        <f t="shared" si="79"/>
        <v>-0.37823834196891193</v>
      </c>
      <c r="D2467" s="6">
        <v>-1.4680483592401084E-3</v>
      </c>
      <c r="E2467" s="6" t="str">
        <f t="shared" si="80"/>
        <v>0</v>
      </c>
    </row>
    <row r="2468" spans="1:5" x14ac:dyDescent="0.3">
      <c r="A2468" s="7" t="s">
        <v>947</v>
      </c>
      <c r="B2468" s="27">
        <v>1596</v>
      </c>
      <c r="C2468" s="27">
        <f t="shared" si="79"/>
        <v>0.62070802005012526</v>
      </c>
      <c r="D2468" s="6">
        <v>-1.4724310776941785E-3</v>
      </c>
      <c r="E2468" s="6" t="str">
        <f t="shared" si="80"/>
        <v>0</v>
      </c>
    </row>
    <row r="2469" spans="1:5" x14ac:dyDescent="0.3">
      <c r="A2469" s="25">
        <v>41527</v>
      </c>
      <c r="B2469" s="6">
        <v>605.35</v>
      </c>
      <c r="C2469" s="27">
        <f t="shared" si="79"/>
        <v>0.11588337325514161</v>
      </c>
      <c r="D2469" s="6">
        <v>-1.4867432064094776E-3</v>
      </c>
      <c r="E2469" s="6" t="str">
        <f t="shared" si="80"/>
        <v>0</v>
      </c>
    </row>
    <row r="2470" spans="1:5" x14ac:dyDescent="0.3">
      <c r="A2470" s="25">
        <v>40980</v>
      </c>
      <c r="B2470" s="6">
        <v>535.20000000000005</v>
      </c>
      <c r="C2470" s="27">
        <f t="shared" si="79"/>
        <v>-1.4369394618834079</v>
      </c>
      <c r="D2470" s="6">
        <v>-1.4947683109117235E-3</v>
      </c>
      <c r="E2470" s="6" t="str">
        <f t="shared" si="80"/>
        <v>0</v>
      </c>
    </row>
    <row r="2471" spans="1:5" x14ac:dyDescent="0.3">
      <c r="A2471" s="7" t="s">
        <v>1030</v>
      </c>
      <c r="B2471" s="27">
        <v>1304.25</v>
      </c>
      <c r="C2471" s="27">
        <f t="shared" si="79"/>
        <v>-0.35710178263369752</v>
      </c>
      <c r="D2471" s="6">
        <v>-1.4951121334100407E-3</v>
      </c>
      <c r="E2471" s="6" t="str">
        <f t="shared" si="80"/>
        <v>0</v>
      </c>
    </row>
    <row r="2472" spans="1:5" x14ac:dyDescent="0.3">
      <c r="A2472" s="25">
        <v>43503</v>
      </c>
      <c r="B2472" s="27">
        <v>1770</v>
      </c>
      <c r="C2472" s="27">
        <f t="shared" si="79"/>
        <v>-0.33822033898305087</v>
      </c>
      <c r="D2472" s="6">
        <v>-1.4971751412429892E-3</v>
      </c>
      <c r="E2472" s="6" t="str">
        <f t="shared" si="80"/>
        <v>0</v>
      </c>
    </row>
    <row r="2473" spans="1:5" x14ac:dyDescent="0.3">
      <c r="A2473" s="25">
        <v>44321</v>
      </c>
      <c r="B2473" s="27">
        <v>2368.65</v>
      </c>
      <c r="C2473" s="27">
        <f t="shared" si="79"/>
        <v>0.90156840394317439</v>
      </c>
      <c r="D2473" s="6">
        <v>-1.4987440103011111E-3</v>
      </c>
      <c r="E2473" s="6" t="str">
        <f t="shared" si="80"/>
        <v>0</v>
      </c>
    </row>
    <row r="2474" spans="1:5" x14ac:dyDescent="0.3">
      <c r="A2474" s="7" t="s">
        <v>2382</v>
      </c>
      <c r="B2474" s="6">
        <v>233.15</v>
      </c>
      <c r="C2474" s="27">
        <f t="shared" si="79"/>
        <v>-1.4096075487883335</v>
      </c>
      <c r="D2474" s="6">
        <v>-1.5011794981771148E-3</v>
      </c>
      <c r="E2474" s="6" t="str">
        <f t="shared" si="80"/>
        <v>0</v>
      </c>
    </row>
    <row r="2475" spans="1:5" x14ac:dyDescent="0.3">
      <c r="A2475" s="25">
        <v>41945</v>
      </c>
      <c r="B2475" s="6">
        <v>561.79999999999995</v>
      </c>
      <c r="C2475" s="27">
        <f t="shared" si="79"/>
        <v>0.53079387682449264</v>
      </c>
      <c r="D2475" s="6">
        <v>-1.5129939480242485E-3</v>
      </c>
      <c r="E2475" s="6" t="str">
        <f t="shared" si="80"/>
        <v>0</v>
      </c>
    </row>
    <row r="2476" spans="1:5" x14ac:dyDescent="0.3">
      <c r="A2476" s="7" t="s">
        <v>2222</v>
      </c>
      <c r="B2476" s="6">
        <v>263.60000000000002</v>
      </c>
      <c r="C2476" s="27">
        <f t="shared" si="79"/>
        <v>-2.5</v>
      </c>
      <c r="D2476" s="6">
        <v>-1.5174506828527208E-3</v>
      </c>
      <c r="E2476" s="6" t="str">
        <f t="shared" si="80"/>
        <v>0</v>
      </c>
    </row>
    <row r="2477" spans="1:5" x14ac:dyDescent="0.3">
      <c r="A2477" s="25">
        <v>42799</v>
      </c>
      <c r="B2477" s="6">
        <v>922.6</v>
      </c>
      <c r="C2477" s="27">
        <f t="shared" si="79"/>
        <v>-1.4934966399306309</v>
      </c>
      <c r="D2477" s="6">
        <v>-1.5174506828527826E-3</v>
      </c>
      <c r="E2477" s="6" t="str">
        <f t="shared" si="80"/>
        <v>0</v>
      </c>
    </row>
    <row r="2478" spans="1:5" x14ac:dyDescent="0.3">
      <c r="A2478" s="7" t="s">
        <v>433</v>
      </c>
      <c r="B2478" s="27">
        <v>2300.5</v>
      </c>
      <c r="C2478" s="27">
        <f t="shared" si="79"/>
        <v>0.90013040643338404</v>
      </c>
      <c r="D2478" s="6">
        <v>-1.5214083894805478E-3</v>
      </c>
      <c r="E2478" s="6" t="str">
        <f t="shared" si="80"/>
        <v>0</v>
      </c>
    </row>
    <row r="2479" spans="1:5" x14ac:dyDescent="0.3">
      <c r="A2479" s="25">
        <v>39544</v>
      </c>
      <c r="B2479" s="6">
        <v>229.75</v>
      </c>
      <c r="C2479" s="27">
        <f t="shared" si="79"/>
        <v>-1.2820457018498366</v>
      </c>
      <c r="D2479" s="6">
        <v>-1.5233949945592789E-3</v>
      </c>
      <c r="E2479" s="6" t="str">
        <f t="shared" si="80"/>
        <v>0</v>
      </c>
    </row>
    <row r="2480" spans="1:5" x14ac:dyDescent="0.3">
      <c r="A2480" s="7" t="s">
        <v>1771</v>
      </c>
      <c r="B2480" s="6">
        <v>524.29999999999995</v>
      </c>
      <c r="C2480" s="27">
        <f t="shared" si="79"/>
        <v>-3.4237078008773607</v>
      </c>
      <c r="D2480" s="6">
        <v>-1.5258439824529244E-3</v>
      </c>
      <c r="E2480" s="6" t="str">
        <f t="shared" si="80"/>
        <v>0</v>
      </c>
    </row>
    <row r="2481" spans="1:5" x14ac:dyDescent="0.3">
      <c r="A2481" s="7" t="s">
        <v>512</v>
      </c>
      <c r="B2481" s="27">
        <v>2319.35</v>
      </c>
      <c r="C2481" s="27">
        <f t="shared" si="79"/>
        <v>0.73266216827990605</v>
      </c>
      <c r="D2481" s="6">
        <v>-1.5306012460388394E-3</v>
      </c>
      <c r="E2481" s="6" t="str">
        <f t="shared" si="80"/>
        <v>0</v>
      </c>
    </row>
    <row r="2482" spans="1:5" x14ac:dyDescent="0.3">
      <c r="A2482" s="7" t="s">
        <v>1537</v>
      </c>
      <c r="B2482" s="6">
        <v>620.04999999999995</v>
      </c>
      <c r="C2482" s="27">
        <f t="shared" si="79"/>
        <v>-1.7761470849125072</v>
      </c>
      <c r="D2482" s="6">
        <v>-1.5321345052819056E-3</v>
      </c>
      <c r="E2482" s="6" t="str">
        <f t="shared" si="80"/>
        <v>0</v>
      </c>
    </row>
    <row r="2483" spans="1:5" x14ac:dyDescent="0.3">
      <c r="A2483" s="25">
        <v>43320</v>
      </c>
      <c r="B2483" s="27">
        <v>1721.35</v>
      </c>
      <c r="C2483" s="27">
        <f t="shared" si="79"/>
        <v>-0.25076248293490583</v>
      </c>
      <c r="D2483" s="6">
        <v>-1.5394893542859333E-3</v>
      </c>
      <c r="E2483" s="6" t="str">
        <f t="shared" si="80"/>
        <v>0</v>
      </c>
    </row>
    <row r="2484" spans="1:5" x14ac:dyDescent="0.3">
      <c r="A2484" s="25">
        <v>43989</v>
      </c>
      <c r="B2484" s="27">
        <v>2153</v>
      </c>
      <c r="C2484" s="27">
        <f t="shared" si="79"/>
        <v>-0.11344635392475616</v>
      </c>
      <c r="D2484" s="6">
        <v>-1.5559684161634505E-3</v>
      </c>
      <c r="E2484" s="6" t="str">
        <f t="shared" si="80"/>
        <v>0</v>
      </c>
    </row>
    <row r="2485" spans="1:5" x14ac:dyDescent="0.3">
      <c r="A2485" s="7" t="s">
        <v>96</v>
      </c>
      <c r="B2485" s="27">
        <v>2397.25</v>
      </c>
      <c r="C2485" s="27">
        <f t="shared" si="79"/>
        <v>0.90683074356032956</v>
      </c>
      <c r="D2485" s="6">
        <v>-1.5642924183960787E-3</v>
      </c>
      <c r="E2485" s="6" t="str">
        <f t="shared" si="80"/>
        <v>0</v>
      </c>
    </row>
    <row r="2486" spans="1:5" x14ac:dyDescent="0.3">
      <c r="A2486" s="7" t="s">
        <v>2184</v>
      </c>
      <c r="B2486" s="6">
        <v>223.35</v>
      </c>
      <c r="C2486" s="27">
        <f t="shared" si="79"/>
        <v>-7.2028206850235055</v>
      </c>
      <c r="D2486" s="6">
        <v>-1.5670472352809237E-3</v>
      </c>
      <c r="E2486" s="6" t="str">
        <f t="shared" si="80"/>
        <v>0</v>
      </c>
    </row>
    <row r="2487" spans="1:5" x14ac:dyDescent="0.3">
      <c r="A2487" s="25">
        <v>43775</v>
      </c>
      <c r="B2487" s="27">
        <v>1832.1</v>
      </c>
      <c r="C2487" s="27">
        <f t="shared" si="79"/>
        <v>0.86376289503848047</v>
      </c>
      <c r="D2487" s="6">
        <v>-1.5828830304023204E-3</v>
      </c>
      <c r="E2487" s="6" t="str">
        <f t="shared" si="80"/>
        <v>0</v>
      </c>
    </row>
    <row r="2488" spans="1:5" x14ac:dyDescent="0.3">
      <c r="A2488" s="7" t="s">
        <v>2134</v>
      </c>
      <c r="B2488" s="6">
        <v>249.6</v>
      </c>
      <c r="C2488" s="27">
        <f t="shared" si="79"/>
        <v>-1.3739983974358971</v>
      </c>
      <c r="D2488" s="6">
        <v>-1.6025641025641253E-3</v>
      </c>
      <c r="E2488" s="6" t="str">
        <f t="shared" si="80"/>
        <v>0</v>
      </c>
    </row>
    <row r="2489" spans="1:5" x14ac:dyDescent="0.3">
      <c r="A2489" s="7" t="s">
        <v>1699</v>
      </c>
      <c r="B2489" s="6">
        <v>592.54999999999995</v>
      </c>
      <c r="C2489" s="27">
        <f t="shared" si="79"/>
        <v>-3.1549236351362757</v>
      </c>
      <c r="D2489" s="6">
        <v>-1.603240232891816E-3</v>
      </c>
      <c r="E2489" s="6" t="str">
        <f t="shared" si="80"/>
        <v>0</v>
      </c>
    </row>
    <row r="2490" spans="1:5" x14ac:dyDescent="0.3">
      <c r="A2490" s="7" t="s">
        <v>165</v>
      </c>
      <c r="B2490" s="27">
        <v>2462</v>
      </c>
      <c r="C2490" s="27">
        <f t="shared" si="79"/>
        <v>0.65117790414297316</v>
      </c>
      <c r="D2490" s="6">
        <v>-1.6246953696181965E-3</v>
      </c>
      <c r="E2490" s="6" t="str">
        <f t="shared" si="80"/>
        <v>0</v>
      </c>
    </row>
    <row r="2491" spans="1:5" x14ac:dyDescent="0.3">
      <c r="A2491" s="25">
        <v>42470</v>
      </c>
      <c r="B2491" s="6">
        <v>858.8</v>
      </c>
      <c r="C2491" s="27">
        <f t="shared" si="79"/>
        <v>-1.8458313926408945</v>
      </c>
      <c r="D2491" s="6">
        <v>-1.6301816488124023E-3</v>
      </c>
      <c r="E2491" s="6" t="str">
        <f t="shared" si="80"/>
        <v>0</v>
      </c>
    </row>
    <row r="2492" spans="1:5" x14ac:dyDescent="0.3">
      <c r="A2492" s="25">
        <v>44960</v>
      </c>
      <c r="B2492" s="27">
        <v>2444</v>
      </c>
      <c r="C2492" s="27">
        <f t="shared" si="79"/>
        <v>2.6186579378068741E-2</v>
      </c>
      <c r="D2492" s="6">
        <v>-1.6366612111292963E-3</v>
      </c>
      <c r="E2492" s="6" t="str">
        <f t="shared" si="80"/>
        <v>0</v>
      </c>
    </row>
    <row r="2493" spans="1:5" x14ac:dyDescent="0.3">
      <c r="A2493" s="7" t="s">
        <v>99</v>
      </c>
      <c r="B2493" s="27">
        <v>2380</v>
      </c>
      <c r="C2493" s="27">
        <f t="shared" si="79"/>
        <v>8.9306722689075704E-2</v>
      </c>
      <c r="D2493" s="6">
        <v>-1.6596638655461422E-3</v>
      </c>
      <c r="E2493" s="6" t="str">
        <f t="shared" si="80"/>
        <v>0</v>
      </c>
    </row>
    <row r="2494" spans="1:5" x14ac:dyDescent="0.3">
      <c r="A2494" s="25">
        <v>44111</v>
      </c>
      <c r="B2494" s="27">
        <v>2167.4499999999998</v>
      </c>
      <c r="C2494" s="27">
        <f t="shared" si="79"/>
        <v>0.77796488961683086</v>
      </c>
      <c r="D2494" s="6">
        <v>-1.660937968580758E-3</v>
      </c>
      <c r="E2494" s="6" t="str">
        <f t="shared" si="80"/>
        <v>0</v>
      </c>
    </row>
    <row r="2495" spans="1:5" x14ac:dyDescent="0.3">
      <c r="A2495" s="7" t="s">
        <v>1726</v>
      </c>
      <c r="B2495" s="6">
        <v>481.25</v>
      </c>
      <c r="C2495" s="27">
        <f t="shared" si="79"/>
        <v>-1.2484155844155844</v>
      </c>
      <c r="D2495" s="6">
        <v>-1.6623376623376861E-3</v>
      </c>
      <c r="E2495" s="6" t="str">
        <f t="shared" si="80"/>
        <v>0</v>
      </c>
    </row>
    <row r="2496" spans="1:5" x14ac:dyDescent="0.3">
      <c r="A2496" s="25">
        <v>42862</v>
      </c>
      <c r="B2496" s="27">
        <v>1082.05</v>
      </c>
      <c r="C2496" s="27">
        <f t="shared" si="79"/>
        <v>-1.4720669100318842</v>
      </c>
      <c r="D2496" s="6">
        <v>-1.6635090799870197E-3</v>
      </c>
      <c r="E2496" s="6" t="str">
        <f t="shared" si="80"/>
        <v>0</v>
      </c>
    </row>
    <row r="2497" spans="1:5" x14ac:dyDescent="0.3">
      <c r="A2497" s="25">
        <v>45144</v>
      </c>
      <c r="B2497" s="27">
        <v>2674.9</v>
      </c>
      <c r="C2497" s="27">
        <f t="shared" si="79"/>
        <v>0.10273281244158666</v>
      </c>
      <c r="D2497" s="6">
        <v>-1.6636135930314471E-3</v>
      </c>
      <c r="E2497" s="6" t="str">
        <f t="shared" si="80"/>
        <v>0</v>
      </c>
    </row>
    <row r="2498" spans="1:5" x14ac:dyDescent="0.3">
      <c r="A2498" s="7" t="s">
        <v>445</v>
      </c>
      <c r="B2498" s="27">
        <v>2400.1</v>
      </c>
      <c r="C2498" s="27">
        <f t="shared" si="79"/>
        <v>0.83804841464938962</v>
      </c>
      <c r="D2498" s="6">
        <v>-1.6665972251156203E-3</v>
      </c>
      <c r="E2498" s="6" t="str">
        <f t="shared" si="80"/>
        <v>0</v>
      </c>
    </row>
    <row r="2499" spans="1:5" x14ac:dyDescent="0.3">
      <c r="A2499" s="7" t="s">
        <v>1910</v>
      </c>
      <c r="B2499" s="6">
        <v>388.7</v>
      </c>
      <c r="C2499" s="27">
        <f t="shared" si="79"/>
        <v>-1.4426292770774376</v>
      </c>
      <c r="D2499" s="6">
        <v>-1.6722408026756731E-3</v>
      </c>
      <c r="E2499" s="6" t="str">
        <f t="shared" si="80"/>
        <v>0</v>
      </c>
    </row>
    <row r="2500" spans="1:5" x14ac:dyDescent="0.3">
      <c r="A2500" s="25">
        <v>42311</v>
      </c>
      <c r="B2500" s="6">
        <v>949.45</v>
      </c>
      <c r="C2500" s="27">
        <f t="shared" si="79"/>
        <v>0.19585022907999372</v>
      </c>
      <c r="D2500" s="6">
        <v>-1.6851861604085618E-3</v>
      </c>
      <c r="E2500" s="6" t="str">
        <f t="shared" si="80"/>
        <v>0</v>
      </c>
    </row>
    <row r="2501" spans="1:5" x14ac:dyDescent="0.3">
      <c r="A2501" s="25">
        <v>41984</v>
      </c>
      <c r="B2501" s="6">
        <v>763.5</v>
      </c>
      <c r="C2501" s="27">
        <f t="shared" si="79"/>
        <v>-2.0648330058939095</v>
      </c>
      <c r="D2501" s="6">
        <v>-1.7026850032743346E-3</v>
      </c>
      <c r="E2501" s="6" t="str">
        <f t="shared" si="80"/>
        <v>0</v>
      </c>
    </row>
    <row r="2502" spans="1:5" x14ac:dyDescent="0.3">
      <c r="A2502" s="7" t="s">
        <v>518</v>
      </c>
      <c r="B2502" s="27">
        <v>2340</v>
      </c>
      <c r="C2502" s="27">
        <f t="shared" ref="C2502:C2565" si="81">(B2502-B2503)/B2502</f>
        <v>0.88775641025641017</v>
      </c>
      <c r="D2502" s="6">
        <v>-1.7094017094017094E-3</v>
      </c>
      <c r="E2502" s="6" t="str">
        <f t="shared" si="80"/>
        <v>0</v>
      </c>
    </row>
    <row r="2503" spans="1:5" x14ac:dyDescent="0.3">
      <c r="A2503" s="7" t="s">
        <v>2228</v>
      </c>
      <c r="B2503" s="6">
        <v>262.64999999999998</v>
      </c>
      <c r="C2503" s="27">
        <f t="shared" si="81"/>
        <v>-8.881210736721874</v>
      </c>
      <c r="D2503" s="6">
        <v>-1.7133066818962328E-3</v>
      </c>
      <c r="E2503" s="6" t="str">
        <f t="shared" ref="E2503:E2566" si="82">IF(D2503&lt;$J$14,"1","0")</f>
        <v>0</v>
      </c>
    </row>
    <row r="2504" spans="1:5" x14ac:dyDescent="0.3">
      <c r="A2504" s="25">
        <v>45109</v>
      </c>
      <c r="B2504" s="27">
        <v>2595.3000000000002</v>
      </c>
      <c r="C2504" s="27">
        <f t="shared" si="81"/>
        <v>0.82073363387662313</v>
      </c>
      <c r="D2504" s="6">
        <v>-1.7146379994604931E-3</v>
      </c>
      <c r="E2504" s="6" t="str">
        <f t="shared" si="82"/>
        <v>0</v>
      </c>
    </row>
    <row r="2505" spans="1:5" x14ac:dyDescent="0.3">
      <c r="A2505" s="7" t="s">
        <v>1755</v>
      </c>
      <c r="B2505" s="6">
        <v>465.25</v>
      </c>
      <c r="C2505" s="27">
        <f t="shared" si="81"/>
        <v>-0.18344975819451911</v>
      </c>
      <c r="D2505" s="6">
        <v>-1.7195056421279128E-3</v>
      </c>
      <c r="E2505" s="6" t="str">
        <f t="shared" si="82"/>
        <v>0</v>
      </c>
    </row>
    <row r="2506" spans="1:5" x14ac:dyDescent="0.3">
      <c r="A2506" s="7" t="s">
        <v>1589</v>
      </c>
      <c r="B2506" s="6">
        <v>550.6</v>
      </c>
      <c r="C2506" s="27">
        <f t="shared" si="81"/>
        <v>-0.98338176534689414</v>
      </c>
      <c r="D2506" s="6">
        <v>-1.7253904831092113E-3</v>
      </c>
      <c r="E2506" s="6" t="str">
        <f t="shared" si="82"/>
        <v>0</v>
      </c>
    </row>
    <row r="2507" spans="1:5" x14ac:dyDescent="0.3">
      <c r="A2507" s="7" t="s">
        <v>1101</v>
      </c>
      <c r="B2507" s="27">
        <v>1092.05</v>
      </c>
      <c r="C2507" s="27">
        <f t="shared" si="81"/>
        <v>-0.41930314546037278</v>
      </c>
      <c r="D2507" s="6">
        <v>-1.7398470765991401E-3</v>
      </c>
      <c r="E2507" s="6" t="str">
        <f t="shared" si="82"/>
        <v>0</v>
      </c>
    </row>
    <row r="2508" spans="1:5" x14ac:dyDescent="0.3">
      <c r="A2508" s="7" t="s">
        <v>901</v>
      </c>
      <c r="B2508" s="27">
        <v>1549.95</v>
      </c>
      <c r="C2508" s="27">
        <f t="shared" si="81"/>
        <v>0.85193070744217558</v>
      </c>
      <c r="D2508" s="6">
        <v>-1.741991677150905E-3</v>
      </c>
      <c r="E2508" s="6" t="str">
        <f t="shared" si="82"/>
        <v>0</v>
      </c>
    </row>
    <row r="2509" spans="1:5" x14ac:dyDescent="0.3">
      <c r="A2509" s="7" t="s">
        <v>2312</v>
      </c>
      <c r="B2509" s="6">
        <v>229.5</v>
      </c>
      <c r="C2509" s="27">
        <f t="shared" si="81"/>
        <v>3.2679738562091504E-3</v>
      </c>
      <c r="D2509" s="6">
        <v>-1.7429193899782382E-3</v>
      </c>
      <c r="E2509" s="6" t="str">
        <f t="shared" si="82"/>
        <v>0</v>
      </c>
    </row>
    <row r="2510" spans="1:5" x14ac:dyDescent="0.3">
      <c r="A2510" s="7" t="s">
        <v>2166</v>
      </c>
      <c r="B2510" s="6">
        <v>228.75</v>
      </c>
      <c r="C2510" s="27">
        <f t="shared" si="81"/>
        <v>-11.087868852459016</v>
      </c>
      <c r="D2510" s="6">
        <v>-1.7486338797814457E-3</v>
      </c>
      <c r="E2510" s="6" t="str">
        <f t="shared" si="82"/>
        <v>0</v>
      </c>
    </row>
    <row r="2511" spans="1:5" x14ac:dyDescent="0.3">
      <c r="A2511" s="25">
        <v>44417</v>
      </c>
      <c r="B2511" s="27">
        <v>2765.1</v>
      </c>
      <c r="C2511" s="27">
        <f t="shared" si="81"/>
        <v>0.1123648330982604</v>
      </c>
      <c r="D2511" s="6">
        <v>-1.7720878087592099E-3</v>
      </c>
      <c r="E2511" s="6" t="str">
        <f t="shared" si="82"/>
        <v>0</v>
      </c>
    </row>
    <row r="2512" spans="1:5" x14ac:dyDescent="0.3">
      <c r="A2512" s="7" t="s">
        <v>238</v>
      </c>
      <c r="B2512" s="27">
        <v>2454.4</v>
      </c>
      <c r="C2512" s="27">
        <f t="shared" si="81"/>
        <v>0.75878014993481102</v>
      </c>
      <c r="D2512" s="6">
        <v>-1.7723272490221271E-3</v>
      </c>
      <c r="E2512" s="6" t="str">
        <f t="shared" si="82"/>
        <v>0</v>
      </c>
    </row>
    <row r="2513" spans="1:5" x14ac:dyDescent="0.3">
      <c r="A2513" s="7" t="s">
        <v>1704</v>
      </c>
      <c r="B2513" s="6">
        <v>592.04999999999995</v>
      </c>
      <c r="C2513" s="27">
        <f t="shared" si="81"/>
        <v>-2.987501055654084</v>
      </c>
      <c r="D2513" s="6">
        <v>-1.7734988598937054E-3</v>
      </c>
      <c r="E2513" s="6" t="str">
        <f t="shared" si="82"/>
        <v>0</v>
      </c>
    </row>
    <row r="2514" spans="1:5" x14ac:dyDescent="0.3">
      <c r="A2514" s="25">
        <v>44409</v>
      </c>
      <c r="B2514" s="27">
        <v>2360.8000000000002</v>
      </c>
      <c r="C2514" s="27">
        <f t="shared" si="81"/>
        <v>0.763215859030837</v>
      </c>
      <c r="D2514" s="6">
        <v>-1.7790579464587503E-3</v>
      </c>
      <c r="E2514" s="6" t="str">
        <f t="shared" si="82"/>
        <v>0</v>
      </c>
    </row>
    <row r="2515" spans="1:5" x14ac:dyDescent="0.3">
      <c r="A2515" s="7" t="s">
        <v>1560</v>
      </c>
      <c r="B2515" s="6">
        <v>559</v>
      </c>
      <c r="C2515" s="27">
        <f t="shared" si="81"/>
        <v>-9.5438282647585013E-2</v>
      </c>
      <c r="D2515" s="6">
        <v>-1.7889087656529517E-3</v>
      </c>
      <c r="E2515" s="6" t="str">
        <f t="shared" si="82"/>
        <v>0</v>
      </c>
    </row>
    <row r="2516" spans="1:5" x14ac:dyDescent="0.3">
      <c r="A2516" s="7" t="s">
        <v>1546</v>
      </c>
      <c r="B2516" s="6">
        <v>612.35</v>
      </c>
      <c r="C2516" s="27">
        <f t="shared" si="81"/>
        <v>0.13742140932473254</v>
      </c>
      <c r="D2516" s="6">
        <v>-1.7963582918266068E-3</v>
      </c>
      <c r="E2516" s="6" t="str">
        <f t="shared" si="82"/>
        <v>0</v>
      </c>
    </row>
    <row r="2517" spans="1:5" x14ac:dyDescent="0.3">
      <c r="A2517" s="7" t="s">
        <v>1810</v>
      </c>
      <c r="B2517" s="6">
        <v>528.20000000000005</v>
      </c>
      <c r="C2517" s="27">
        <f t="shared" si="81"/>
        <v>-0.51306323362362738</v>
      </c>
      <c r="D2517" s="6">
        <v>-1.7985611510790073E-3</v>
      </c>
      <c r="E2517" s="6" t="str">
        <f t="shared" si="82"/>
        <v>0</v>
      </c>
    </row>
    <row r="2518" spans="1:5" x14ac:dyDescent="0.3">
      <c r="A2518" s="7" t="s">
        <v>1346</v>
      </c>
      <c r="B2518" s="6">
        <v>799.2</v>
      </c>
      <c r="C2518" s="27">
        <f t="shared" si="81"/>
        <v>1.8143143143143712E-3</v>
      </c>
      <c r="D2518" s="6">
        <v>-1.8143143143142288E-3</v>
      </c>
      <c r="E2518" s="6" t="str">
        <f t="shared" si="82"/>
        <v>0</v>
      </c>
    </row>
    <row r="2519" spans="1:5" x14ac:dyDescent="0.3">
      <c r="A2519" s="25">
        <v>42135</v>
      </c>
      <c r="B2519" s="6">
        <v>797.75</v>
      </c>
      <c r="C2519" s="27">
        <f t="shared" si="81"/>
        <v>1.8176120338452466E-3</v>
      </c>
      <c r="D2519" s="6">
        <v>-1.8176120338452466E-3</v>
      </c>
      <c r="E2519" s="6" t="str">
        <f t="shared" si="82"/>
        <v>0</v>
      </c>
    </row>
    <row r="2520" spans="1:5" x14ac:dyDescent="0.3">
      <c r="A2520" s="25">
        <v>42166</v>
      </c>
      <c r="B2520" s="6">
        <v>796.3</v>
      </c>
      <c r="C2520" s="27">
        <f t="shared" si="81"/>
        <v>-6.856712294361425E-2</v>
      </c>
      <c r="D2520" s="6">
        <v>-1.8209217631546472E-3</v>
      </c>
      <c r="E2520" s="6" t="str">
        <f t="shared" si="82"/>
        <v>0</v>
      </c>
    </row>
    <row r="2521" spans="1:5" x14ac:dyDescent="0.3">
      <c r="A2521" s="25">
        <v>42041</v>
      </c>
      <c r="B2521" s="6">
        <v>850.9</v>
      </c>
      <c r="C2521" s="27">
        <f t="shared" si="81"/>
        <v>6.5107533200140996E-2</v>
      </c>
      <c r="D2521" s="6">
        <v>-1.8216006581267697E-3</v>
      </c>
      <c r="E2521" s="6" t="str">
        <f t="shared" si="82"/>
        <v>0</v>
      </c>
    </row>
    <row r="2522" spans="1:5" x14ac:dyDescent="0.3">
      <c r="A2522" s="25">
        <v>42431</v>
      </c>
      <c r="B2522" s="6">
        <v>795.5</v>
      </c>
      <c r="C2522" s="27">
        <f t="shared" si="81"/>
        <v>-0.13249528598365803</v>
      </c>
      <c r="D2522" s="6">
        <v>-1.8227529855437403E-3</v>
      </c>
      <c r="E2522" s="6" t="str">
        <f t="shared" si="82"/>
        <v>0</v>
      </c>
    </row>
    <row r="2523" spans="1:5" x14ac:dyDescent="0.3">
      <c r="A2523" s="25">
        <v>42193</v>
      </c>
      <c r="B2523" s="6">
        <v>900.9</v>
      </c>
      <c r="C2523" s="27">
        <f t="shared" si="81"/>
        <v>0.75801975801975796</v>
      </c>
      <c r="D2523" s="6">
        <v>-1.8315018315018063E-3</v>
      </c>
      <c r="E2523" s="6" t="str">
        <f t="shared" si="82"/>
        <v>0</v>
      </c>
    </row>
    <row r="2524" spans="1:5" x14ac:dyDescent="0.3">
      <c r="A2524" s="7" t="s">
        <v>2198</v>
      </c>
      <c r="B2524" s="6">
        <v>218</v>
      </c>
      <c r="C2524" s="27">
        <f t="shared" si="81"/>
        <v>-1.6110091743119268</v>
      </c>
      <c r="D2524" s="6">
        <v>-1.834862385321127E-3</v>
      </c>
      <c r="E2524" s="6" t="str">
        <f t="shared" si="82"/>
        <v>0</v>
      </c>
    </row>
    <row r="2525" spans="1:5" x14ac:dyDescent="0.3">
      <c r="A2525" s="7" t="s">
        <v>1802</v>
      </c>
      <c r="B2525" s="6">
        <v>569.20000000000005</v>
      </c>
      <c r="C2525" s="27">
        <f t="shared" si="81"/>
        <v>-0.47057273366127877</v>
      </c>
      <c r="D2525" s="6">
        <v>-1.8446943078003417E-3</v>
      </c>
      <c r="E2525" s="6" t="str">
        <f t="shared" si="82"/>
        <v>0</v>
      </c>
    </row>
    <row r="2526" spans="1:5" x14ac:dyDescent="0.3">
      <c r="A2526" s="7" t="s">
        <v>1202</v>
      </c>
      <c r="B2526" s="6">
        <v>837.05</v>
      </c>
      <c r="C2526" s="27">
        <f t="shared" si="81"/>
        <v>0.64697449375784</v>
      </c>
      <c r="D2526" s="6">
        <v>-1.8517412340960137E-3</v>
      </c>
      <c r="E2526" s="6" t="str">
        <f t="shared" si="82"/>
        <v>0</v>
      </c>
    </row>
    <row r="2527" spans="1:5" x14ac:dyDescent="0.3">
      <c r="A2527" s="25">
        <v>40221</v>
      </c>
      <c r="B2527" s="6">
        <v>295.5</v>
      </c>
      <c r="C2527" s="27">
        <f t="shared" si="81"/>
        <v>-6.2680203045685277</v>
      </c>
      <c r="D2527" s="6">
        <v>-1.8612521150592602E-3</v>
      </c>
      <c r="E2527" s="6" t="str">
        <f t="shared" si="82"/>
        <v>0</v>
      </c>
    </row>
    <row r="2528" spans="1:5" x14ac:dyDescent="0.3">
      <c r="A2528" s="25">
        <v>44137</v>
      </c>
      <c r="B2528" s="27">
        <v>2147.6999999999998</v>
      </c>
      <c r="C2528" s="27">
        <f t="shared" si="81"/>
        <v>0.6002234949015226</v>
      </c>
      <c r="D2528" s="6">
        <v>-1.862457512687992E-3</v>
      </c>
      <c r="E2528" s="6" t="str">
        <f t="shared" si="82"/>
        <v>0</v>
      </c>
    </row>
    <row r="2529" spans="1:5" x14ac:dyDescent="0.3">
      <c r="A2529" s="7" t="s">
        <v>1286</v>
      </c>
      <c r="B2529" s="6">
        <v>858.6</v>
      </c>
      <c r="C2529" s="27">
        <f t="shared" si="81"/>
        <v>-1.6822734684369904</v>
      </c>
      <c r="D2529" s="6">
        <v>-1.8634987188446573E-3</v>
      </c>
      <c r="E2529" s="6" t="str">
        <f t="shared" si="82"/>
        <v>0</v>
      </c>
    </row>
    <row r="2530" spans="1:5" x14ac:dyDescent="0.3">
      <c r="A2530" s="7" t="s">
        <v>579</v>
      </c>
      <c r="B2530" s="27">
        <v>2303</v>
      </c>
      <c r="C2530" s="27">
        <f t="shared" si="81"/>
        <v>4.125054277029171E-4</v>
      </c>
      <c r="D2530" s="6">
        <v>-1.8671298306557455E-3</v>
      </c>
      <c r="E2530" s="6" t="str">
        <f t="shared" si="82"/>
        <v>0</v>
      </c>
    </row>
    <row r="2531" spans="1:5" x14ac:dyDescent="0.3">
      <c r="A2531" s="7" t="s">
        <v>366</v>
      </c>
      <c r="B2531" s="27">
        <v>2302.0500000000002</v>
      </c>
      <c r="C2531" s="27">
        <f t="shared" si="81"/>
        <v>0.43259268912491045</v>
      </c>
      <c r="D2531" s="6">
        <v>-1.8679003496882027E-3</v>
      </c>
      <c r="E2531" s="6" t="str">
        <f t="shared" si="82"/>
        <v>0</v>
      </c>
    </row>
    <row r="2532" spans="1:5" x14ac:dyDescent="0.3">
      <c r="A2532" s="7" t="s">
        <v>1031</v>
      </c>
      <c r="B2532" s="27">
        <v>1306.2</v>
      </c>
      <c r="C2532" s="27">
        <f t="shared" si="81"/>
        <v>0.75543561476037357</v>
      </c>
      <c r="D2532" s="6">
        <v>-1.8756698821007849E-3</v>
      </c>
      <c r="E2532" s="6" t="str">
        <f t="shared" si="82"/>
        <v>0</v>
      </c>
    </row>
    <row r="2533" spans="1:5" x14ac:dyDescent="0.3">
      <c r="A2533" s="7" t="s">
        <v>1981</v>
      </c>
      <c r="B2533" s="6">
        <v>319.45</v>
      </c>
      <c r="C2533" s="27">
        <f t="shared" si="81"/>
        <v>0.25215213648458285</v>
      </c>
      <c r="D2533" s="6">
        <v>-1.8782282047269455E-3</v>
      </c>
      <c r="E2533" s="6" t="str">
        <f t="shared" si="82"/>
        <v>0</v>
      </c>
    </row>
    <row r="2534" spans="1:5" x14ac:dyDescent="0.3">
      <c r="A2534" s="25">
        <v>39725</v>
      </c>
      <c r="B2534" s="6">
        <v>238.9</v>
      </c>
      <c r="C2534" s="27">
        <f t="shared" si="81"/>
        <v>-2.8777731268313103</v>
      </c>
      <c r="D2534" s="6">
        <v>-1.8836333193804464E-3</v>
      </c>
      <c r="E2534" s="6" t="str">
        <f t="shared" si="82"/>
        <v>0</v>
      </c>
    </row>
    <row r="2535" spans="1:5" x14ac:dyDescent="0.3">
      <c r="A2535" s="7" t="s">
        <v>1458</v>
      </c>
      <c r="B2535" s="6">
        <v>926.4</v>
      </c>
      <c r="C2535" s="27">
        <f t="shared" si="81"/>
        <v>0.71432426597582044</v>
      </c>
      <c r="D2535" s="6">
        <v>-1.8890328151986184E-3</v>
      </c>
      <c r="E2535" s="6" t="str">
        <f t="shared" si="82"/>
        <v>0</v>
      </c>
    </row>
    <row r="2536" spans="1:5" x14ac:dyDescent="0.3">
      <c r="A2536" s="7" t="s">
        <v>2292</v>
      </c>
      <c r="B2536" s="6">
        <v>264.64999999999998</v>
      </c>
      <c r="C2536" s="27">
        <f t="shared" si="81"/>
        <v>-8.9981107122614787</v>
      </c>
      <c r="D2536" s="6">
        <v>-1.8892877385225772E-3</v>
      </c>
      <c r="E2536" s="6" t="str">
        <f t="shared" si="82"/>
        <v>0</v>
      </c>
    </row>
    <row r="2537" spans="1:5" x14ac:dyDescent="0.3">
      <c r="A2537" s="25">
        <v>45237</v>
      </c>
      <c r="B2537" s="27">
        <v>2646</v>
      </c>
      <c r="C2537" s="27">
        <f t="shared" si="81"/>
        <v>0.68029100529100528</v>
      </c>
      <c r="D2537" s="6">
        <v>-1.889644746787604E-3</v>
      </c>
      <c r="E2537" s="6" t="str">
        <f t="shared" si="82"/>
        <v>0</v>
      </c>
    </row>
    <row r="2538" spans="1:5" x14ac:dyDescent="0.3">
      <c r="A2538" s="7" t="s">
        <v>1410</v>
      </c>
      <c r="B2538" s="6">
        <v>845.95</v>
      </c>
      <c r="C2538" s="27">
        <f t="shared" si="81"/>
        <v>-1.9320290797328445</v>
      </c>
      <c r="D2538" s="6">
        <v>-1.8913647378685607E-3</v>
      </c>
      <c r="E2538" s="6" t="str">
        <f t="shared" si="82"/>
        <v>0</v>
      </c>
    </row>
    <row r="2539" spans="1:5" x14ac:dyDescent="0.3">
      <c r="A2539" s="7" t="s">
        <v>150</v>
      </c>
      <c r="B2539" s="27">
        <v>2480.35</v>
      </c>
      <c r="C2539" s="27">
        <f t="shared" si="81"/>
        <v>0.65996734331848328</v>
      </c>
      <c r="D2539" s="6">
        <v>-1.8948938657851807E-3</v>
      </c>
      <c r="E2539" s="6" t="str">
        <f t="shared" si="82"/>
        <v>0</v>
      </c>
    </row>
    <row r="2540" spans="1:5" x14ac:dyDescent="0.3">
      <c r="A2540" s="7" t="s">
        <v>1155</v>
      </c>
      <c r="B2540" s="6">
        <v>843.4</v>
      </c>
      <c r="C2540" s="27">
        <f t="shared" si="81"/>
        <v>-2.0471899454588569</v>
      </c>
      <c r="D2540" s="6">
        <v>-1.8970832345269418E-3</v>
      </c>
      <c r="E2540" s="6" t="str">
        <f t="shared" si="82"/>
        <v>0</v>
      </c>
    </row>
    <row r="2541" spans="1:5" x14ac:dyDescent="0.3">
      <c r="A2541" s="25">
        <v>45170</v>
      </c>
      <c r="B2541" s="27">
        <v>2570</v>
      </c>
      <c r="C2541" s="27">
        <f t="shared" si="81"/>
        <v>-3.8910505836575876E-2</v>
      </c>
      <c r="D2541" s="6">
        <v>-1.9066147859922533E-3</v>
      </c>
      <c r="E2541" s="6" t="str">
        <f t="shared" si="82"/>
        <v>0</v>
      </c>
    </row>
    <row r="2542" spans="1:5" x14ac:dyDescent="0.3">
      <c r="A2542" s="7" t="s">
        <v>40</v>
      </c>
      <c r="B2542" s="27">
        <v>2670</v>
      </c>
      <c r="C2542" s="27">
        <f t="shared" si="81"/>
        <v>-3.7453183520599252E-2</v>
      </c>
      <c r="D2542" s="6">
        <v>-1.9101123595505276E-3</v>
      </c>
      <c r="E2542" s="6" t="str">
        <f t="shared" si="82"/>
        <v>0</v>
      </c>
    </row>
    <row r="2543" spans="1:5" x14ac:dyDescent="0.3">
      <c r="A2543" s="25">
        <v>44386</v>
      </c>
      <c r="B2543" s="27">
        <v>2770</v>
      </c>
      <c r="C2543" s="27">
        <f t="shared" si="81"/>
        <v>0.8870036101083032</v>
      </c>
      <c r="D2543" s="6">
        <v>-1.9133574007220873E-3</v>
      </c>
      <c r="E2543" s="6" t="str">
        <f t="shared" si="82"/>
        <v>0</v>
      </c>
    </row>
    <row r="2544" spans="1:5" x14ac:dyDescent="0.3">
      <c r="A2544" s="7" t="s">
        <v>2005</v>
      </c>
      <c r="B2544" s="6">
        <v>313</v>
      </c>
      <c r="C2544" s="27">
        <f t="shared" si="81"/>
        <v>-1.5744408945686899</v>
      </c>
      <c r="D2544" s="6">
        <v>-1.9169329073483155E-3</v>
      </c>
      <c r="E2544" s="6" t="str">
        <f t="shared" si="82"/>
        <v>0</v>
      </c>
    </row>
    <row r="2545" spans="1:5" x14ac:dyDescent="0.3">
      <c r="A2545" s="7" t="s">
        <v>1355</v>
      </c>
      <c r="B2545" s="6">
        <v>805.8</v>
      </c>
      <c r="C2545" s="27">
        <f t="shared" si="81"/>
        <v>-0.91492926284437825</v>
      </c>
      <c r="D2545" s="6">
        <v>-1.9235542318193947E-3</v>
      </c>
      <c r="E2545" s="6" t="str">
        <f t="shared" si="82"/>
        <v>0</v>
      </c>
    </row>
    <row r="2546" spans="1:5" x14ac:dyDescent="0.3">
      <c r="A2546" s="7" t="s">
        <v>906</v>
      </c>
      <c r="B2546" s="27">
        <v>1543.05</v>
      </c>
      <c r="C2546" s="27">
        <f t="shared" si="81"/>
        <v>0.15028676970934179</v>
      </c>
      <c r="D2546" s="6">
        <v>-1.944201419267036E-3</v>
      </c>
      <c r="E2546" s="6" t="str">
        <f t="shared" si="82"/>
        <v>0</v>
      </c>
    </row>
    <row r="2547" spans="1:5" x14ac:dyDescent="0.3">
      <c r="A2547" s="7" t="s">
        <v>995</v>
      </c>
      <c r="B2547" s="27">
        <v>1311.15</v>
      </c>
      <c r="C2547" s="27">
        <f t="shared" si="81"/>
        <v>4.6218968081455314E-2</v>
      </c>
      <c r="D2547" s="6">
        <v>-1.9448575677839717E-3</v>
      </c>
      <c r="E2547" s="6" t="str">
        <f t="shared" si="82"/>
        <v>0</v>
      </c>
    </row>
    <row r="2548" spans="1:5" x14ac:dyDescent="0.3">
      <c r="A2548" s="7" t="s">
        <v>1035</v>
      </c>
      <c r="B2548" s="27">
        <v>1250.55</v>
      </c>
      <c r="C2548" s="27">
        <f t="shared" si="81"/>
        <v>0.79688936867778182</v>
      </c>
      <c r="D2548" s="6">
        <v>-1.959137979289149E-3</v>
      </c>
      <c r="E2548" s="6" t="str">
        <f t="shared" si="82"/>
        <v>0</v>
      </c>
    </row>
    <row r="2549" spans="1:5" x14ac:dyDescent="0.3">
      <c r="A2549" s="7" t="s">
        <v>2357</v>
      </c>
      <c r="B2549" s="6">
        <v>254</v>
      </c>
      <c r="C2549" s="27">
        <f t="shared" si="81"/>
        <v>-5.2994094488188974</v>
      </c>
      <c r="D2549" s="6">
        <v>-1.968503937007874E-3</v>
      </c>
      <c r="E2549" s="6" t="str">
        <f t="shared" si="82"/>
        <v>0</v>
      </c>
    </row>
    <row r="2550" spans="1:5" x14ac:dyDescent="0.3">
      <c r="A2550" s="7" t="s">
        <v>910</v>
      </c>
      <c r="B2550" s="27">
        <v>1600.05</v>
      </c>
      <c r="C2550" s="27">
        <f t="shared" si="81"/>
        <v>0.63494890784662972</v>
      </c>
      <c r="D2550" s="6">
        <v>-1.9686884784851041E-3</v>
      </c>
      <c r="E2550" s="6" t="str">
        <f t="shared" si="82"/>
        <v>0</v>
      </c>
    </row>
    <row r="2551" spans="1:5" x14ac:dyDescent="0.3">
      <c r="A2551" s="7" t="s">
        <v>1712</v>
      </c>
      <c r="B2551" s="6">
        <v>584.1</v>
      </c>
      <c r="C2551" s="27">
        <f t="shared" si="81"/>
        <v>-3.1887519260400619</v>
      </c>
      <c r="D2551" s="6">
        <v>-1.9688409518917602E-3</v>
      </c>
      <c r="E2551" s="6" t="str">
        <f t="shared" si="82"/>
        <v>0</v>
      </c>
    </row>
    <row r="2552" spans="1:5" x14ac:dyDescent="0.3">
      <c r="A2552" s="7" t="s">
        <v>54</v>
      </c>
      <c r="B2552" s="27">
        <v>2446.65</v>
      </c>
      <c r="C2552" s="27">
        <f t="shared" si="81"/>
        <v>0.89716551202664874</v>
      </c>
      <c r="D2552" s="6">
        <v>-1.9823023317597161E-3</v>
      </c>
      <c r="E2552" s="6" t="str">
        <f t="shared" si="82"/>
        <v>0</v>
      </c>
    </row>
    <row r="2553" spans="1:5" x14ac:dyDescent="0.3">
      <c r="A2553" s="7" t="s">
        <v>2160</v>
      </c>
      <c r="B2553" s="6">
        <v>251.6</v>
      </c>
      <c r="C2553" s="27">
        <f t="shared" si="81"/>
        <v>-1.9914546899841017</v>
      </c>
      <c r="D2553" s="6">
        <v>-1.9872813990461048E-3</v>
      </c>
      <c r="E2553" s="6" t="str">
        <f t="shared" si="82"/>
        <v>0</v>
      </c>
    </row>
    <row r="2554" spans="1:5" x14ac:dyDescent="0.3">
      <c r="A2554" s="25">
        <v>42036</v>
      </c>
      <c r="B2554" s="6">
        <v>752.65</v>
      </c>
      <c r="C2554" s="27">
        <f t="shared" si="81"/>
        <v>-0.19497774529994022</v>
      </c>
      <c r="D2554" s="6">
        <v>-1.99295821430944E-3</v>
      </c>
      <c r="E2554" s="6" t="str">
        <f t="shared" si="82"/>
        <v>0</v>
      </c>
    </row>
    <row r="2555" spans="1:5" x14ac:dyDescent="0.3">
      <c r="A2555" s="25">
        <v>42157</v>
      </c>
      <c r="B2555" s="6">
        <v>899.4</v>
      </c>
      <c r="C2555" s="27">
        <f t="shared" si="81"/>
        <v>-1.6331443184345118</v>
      </c>
      <c r="D2555" s="6">
        <v>-2.0013342228152862E-3</v>
      </c>
      <c r="E2555" s="6" t="str">
        <f t="shared" si="82"/>
        <v>0</v>
      </c>
    </row>
    <row r="2556" spans="1:5" x14ac:dyDescent="0.3">
      <c r="A2556" s="25">
        <v>44207</v>
      </c>
      <c r="B2556" s="27">
        <v>2368.25</v>
      </c>
      <c r="C2556" s="27">
        <f t="shared" si="81"/>
        <v>0.65683521587670224</v>
      </c>
      <c r="D2556" s="6">
        <v>-2.0057004116964001E-3</v>
      </c>
      <c r="E2556" s="6" t="str">
        <f t="shared" si="82"/>
        <v>0</v>
      </c>
    </row>
    <row r="2557" spans="1:5" x14ac:dyDescent="0.3">
      <c r="A2557" s="25">
        <v>41771</v>
      </c>
      <c r="B2557" s="6">
        <v>812.7</v>
      </c>
      <c r="C2557" s="27">
        <f t="shared" si="81"/>
        <v>-2.044542881752184</v>
      </c>
      <c r="D2557" s="6">
        <v>-2.0302694721299093E-3</v>
      </c>
      <c r="E2557" s="6" t="str">
        <f t="shared" si="82"/>
        <v>0</v>
      </c>
    </row>
    <row r="2558" spans="1:5" x14ac:dyDescent="0.3">
      <c r="A2558" s="25">
        <v>45358</v>
      </c>
      <c r="B2558" s="27">
        <v>2474.3000000000002</v>
      </c>
      <c r="C2558" s="27">
        <f t="shared" si="81"/>
        <v>0.88129976154872092</v>
      </c>
      <c r="D2558" s="6">
        <v>-2.0409812876367971E-3</v>
      </c>
      <c r="E2558" s="6" t="str">
        <f t="shared" si="82"/>
        <v>0</v>
      </c>
    </row>
    <row r="2559" spans="1:5" x14ac:dyDescent="0.3">
      <c r="A2559" s="7" t="s">
        <v>2072</v>
      </c>
      <c r="B2559" s="6">
        <v>293.7</v>
      </c>
      <c r="C2559" s="27">
        <f t="shared" si="81"/>
        <v>-4.9812734082397006</v>
      </c>
      <c r="D2559" s="6">
        <v>-2.0429009193054914E-3</v>
      </c>
      <c r="E2559" s="6" t="str">
        <f t="shared" si="82"/>
        <v>0</v>
      </c>
    </row>
    <row r="2560" spans="1:5" x14ac:dyDescent="0.3">
      <c r="A2560" s="7" t="s">
        <v>803</v>
      </c>
      <c r="B2560" s="27">
        <v>1756.7</v>
      </c>
      <c r="C2560" s="27">
        <f t="shared" si="81"/>
        <v>0.51650822565036714</v>
      </c>
      <c r="D2560" s="6">
        <v>-2.0492969772869067E-3</v>
      </c>
      <c r="E2560" s="6" t="str">
        <f t="shared" si="82"/>
        <v>0</v>
      </c>
    </row>
    <row r="2561" spans="1:5" x14ac:dyDescent="0.3">
      <c r="A2561" s="25">
        <v>42709</v>
      </c>
      <c r="B2561" s="6">
        <v>849.35</v>
      </c>
      <c r="C2561" s="27">
        <f t="shared" si="81"/>
        <v>-1.284570553953023</v>
      </c>
      <c r="D2561" s="6">
        <v>-2.0603991287455113E-3</v>
      </c>
      <c r="E2561" s="6" t="str">
        <f t="shared" si="82"/>
        <v>0</v>
      </c>
    </row>
    <row r="2562" spans="1:5" x14ac:dyDescent="0.3">
      <c r="A2562" s="7" t="s">
        <v>727</v>
      </c>
      <c r="B2562" s="27">
        <v>1940.4</v>
      </c>
      <c r="C2562" s="27">
        <f t="shared" si="81"/>
        <v>0.86389404246547108</v>
      </c>
      <c r="D2562" s="6">
        <v>-2.0614306328592042E-3</v>
      </c>
      <c r="E2562" s="6" t="str">
        <f t="shared" si="82"/>
        <v>0</v>
      </c>
    </row>
    <row r="2563" spans="1:5" x14ac:dyDescent="0.3">
      <c r="A2563" s="25">
        <v>40397</v>
      </c>
      <c r="B2563" s="6">
        <v>264.10000000000002</v>
      </c>
      <c r="C2563" s="27">
        <f t="shared" si="81"/>
        <v>0</v>
      </c>
      <c r="D2563" s="6">
        <v>-2.0825444907230386E-3</v>
      </c>
      <c r="E2563" s="6" t="str">
        <f t="shared" si="82"/>
        <v>0</v>
      </c>
    </row>
    <row r="2564" spans="1:5" x14ac:dyDescent="0.3">
      <c r="A2564" s="7" t="s">
        <v>2291</v>
      </c>
      <c r="B2564" s="6">
        <v>264.10000000000002</v>
      </c>
      <c r="C2564" s="27">
        <f t="shared" si="81"/>
        <v>9.3146535403256417E-2</v>
      </c>
      <c r="D2564" s="6">
        <v>-2.0825444907230386E-3</v>
      </c>
      <c r="E2564" s="6" t="str">
        <f t="shared" si="82"/>
        <v>0</v>
      </c>
    </row>
    <row r="2565" spans="1:5" x14ac:dyDescent="0.3">
      <c r="A2565" s="25">
        <v>39668</v>
      </c>
      <c r="B2565" s="6">
        <v>239.5</v>
      </c>
      <c r="C2565" s="27">
        <f t="shared" si="81"/>
        <v>2.0876826722338203E-3</v>
      </c>
      <c r="D2565" s="6">
        <v>-2.0876826722338203E-3</v>
      </c>
      <c r="E2565" s="6" t="str">
        <f t="shared" si="82"/>
        <v>0</v>
      </c>
    </row>
    <row r="2566" spans="1:5" x14ac:dyDescent="0.3">
      <c r="A2566" s="7" t="s">
        <v>2176</v>
      </c>
      <c r="B2566" s="6">
        <v>239</v>
      </c>
      <c r="C2566" s="27">
        <f t="shared" ref="C2566:C2629" si="83">(B2566-B2567)/B2566</f>
        <v>-9.993723849372385</v>
      </c>
      <c r="D2566" s="6">
        <v>-2.0920502092050207E-3</v>
      </c>
      <c r="E2566" s="6" t="str">
        <f t="shared" si="82"/>
        <v>0</v>
      </c>
    </row>
    <row r="2567" spans="1:5" x14ac:dyDescent="0.3">
      <c r="A2567" s="7" t="s">
        <v>207</v>
      </c>
      <c r="B2567" s="27">
        <v>2627.5</v>
      </c>
      <c r="C2567" s="27">
        <f t="shared" si="83"/>
        <v>2.9495718363463368E-2</v>
      </c>
      <c r="D2567" s="6">
        <v>-2.0932445290199808E-3</v>
      </c>
      <c r="E2567" s="6" t="str">
        <f t="shared" ref="E2567:E2630" si="84">IF(D2567&lt;$J$14,"1","0")</f>
        <v>0</v>
      </c>
    </row>
    <row r="2568" spans="1:5" x14ac:dyDescent="0.3">
      <c r="A2568" s="7" t="s">
        <v>257</v>
      </c>
      <c r="B2568" s="27">
        <v>2550</v>
      </c>
      <c r="C2568" s="27">
        <f t="shared" si="83"/>
        <v>6.5882352941176475E-2</v>
      </c>
      <c r="D2568" s="6">
        <v>-2.0980392156862387E-3</v>
      </c>
      <c r="E2568" s="6" t="str">
        <f t="shared" si="84"/>
        <v>0</v>
      </c>
    </row>
    <row r="2569" spans="1:5" x14ac:dyDescent="0.3">
      <c r="A2569" s="25">
        <v>44197</v>
      </c>
      <c r="B2569" s="27">
        <v>2382</v>
      </c>
      <c r="C2569" s="27">
        <f t="shared" si="83"/>
        <v>0.86057934508816125</v>
      </c>
      <c r="D2569" s="6">
        <v>-2.0990764063811922E-3</v>
      </c>
      <c r="E2569" s="6" t="str">
        <f t="shared" si="84"/>
        <v>0</v>
      </c>
    </row>
    <row r="2570" spans="1:5" x14ac:dyDescent="0.3">
      <c r="A2570" s="7" t="s">
        <v>1957</v>
      </c>
      <c r="B2570" s="6">
        <v>332.1</v>
      </c>
      <c r="C2570" s="27">
        <f t="shared" si="83"/>
        <v>3.4628124059019392E-3</v>
      </c>
      <c r="D2570" s="6">
        <v>-2.1077988557663013E-3</v>
      </c>
      <c r="E2570" s="6" t="str">
        <f t="shared" si="84"/>
        <v>0</v>
      </c>
    </row>
    <row r="2571" spans="1:5" x14ac:dyDescent="0.3">
      <c r="A2571" s="25">
        <v>40854</v>
      </c>
      <c r="B2571" s="6">
        <v>330.95</v>
      </c>
      <c r="C2571" s="27">
        <f t="shared" si="83"/>
        <v>-1.4919172080374681</v>
      </c>
      <c r="D2571" s="6">
        <v>-2.1151231303821985E-3</v>
      </c>
      <c r="E2571" s="6" t="str">
        <f t="shared" si="84"/>
        <v>0</v>
      </c>
    </row>
    <row r="2572" spans="1:5" x14ac:dyDescent="0.3">
      <c r="A2572" s="25">
        <v>42615</v>
      </c>
      <c r="B2572" s="6">
        <v>824.7</v>
      </c>
      <c r="C2572" s="27">
        <f t="shared" si="83"/>
        <v>-8.5364374924214836E-2</v>
      </c>
      <c r="D2572" s="6">
        <v>-2.1219837516672727E-3</v>
      </c>
      <c r="E2572" s="6" t="str">
        <f t="shared" si="84"/>
        <v>0</v>
      </c>
    </row>
    <row r="2573" spans="1:5" x14ac:dyDescent="0.3">
      <c r="A2573" s="7" t="s">
        <v>1137</v>
      </c>
      <c r="B2573" s="6">
        <v>895.1</v>
      </c>
      <c r="C2573" s="27">
        <f t="shared" si="83"/>
        <v>0.57937660596581386</v>
      </c>
      <c r="D2573" s="6">
        <v>-2.122667858339825E-3</v>
      </c>
      <c r="E2573" s="6" t="str">
        <f t="shared" si="84"/>
        <v>0</v>
      </c>
    </row>
    <row r="2574" spans="1:5" x14ac:dyDescent="0.3">
      <c r="A2574" s="25">
        <v>40942</v>
      </c>
      <c r="B2574" s="6">
        <v>376.5</v>
      </c>
      <c r="C2574" s="27">
        <f t="shared" si="83"/>
        <v>-5.2284196547144752</v>
      </c>
      <c r="D2574" s="6">
        <v>-2.1248339973439878E-3</v>
      </c>
      <c r="E2574" s="6" t="str">
        <f t="shared" si="84"/>
        <v>0</v>
      </c>
    </row>
    <row r="2575" spans="1:5" x14ac:dyDescent="0.3">
      <c r="A2575" s="25">
        <v>44261</v>
      </c>
      <c r="B2575" s="27">
        <v>2345</v>
      </c>
      <c r="C2575" s="27">
        <f t="shared" si="83"/>
        <v>0.90042643923240939</v>
      </c>
      <c r="D2575" s="6">
        <v>-2.1321961620469083E-3</v>
      </c>
      <c r="E2575" s="6" t="str">
        <f t="shared" si="84"/>
        <v>0</v>
      </c>
    </row>
    <row r="2576" spans="1:5" x14ac:dyDescent="0.3">
      <c r="A2576" s="7" t="s">
        <v>2383</v>
      </c>
      <c r="B2576" s="6">
        <v>233.5</v>
      </c>
      <c r="C2576" s="27">
        <f t="shared" si="83"/>
        <v>-2.6854389721627405</v>
      </c>
      <c r="D2576" s="6">
        <v>-2.1413276231263384E-3</v>
      </c>
      <c r="E2576" s="6" t="str">
        <f t="shared" si="84"/>
        <v>0</v>
      </c>
    </row>
    <row r="2577" spans="1:5" x14ac:dyDescent="0.3">
      <c r="A2577" s="7" t="s">
        <v>1288</v>
      </c>
      <c r="B2577" s="6">
        <v>860.55</v>
      </c>
      <c r="C2577" s="27">
        <f t="shared" si="83"/>
        <v>-1.835105455813143</v>
      </c>
      <c r="D2577" s="6">
        <v>-2.1497879263262134E-3</v>
      </c>
      <c r="E2577" s="6" t="str">
        <f t="shared" si="84"/>
        <v>0</v>
      </c>
    </row>
    <row r="2578" spans="1:5" x14ac:dyDescent="0.3">
      <c r="A2578" s="7" t="s">
        <v>244</v>
      </c>
      <c r="B2578" s="27">
        <v>2439.75</v>
      </c>
      <c r="C2578" s="27">
        <f t="shared" si="83"/>
        <v>0.86697407521262415</v>
      </c>
      <c r="D2578" s="6">
        <v>-2.1518598217030432E-3</v>
      </c>
      <c r="E2578" s="6" t="str">
        <f t="shared" si="84"/>
        <v>0</v>
      </c>
    </row>
    <row r="2579" spans="1:5" x14ac:dyDescent="0.3">
      <c r="A2579" s="25">
        <v>40857</v>
      </c>
      <c r="B2579" s="6">
        <v>324.55</v>
      </c>
      <c r="C2579" s="27">
        <f t="shared" si="83"/>
        <v>0.21691572947157603</v>
      </c>
      <c r="D2579" s="6">
        <v>-2.1568325373593857E-3</v>
      </c>
      <c r="E2579" s="6" t="str">
        <f t="shared" si="84"/>
        <v>0</v>
      </c>
    </row>
    <row r="2580" spans="1:5" x14ac:dyDescent="0.3">
      <c r="A2580" s="25">
        <v>40429</v>
      </c>
      <c r="B2580" s="6">
        <v>254.15</v>
      </c>
      <c r="C2580" s="27">
        <f t="shared" si="83"/>
        <v>-6.1383041510918748</v>
      </c>
      <c r="D2580" s="6">
        <v>-2.1640763328742195E-3</v>
      </c>
      <c r="E2580" s="6" t="str">
        <f t="shared" si="84"/>
        <v>0</v>
      </c>
    </row>
    <row r="2581" spans="1:5" x14ac:dyDescent="0.3">
      <c r="A2581" s="25">
        <v>43625</v>
      </c>
      <c r="B2581" s="27">
        <v>1814.2</v>
      </c>
      <c r="C2581" s="27">
        <f t="shared" si="83"/>
        <v>0.67203174953147393</v>
      </c>
      <c r="D2581" s="6">
        <v>-2.1772682173961224E-3</v>
      </c>
      <c r="E2581" s="6" t="str">
        <f t="shared" si="84"/>
        <v>0</v>
      </c>
    </row>
    <row r="2582" spans="1:5" x14ac:dyDescent="0.3">
      <c r="A2582" s="7" t="s">
        <v>1654</v>
      </c>
      <c r="B2582" s="6">
        <v>595</v>
      </c>
      <c r="C2582" s="27">
        <f t="shared" si="83"/>
        <v>-3.2554621848739496</v>
      </c>
      <c r="D2582" s="6">
        <v>-2.1848739495797555E-3</v>
      </c>
      <c r="E2582" s="6" t="str">
        <f t="shared" si="84"/>
        <v>0</v>
      </c>
    </row>
    <row r="2583" spans="1:5" x14ac:dyDescent="0.3">
      <c r="A2583" s="7" t="s">
        <v>116</v>
      </c>
      <c r="B2583" s="27">
        <v>2532</v>
      </c>
      <c r="C2583" s="27">
        <f t="shared" si="83"/>
        <v>0.35171800947867299</v>
      </c>
      <c r="D2583" s="6">
        <v>-2.1919431279621569E-3</v>
      </c>
      <c r="E2583" s="6" t="str">
        <f t="shared" si="84"/>
        <v>0</v>
      </c>
    </row>
    <row r="2584" spans="1:5" x14ac:dyDescent="0.3">
      <c r="A2584" s="7" t="s">
        <v>935</v>
      </c>
      <c r="B2584" s="27">
        <v>1641.45</v>
      </c>
      <c r="C2584" s="27">
        <f t="shared" si="83"/>
        <v>-0.49188217734320255</v>
      </c>
      <c r="D2584" s="6">
        <v>-2.1931828566206153E-3</v>
      </c>
      <c r="E2584" s="6" t="str">
        <f t="shared" si="84"/>
        <v>0</v>
      </c>
    </row>
    <row r="2585" spans="1:5" x14ac:dyDescent="0.3">
      <c r="A2585" s="7" t="s">
        <v>292</v>
      </c>
      <c r="B2585" s="27">
        <v>2448.85</v>
      </c>
      <c r="C2585" s="27">
        <f t="shared" si="83"/>
        <v>0.82422361516630249</v>
      </c>
      <c r="D2585" s="6">
        <v>-2.2051166874247469E-3</v>
      </c>
      <c r="E2585" s="6" t="str">
        <f t="shared" si="84"/>
        <v>0</v>
      </c>
    </row>
    <row r="2586" spans="1:5" x14ac:dyDescent="0.3">
      <c r="A2586" s="7" t="s">
        <v>1866</v>
      </c>
      <c r="B2586" s="6">
        <v>430.45</v>
      </c>
      <c r="C2586" s="27">
        <f t="shared" si="83"/>
        <v>-4.2927169241491461</v>
      </c>
      <c r="D2586" s="6">
        <v>-2.2069926820768699E-3</v>
      </c>
      <c r="E2586" s="6" t="str">
        <f t="shared" si="84"/>
        <v>0</v>
      </c>
    </row>
    <row r="2587" spans="1:5" x14ac:dyDescent="0.3">
      <c r="A2587" s="7" t="s">
        <v>425</v>
      </c>
      <c r="B2587" s="27">
        <v>2278.25</v>
      </c>
      <c r="C2587" s="27">
        <f t="shared" si="83"/>
        <v>0.89211017228135636</v>
      </c>
      <c r="D2587" s="6">
        <v>-2.2166136288818972E-3</v>
      </c>
      <c r="E2587" s="6" t="str">
        <f t="shared" si="84"/>
        <v>0</v>
      </c>
    </row>
    <row r="2588" spans="1:5" x14ac:dyDescent="0.3">
      <c r="A2588" s="7" t="s">
        <v>2365</v>
      </c>
      <c r="B2588" s="6">
        <v>245.8</v>
      </c>
      <c r="C2588" s="27">
        <f t="shared" si="83"/>
        <v>-2.5417005695687549</v>
      </c>
      <c r="D2588" s="6">
        <v>-2.2375915378355692E-3</v>
      </c>
      <c r="E2588" s="6" t="str">
        <f t="shared" si="84"/>
        <v>0</v>
      </c>
    </row>
    <row r="2589" spans="1:5" x14ac:dyDescent="0.3">
      <c r="A2589" s="7" t="s">
        <v>1255</v>
      </c>
      <c r="B2589" s="6">
        <v>870.55</v>
      </c>
      <c r="C2589" s="27">
        <f t="shared" si="83"/>
        <v>0.69398656022055027</v>
      </c>
      <c r="D2589" s="6">
        <v>-2.2399632416289076E-3</v>
      </c>
      <c r="E2589" s="6" t="str">
        <f t="shared" si="84"/>
        <v>0</v>
      </c>
    </row>
    <row r="2590" spans="1:5" x14ac:dyDescent="0.3">
      <c r="A2590" s="7" t="s">
        <v>2057</v>
      </c>
      <c r="B2590" s="6">
        <v>266.39999999999998</v>
      </c>
      <c r="C2590" s="27">
        <f t="shared" si="83"/>
        <v>-1.0715090090090094</v>
      </c>
      <c r="D2590" s="6">
        <v>-2.2522522522523377E-3</v>
      </c>
      <c r="E2590" s="6" t="str">
        <f t="shared" si="84"/>
        <v>0</v>
      </c>
    </row>
    <row r="2591" spans="1:5" x14ac:dyDescent="0.3">
      <c r="A2591" s="7" t="s">
        <v>1596</v>
      </c>
      <c r="B2591" s="6">
        <v>551.85</v>
      </c>
      <c r="C2591" s="27">
        <f t="shared" si="83"/>
        <v>-3.4246624988674457</v>
      </c>
      <c r="D2591" s="6">
        <v>-2.2651082721754099E-3</v>
      </c>
      <c r="E2591" s="6" t="str">
        <f t="shared" si="84"/>
        <v>0</v>
      </c>
    </row>
    <row r="2592" spans="1:5" x14ac:dyDescent="0.3">
      <c r="A2592" s="7" t="s">
        <v>109</v>
      </c>
      <c r="B2592" s="27">
        <v>2441.75</v>
      </c>
      <c r="C2592" s="27">
        <f t="shared" si="83"/>
        <v>0.46405242141906416</v>
      </c>
      <c r="D2592" s="6">
        <v>-2.2729599672366876E-3</v>
      </c>
      <c r="E2592" s="6" t="str">
        <f t="shared" si="84"/>
        <v>0</v>
      </c>
    </row>
    <row r="2593" spans="1:5" x14ac:dyDescent="0.3">
      <c r="A2593" s="25">
        <v>43081</v>
      </c>
      <c r="B2593" s="27">
        <v>1308.6500000000001</v>
      </c>
      <c r="C2593" s="27">
        <f t="shared" si="83"/>
        <v>0.83372177434761019</v>
      </c>
      <c r="D2593" s="6">
        <v>-2.2924387727811103E-3</v>
      </c>
      <c r="E2593" s="6" t="str">
        <f t="shared" si="84"/>
        <v>0</v>
      </c>
    </row>
    <row r="2594" spans="1:5" x14ac:dyDescent="0.3">
      <c r="A2594" s="7" t="s">
        <v>2517</v>
      </c>
      <c r="B2594" s="6">
        <v>217.6</v>
      </c>
      <c r="C2594" s="27">
        <f t="shared" si="83"/>
        <v>-0.19784007352941169</v>
      </c>
      <c r="D2594" s="6">
        <v>-2.2977941176470589E-3</v>
      </c>
      <c r="E2594" s="6" t="str">
        <f t="shared" si="84"/>
        <v>0</v>
      </c>
    </row>
    <row r="2595" spans="1:5" x14ac:dyDescent="0.3">
      <c r="A2595" s="7" t="s">
        <v>2226</v>
      </c>
      <c r="B2595" s="6">
        <v>260.64999999999998</v>
      </c>
      <c r="C2595" s="27">
        <f t="shared" si="83"/>
        <v>-0.48992902359485924</v>
      </c>
      <c r="D2595" s="6">
        <v>-2.3019374640323147E-3</v>
      </c>
      <c r="E2595" s="6" t="str">
        <f t="shared" si="84"/>
        <v>0</v>
      </c>
    </row>
    <row r="2596" spans="1:5" x14ac:dyDescent="0.3">
      <c r="A2596" s="25">
        <v>41061</v>
      </c>
      <c r="B2596" s="6">
        <v>388.35</v>
      </c>
      <c r="C2596" s="27">
        <f t="shared" si="83"/>
        <v>-3.3801982747521557</v>
      </c>
      <c r="D2596" s="6">
        <v>-2.3174971031285625E-3</v>
      </c>
      <c r="E2596" s="6" t="str">
        <f t="shared" si="84"/>
        <v>0</v>
      </c>
    </row>
    <row r="2597" spans="1:5" x14ac:dyDescent="0.3">
      <c r="A2597" s="7" t="s">
        <v>786</v>
      </c>
      <c r="B2597" s="27">
        <v>1701.05</v>
      </c>
      <c r="C2597" s="27">
        <f t="shared" si="83"/>
        <v>-0.13694482819435058</v>
      </c>
      <c r="D2597" s="6">
        <v>-2.3220951765086538E-3</v>
      </c>
      <c r="E2597" s="6" t="str">
        <f t="shared" si="84"/>
        <v>0</v>
      </c>
    </row>
    <row r="2598" spans="1:5" x14ac:dyDescent="0.3">
      <c r="A2598" s="7" t="s">
        <v>725</v>
      </c>
      <c r="B2598" s="27">
        <v>1934</v>
      </c>
      <c r="C2598" s="27">
        <f t="shared" si="83"/>
        <v>-0.36297828335056875</v>
      </c>
      <c r="D2598" s="6">
        <v>-2.3267838676318511E-3</v>
      </c>
      <c r="E2598" s="6" t="str">
        <f t="shared" si="84"/>
        <v>0</v>
      </c>
    </row>
    <row r="2599" spans="1:5" x14ac:dyDescent="0.3">
      <c r="A2599" s="7" t="s">
        <v>197</v>
      </c>
      <c r="B2599" s="27">
        <v>2636</v>
      </c>
      <c r="C2599" s="27">
        <f t="shared" si="83"/>
        <v>0.67592943854324739</v>
      </c>
      <c r="D2599" s="6">
        <v>-2.3330804248862256E-3</v>
      </c>
      <c r="E2599" s="6" t="str">
        <f t="shared" si="84"/>
        <v>0</v>
      </c>
    </row>
    <row r="2600" spans="1:5" x14ac:dyDescent="0.3">
      <c r="A2600" s="7" t="s">
        <v>1148</v>
      </c>
      <c r="B2600" s="6">
        <v>854.25</v>
      </c>
      <c r="C2600" s="27">
        <f t="shared" si="83"/>
        <v>0.7003219198127012</v>
      </c>
      <c r="D2600" s="6">
        <v>-2.3412350014632719E-3</v>
      </c>
      <c r="E2600" s="6" t="str">
        <f t="shared" si="84"/>
        <v>0</v>
      </c>
    </row>
    <row r="2601" spans="1:5" x14ac:dyDescent="0.3">
      <c r="A2601" s="7" t="s">
        <v>2375</v>
      </c>
      <c r="B2601" s="6">
        <v>256</v>
      </c>
      <c r="C2601" s="27">
        <f t="shared" si="83"/>
        <v>-5.6640625</v>
      </c>
      <c r="D2601" s="6">
        <v>-2.3437500000000888E-3</v>
      </c>
      <c r="E2601" s="6" t="str">
        <f t="shared" si="84"/>
        <v>0</v>
      </c>
    </row>
    <row r="2602" spans="1:5" x14ac:dyDescent="0.3">
      <c r="A2602" s="25">
        <v>43504</v>
      </c>
      <c r="B2602" s="27">
        <v>1706</v>
      </c>
      <c r="C2602" s="27">
        <f t="shared" si="83"/>
        <v>-7.4296600234466589E-2</v>
      </c>
      <c r="D2602" s="6">
        <v>-2.3446658851113715E-3</v>
      </c>
      <c r="E2602" s="6" t="str">
        <f t="shared" si="84"/>
        <v>0</v>
      </c>
    </row>
    <row r="2603" spans="1:5" x14ac:dyDescent="0.3">
      <c r="A2603" s="7" t="s">
        <v>883</v>
      </c>
      <c r="B2603" s="27">
        <v>1832.75</v>
      </c>
      <c r="C2603" s="27">
        <f t="shared" si="83"/>
        <v>-0.35602237075433091</v>
      </c>
      <c r="D2603" s="6">
        <v>-2.3462010639748762E-3</v>
      </c>
      <c r="E2603" s="6" t="str">
        <f t="shared" si="84"/>
        <v>0</v>
      </c>
    </row>
    <row r="2604" spans="1:5" x14ac:dyDescent="0.3">
      <c r="A2604" s="25">
        <v>45118</v>
      </c>
      <c r="B2604" s="27">
        <v>2485.25</v>
      </c>
      <c r="C2604" s="27">
        <f t="shared" si="83"/>
        <v>4.7097877477115052E-2</v>
      </c>
      <c r="D2604" s="6">
        <v>-2.3538879388391143E-3</v>
      </c>
      <c r="E2604" s="6" t="str">
        <f t="shared" si="84"/>
        <v>0</v>
      </c>
    </row>
    <row r="2605" spans="1:5" x14ac:dyDescent="0.3">
      <c r="A2605" s="7" t="s">
        <v>103</v>
      </c>
      <c r="B2605" s="27">
        <v>2368.1999999999998</v>
      </c>
      <c r="C2605" s="27">
        <f t="shared" si="83"/>
        <v>0.66119837851532814</v>
      </c>
      <c r="D2605" s="6">
        <v>-2.3646651465249404E-3</v>
      </c>
      <c r="E2605" s="6" t="str">
        <f t="shared" si="84"/>
        <v>0</v>
      </c>
    </row>
    <row r="2606" spans="1:5" x14ac:dyDescent="0.3">
      <c r="A2606" s="25">
        <v>41710</v>
      </c>
      <c r="B2606" s="6">
        <v>802.35</v>
      </c>
      <c r="C2606" s="27">
        <f t="shared" si="83"/>
        <v>0.63183149498348601</v>
      </c>
      <c r="D2606" s="6">
        <v>-2.3680438711285315E-3</v>
      </c>
      <c r="E2606" s="6" t="str">
        <f t="shared" si="84"/>
        <v>0</v>
      </c>
    </row>
    <row r="2607" spans="1:5" x14ac:dyDescent="0.3">
      <c r="A2607" s="7" t="s">
        <v>2091</v>
      </c>
      <c r="B2607" s="6">
        <v>295.39999999999998</v>
      </c>
      <c r="C2607" s="27">
        <f t="shared" si="83"/>
        <v>-1.3503723764387272</v>
      </c>
      <c r="D2607" s="6">
        <v>-2.3696682464456518E-3</v>
      </c>
      <c r="E2607" s="6" t="str">
        <f t="shared" si="84"/>
        <v>0</v>
      </c>
    </row>
    <row r="2608" spans="1:5" x14ac:dyDescent="0.3">
      <c r="A2608" s="25">
        <v>41951</v>
      </c>
      <c r="B2608" s="6">
        <v>694.3</v>
      </c>
      <c r="C2608" s="27">
        <f t="shared" si="83"/>
        <v>-2.6967449229439726</v>
      </c>
      <c r="D2608" s="6">
        <v>-2.376494310816781E-3</v>
      </c>
      <c r="E2608" s="6" t="str">
        <f t="shared" si="84"/>
        <v>0</v>
      </c>
    </row>
    <row r="2609" spans="1:5" x14ac:dyDescent="0.3">
      <c r="A2609" s="7" t="s">
        <v>269</v>
      </c>
      <c r="B2609" s="27">
        <v>2566.65</v>
      </c>
      <c r="C2609" s="27">
        <f t="shared" si="83"/>
        <v>0.83661582218066355</v>
      </c>
      <c r="D2609" s="6">
        <v>-2.3766388093428821E-3</v>
      </c>
      <c r="E2609" s="6" t="str">
        <f t="shared" si="84"/>
        <v>0</v>
      </c>
    </row>
    <row r="2610" spans="1:5" x14ac:dyDescent="0.3">
      <c r="A2610" s="7" t="s">
        <v>1876</v>
      </c>
      <c r="B2610" s="6">
        <v>419.35</v>
      </c>
      <c r="C2610" s="27">
        <f t="shared" si="83"/>
        <v>-4.5310599737689277</v>
      </c>
      <c r="D2610" s="6">
        <v>-2.3846428997257659E-3</v>
      </c>
      <c r="E2610" s="6" t="str">
        <f t="shared" si="84"/>
        <v>0</v>
      </c>
    </row>
    <row r="2611" spans="1:5" x14ac:dyDescent="0.3">
      <c r="A2611" s="25">
        <v>45540</v>
      </c>
      <c r="B2611" s="27">
        <v>2319.4499999999998</v>
      </c>
      <c r="C2611" s="27">
        <f t="shared" si="83"/>
        <v>0.10107999741317977</v>
      </c>
      <c r="D2611" s="6">
        <v>-2.3928086399793839E-3</v>
      </c>
      <c r="E2611" s="6" t="str">
        <f t="shared" si="84"/>
        <v>0</v>
      </c>
    </row>
    <row r="2612" spans="1:5" x14ac:dyDescent="0.3">
      <c r="A2612" s="25">
        <v>43896</v>
      </c>
      <c r="B2612" s="27">
        <v>2085</v>
      </c>
      <c r="C2612" s="27">
        <f t="shared" si="83"/>
        <v>0.87009592326139096</v>
      </c>
      <c r="D2612" s="6">
        <v>-2.3980815347721821E-3</v>
      </c>
      <c r="E2612" s="6" t="str">
        <f t="shared" si="84"/>
        <v>0</v>
      </c>
    </row>
    <row r="2613" spans="1:5" x14ac:dyDescent="0.3">
      <c r="A2613" s="25">
        <v>40757</v>
      </c>
      <c r="B2613" s="6">
        <v>270.85000000000002</v>
      </c>
      <c r="C2613" s="27">
        <f t="shared" si="83"/>
        <v>-2.1353147498615468</v>
      </c>
      <c r="D2613" s="6">
        <v>-2.3998523167804218E-3</v>
      </c>
      <c r="E2613" s="6" t="str">
        <f t="shared" si="84"/>
        <v>0</v>
      </c>
    </row>
    <row r="2614" spans="1:5" x14ac:dyDescent="0.3">
      <c r="A2614" s="25">
        <v>42737</v>
      </c>
      <c r="B2614" s="6">
        <v>849.2</v>
      </c>
      <c r="C2614" s="27">
        <f t="shared" si="83"/>
        <v>0.26854686764013197</v>
      </c>
      <c r="D2614" s="6">
        <v>-2.4140367404615571E-3</v>
      </c>
      <c r="E2614" s="6" t="str">
        <f t="shared" si="84"/>
        <v>0</v>
      </c>
    </row>
    <row r="2615" spans="1:5" x14ac:dyDescent="0.3">
      <c r="A2615" s="7" t="s">
        <v>1657</v>
      </c>
      <c r="B2615" s="6">
        <v>621.15</v>
      </c>
      <c r="C2615" s="27">
        <f t="shared" si="83"/>
        <v>-3.099573371971343</v>
      </c>
      <c r="D2615" s="6">
        <v>-2.4148756339048539E-3</v>
      </c>
      <c r="E2615" s="6" t="str">
        <f t="shared" si="84"/>
        <v>0</v>
      </c>
    </row>
    <row r="2616" spans="1:5" x14ac:dyDescent="0.3">
      <c r="A2616" s="7" t="s">
        <v>154</v>
      </c>
      <c r="B2616" s="27">
        <v>2546.4499999999998</v>
      </c>
      <c r="C2616" s="27">
        <f t="shared" si="83"/>
        <v>2.0204598558777837E-2</v>
      </c>
      <c r="D2616" s="6">
        <v>-2.4151269414282987E-3</v>
      </c>
      <c r="E2616" s="6" t="str">
        <f t="shared" si="84"/>
        <v>0</v>
      </c>
    </row>
    <row r="2617" spans="1:5" x14ac:dyDescent="0.3">
      <c r="A2617" s="25">
        <v>44876</v>
      </c>
      <c r="B2617" s="27">
        <v>2495</v>
      </c>
      <c r="C2617" s="27">
        <f t="shared" si="83"/>
        <v>0.68659318637274547</v>
      </c>
      <c r="D2617" s="6">
        <v>-2.4248496993988706E-3</v>
      </c>
      <c r="E2617" s="6" t="str">
        <f t="shared" si="84"/>
        <v>0</v>
      </c>
    </row>
    <row r="2618" spans="1:5" x14ac:dyDescent="0.3">
      <c r="A2618" s="7" t="s">
        <v>1175</v>
      </c>
      <c r="B2618" s="6">
        <v>781.95</v>
      </c>
      <c r="C2618" s="27">
        <f t="shared" si="83"/>
        <v>-2.151096617430782</v>
      </c>
      <c r="D2618" s="6">
        <v>-2.4298228787006551E-3</v>
      </c>
      <c r="E2618" s="6" t="str">
        <f t="shared" si="84"/>
        <v>0</v>
      </c>
    </row>
    <row r="2619" spans="1:5" x14ac:dyDescent="0.3">
      <c r="A2619" s="7" t="s">
        <v>235</v>
      </c>
      <c r="B2619" s="27">
        <v>2464</v>
      </c>
      <c r="C2619" s="27">
        <f t="shared" si="83"/>
        <v>-6.3352272727272688E-2</v>
      </c>
      <c r="D2619" s="6">
        <v>-2.435064935064935E-3</v>
      </c>
      <c r="E2619" s="6" t="str">
        <f t="shared" si="84"/>
        <v>0</v>
      </c>
    </row>
    <row r="2620" spans="1:5" x14ac:dyDescent="0.3">
      <c r="A2620" s="7" t="s">
        <v>329</v>
      </c>
      <c r="B2620" s="27">
        <v>2620.1</v>
      </c>
      <c r="C2620" s="27">
        <f t="shared" si="83"/>
        <v>0.78953093393381923</v>
      </c>
      <c r="D2620" s="6">
        <v>-2.4426548605015422E-3</v>
      </c>
      <c r="E2620" s="6" t="str">
        <f t="shared" si="84"/>
        <v>0</v>
      </c>
    </row>
    <row r="2621" spans="1:5" x14ac:dyDescent="0.3">
      <c r="A2621" s="25">
        <v>41825</v>
      </c>
      <c r="B2621" s="6">
        <v>551.45000000000005</v>
      </c>
      <c r="C2621" s="27">
        <f t="shared" si="83"/>
        <v>-2.2845226221778945</v>
      </c>
      <c r="D2621" s="6">
        <v>-2.4480913954119301E-3</v>
      </c>
      <c r="E2621" s="6" t="str">
        <f t="shared" si="84"/>
        <v>0</v>
      </c>
    </row>
    <row r="2622" spans="1:5" x14ac:dyDescent="0.3">
      <c r="A2622" s="7" t="s">
        <v>873</v>
      </c>
      <c r="B2622" s="27">
        <v>1811.25</v>
      </c>
      <c r="C2622" s="27">
        <f t="shared" si="83"/>
        <v>0.74299516908212559</v>
      </c>
      <c r="D2622" s="6">
        <v>-2.4568668046929167E-3</v>
      </c>
      <c r="E2622" s="6" t="str">
        <f t="shared" si="84"/>
        <v>0</v>
      </c>
    </row>
    <row r="2623" spans="1:5" x14ac:dyDescent="0.3">
      <c r="A2623" s="25">
        <v>40976</v>
      </c>
      <c r="B2623" s="6">
        <v>465.5</v>
      </c>
      <c r="C2623" s="27">
        <f t="shared" si="83"/>
        <v>0.44070891514500532</v>
      </c>
      <c r="D2623" s="6">
        <v>-2.4704618689580606E-3</v>
      </c>
      <c r="E2623" s="6" t="str">
        <f t="shared" si="84"/>
        <v>0</v>
      </c>
    </row>
    <row r="2624" spans="1:5" x14ac:dyDescent="0.3">
      <c r="A2624" s="25">
        <v>39823</v>
      </c>
      <c r="B2624" s="6">
        <v>260.35000000000002</v>
      </c>
      <c r="C2624" s="27">
        <f t="shared" si="83"/>
        <v>-2.4607259458421353</v>
      </c>
      <c r="D2624" s="6">
        <v>-2.496639139619655E-3</v>
      </c>
      <c r="E2624" s="6" t="str">
        <f t="shared" si="84"/>
        <v>0</v>
      </c>
    </row>
    <row r="2625" spans="1:5" x14ac:dyDescent="0.3">
      <c r="A2625" s="7" t="s">
        <v>1214</v>
      </c>
      <c r="B2625" s="6">
        <v>901</v>
      </c>
      <c r="C2625" s="27">
        <f t="shared" si="83"/>
        <v>0.11298557158712537</v>
      </c>
      <c r="D2625" s="6">
        <v>-2.4972253052164264E-3</v>
      </c>
      <c r="E2625" s="6" t="str">
        <f t="shared" si="84"/>
        <v>0</v>
      </c>
    </row>
    <row r="2626" spans="1:5" x14ac:dyDescent="0.3">
      <c r="A2626" s="25">
        <v>42105</v>
      </c>
      <c r="B2626" s="6">
        <v>799.2</v>
      </c>
      <c r="C2626" s="27">
        <f t="shared" si="83"/>
        <v>-2.3455330330330328</v>
      </c>
      <c r="D2626" s="6">
        <v>-2.5025025025025025E-3</v>
      </c>
      <c r="E2626" s="6" t="str">
        <f t="shared" si="84"/>
        <v>0</v>
      </c>
    </row>
    <row r="2627" spans="1:5" x14ac:dyDescent="0.3">
      <c r="A2627" s="7" t="s">
        <v>4</v>
      </c>
      <c r="B2627" s="27">
        <v>2673.75</v>
      </c>
      <c r="C2627" s="27">
        <f t="shared" si="83"/>
        <v>0.68067321178120621</v>
      </c>
      <c r="D2627" s="6">
        <v>-2.5058438522673468E-3</v>
      </c>
      <c r="E2627" s="6" t="str">
        <f t="shared" si="84"/>
        <v>0</v>
      </c>
    </row>
    <row r="2628" spans="1:5" x14ac:dyDescent="0.3">
      <c r="A2628" s="7" t="s">
        <v>1160</v>
      </c>
      <c r="B2628" s="6">
        <v>853.8</v>
      </c>
      <c r="C2628" s="27">
        <f t="shared" si="83"/>
        <v>-2.2501756851721715</v>
      </c>
      <c r="D2628" s="6">
        <v>-2.518154134457825E-3</v>
      </c>
      <c r="E2628" s="6" t="str">
        <f t="shared" si="84"/>
        <v>0</v>
      </c>
    </row>
    <row r="2629" spans="1:5" x14ac:dyDescent="0.3">
      <c r="A2629" s="7" t="s">
        <v>472</v>
      </c>
      <c r="B2629" s="27">
        <v>2775</v>
      </c>
      <c r="C2629" s="27">
        <f t="shared" si="83"/>
        <v>0.60927927927927927</v>
      </c>
      <c r="D2629" s="6">
        <v>-2.5225225225225223E-3</v>
      </c>
      <c r="E2629" s="6" t="str">
        <f t="shared" si="84"/>
        <v>0</v>
      </c>
    </row>
    <row r="2630" spans="1:5" x14ac:dyDescent="0.3">
      <c r="A2630" s="7" t="s">
        <v>1098</v>
      </c>
      <c r="B2630" s="27">
        <v>1084.25</v>
      </c>
      <c r="C2630" s="27">
        <f t="shared" ref="C2630:C2693" si="85">(B2630-B2631)/B2630</f>
        <v>-1.3656905695181001</v>
      </c>
      <c r="D2630" s="6">
        <v>-2.5363154254092689E-3</v>
      </c>
      <c r="E2630" s="6" t="str">
        <f t="shared" si="84"/>
        <v>0</v>
      </c>
    </row>
    <row r="2631" spans="1:5" x14ac:dyDescent="0.3">
      <c r="A2631" s="25">
        <v>45566</v>
      </c>
      <c r="B2631" s="27">
        <v>2565</v>
      </c>
      <c r="C2631" s="27">
        <f t="shared" si="85"/>
        <v>0.17249512670565295</v>
      </c>
      <c r="D2631" s="6">
        <v>-2.5536062378168352E-3</v>
      </c>
      <c r="E2631" s="6" t="str">
        <f t="shared" ref="E2631:E2694" si="86">IF(D2631&lt;$J$14,"1","0")</f>
        <v>0</v>
      </c>
    </row>
    <row r="2632" spans="1:5" x14ac:dyDescent="0.3">
      <c r="A2632" s="7" t="s">
        <v>583</v>
      </c>
      <c r="B2632" s="27">
        <v>2122.5500000000002</v>
      </c>
      <c r="C2632" s="27">
        <f t="shared" si="85"/>
        <v>0.62453181314927797</v>
      </c>
      <c r="D2632" s="6">
        <v>-2.5676662505004911E-3</v>
      </c>
      <c r="E2632" s="6" t="str">
        <f t="shared" si="86"/>
        <v>0</v>
      </c>
    </row>
    <row r="2633" spans="1:5" x14ac:dyDescent="0.3">
      <c r="A2633" s="25">
        <v>42402</v>
      </c>
      <c r="B2633" s="6">
        <v>796.95</v>
      </c>
      <c r="C2633" s="27">
        <f t="shared" si="85"/>
        <v>-1.9261559696342303</v>
      </c>
      <c r="D2633" s="6">
        <v>-2.5723069201329498E-3</v>
      </c>
      <c r="E2633" s="6" t="str">
        <f t="shared" si="86"/>
        <v>0</v>
      </c>
    </row>
    <row r="2634" spans="1:5" x14ac:dyDescent="0.3">
      <c r="A2634" s="7" t="s">
        <v>488</v>
      </c>
      <c r="B2634" s="27">
        <v>2332</v>
      </c>
      <c r="C2634" s="27">
        <f t="shared" si="85"/>
        <v>0.75040737564322468</v>
      </c>
      <c r="D2634" s="6">
        <v>-2.5728987993138938E-3</v>
      </c>
      <c r="E2634" s="6" t="str">
        <f t="shared" si="86"/>
        <v>0</v>
      </c>
    </row>
    <row r="2635" spans="1:5" x14ac:dyDescent="0.3">
      <c r="A2635" s="7" t="s">
        <v>1716</v>
      </c>
      <c r="B2635" s="6">
        <v>582.04999999999995</v>
      </c>
      <c r="C2635" s="27">
        <f t="shared" si="85"/>
        <v>-1.5884374194656816</v>
      </c>
      <c r="D2635" s="6">
        <v>-2.5770981874409416E-3</v>
      </c>
      <c r="E2635" s="6" t="str">
        <f t="shared" si="86"/>
        <v>0</v>
      </c>
    </row>
    <row r="2636" spans="1:5" x14ac:dyDescent="0.3">
      <c r="A2636" s="7" t="s">
        <v>970</v>
      </c>
      <c r="B2636" s="27">
        <v>1506.6</v>
      </c>
      <c r="C2636" s="27">
        <f t="shared" si="85"/>
        <v>0.54035576795433427</v>
      </c>
      <c r="D2636" s="6">
        <v>-2.5886101154918963E-3</v>
      </c>
      <c r="E2636" s="6" t="str">
        <f t="shared" si="86"/>
        <v>0</v>
      </c>
    </row>
    <row r="2637" spans="1:5" x14ac:dyDescent="0.3">
      <c r="A2637" s="25">
        <v>41981</v>
      </c>
      <c r="B2637" s="6">
        <v>692.5</v>
      </c>
      <c r="C2637" s="27">
        <f t="shared" si="85"/>
        <v>0.38989169675090252</v>
      </c>
      <c r="D2637" s="6">
        <v>-2.5992779783392847E-3</v>
      </c>
      <c r="E2637" s="6" t="str">
        <f t="shared" si="86"/>
        <v>0</v>
      </c>
    </row>
    <row r="2638" spans="1:5" x14ac:dyDescent="0.3">
      <c r="A2638" s="25">
        <v>40973</v>
      </c>
      <c r="B2638" s="6">
        <v>422.5</v>
      </c>
      <c r="C2638" s="27">
        <f t="shared" si="85"/>
        <v>-3.9881656804733781E-2</v>
      </c>
      <c r="D2638" s="6">
        <v>-2.6035502958580421E-3</v>
      </c>
      <c r="E2638" s="6" t="str">
        <f t="shared" si="86"/>
        <v>0</v>
      </c>
    </row>
    <row r="2639" spans="1:5" x14ac:dyDescent="0.3">
      <c r="A2639" s="7" t="s">
        <v>1838</v>
      </c>
      <c r="B2639" s="6">
        <v>439.35</v>
      </c>
      <c r="C2639" s="27">
        <f t="shared" si="85"/>
        <v>-3.602253328781154</v>
      </c>
      <c r="D2639" s="6">
        <v>-2.6175031296232555E-3</v>
      </c>
      <c r="E2639" s="6" t="str">
        <f t="shared" si="86"/>
        <v>0</v>
      </c>
    </row>
    <row r="2640" spans="1:5" x14ac:dyDescent="0.3">
      <c r="A2640" s="25">
        <v>43628</v>
      </c>
      <c r="B2640" s="27">
        <v>2022</v>
      </c>
      <c r="C2640" s="27">
        <f t="shared" si="85"/>
        <v>0.54765084075173087</v>
      </c>
      <c r="D2640" s="6">
        <v>-2.6211671612264859E-3</v>
      </c>
      <c r="E2640" s="6" t="str">
        <f t="shared" si="86"/>
        <v>0</v>
      </c>
    </row>
    <row r="2641" spans="1:5" x14ac:dyDescent="0.3">
      <c r="A2641" s="25">
        <v>42162</v>
      </c>
      <c r="B2641" s="6">
        <v>914.65</v>
      </c>
      <c r="C2641" s="27">
        <f t="shared" si="85"/>
        <v>-1.2904936314437216</v>
      </c>
      <c r="D2641" s="6">
        <v>-2.623954518121661E-3</v>
      </c>
      <c r="E2641" s="6" t="str">
        <f t="shared" si="86"/>
        <v>0</v>
      </c>
    </row>
    <row r="2642" spans="1:5" x14ac:dyDescent="0.3">
      <c r="A2642" s="7" t="s">
        <v>586</v>
      </c>
      <c r="B2642" s="27">
        <v>2095</v>
      </c>
      <c r="C2642" s="27">
        <f t="shared" si="85"/>
        <v>0.17400954653937944</v>
      </c>
      <c r="D2642" s="6">
        <v>-2.6252983293556086E-3</v>
      </c>
      <c r="E2642" s="6" t="str">
        <f t="shared" si="86"/>
        <v>0</v>
      </c>
    </row>
    <row r="2643" spans="1:5" x14ac:dyDescent="0.3">
      <c r="A2643" s="7" t="s">
        <v>854</v>
      </c>
      <c r="B2643" s="27">
        <v>1730.45</v>
      </c>
      <c r="C2643" s="27">
        <f t="shared" si="85"/>
        <v>0.78040394117137157</v>
      </c>
      <c r="D2643" s="6">
        <v>-2.6293738622901294E-3</v>
      </c>
      <c r="E2643" s="6" t="str">
        <f t="shared" si="86"/>
        <v>0</v>
      </c>
    </row>
    <row r="2644" spans="1:5" x14ac:dyDescent="0.3">
      <c r="A2644" s="25">
        <v>41246</v>
      </c>
      <c r="B2644" s="6">
        <v>380</v>
      </c>
      <c r="C2644" s="27">
        <f t="shared" si="85"/>
        <v>0.35157894736842105</v>
      </c>
      <c r="D2644" s="6">
        <v>-2.631578947368421E-3</v>
      </c>
      <c r="E2644" s="6" t="str">
        <f t="shared" si="86"/>
        <v>0</v>
      </c>
    </row>
    <row r="2645" spans="1:5" x14ac:dyDescent="0.3">
      <c r="A2645" s="25">
        <v>39604</v>
      </c>
      <c r="B2645" s="6">
        <v>246.4</v>
      </c>
      <c r="C2645" s="27">
        <f t="shared" si="85"/>
        <v>7.8733766233766253E-2</v>
      </c>
      <c r="D2645" s="6">
        <v>-2.637987012987036E-3</v>
      </c>
      <c r="E2645" s="6" t="str">
        <f t="shared" si="86"/>
        <v>0</v>
      </c>
    </row>
    <row r="2646" spans="1:5" x14ac:dyDescent="0.3">
      <c r="A2646" s="25">
        <v>40334</v>
      </c>
      <c r="B2646" s="6">
        <v>227</v>
      </c>
      <c r="C2646" s="27">
        <f t="shared" si="85"/>
        <v>-2.8898678414096914</v>
      </c>
      <c r="D2646" s="6">
        <v>-2.6431718061673756E-3</v>
      </c>
      <c r="E2646" s="6" t="str">
        <f t="shared" si="86"/>
        <v>0</v>
      </c>
    </row>
    <row r="2647" spans="1:5" x14ac:dyDescent="0.3">
      <c r="A2647" s="7" t="s">
        <v>1437</v>
      </c>
      <c r="B2647" s="6">
        <v>883</v>
      </c>
      <c r="C2647" s="27">
        <f t="shared" si="85"/>
        <v>-1.7229898074745187</v>
      </c>
      <c r="D2647" s="6">
        <v>-2.6613816534541593E-3</v>
      </c>
      <c r="E2647" s="6" t="str">
        <f t="shared" si="86"/>
        <v>0</v>
      </c>
    </row>
    <row r="2648" spans="1:5" x14ac:dyDescent="0.3">
      <c r="A2648" s="25">
        <v>45385</v>
      </c>
      <c r="B2648" s="27">
        <v>2404.4</v>
      </c>
      <c r="C2648" s="27">
        <f t="shared" si="85"/>
        <v>0.4400058226584595</v>
      </c>
      <c r="D2648" s="6">
        <v>-2.6617867243387502E-3</v>
      </c>
      <c r="E2648" s="6" t="str">
        <f t="shared" si="86"/>
        <v>0</v>
      </c>
    </row>
    <row r="2649" spans="1:5" x14ac:dyDescent="0.3">
      <c r="A2649" s="7" t="s">
        <v>1014</v>
      </c>
      <c r="B2649" s="27">
        <v>1346.45</v>
      </c>
      <c r="C2649" s="27">
        <f t="shared" si="85"/>
        <v>-0.65917783801849306</v>
      </c>
      <c r="D2649" s="6">
        <v>-2.673697500835463E-3</v>
      </c>
      <c r="E2649" s="6" t="str">
        <f t="shared" si="86"/>
        <v>0</v>
      </c>
    </row>
    <row r="2650" spans="1:5" x14ac:dyDescent="0.3">
      <c r="A2650" s="7" t="s">
        <v>89</v>
      </c>
      <c r="B2650" s="27">
        <v>2234</v>
      </c>
      <c r="C2650" s="27">
        <f t="shared" si="85"/>
        <v>5.044762757385847E-2</v>
      </c>
      <c r="D2650" s="6">
        <v>-2.6857654431512983E-3</v>
      </c>
      <c r="E2650" s="6" t="str">
        <f t="shared" si="86"/>
        <v>0</v>
      </c>
    </row>
    <row r="2651" spans="1:5" x14ac:dyDescent="0.3">
      <c r="A2651" s="25">
        <v>44716</v>
      </c>
      <c r="B2651" s="27">
        <v>2121.3000000000002</v>
      </c>
      <c r="C2651" s="27">
        <f t="shared" si="85"/>
        <v>-0.13682647433177766</v>
      </c>
      <c r="D2651" s="6">
        <v>-2.6870315372647989E-3</v>
      </c>
      <c r="E2651" s="6" t="str">
        <f t="shared" si="86"/>
        <v>0</v>
      </c>
    </row>
    <row r="2652" spans="1:5" x14ac:dyDescent="0.3">
      <c r="A2652" s="25">
        <v>45475</v>
      </c>
      <c r="B2652" s="27">
        <v>2411.5500000000002</v>
      </c>
      <c r="C2652" s="27">
        <f t="shared" si="85"/>
        <v>0.76981609338392321</v>
      </c>
      <c r="D2652" s="6">
        <v>-2.6953619041695173E-3</v>
      </c>
      <c r="E2652" s="6" t="str">
        <f t="shared" si="86"/>
        <v>0</v>
      </c>
    </row>
    <row r="2653" spans="1:5" x14ac:dyDescent="0.3">
      <c r="A2653" s="7" t="s">
        <v>1607</v>
      </c>
      <c r="B2653" s="6">
        <v>555.1</v>
      </c>
      <c r="C2653" s="27">
        <f t="shared" si="85"/>
        <v>0.60052242839128089</v>
      </c>
      <c r="D2653" s="6">
        <v>-2.7022158169699153E-3</v>
      </c>
      <c r="E2653" s="6" t="str">
        <f t="shared" si="86"/>
        <v>0</v>
      </c>
    </row>
    <row r="2654" spans="1:5" x14ac:dyDescent="0.3">
      <c r="A2654" s="25">
        <v>39755</v>
      </c>
      <c r="B2654" s="6">
        <v>221.75</v>
      </c>
      <c r="C2654" s="27">
        <f t="shared" si="85"/>
        <v>-0.91657271702367527</v>
      </c>
      <c r="D2654" s="6">
        <v>-2.7057497181510455E-3</v>
      </c>
      <c r="E2654" s="6" t="str">
        <f t="shared" si="86"/>
        <v>0</v>
      </c>
    </row>
    <row r="2655" spans="1:5" x14ac:dyDescent="0.3">
      <c r="A2655" s="7" t="s">
        <v>1861</v>
      </c>
      <c r="B2655" s="6">
        <v>425</v>
      </c>
      <c r="C2655" s="27">
        <f t="shared" si="85"/>
        <v>-1.5612941176470587</v>
      </c>
      <c r="D2655" s="6">
        <v>-2.7058823529411231E-3</v>
      </c>
      <c r="E2655" s="6" t="str">
        <f t="shared" si="86"/>
        <v>0</v>
      </c>
    </row>
    <row r="2656" spans="1:5" x14ac:dyDescent="0.3">
      <c r="A2656" s="25">
        <v>42953</v>
      </c>
      <c r="B2656" s="27">
        <v>1088.55</v>
      </c>
      <c r="C2656" s="27">
        <f t="shared" si="85"/>
        <v>0.17086950530522255</v>
      </c>
      <c r="D2656" s="6">
        <v>-2.7100271002710448E-3</v>
      </c>
      <c r="E2656" s="6" t="str">
        <f t="shared" si="86"/>
        <v>0</v>
      </c>
    </row>
    <row r="2657" spans="1:5" x14ac:dyDescent="0.3">
      <c r="A2657" s="25">
        <v>42163</v>
      </c>
      <c r="B2657" s="6">
        <v>902.55</v>
      </c>
      <c r="C2657" s="27">
        <f t="shared" si="85"/>
        <v>-1.8137499307517593</v>
      </c>
      <c r="D2657" s="6">
        <v>-2.7145310509113572E-3</v>
      </c>
      <c r="E2657" s="6" t="str">
        <f t="shared" si="86"/>
        <v>0</v>
      </c>
    </row>
    <row r="2658" spans="1:5" x14ac:dyDescent="0.3">
      <c r="A2658" s="7" t="s">
        <v>153</v>
      </c>
      <c r="B2658" s="27">
        <v>2539.5500000000002</v>
      </c>
      <c r="C2658" s="27">
        <f t="shared" si="85"/>
        <v>0.29373314169833248</v>
      </c>
      <c r="D2658" s="6">
        <v>-2.7170167943138097E-3</v>
      </c>
      <c r="E2658" s="6" t="str">
        <f t="shared" si="86"/>
        <v>0</v>
      </c>
    </row>
    <row r="2659" spans="1:5" x14ac:dyDescent="0.3">
      <c r="A2659" s="7" t="s">
        <v>772</v>
      </c>
      <c r="B2659" s="27">
        <v>1793.6</v>
      </c>
      <c r="C2659" s="27">
        <f t="shared" si="85"/>
        <v>-0.49721231043710984</v>
      </c>
      <c r="D2659" s="6">
        <v>-2.7319357716325218E-3</v>
      </c>
      <c r="E2659" s="6" t="str">
        <f t="shared" si="86"/>
        <v>0</v>
      </c>
    </row>
    <row r="2660" spans="1:5" x14ac:dyDescent="0.3">
      <c r="A2660" s="7" t="s">
        <v>37</v>
      </c>
      <c r="B2660" s="27">
        <v>2685.4</v>
      </c>
      <c r="C2660" s="27">
        <f t="shared" si="85"/>
        <v>0.68304535637149022</v>
      </c>
      <c r="D2660" s="6">
        <v>-2.7556416176361402E-3</v>
      </c>
      <c r="E2660" s="6" t="str">
        <f t="shared" si="86"/>
        <v>0</v>
      </c>
    </row>
    <row r="2661" spans="1:5" x14ac:dyDescent="0.3">
      <c r="A2661" s="25">
        <v>42461</v>
      </c>
      <c r="B2661" s="6">
        <v>851.15</v>
      </c>
      <c r="C2661" s="27">
        <f t="shared" si="85"/>
        <v>0.15056100569817304</v>
      </c>
      <c r="D2661" s="6">
        <v>-2.7609704517417878E-3</v>
      </c>
      <c r="E2661" s="6" t="str">
        <f t="shared" si="86"/>
        <v>0</v>
      </c>
    </row>
    <row r="2662" spans="1:5" x14ac:dyDescent="0.3">
      <c r="A2662" s="7" t="s">
        <v>1503</v>
      </c>
      <c r="B2662" s="6">
        <v>723</v>
      </c>
      <c r="C2662" s="27">
        <f t="shared" si="85"/>
        <v>-1.3445366528354079</v>
      </c>
      <c r="D2662" s="6">
        <v>-2.7662517289073307E-3</v>
      </c>
      <c r="E2662" s="6" t="str">
        <f t="shared" si="86"/>
        <v>0</v>
      </c>
    </row>
    <row r="2663" spans="1:5" x14ac:dyDescent="0.3">
      <c r="A2663" s="25">
        <v>43680</v>
      </c>
      <c r="B2663" s="27">
        <v>1695.1</v>
      </c>
      <c r="C2663" s="27">
        <f t="shared" si="85"/>
        <v>-0.48545808506872756</v>
      </c>
      <c r="D2663" s="6">
        <v>-2.7726977759424494E-3</v>
      </c>
      <c r="E2663" s="6" t="str">
        <f t="shared" si="86"/>
        <v>0</v>
      </c>
    </row>
    <row r="2664" spans="1:5" x14ac:dyDescent="0.3">
      <c r="A2664" s="25">
        <v>45449</v>
      </c>
      <c r="B2664" s="27">
        <v>2518</v>
      </c>
      <c r="C2664" s="27">
        <f t="shared" si="85"/>
        <v>0.90732724384432095</v>
      </c>
      <c r="D2664" s="6">
        <v>-2.7799841143764893E-3</v>
      </c>
      <c r="E2664" s="6" t="str">
        <f t="shared" si="86"/>
        <v>0</v>
      </c>
    </row>
    <row r="2665" spans="1:5" x14ac:dyDescent="0.3">
      <c r="A2665" s="25">
        <v>40487</v>
      </c>
      <c r="B2665" s="6">
        <v>233.35</v>
      </c>
      <c r="C2665" s="27">
        <f t="shared" si="85"/>
        <v>-6.7608742232697674</v>
      </c>
      <c r="D2665" s="6">
        <v>-2.7855153203342861E-3</v>
      </c>
      <c r="E2665" s="6" t="str">
        <f t="shared" si="86"/>
        <v>0</v>
      </c>
    </row>
    <row r="2666" spans="1:5" x14ac:dyDescent="0.3">
      <c r="A2666" s="7" t="s">
        <v>782</v>
      </c>
      <c r="B2666" s="27">
        <v>1811</v>
      </c>
      <c r="C2666" s="27">
        <f t="shared" si="85"/>
        <v>-0.25657095527332968</v>
      </c>
      <c r="D2666" s="6">
        <v>-2.788514632799533E-3</v>
      </c>
      <c r="E2666" s="6" t="str">
        <f t="shared" si="86"/>
        <v>0</v>
      </c>
    </row>
    <row r="2667" spans="1:5" x14ac:dyDescent="0.3">
      <c r="A2667" s="7" t="s">
        <v>677</v>
      </c>
      <c r="B2667" s="27">
        <v>2275.65</v>
      </c>
      <c r="C2667" s="27">
        <f t="shared" si="85"/>
        <v>-0.17950915123151626</v>
      </c>
      <c r="D2667" s="6">
        <v>-2.7904115307713878E-3</v>
      </c>
      <c r="E2667" s="6" t="str">
        <f t="shared" si="86"/>
        <v>0</v>
      </c>
    </row>
    <row r="2668" spans="1:5" x14ac:dyDescent="0.3">
      <c r="A2668" s="25">
        <v>45052</v>
      </c>
      <c r="B2668" s="27">
        <v>2684.15</v>
      </c>
      <c r="C2668" s="27">
        <f t="shared" si="85"/>
        <v>0.67553974256282245</v>
      </c>
      <c r="D2668" s="6">
        <v>-2.794180653093158E-3</v>
      </c>
      <c r="E2668" s="6" t="str">
        <f t="shared" si="86"/>
        <v>0</v>
      </c>
    </row>
    <row r="2669" spans="1:5" x14ac:dyDescent="0.3">
      <c r="A2669" s="25">
        <v>42797</v>
      </c>
      <c r="B2669" s="6">
        <v>870.9</v>
      </c>
      <c r="C2669" s="27">
        <f t="shared" si="85"/>
        <v>0.42978527959582036</v>
      </c>
      <c r="D2669" s="6">
        <v>-2.8131817659892587E-3</v>
      </c>
      <c r="E2669" s="6" t="str">
        <f t="shared" si="86"/>
        <v>0</v>
      </c>
    </row>
    <row r="2670" spans="1:5" x14ac:dyDescent="0.3">
      <c r="A2670" s="7" t="s">
        <v>1763</v>
      </c>
      <c r="B2670" s="6">
        <v>496.6</v>
      </c>
      <c r="C2670" s="27">
        <f t="shared" si="85"/>
        <v>-3.4277084172372136</v>
      </c>
      <c r="D2670" s="6">
        <v>-2.8191703584373282E-3</v>
      </c>
      <c r="E2670" s="6" t="str">
        <f t="shared" si="86"/>
        <v>0</v>
      </c>
    </row>
    <row r="2671" spans="1:5" x14ac:dyDescent="0.3">
      <c r="A2671" s="25">
        <v>44112</v>
      </c>
      <c r="B2671" s="27">
        <v>2198.8000000000002</v>
      </c>
      <c r="C2671" s="27">
        <f t="shared" si="85"/>
        <v>0.23437784245952342</v>
      </c>
      <c r="D2671" s="6">
        <v>-2.8197198471892932E-3</v>
      </c>
      <c r="E2671" s="6" t="str">
        <f t="shared" si="86"/>
        <v>0</v>
      </c>
    </row>
    <row r="2672" spans="1:5" x14ac:dyDescent="0.3">
      <c r="A2672" s="7" t="s">
        <v>841</v>
      </c>
      <c r="B2672" s="27">
        <v>1683.45</v>
      </c>
      <c r="C2672" s="27">
        <f t="shared" si="85"/>
        <v>0.83159582999198078</v>
      </c>
      <c r="D2672" s="6">
        <v>-2.8215866227093169E-3</v>
      </c>
      <c r="E2672" s="6" t="str">
        <f t="shared" si="86"/>
        <v>0</v>
      </c>
    </row>
    <row r="2673" spans="1:5" x14ac:dyDescent="0.3">
      <c r="A2673" s="7" t="s">
        <v>2254</v>
      </c>
      <c r="B2673" s="6">
        <v>283.5</v>
      </c>
      <c r="C2673" s="27">
        <f t="shared" si="85"/>
        <v>-1.9973544973544974</v>
      </c>
      <c r="D2673" s="6">
        <v>-2.8218694885361953E-3</v>
      </c>
      <c r="E2673" s="6" t="str">
        <f t="shared" si="86"/>
        <v>0</v>
      </c>
    </row>
    <row r="2674" spans="1:5" x14ac:dyDescent="0.3">
      <c r="A2674" s="7" t="s">
        <v>1326</v>
      </c>
      <c r="B2674" s="6">
        <v>849.75</v>
      </c>
      <c r="C2674" s="27">
        <f t="shared" si="85"/>
        <v>0.72933215651662253</v>
      </c>
      <c r="D2674" s="6">
        <v>-2.8243601059134774E-3</v>
      </c>
      <c r="E2674" s="6" t="str">
        <f t="shared" si="86"/>
        <v>0</v>
      </c>
    </row>
    <row r="2675" spans="1:5" x14ac:dyDescent="0.3">
      <c r="A2675" s="7" t="s">
        <v>2390</v>
      </c>
      <c r="B2675" s="6">
        <v>230</v>
      </c>
      <c r="C2675" s="27">
        <f t="shared" si="85"/>
        <v>-4.8317391304347828</v>
      </c>
      <c r="D2675" s="6">
        <v>-2.8260869565217639E-3</v>
      </c>
      <c r="E2675" s="6" t="str">
        <f t="shared" si="86"/>
        <v>0</v>
      </c>
    </row>
    <row r="2676" spans="1:5" x14ac:dyDescent="0.3">
      <c r="A2676" s="7" t="s">
        <v>1024</v>
      </c>
      <c r="B2676" s="27">
        <v>1341.3</v>
      </c>
      <c r="C2676" s="27">
        <f t="shared" si="85"/>
        <v>-0.57235517781256995</v>
      </c>
      <c r="D2676" s="6">
        <v>-2.833072392455047E-3</v>
      </c>
      <c r="E2676" s="6" t="str">
        <f t="shared" si="86"/>
        <v>0</v>
      </c>
    </row>
    <row r="2677" spans="1:5" x14ac:dyDescent="0.3">
      <c r="A2677" s="7" t="s">
        <v>617</v>
      </c>
      <c r="B2677" s="27">
        <v>2109</v>
      </c>
      <c r="C2677" s="27">
        <f t="shared" si="85"/>
        <v>0.88378378378378386</v>
      </c>
      <c r="D2677" s="6">
        <v>-2.8449502133712661E-3</v>
      </c>
      <c r="E2677" s="6" t="str">
        <f t="shared" si="86"/>
        <v>0</v>
      </c>
    </row>
    <row r="2678" spans="1:5" x14ac:dyDescent="0.3">
      <c r="A2678" s="7" t="s">
        <v>2364</v>
      </c>
      <c r="B2678" s="6">
        <v>245.1</v>
      </c>
      <c r="C2678" s="27">
        <f t="shared" si="85"/>
        <v>-8.3431252549979611</v>
      </c>
      <c r="D2678" s="6">
        <v>-2.8559771521828523E-3</v>
      </c>
      <c r="E2678" s="6" t="str">
        <f t="shared" si="86"/>
        <v>0</v>
      </c>
    </row>
    <row r="2679" spans="1:5" x14ac:dyDescent="0.3">
      <c r="A2679" s="25">
        <v>44622</v>
      </c>
      <c r="B2679" s="27">
        <v>2290</v>
      </c>
      <c r="C2679" s="27">
        <f t="shared" si="85"/>
        <v>5.1528384279475981E-2</v>
      </c>
      <c r="D2679" s="6">
        <v>-2.860262008733704E-3</v>
      </c>
      <c r="E2679" s="6" t="str">
        <f t="shared" si="86"/>
        <v>0</v>
      </c>
    </row>
    <row r="2680" spans="1:5" x14ac:dyDescent="0.3">
      <c r="A2680" s="7" t="s">
        <v>590</v>
      </c>
      <c r="B2680" s="27">
        <v>2172</v>
      </c>
      <c r="C2680" s="27">
        <f t="shared" si="85"/>
        <v>1.3812154696132596E-3</v>
      </c>
      <c r="D2680" s="6">
        <v>-2.8775322283609577E-3</v>
      </c>
      <c r="E2680" s="6" t="str">
        <f t="shared" si="86"/>
        <v>0</v>
      </c>
    </row>
    <row r="2681" spans="1:5" x14ac:dyDescent="0.3">
      <c r="A2681" s="25">
        <v>44411</v>
      </c>
      <c r="B2681" s="27">
        <v>2169</v>
      </c>
      <c r="C2681" s="27">
        <f t="shared" si="85"/>
        <v>-0.19319963116643624</v>
      </c>
      <c r="D2681" s="6">
        <v>-2.8815122176118028E-3</v>
      </c>
      <c r="E2681" s="6" t="str">
        <f t="shared" si="86"/>
        <v>0</v>
      </c>
    </row>
    <row r="2682" spans="1:5" x14ac:dyDescent="0.3">
      <c r="A2682" s="25">
        <v>45383</v>
      </c>
      <c r="B2682" s="27">
        <v>2588.0500000000002</v>
      </c>
      <c r="C2682" s="27">
        <f t="shared" si="85"/>
        <v>0.65417978787117714</v>
      </c>
      <c r="D2682" s="6">
        <v>-2.8979347385096887E-3</v>
      </c>
      <c r="E2682" s="6" t="str">
        <f t="shared" si="86"/>
        <v>0</v>
      </c>
    </row>
    <row r="2683" spans="1:5" x14ac:dyDescent="0.3">
      <c r="A2683" s="7" t="s">
        <v>1384</v>
      </c>
      <c r="B2683" s="6">
        <v>895</v>
      </c>
      <c r="C2683" s="27">
        <f t="shared" si="85"/>
        <v>-1.1626815642458099</v>
      </c>
      <c r="D2683" s="6">
        <v>-2.9050279329609192E-3</v>
      </c>
      <c r="E2683" s="6" t="str">
        <f t="shared" si="86"/>
        <v>0</v>
      </c>
    </row>
    <row r="2684" spans="1:5" x14ac:dyDescent="0.3">
      <c r="A2684" s="25">
        <v>43748</v>
      </c>
      <c r="B2684" s="27">
        <v>1935.6</v>
      </c>
      <c r="C2684" s="27">
        <f t="shared" si="85"/>
        <v>0.84134118619549503</v>
      </c>
      <c r="D2684" s="6">
        <v>-2.9189915271750832E-3</v>
      </c>
      <c r="E2684" s="6" t="str">
        <f t="shared" si="86"/>
        <v>0</v>
      </c>
    </row>
    <row r="2685" spans="1:5" x14ac:dyDescent="0.3">
      <c r="A2685" s="7" t="s">
        <v>2016</v>
      </c>
      <c r="B2685" s="6">
        <v>307.10000000000002</v>
      </c>
      <c r="C2685" s="27">
        <f t="shared" si="85"/>
        <v>-0.71442526864213596</v>
      </c>
      <c r="D2685" s="6">
        <v>-2.930641484858278E-3</v>
      </c>
      <c r="E2685" s="6" t="str">
        <f t="shared" si="86"/>
        <v>0</v>
      </c>
    </row>
    <row r="2686" spans="1:5" x14ac:dyDescent="0.3">
      <c r="A2686" s="25">
        <v>41334</v>
      </c>
      <c r="B2686" s="6">
        <v>526.5</v>
      </c>
      <c r="C2686" s="27">
        <f t="shared" si="85"/>
        <v>-0.28774928774928776</v>
      </c>
      <c r="D2686" s="6">
        <v>-2.9439696106361908E-3</v>
      </c>
      <c r="E2686" s="6" t="str">
        <f t="shared" si="86"/>
        <v>0</v>
      </c>
    </row>
    <row r="2687" spans="1:5" x14ac:dyDescent="0.3">
      <c r="A2687" s="25">
        <v>41647</v>
      </c>
      <c r="B2687" s="6">
        <v>678</v>
      </c>
      <c r="C2687" s="27">
        <f t="shared" si="85"/>
        <v>-0.12278761061946902</v>
      </c>
      <c r="D2687" s="6">
        <v>-2.9498525073746312E-3</v>
      </c>
      <c r="E2687" s="6" t="str">
        <f t="shared" si="86"/>
        <v>0</v>
      </c>
    </row>
    <row r="2688" spans="1:5" x14ac:dyDescent="0.3">
      <c r="A2688" s="7" t="s">
        <v>1493</v>
      </c>
      <c r="B2688" s="6">
        <v>761.25</v>
      </c>
      <c r="C2688" s="27">
        <f t="shared" si="85"/>
        <v>-6.2003284072249649E-2</v>
      </c>
      <c r="D2688" s="6">
        <v>-2.9556650246305421E-3</v>
      </c>
      <c r="E2688" s="6" t="str">
        <f t="shared" si="86"/>
        <v>0</v>
      </c>
    </row>
    <row r="2689" spans="1:5" x14ac:dyDescent="0.3">
      <c r="A2689" s="7" t="s">
        <v>1406</v>
      </c>
      <c r="B2689" s="6">
        <v>808.45</v>
      </c>
      <c r="C2689" s="27">
        <f t="shared" si="85"/>
        <v>-0.78823674933514742</v>
      </c>
      <c r="D2689" s="6">
        <v>-2.9686437009091189E-3</v>
      </c>
      <c r="E2689" s="6" t="str">
        <f t="shared" si="86"/>
        <v>0</v>
      </c>
    </row>
    <row r="2690" spans="1:5" x14ac:dyDescent="0.3">
      <c r="A2690" s="7" t="s">
        <v>977</v>
      </c>
      <c r="B2690" s="27">
        <v>1445.7</v>
      </c>
      <c r="C2690" s="27">
        <f t="shared" si="85"/>
        <v>-0.72926609946738596</v>
      </c>
      <c r="D2690" s="6">
        <v>-2.9743376910838725E-3</v>
      </c>
      <c r="E2690" s="6" t="str">
        <f t="shared" si="86"/>
        <v>0</v>
      </c>
    </row>
    <row r="2691" spans="1:5" x14ac:dyDescent="0.3">
      <c r="A2691" s="7" t="s">
        <v>135</v>
      </c>
      <c r="B2691" s="27">
        <v>2500</v>
      </c>
      <c r="C2691" s="27">
        <f t="shared" si="85"/>
        <v>0</v>
      </c>
      <c r="D2691" s="6">
        <v>-2.9799999999999272E-3</v>
      </c>
      <c r="E2691" s="6" t="str">
        <f t="shared" si="86"/>
        <v>0</v>
      </c>
    </row>
    <row r="2692" spans="1:5" x14ac:dyDescent="0.3">
      <c r="A2692" s="25">
        <v>45116</v>
      </c>
      <c r="B2692" s="27">
        <v>2500</v>
      </c>
      <c r="C2692" s="27">
        <f t="shared" si="85"/>
        <v>0.77866000000000002</v>
      </c>
      <c r="D2692" s="6">
        <v>-2.9799999999999272E-3</v>
      </c>
      <c r="E2692" s="6" t="str">
        <f t="shared" si="86"/>
        <v>0</v>
      </c>
    </row>
    <row r="2693" spans="1:5" x14ac:dyDescent="0.3">
      <c r="A2693" s="7" t="s">
        <v>1555</v>
      </c>
      <c r="B2693" s="6">
        <v>553.35</v>
      </c>
      <c r="C2693" s="27">
        <f t="shared" si="85"/>
        <v>-1.3786934128490105</v>
      </c>
      <c r="D2693" s="6">
        <v>-2.9818378964488611E-3</v>
      </c>
      <c r="E2693" s="6" t="str">
        <f t="shared" si="86"/>
        <v>0</v>
      </c>
    </row>
    <row r="2694" spans="1:5" x14ac:dyDescent="0.3">
      <c r="A2694" s="7" t="s">
        <v>999</v>
      </c>
      <c r="B2694" s="27">
        <v>1316.25</v>
      </c>
      <c r="C2694" s="27">
        <f t="shared" ref="C2694:C2757" si="87">(B2694-B2695)/B2694</f>
        <v>-0.85257359924026577</v>
      </c>
      <c r="D2694" s="6">
        <v>-3.000949667616369E-3</v>
      </c>
      <c r="E2694" s="6" t="str">
        <f t="shared" si="86"/>
        <v>0</v>
      </c>
    </row>
    <row r="2695" spans="1:5" x14ac:dyDescent="0.3">
      <c r="A2695" s="25">
        <v>44415</v>
      </c>
      <c r="B2695" s="27">
        <v>2438.4499999999998</v>
      </c>
      <c r="C2695" s="27">
        <f t="shared" si="87"/>
        <v>4.1235210892164996E-2</v>
      </c>
      <c r="D2695" s="6">
        <v>-3.0347146753060719E-3</v>
      </c>
      <c r="E2695" s="6" t="str">
        <f t="shared" ref="E2695:E2758" si="88">IF(D2695&lt;$J$14,"1","0")</f>
        <v>0</v>
      </c>
    </row>
    <row r="2696" spans="1:5" x14ac:dyDescent="0.3">
      <c r="A2696" s="25">
        <v>44267</v>
      </c>
      <c r="B2696" s="27">
        <v>2337.9</v>
      </c>
      <c r="C2696" s="27">
        <f t="shared" si="87"/>
        <v>0.61354206766756492</v>
      </c>
      <c r="D2696" s="6">
        <v>-3.0369134693527988E-3</v>
      </c>
      <c r="E2696" s="6" t="str">
        <f t="shared" si="88"/>
        <v>0</v>
      </c>
    </row>
    <row r="2697" spans="1:5" x14ac:dyDescent="0.3">
      <c r="A2697" s="7" t="s">
        <v>1127</v>
      </c>
      <c r="B2697" s="6">
        <v>903.5</v>
      </c>
      <c r="C2697" s="27">
        <f t="shared" si="87"/>
        <v>-1.4892086330935252</v>
      </c>
      <c r="D2697" s="6">
        <v>-3.0437188710570003E-3</v>
      </c>
      <c r="E2697" s="6" t="str">
        <f t="shared" si="88"/>
        <v>0</v>
      </c>
    </row>
    <row r="2698" spans="1:5" x14ac:dyDescent="0.3">
      <c r="A2698" s="25">
        <v>44867</v>
      </c>
      <c r="B2698" s="27">
        <v>2249</v>
      </c>
      <c r="C2698" s="27">
        <f t="shared" si="87"/>
        <v>4.0017785682525571E-3</v>
      </c>
      <c r="D2698" s="6">
        <v>-3.0457981325032945E-3</v>
      </c>
      <c r="E2698" s="6" t="str">
        <f t="shared" si="88"/>
        <v>0</v>
      </c>
    </row>
    <row r="2699" spans="1:5" x14ac:dyDescent="0.3">
      <c r="A2699" s="7" t="s">
        <v>90</v>
      </c>
      <c r="B2699" s="27">
        <v>2240</v>
      </c>
      <c r="C2699" s="27">
        <f t="shared" si="87"/>
        <v>-0.19419642857142858</v>
      </c>
      <c r="D2699" s="6">
        <v>-3.0580357142856738E-3</v>
      </c>
      <c r="E2699" s="6" t="str">
        <f t="shared" si="88"/>
        <v>0</v>
      </c>
    </row>
    <row r="2700" spans="1:5" x14ac:dyDescent="0.3">
      <c r="A2700" s="7" t="s">
        <v>203</v>
      </c>
      <c r="B2700" s="27">
        <v>2675</v>
      </c>
      <c r="C2700" s="27">
        <f t="shared" si="87"/>
        <v>1.2336448598130842E-2</v>
      </c>
      <c r="D2700" s="6">
        <v>-3.0654205607475956E-3</v>
      </c>
      <c r="E2700" s="6" t="str">
        <f t="shared" si="88"/>
        <v>0</v>
      </c>
    </row>
    <row r="2701" spans="1:5" x14ac:dyDescent="0.3">
      <c r="A2701" s="7" t="s">
        <v>276</v>
      </c>
      <c r="B2701" s="27">
        <v>2642</v>
      </c>
      <c r="C2701" s="27">
        <f t="shared" si="87"/>
        <v>0.13588190764572294</v>
      </c>
      <c r="D2701" s="6">
        <v>-3.0658591975775583E-3</v>
      </c>
      <c r="E2701" s="6" t="str">
        <f t="shared" si="88"/>
        <v>0</v>
      </c>
    </row>
    <row r="2702" spans="1:5" x14ac:dyDescent="0.3">
      <c r="A2702" s="25">
        <v>44653</v>
      </c>
      <c r="B2702" s="27">
        <v>2283</v>
      </c>
      <c r="C2702" s="27">
        <f t="shared" si="87"/>
        <v>0.86491458607095928</v>
      </c>
      <c r="D2702" s="6">
        <v>-3.0661410424879547E-3</v>
      </c>
      <c r="E2702" s="6" t="str">
        <f t="shared" si="88"/>
        <v>0</v>
      </c>
    </row>
    <row r="2703" spans="1:5" x14ac:dyDescent="0.3">
      <c r="A2703" s="7" t="s">
        <v>2007</v>
      </c>
      <c r="B2703" s="6">
        <v>308.39999999999998</v>
      </c>
      <c r="C2703" s="27">
        <f t="shared" si="87"/>
        <v>-4.810959792477302</v>
      </c>
      <c r="D2703" s="6">
        <v>-3.0804150453957379E-3</v>
      </c>
      <c r="E2703" s="6" t="str">
        <f t="shared" si="88"/>
        <v>0</v>
      </c>
    </row>
    <row r="2704" spans="1:5" x14ac:dyDescent="0.3">
      <c r="A2704" s="25">
        <v>43293</v>
      </c>
      <c r="B2704" s="27">
        <v>1792.1</v>
      </c>
      <c r="C2704" s="27">
        <f t="shared" si="87"/>
        <v>-0.19588750627755158</v>
      </c>
      <c r="D2704" s="6">
        <v>-3.0969253947883391E-3</v>
      </c>
      <c r="E2704" s="6" t="str">
        <f t="shared" si="88"/>
        <v>0</v>
      </c>
    </row>
    <row r="2705" spans="1:5" x14ac:dyDescent="0.3">
      <c r="A2705" s="25">
        <v>43596</v>
      </c>
      <c r="B2705" s="27">
        <v>2143.15</v>
      </c>
      <c r="C2705" s="27">
        <f t="shared" si="87"/>
        <v>-5.9655180458670604E-2</v>
      </c>
      <c r="D2705" s="6">
        <v>-3.1029092690666032E-3</v>
      </c>
      <c r="E2705" s="6" t="str">
        <f t="shared" si="88"/>
        <v>0</v>
      </c>
    </row>
    <row r="2706" spans="1:5" x14ac:dyDescent="0.3">
      <c r="A2706" s="7" t="s">
        <v>409</v>
      </c>
      <c r="B2706" s="27">
        <v>2271</v>
      </c>
      <c r="C2706" s="27">
        <f t="shared" si="87"/>
        <v>0.63121972699251427</v>
      </c>
      <c r="D2706" s="6">
        <v>-3.1043593130780194E-3</v>
      </c>
      <c r="E2706" s="6" t="str">
        <f t="shared" si="88"/>
        <v>0</v>
      </c>
    </row>
    <row r="2707" spans="1:5" x14ac:dyDescent="0.3">
      <c r="A2707" s="7" t="s">
        <v>1416</v>
      </c>
      <c r="B2707" s="6">
        <v>837.5</v>
      </c>
      <c r="C2707" s="27">
        <f t="shared" si="87"/>
        <v>0.36674626865671639</v>
      </c>
      <c r="D2707" s="6">
        <v>-3.1044776119403257E-3</v>
      </c>
      <c r="E2707" s="6" t="str">
        <f t="shared" si="88"/>
        <v>0</v>
      </c>
    </row>
    <row r="2708" spans="1:5" x14ac:dyDescent="0.3">
      <c r="A2708" s="25">
        <v>41041</v>
      </c>
      <c r="B2708" s="6">
        <v>530.35</v>
      </c>
      <c r="C2708" s="27">
        <f t="shared" si="87"/>
        <v>-0.6048835674554538</v>
      </c>
      <c r="D2708" s="6">
        <v>-3.1111530121617371E-3</v>
      </c>
      <c r="E2708" s="6" t="str">
        <f t="shared" si="88"/>
        <v>0</v>
      </c>
    </row>
    <row r="2709" spans="1:5" x14ac:dyDescent="0.3">
      <c r="A2709" s="7" t="s">
        <v>1159</v>
      </c>
      <c r="B2709" s="6">
        <v>851.15</v>
      </c>
      <c r="C2709" s="27">
        <f t="shared" si="87"/>
        <v>-1.8964929800857662</v>
      </c>
      <c r="D2709" s="6">
        <v>-3.1134347647300445E-3</v>
      </c>
      <c r="E2709" s="6" t="str">
        <f t="shared" si="88"/>
        <v>0</v>
      </c>
    </row>
    <row r="2710" spans="1:5" x14ac:dyDescent="0.3">
      <c r="A2710" s="25">
        <v>45210</v>
      </c>
      <c r="B2710" s="27">
        <v>2465.35</v>
      </c>
      <c r="C2710" s="27">
        <f t="shared" si="87"/>
        <v>2.7115825339201295E-2</v>
      </c>
      <c r="D2710" s="6">
        <v>-3.1232887825259183E-3</v>
      </c>
      <c r="E2710" s="6" t="str">
        <f t="shared" si="88"/>
        <v>0</v>
      </c>
    </row>
    <row r="2711" spans="1:5" x14ac:dyDescent="0.3">
      <c r="A2711" s="7" t="s">
        <v>493</v>
      </c>
      <c r="B2711" s="27">
        <v>2398.5</v>
      </c>
      <c r="C2711" s="27">
        <f t="shared" si="87"/>
        <v>0.87342088805503448</v>
      </c>
      <c r="D2711" s="6">
        <v>-3.1269543464665416E-3</v>
      </c>
      <c r="E2711" s="6" t="str">
        <f t="shared" si="88"/>
        <v>0</v>
      </c>
    </row>
    <row r="2712" spans="1:5" x14ac:dyDescent="0.3">
      <c r="A2712" s="7" t="s">
        <v>2108</v>
      </c>
      <c r="B2712" s="6">
        <v>303.60000000000002</v>
      </c>
      <c r="C2712" s="27">
        <f t="shared" si="87"/>
        <v>-6.7885375494071143</v>
      </c>
      <c r="D2712" s="6">
        <v>-3.1291172595520043E-3</v>
      </c>
      <c r="E2712" s="6" t="str">
        <f t="shared" si="88"/>
        <v>0</v>
      </c>
    </row>
    <row r="2713" spans="1:5" x14ac:dyDescent="0.3">
      <c r="A2713" s="7" t="s">
        <v>568</v>
      </c>
      <c r="B2713" s="27">
        <v>2364.6</v>
      </c>
      <c r="C2713" s="27">
        <f t="shared" si="87"/>
        <v>0.8987143702951873</v>
      </c>
      <c r="D2713" s="6">
        <v>-3.1294933603992605E-3</v>
      </c>
      <c r="E2713" s="6" t="str">
        <f t="shared" si="88"/>
        <v>0</v>
      </c>
    </row>
    <row r="2714" spans="1:5" x14ac:dyDescent="0.3">
      <c r="A2714" s="25">
        <v>39906</v>
      </c>
      <c r="B2714" s="6">
        <v>239.5</v>
      </c>
      <c r="C2714" s="27">
        <f t="shared" si="87"/>
        <v>-6.555323590814191E-2</v>
      </c>
      <c r="D2714" s="6">
        <v>-3.1315240083507308E-3</v>
      </c>
      <c r="E2714" s="6" t="str">
        <f t="shared" si="88"/>
        <v>0</v>
      </c>
    </row>
    <row r="2715" spans="1:5" x14ac:dyDescent="0.3">
      <c r="A2715" s="7" t="s">
        <v>2374</v>
      </c>
      <c r="B2715" s="6">
        <v>255.2</v>
      </c>
      <c r="C2715" s="27">
        <f t="shared" si="87"/>
        <v>1.9592476489028216E-3</v>
      </c>
      <c r="D2715" s="6">
        <v>-3.1347962382445587E-3</v>
      </c>
      <c r="E2715" s="6" t="str">
        <f t="shared" si="88"/>
        <v>0</v>
      </c>
    </row>
    <row r="2716" spans="1:5" x14ac:dyDescent="0.3">
      <c r="A2716" s="7" t="s">
        <v>2211</v>
      </c>
      <c r="B2716" s="6">
        <v>254.7</v>
      </c>
      <c r="C2716" s="27">
        <f t="shared" si="87"/>
        <v>-8.9216725559481755</v>
      </c>
      <c r="D2716" s="6">
        <v>-3.1409501374166132E-3</v>
      </c>
      <c r="E2716" s="6" t="str">
        <f t="shared" si="88"/>
        <v>0</v>
      </c>
    </row>
    <row r="2717" spans="1:5" x14ac:dyDescent="0.3">
      <c r="A2717" s="25">
        <v>45017</v>
      </c>
      <c r="B2717" s="27">
        <v>2527.0500000000002</v>
      </c>
      <c r="C2717" s="27">
        <f t="shared" si="87"/>
        <v>0.14683128549098759</v>
      </c>
      <c r="D2717" s="6">
        <v>-3.1459607051699877E-3</v>
      </c>
      <c r="E2717" s="6" t="str">
        <f t="shared" si="88"/>
        <v>0</v>
      </c>
    </row>
    <row r="2718" spans="1:5" x14ac:dyDescent="0.3">
      <c r="A2718" s="7" t="s">
        <v>360</v>
      </c>
      <c r="B2718" s="27">
        <v>2156</v>
      </c>
      <c r="C2718" s="27">
        <f t="shared" si="87"/>
        <v>-0.13047309833024126</v>
      </c>
      <c r="D2718" s="6">
        <v>-3.1539888682746669E-3</v>
      </c>
      <c r="E2718" s="6" t="str">
        <f t="shared" si="88"/>
        <v>0</v>
      </c>
    </row>
    <row r="2719" spans="1:5" x14ac:dyDescent="0.3">
      <c r="A2719" s="7" t="s">
        <v>500</v>
      </c>
      <c r="B2719" s="27">
        <v>2437.3000000000002</v>
      </c>
      <c r="C2719" s="27">
        <f t="shared" si="87"/>
        <v>0.64948918885652163</v>
      </c>
      <c r="D2719" s="6">
        <v>-3.1592335781396698E-3</v>
      </c>
      <c r="E2719" s="6" t="str">
        <f t="shared" si="88"/>
        <v>0</v>
      </c>
    </row>
    <row r="2720" spans="1:5" x14ac:dyDescent="0.3">
      <c r="A2720" s="7" t="s">
        <v>1252</v>
      </c>
      <c r="B2720" s="6">
        <v>854.3</v>
      </c>
      <c r="C2720" s="27">
        <f t="shared" si="87"/>
        <v>0.74119161886924967</v>
      </c>
      <c r="D2720" s="6">
        <v>-3.160482266182893E-3</v>
      </c>
      <c r="E2720" s="6" t="str">
        <f t="shared" si="88"/>
        <v>0</v>
      </c>
    </row>
    <row r="2721" spans="1:5" x14ac:dyDescent="0.3">
      <c r="A2721" s="7" t="s">
        <v>2321</v>
      </c>
      <c r="B2721" s="6">
        <v>221.1</v>
      </c>
      <c r="C2721" s="27">
        <f t="shared" si="87"/>
        <v>-0.71347806422433302</v>
      </c>
      <c r="D2721" s="6">
        <v>-3.1659882406151834E-3</v>
      </c>
      <c r="E2721" s="6" t="str">
        <f t="shared" si="88"/>
        <v>0</v>
      </c>
    </row>
    <row r="2722" spans="1:5" x14ac:dyDescent="0.3">
      <c r="A2722" s="7" t="s">
        <v>1893</v>
      </c>
      <c r="B2722" s="6">
        <v>378.85</v>
      </c>
      <c r="C2722" s="27">
        <f t="shared" si="87"/>
        <v>-1.1008314636399628</v>
      </c>
      <c r="D2722" s="6">
        <v>-3.167480533192526E-3</v>
      </c>
      <c r="E2722" s="6" t="str">
        <f t="shared" si="88"/>
        <v>0</v>
      </c>
    </row>
    <row r="2723" spans="1:5" x14ac:dyDescent="0.3">
      <c r="A2723" s="7" t="s">
        <v>1177</v>
      </c>
      <c r="B2723" s="6">
        <v>795.9</v>
      </c>
      <c r="C2723" s="27">
        <f t="shared" si="87"/>
        <v>-2.1310466138962179</v>
      </c>
      <c r="D2723" s="6">
        <v>-3.2039200904637119E-3</v>
      </c>
      <c r="E2723" s="6" t="str">
        <f t="shared" si="88"/>
        <v>0</v>
      </c>
    </row>
    <row r="2724" spans="1:5" x14ac:dyDescent="0.3">
      <c r="A2724" s="25">
        <v>45025</v>
      </c>
      <c r="B2724" s="27">
        <v>2492</v>
      </c>
      <c r="C2724" s="27">
        <f t="shared" si="87"/>
        <v>0.89380016051364364</v>
      </c>
      <c r="D2724" s="6">
        <v>-3.2102728731942215E-3</v>
      </c>
      <c r="E2724" s="6" t="str">
        <f t="shared" si="88"/>
        <v>0</v>
      </c>
    </row>
    <row r="2725" spans="1:5" x14ac:dyDescent="0.3">
      <c r="A2725" s="25">
        <v>40366</v>
      </c>
      <c r="B2725" s="6">
        <v>264.64999999999998</v>
      </c>
      <c r="C2725" s="27">
        <f t="shared" si="87"/>
        <v>-7.1694691101454762</v>
      </c>
      <c r="D2725" s="6">
        <v>-3.2117891554884672E-3</v>
      </c>
      <c r="E2725" s="6" t="str">
        <f t="shared" si="88"/>
        <v>0</v>
      </c>
    </row>
    <row r="2726" spans="1:5" x14ac:dyDescent="0.3">
      <c r="A2726" s="25">
        <v>44442</v>
      </c>
      <c r="B2726" s="27">
        <v>2162.0500000000002</v>
      </c>
      <c r="C2726" s="27">
        <f t="shared" si="87"/>
        <v>0.61959714160172064</v>
      </c>
      <c r="D2726" s="6">
        <v>-3.2145417543534226E-3</v>
      </c>
      <c r="E2726" s="6" t="str">
        <f t="shared" si="88"/>
        <v>0</v>
      </c>
    </row>
    <row r="2727" spans="1:5" x14ac:dyDescent="0.3">
      <c r="A2727" s="7" t="s">
        <v>1168</v>
      </c>
      <c r="B2727" s="6">
        <v>822.45</v>
      </c>
      <c r="C2727" s="27">
        <f t="shared" si="87"/>
        <v>-1.5645327983464037</v>
      </c>
      <c r="D2727" s="6">
        <v>-3.2220803696273053E-3</v>
      </c>
      <c r="E2727" s="6" t="str">
        <f t="shared" si="88"/>
        <v>0</v>
      </c>
    </row>
    <row r="2728" spans="1:5" x14ac:dyDescent="0.3">
      <c r="A2728" s="25">
        <v>44900</v>
      </c>
      <c r="B2728" s="27">
        <v>2109.1999999999998</v>
      </c>
      <c r="C2728" s="27">
        <f t="shared" si="87"/>
        <v>0.86862317466337946</v>
      </c>
      <c r="D2728" s="6">
        <v>-3.2239711739048844E-3</v>
      </c>
      <c r="E2728" s="6" t="str">
        <f t="shared" si="88"/>
        <v>0</v>
      </c>
    </row>
    <row r="2729" spans="1:5" x14ac:dyDescent="0.3">
      <c r="A2729" s="7" t="s">
        <v>2048</v>
      </c>
      <c r="B2729" s="6">
        <v>277.10000000000002</v>
      </c>
      <c r="C2729" s="27">
        <f t="shared" si="87"/>
        <v>-3.47924936845904</v>
      </c>
      <c r="D2729" s="6">
        <v>-3.2479249368458215E-3</v>
      </c>
      <c r="E2729" s="6" t="str">
        <f t="shared" si="88"/>
        <v>0</v>
      </c>
    </row>
    <row r="2730" spans="1:5" x14ac:dyDescent="0.3">
      <c r="A2730" s="25">
        <v>42837</v>
      </c>
      <c r="B2730" s="27">
        <v>1241.2</v>
      </c>
      <c r="C2730" s="27">
        <f t="shared" si="87"/>
        <v>-0.56703190460844344</v>
      </c>
      <c r="D2730" s="6">
        <v>-3.2629713180792413E-3</v>
      </c>
      <c r="E2730" s="6" t="str">
        <f t="shared" si="88"/>
        <v>0</v>
      </c>
    </row>
    <row r="2731" spans="1:5" x14ac:dyDescent="0.3">
      <c r="A2731" s="7" t="s">
        <v>389</v>
      </c>
      <c r="B2731" s="27">
        <v>1945</v>
      </c>
      <c r="C2731" s="27">
        <f t="shared" si="87"/>
        <v>0.84285347043701797</v>
      </c>
      <c r="D2731" s="6">
        <v>-3.2647814910025238E-3</v>
      </c>
      <c r="E2731" s="6" t="str">
        <f t="shared" si="88"/>
        <v>0</v>
      </c>
    </row>
    <row r="2732" spans="1:5" x14ac:dyDescent="0.3">
      <c r="A2732" s="25">
        <v>40761</v>
      </c>
      <c r="B2732" s="6">
        <v>305.64999999999998</v>
      </c>
      <c r="C2732" s="27">
        <f t="shared" si="87"/>
        <v>-1.6414199247505319</v>
      </c>
      <c r="D2732" s="6">
        <v>-3.2717160150498941E-3</v>
      </c>
      <c r="E2732" s="6" t="str">
        <f t="shared" si="88"/>
        <v>0</v>
      </c>
    </row>
    <row r="2733" spans="1:5" x14ac:dyDescent="0.3">
      <c r="A2733" s="25">
        <v>42348</v>
      </c>
      <c r="B2733" s="6">
        <v>807.35</v>
      </c>
      <c r="C2733" s="27">
        <f t="shared" si="87"/>
        <v>-2.0618071468384218</v>
      </c>
      <c r="D2733" s="6">
        <v>-3.2823434693750879E-3</v>
      </c>
      <c r="E2733" s="6" t="str">
        <f t="shared" si="88"/>
        <v>0</v>
      </c>
    </row>
    <row r="2734" spans="1:5" x14ac:dyDescent="0.3">
      <c r="A2734" s="7" t="s">
        <v>248</v>
      </c>
      <c r="B2734" s="27">
        <v>2471.9499999999998</v>
      </c>
      <c r="C2734" s="27">
        <f t="shared" si="87"/>
        <v>0.1593276563037278</v>
      </c>
      <c r="D2734" s="6">
        <v>-3.2969922530795897E-3</v>
      </c>
      <c r="E2734" s="6" t="str">
        <f t="shared" si="88"/>
        <v>0</v>
      </c>
    </row>
    <row r="2735" spans="1:5" x14ac:dyDescent="0.3">
      <c r="A2735" s="25">
        <v>44049</v>
      </c>
      <c r="B2735" s="27">
        <v>2078.1</v>
      </c>
      <c r="C2735" s="27">
        <f t="shared" si="87"/>
        <v>0.86978489966796602</v>
      </c>
      <c r="D2735" s="6">
        <v>-3.3203406958279636E-3</v>
      </c>
      <c r="E2735" s="6" t="str">
        <f t="shared" si="88"/>
        <v>0</v>
      </c>
    </row>
    <row r="2736" spans="1:5" x14ac:dyDescent="0.3">
      <c r="A2736" s="25">
        <v>40638</v>
      </c>
      <c r="B2736" s="6">
        <v>270.60000000000002</v>
      </c>
      <c r="C2736" s="27">
        <f t="shared" si="87"/>
        <v>-7.8728750923872868</v>
      </c>
      <c r="D2736" s="6">
        <v>-3.3259423503325101E-3</v>
      </c>
      <c r="E2736" s="6" t="str">
        <f t="shared" si="88"/>
        <v>0</v>
      </c>
    </row>
    <row r="2737" spans="1:5" x14ac:dyDescent="0.3">
      <c r="A2737" s="7" t="s">
        <v>495</v>
      </c>
      <c r="B2737" s="27">
        <v>2401</v>
      </c>
      <c r="C2737" s="27">
        <f t="shared" si="87"/>
        <v>0.86915868388171591</v>
      </c>
      <c r="D2737" s="6">
        <v>-3.3319450229071222E-3</v>
      </c>
      <c r="E2737" s="6" t="str">
        <f t="shared" si="88"/>
        <v>0</v>
      </c>
    </row>
    <row r="2738" spans="1:5" x14ac:dyDescent="0.3">
      <c r="A2738" s="25">
        <v>40700</v>
      </c>
      <c r="B2738" s="6">
        <v>314.14999999999998</v>
      </c>
      <c r="C2738" s="27">
        <f t="shared" si="87"/>
        <v>0.28696482572019733</v>
      </c>
      <c r="D2738" s="6">
        <v>-3.3423523794366113E-3</v>
      </c>
      <c r="E2738" s="6" t="str">
        <f t="shared" si="88"/>
        <v>0</v>
      </c>
    </row>
    <row r="2739" spans="1:5" x14ac:dyDescent="0.3">
      <c r="A2739" s="25">
        <v>40029</v>
      </c>
      <c r="B2739" s="6">
        <v>224</v>
      </c>
      <c r="C2739" s="27">
        <f t="shared" si="87"/>
        <v>-1.4665178571428572</v>
      </c>
      <c r="D2739" s="6">
        <v>-3.3482142857142855E-3</v>
      </c>
      <c r="E2739" s="6" t="str">
        <f t="shared" si="88"/>
        <v>0</v>
      </c>
    </row>
    <row r="2740" spans="1:5" x14ac:dyDescent="0.3">
      <c r="A2740" s="7" t="s">
        <v>1626</v>
      </c>
      <c r="B2740" s="6">
        <v>552.5</v>
      </c>
      <c r="C2740" s="27">
        <f t="shared" si="87"/>
        <v>0.56796380090497744</v>
      </c>
      <c r="D2740" s="6">
        <v>-3.3484162895928015E-3</v>
      </c>
      <c r="E2740" s="6" t="str">
        <f t="shared" si="88"/>
        <v>0</v>
      </c>
    </row>
    <row r="2741" spans="1:5" x14ac:dyDescent="0.3">
      <c r="A2741" s="25">
        <v>39760</v>
      </c>
      <c r="B2741" s="6">
        <v>238.7</v>
      </c>
      <c r="C2741" s="27">
        <f t="shared" si="87"/>
        <v>-0.68726434855467122</v>
      </c>
      <c r="D2741" s="6">
        <v>-3.3514872224550121E-3</v>
      </c>
      <c r="E2741" s="6" t="str">
        <f t="shared" si="88"/>
        <v>0</v>
      </c>
    </row>
    <row r="2742" spans="1:5" x14ac:dyDescent="0.3">
      <c r="A2742" s="25">
        <v>40972</v>
      </c>
      <c r="B2742" s="6">
        <v>402.75</v>
      </c>
      <c r="C2742" s="27">
        <f t="shared" si="87"/>
        <v>-0.48057107386716313</v>
      </c>
      <c r="D2742" s="6">
        <v>-3.3519553072626261E-3</v>
      </c>
      <c r="E2742" s="6" t="str">
        <f t="shared" si="88"/>
        <v>0</v>
      </c>
    </row>
    <row r="2743" spans="1:5" x14ac:dyDescent="0.3">
      <c r="A2743" s="25">
        <v>41588</v>
      </c>
      <c r="B2743" s="6">
        <v>596.29999999999995</v>
      </c>
      <c r="C2743" s="27">
        <f t="shared" si="87"/>
        <v>0.22597685728660064</v>
      </c>
      <c r="D2743" s="6">
        <v>-3.3540164346805303E-3</v>
      </c>
      <c r="E2743" s="6" t="str">
        <f t="shared" si="88"/>
        <v>0</v>
      </c>
    </row>
    <row r="2744" spans="1:5" x14ac:dyDescent="0.3">
      <c r="A2744" s="7" t="s">
        <v>1828</v>
      </c>
      <c r="B2744" s="6">
        <v>461.55</v>
      </c>
      <c r="C2744" s="27">
        <f t="shared" si="87"/>
        <v>-3.1761455963600911</v>
      </c>
      <c r="D2744" s="6">
        <v>-3.3582493770989304E-3</v>
      </c>
      <c r="E2744" s="6" t="str">
        <f t="shared" si="88"/>
        <v>0</v>
      </c>
    </row>
    <row r="2745" spans="1:5" x14ac:dyDescent="0.3">
      <c r="A2745" s="7" t="s">
        <v>724</v>
      </c>
      <c r="B2745" s="27">
        <v>1927.5</v>
      </c>
      <c r="C2745" s="27">
        <f t="shared" si="87"/>
        <v>0.8464332036316472</v>
      </c>
      <c r="D2745" s="6">
        <v>-3.3722438391699094E-3</v>
      </c>
      <c r="E2745" s="6" t="str">
        <f t="shared" si="88"/>
        <v>0</v>
      </c>
    </row>
    <row r="2746" spans="1:5" x14ac:dyDescent="0.3">
      <c r="A2746" s="7" t="s">
        <v>2061</v>
      </c>
      <c r="B2746" s="6">
        <v>296</v>
      </c>
      <c r="C2746" s="27">
        <f t="shared" si="87"/>
        <v>-7.3351351351351344</v>
      </c>
      <c r="D2746" s="6">
        <v>-3.3783783783783786E-3</v>
      </c>
      <c r="E2746" s="6" t="str">
        <f t="shared" si="88"/>
        <v>0</v>
      </c>
    </row>
    <row r="2747" spans="1:5" x14ac:dyDescent="0.3">
      <c r="A2747" s="25">
        <v>45141</v>
      </c>
      <c r="B2747" s="27">
        <v>2467.1999999999998</v>
      </c>
      <c r="C2747" s="27">
        <f t="shared" si="87"/>
        <v>0.7805204280155642</v>
      </c>
      <c r="D2747" s="6">
        <v>-3.404669260700426E-3</v>
      </c>
      <c r="E2747" s="6" t="str">
        <f t="shared" si="88"/>
        <v>0</v>
      </c>
    </row>
    <row r="2748" spans="1:5" x14ac:dyDescent="0.3">
      <c r="A2748" s="7" t="s">
        <v>1791</v>
      </c>
      <c r="B2748" s="6">
        <v>541.5</v>
      </c>
      <c r="C2748" s="27">
        <f t="shared" si="87"/>
        <v>0.43481071098799629</v>
      </c>
      <c r="D2748" s="6">
        <v>-3.4164358264081674E-3</v>
      </c>
      <c r="E2748" s="6" t="str">
        <f t="shared" si="88"/>
        <v>0</v>
      </c>
    </row>
    <row r="2749" spans="1:5" x14ac:dyDescent="0.3">
      <c r="A2749" s="25">
        <v>40278</v>
      </c>
      <c r="B2749" s="6">
        <v>306.05</v>
      </c>
      <c r="C2749" s="27">
        <f t="shared" si="87"/>
        <v>-2.091161574906061</v>
      </c>
      <c r="D2749" s="6">
        <v>-3.4308119588302936E-3</v>
      </c>
      <c r="E2749" s="6" t="str">
        <f t="shared" si="88"/>
        <v>0</v>
      </c>
    </row>
    <row r="2750" spans="1:5" x14ac:dyDescent="0.3">
      <c r="A2750" s="25">
        <v>42952</v>
      </c>
      <c r="B2750" s="6">
        <v>946.05</v>
      </c>
      <c r="C2750" s="27">
        <f t="shared" si="87"/>
        <v>-2.110406426721632</v>
      </c>
      <c r="D2750" s="6">
        <v>-3.4353363987104277E-3</v>
      </c>
      <c r="E2750" s="6" t="str">
        <f t="shared" si="88"/>
        <v>0</v>
      </c>
    </row>
    <row r="2751" spans="1:5" x14ac:dyDescent="0.3">
      <c r="A2751" s="7" t="s">
        <v>11</v>
      </c>
      <c r="B2751" s="27">
        <v>2942.6</v>
      </c>
      <c r="C2751" s="27">
        <f t="shared" si="87"/>
        <v>0.71061306327737384</v>
      </c>
      <c r="D2751" s="6">
        <v>-3.4493305240264021E-3</v>
      </c>
      <c r="E2751" s="6" t="str">
        <f t="shared" si="88"/>
        <v>0</v>
      </c>
    </row>
    <row r="2752" spans="1:5" x14ac:dyDescent="0.3">
      <c r="A2752" s="7" t="s">
        <v>1163</v>
      </c>
      <c r="B2752" s="6">
        <v>851.55</v>
      </c>
      <c r="C2752" s="27">
        <f t="shared" si="87"/>
        <v>0.71187833949856139</v>
      </c>
      <c r="D2752" s="6">
        <v>-3.464271035171212E-3</v>
      </c>
      <c r="E2752" s="6" t="str">
        <f t="shared" si="88"/>
        <v>0</v>
      </c>
    </row>
    <row r="2753" spans="1:5" x14ac:dyDescent="0.3">
      <c r="A2753" s="25">
        <v>40031</v>
      </c>
      <c r="B2753" s="6">
        <v>245.35</v>
      </c>
      <c r="C2753" s="27">
        <f t="shared" si="87"/>
        <v>-1.1120847768493989</v>
      </c>
      <c r="D2753" s="6">
        <v>-3.4644385571632129E-3</v>
      </c>
      <c r="E2753" s="6" t="str">
        <f t="shared" si="88"/>
        <v>0</v>
      </c>
    </row>
    <row r="2754" spans="1:5" x14ac:dyDescent="0.3">
      <c r="A2754" s="25">
        <v>41518</v>
      </c>
      <c r="B2754" s="6">
        <v>518.20000000000005</v>
      </c>
      <c r="C2754" s="27">
        <f t="shared" si="87"/>
        <v>-3.6893091470474717</v>
      </c>
      <c r="D2754" s="6">
        <v>-3.4735623311461876E-3</v>
      </c>
      <c r="E2754" s="6" t="str">
        <f t="shared" si="88"/>
        <v>0</v>
      </c>
    </row>
    <row r="2755" spans="1:5" x14ac:dyDescent="0.3">
      <c r="A2755" s="25">
        <v>44537</v>
      </c>
      <c r="B2755" s="27">
        <v>2430</v>
      </c>
      <c r="C2755" s="27">
        <f t="shared" si="87"/>
        <v>0.91724279835390954</v>
      </c>
      <c r="D2755" s="6">
        <v>-3.477366255143958E-3</v>
      </c>
      <c r="E2755" s="6" t="str">
        <f t="shared" si="88"/>
        <v>0</v>
      </c>
    </row>
    <row r="2756" spans="1:5" x14ac:dyDescent="0.3">
      <c r="A2756" s="25">
        <v>39667</v>
      </c>
      <c r="B2756" s="6">
        <v>201.1</v>
      </c>
      <c r="C2756" s="27">
        <f t="shared" si="87"/>
        <v>-11.854301342615615</v>
      </c>
      <c r="D2756" s="6">
        <v>-3.4808552958727852E-3</v>
      </c>
      <c r="E2756" s="6" t="str">
        <f t="shared" si="88"/>
        <v>0</v>
      </c>
    </row>
    <row r="2757" spans="1:5" x14ac:dyDescent="0.3">
      <c r="A2757" s="25">
        <v>44601</v>
      </c>
      <c r="B2757" s="27">
        <v>2585</v>
      </c>
      <c r="C2757" s="27">
        <f t="shared" si="87"/>
        <v>0.79483558994197301</v>
      </c>
      <c r="D2757" s="6">
        <v>-3.4816247582205029E-3</v>
      </c>
      <c r="E2757" s="6" t="str">
        <f t="shared" si="88"/>
        <v>0</v>
      </c>
    </row>
    <row r="2758" spans="1:5" x14ac:dyDescent="0.3">
      <c r="A2758" s="25">
        <v>41040</v>
      </c>
      <c r="B2758" s="6">
        <v>530.35</v>
      </c>
      <c r="C2758" s="27">
        <f t="shared" ref="C2758:C2821" si="89">(B2758-B2759)/B2758</f>
        <v>0.56783256340152732</v>
      </c>
      <c r="D2758" s="6">
        <v>-3.4882624681814322E-3</v>
      </c>
      <c r="E2758" s="6" t="str">
        <f t="shared" si="88"/>
        <v>0</v>
      </c>
    </row>
    <row r="2759" spans="1:5" x14ac:dyDescent="0.3">
      <c r="A2759" s="25">
        <v>39490</v>
      </c>
      <c r="B2759" s="6">
        <v>229.2</v>
      </c>
      <c r="C2759" s="27">
        <f t="shared" si="89"/>
        <v>-6.3560209424083771</v>
      </c>
      <c r="D2759" s="6">
        <v>-3.4904013961606084E-3</v>
      </c>
      <c r="E2759" s="6" t="str">
        <f t="shared" ref="E2759:E2822" si="90">IF(D2759&lt;$J$14,"1","0")</f>
        <v>0</v>
      </c>
    </row>
    <row r="2760" spans="1:5" x14ac:dyDescent="0.3">
      <c r="A2760" s="25">
        <v>43469</v>
      </c>
      <c r="B2760" s="27">
        <v>1686</v>
      </c>
      <c r="C2760" s="27">
        <f t="shared" si="89"/>
        <v>-0.6344009489916963</v>
      </c>
      <c r="D2760" s="6">
        <v>-3.4994068801898525E-3</v>
      </c>
      <c r="E2760" s="6" t="str">
        <f t="shared" si="90"/>
        <v>0</v>
      </c>
    </row>
    <row r="2761" spans="1:5" x14ac:dyDescent="0.3">
      <c r="A2761" s="7" t="s">
        <v>8</v>
      </c>
      <c r="B2761" s="27">
        <v>2755.6</v>
      </c>
      <c r="C2761" s="27">
        <f t="shared" si="89"/>
        <v>0.39029612425606042</v>
      </c>
      <c r="D2761" s="6">
        <v>-3.5019596458121974E-3</v>
      </c>
      <c r="E2761" s="6" t="str">
        <f t="shared" si="90"/>
        <v>0</v>
      </c>
    </row>
    <row r="2762" spans="1:5" x14ac:dyDescent="0.3">
      <c r="A2762" s="25">
        <v>43500</v>
      </c>
      <c r="B2762" s="27">
        <v>1680.1</v>
      </c>
      <c r="C2762" s="27">
        <f t="shared" si="89"/>
        <v>0.46723409320873754</v>
      </c>
      <c r="D2762" s="6">
        <v>-3.5116957323969356E-3</v>
      </c>
      <c r="E2762" s="6" t="str">
        <f t="shared" si="90"/>
        <v>0</v>
      </c>
    </row>
    <row r="2763" spans="1:5" x14ac:dyDescent="0.3">
      <c r="A2763" s="7" t="s">
        <v>1235</v>
      </c>
      <c r="B2763" s="6">
        <v>895.1</v>
      </c>
      <c r="C2763" s="27">
        <f t="shared" si="89"/>
        <v>-0.44028600156407105</v>
      </c>
      <c r="D2763" s="6">
        <v>-3.5191598704055159E-3</v>
      </c>
      <c r="E2763" s="6" t="str">
        <f t="shared" si="90"/>
        <v>0</v>
      </c>
    </row>
    <row r="2764" spans="1:5" x14ac:dyDescent="0.3">
      <c r="A2764" s="25">
        <v>43254</v>
      </c>
      <c r="B2764" s="27">
        <v>1289.2</v>
      </c>
      <c r="C2764" s="27">
        <f t="shared" si="89"/>
        <v>-0.64605957182748974</v>
      </c>
      <c r="D2764" s="6">
        <v>-3.5293205088426575E-3</v>
      </c>
      <c r="E2764" s="6" t="str">
        <f t="shared" si="90"/>
        <v>0</v>
      </c>
    </row>
    <row r="2765" spans="1:5" x14ac:dyDescent="0.3">
      <c r="A2765" s="25">
        <v>43873</v>
      </c>
      <c r="B2765" s="27">
        <v>2122.1</v>
      </c>
      <c r="C2765" s="27">
        <f t="shared" si="89"/>
        <v>-0.19928372838226291</v>
      </c>
      <c r="D2765" s="6">
        <v>-3.5342349559398709E-3</v>
      </c>
      <c r="E2765" s="6" t="str">
        <f t="shared" si="90"/>
        <v>0</v>
      </c>
    </row>
    <row r="2766" spans="1:5" x14ac:dyDescent="0.3">
      <c r="A2766" s="25">
        <v>44934</v>
      </c>
      <c r="B2766" s="27">
        <v>2545</v>
      </c>
      <c r="C2766" s="27">
        <f t="shared" si="89"/>
        <v>3.5363457760314342E-3</v>
      </c>
      <c r="D2766" s="6">
        <v>-3.5363457760314342E-3</v>
      </c>
      <c r="E2766" s="6" t="str">
        <f t="shared" si="90"/>
        <v>0</v>
      </c>
    </row>
    <row r="2767" spans="1:5" x14ac:dyDescent="0.3">
      <c r="A2767" s="25">
        <v>44965</v>
      </c>
      <c r="B2767" s="27">
        <v>2536</v>
      </c>
      <c r="C2767" s="27">
        <f t="shared" si="89"/>
        <v>0.7784305993690851</v>
      </c>
      <c r="D2767" s="6">
        <v>-3.5488958990536278E-3</v>
      </c>
      <c r="E2767" s="6" t="str">
        <f t="shared" si="90"/>
        <v>0</v>
      </c>
    </row>
    <row r="2768" spans="1:5" x14ac:dyDescent="0.3">
      <c r="A2768" s="7" t="s">
        <v>1621</v>
      </c>
      <c r="B2768" s="6">
        <v>561.9</v>
      </c>
      <c r="C2768" s="27">
        <f t="shared" si="89"/>
        <v>-3.1694251646200393</v>
      </c>
      <c r="D2768" s="6">
        <v>-3.5593521978999824E-3</v>
      </c>
      <c r="E2768" s="6" t="str">
        <f t="shared" si="90"/>
        <v>0</v>
      </c>
    </row>
    <row r="2769" spans="1:5" x14ac:dyDescent="0.3">
      <c r="A2769" s="7" t="s">
        <v>566</v>
      </c>
      <c r="B2769" s="27">
        <v>2342.8000000000002</v>
      </c>
      <c r="C2769" s="27">
        <f t="shared" si="89"/>
        <v>0.65592453474474999</v>
      </c>
      <c r="D2769" s="6">
        <v>-3.5641113197882484E-3</v>
      </c>
      <c r="E2769" s="6" t="str">
        <f t="shared" si="90"/>
        <v>0</v>
      </c>
    </row>
    <row r="2770" spans="1:5" x14ac:dyDescent="0.3">
      <c r="A2770" s="25">
        <v>42253</v>
      </c>
      <c r="B2770" s="6">
        <v>806.1</v>
      </c>
      <c r="C2770" s="27">
        <f t="shared" si="89"/>
        <v>0.67367572261506004</v>
      </c>
      <c r="D2770" s="6">
        <v>-3.5975685398833609E-3</v>
      </c>
      <c r="E2770" s="6" t="str">
        <f t="shared" si="90"/>
        <v>0</v>
      </c>
    </row>
    <row r="2771" spans="1:5" x14ac:dyDescent="0.3">
      <c r="A2771" s="7" t="s">
        <v>2123</v>
      </c>
      <c r="B2771" s="6">
        <v>263.05</v>
      </c>
      <c r="C2771" s="27">
        <f t="shared" si="89"/>
        <v>-2.1041627067097508</v>
      </c>
      <c r="D2771" s="6">
        <v>-3.6114807070898635E-3</v>
      </c>
      <c r="E2771" s="6" t="str">
        <f t="shared" si="90"/>
        <v>0</v>
      </c>
    </row>
    <row r="2772" spans="1:5" x14ac:dyDescent="0.3">
      <c r="A2772" s="25">
        <v>42826</v>
      </c>
      <c r="B2772" s="6">
        <v>816.55</v>
      </c>
      <c r="C2772" s="27">
        <f t="shared" si="89"/>
        <v>6.8948625313820289E-2</v>
      </c>
      <c r="D2772" s="6">
        <v>-3.6127610066744786E-3</v>
      </c>
      <c r="E2772" s="6" t="str">
        <f t="shared" si="90"/>
        <v>0</v>
      </c>
    </row>
    <row r="2773" spans="1:5" x14ac:dyDescent="0.3">
      <c r="A2773" s="7" t="s">
        <v>1479</v>
      </c>
      <c r="B2773" s="6">
        <v>760.25</v>
      </c>
      <c r="C2773" s="27">
        <f t="shared" si="89"/>
        <v>0.67287076619533048</v>
      </c>
      <c r="D2773" s="6">
        <v>-3.6172311739559354E-3</v>
      </c>
      <c r="E2773" s="6" t="str">
        <f t="shared" si="90"/>
        <v>0</v>
      </c>
    </row>
    <row r="2774" spans="1:5" x14ac:dyDescent="0.3">
      <c r="A2774" s="7" t="s">
        <v>2370</v>
      </c>
      <c r="B2774" s="6">
        <v>248.7</v>
      </c>
      <c r="C2774" s="27">
        <f t="shared" si="89"/>
        <v>-2.3234821069561717</v>
      </c>
      <c r="D2774" s="6">
        <v>-3.6188178528347636E-3</v>
      </c>
      <c r="E2774" s="6" t="str">
        <f t="shared" si="90"/>
        <v>0</v>
      </c>
    </row>
    <row r="2775" spans="1:5" x14ac:dyDescent="0.3">
      <c r="A2775" s="7" t="s">
        <v>1199</v>
      </c>
      <c r="B2775" s="6">
        <v>826.55</v>
      </c>
      <c r="C2775" s="27">
        <f t="shared" si="89"/>
        <v>0.66729175488476189</v>
      </c>
      <c r="D2775" s="6">
        <v>-3.6295444921662333E-3</v>
      </c>
      <c r="E2775" s="6" t="str">
        <f t="shared" si="90"/>
        <v>0</v>
      </c>
    </row>
    <row r="2776" spans="1:5" x14ac:dyDescent="0.3">
      <c r="A2776" s="7" t="s">
        <v>2033</v>
      </c>
      <c r="B2776" s="6">
        <v>275</v>
      </c>
      <c r="C2776" s="27">
        <f t="shared" si="89"/>
        <v>-1.8823636363636362</v>
      </c>
      <c r="D2776" s="6">
        <v>-3.6363636363636364E-3</v>
      </c>
      <c r="E2776" s="6" t="str">
        <f t="shared" si="90"/>
        <v>0</v>
      </c>
    </row>
    <row r="2777" spans="1:5" x14ac:dyDescent="0.3">
      <c r="A2777" s="7" t="s">
        <v>1191</v>
      </c>
      <c r="B2777" s="6">
        <v>792.65</v>
      </c>
      <c r="C2777" s="27">
        <f t="shared" si="89"/>
        <v>0.67286948842490368</v>
      </c>
      <c r="D2777" s="6">
        <v>-3.658613511638147E-3</v>
      </c>
      <c r="E2777" s="6" t="str">
        <f t="shared" si="90"/>
        <v>0</v>
      </c>
    </row>
    <row r="2778" spans="1:5" x14ac:dyDescent="0.3">
      <c r="A2778" s="7" t="s">
        <v>2263</v>
      </c>
      <c r="B2778" s="6">
        <v>259.3</v>
      </c>
      <c r="C2778" s="27">
        <f t="shared" si="89"/>
        <v>-4.1021982259930585</v>
      </c>
      <c r="D2778" s="6">
        <v>-3.6637099884303456E-3</v>
      </c>
      <c r="E2778" s="6" t="str">
        <f t="shared" si="90"/>
        <v>0</v>
      </c>
    </row>
    <row r="2779" spans="1:5" x14ac:dyDescent="0.3">
      <c r="A2779" s="7" t="s">
        <v>1002</v>
      </c>
      <c r="B2779" s="27">
        <v>1323</v>
      </c>
      <c r="C2779" s="27">
        <f t="shared" si="89"/>
        <v>-0.94557823129251706</v>
      </c>
      <c r="D2779" s="6">
        <v>-3.665910808767883E-3</v>
      </c>
      <c r="E2779" s="6" t="str">
        <f t="shared" si="90"/>
        <v>0</v>
      </c>
    </row>
    <row r="2780" spans="1:5" x14ac:dyDescent="0.3">
      <c r="A2780" s="25">
        <v>44904</v>
      </c>
      <c r="B2780" s="27">
        <v>2574</v>
      </c>
      <c r="C2780" s="27">
        <f t="shared" si="89"/>
        <v>0.33877233877233875</v>
      </c>
      <c r="D2780" s="6">
        <v>-3.6713286713286005E-3</v>
      </c>
      <c r="E2780" s="6" t="str">
        <f t="shared" si="90"/>
        <v>0</v>
      </c>
    </row>
    <row r="2781" spans="1:5" x14ac:dyDescent="0.3">
      <c r="A2781" s="7" t="s">
        <v>798</v>
      </c>
      <c r="B2781" s="27">
        <v>1702</v>
      </c>
      <c r="C2781" s="27">
        <f t="shared" si="89"/>
        <v>-0.27074030552291434</v>
      </c>
      <c r="D2781" s="6">
        <v>-3.6721504112808461E-3</v>
      </c>
      <c r="E2781" s="6" t="str">
        <f t="shared" si="90"/>
        <v>0</v>
      </c>
    </row>
    <row r="2782" spans="1:5" x14ac:dyDescent="0.3">
      <c r="A2782" s="25">
        <v>44840</v>
      </c>
      <c r="B2782" s="27">
        <v>2162.8000000000002</v>
      </c>
      <c r="C2782" s="27">
        <f t="shared" si="89"/>
        <v>0.87446828185685221</v>
      </c>
      <c r="D2782" s="6">
        <v>-3.675790641760596E-3</v>
      </c>
      <c r="E2782" s="6" t="str">
        <f t="shared" si="90"/>
        <v>0</v>
      </c>
    </row>
    <row r="2783" spans="1:5" x14ac:dyDescent="0.3">
      <c r="A2783" s="25">
        <v>40635</v>
      </c>
      <c r="B2783" s="6">
        <v>271.5</v>
      </c>
      <c r="C2783" s="27">
        <f t="shared" si="89"/>
        <v>-5.6900552486187843</v>
      </c>
      <c r="D2783" s="6">
        <v>-3.6832412523020259E-3</v>
      </c>
      <c r="E2783" s="6" t="str">
        <f t="shared" si="90"/>
        <v>0</v>
      </c>
    </row>
    <row r="2784" spans="1:5" x14ac:dyDescent="0.3">
      <c r="A2784" s="7" t="s">
        <v>809</v>
      </c>
      <c r="B2784" s="27">
        <v>1816.35</v>
      </c>
      <c r="C2784" s="27">
        <f t="shared" si="89"/>
        <v>0.83698075811379968</v>
      </c>
      <c r="D2784" s="6">
        <v>-3.688716381754643E-3</v>
      </c>
      <c r="E2784" s="6" t="str">
        <f t="shared" si="90"/>
        <v>0</v>
      </c>
    </row>
    <row r="2785" spans="1:5" x14ac:dyDescent="0.3">
      <c r="A2785" s="7" t="s">
        <v>2080</v>
      </c>
      <c r="B2785" s="6">
        <v>296.10000000000002</v>
      </c>
      <c r="C2785" s="27">
        <f t="shared" si="89"/>
        <v>0.13745356298547792</v>
      </c>
      <c r="D2785" s="6">
        <v>-3.7149611617695571E-3</v>
      </c>
      <c r="E2785" s="6" t="str">
        <f t="shared" si="90"/>
        <v>0</v>
      </c>
    </row>
    <row r="2786" spans="1:5" x14ac:dyDescent="0.3">
      <c r="A2786" s="7" t="s">
        <v>2261</v>
      </c>
      <c r="B2786" s="6">
        <v>255.4</v>
      </c>
      <c r="C2786" s="27">
        <f t="shared" si="89"/>
        <v>-8.7846515270164449</v>
      </c>
      <c r="D2786" s="6">
        <v>-3.719655442443293E-3</v>
      </c>
      <c r="E2786" s="6" t="str">
        <f t="shared" si="90"/>
        <v>0</v>
      </c>
    </row>
    <row r="2787" spans="1:5" x14ac:dyDescent="0.3">
      <c r="A2787" s="25">
        <v>45242</v>
      </c>
      <c r="B2787" s="27">
        <v>2499</v>
      </c>
      <c r="C2787" s="27">
        <f t="shared" si="89"/>
        <v>-7.0828331332533009E-2</v>
      </c>
      <c r="D2787" s="6">
        <v>-3.721488595438248E-3</v>
      </c>
      <c r="E2787" s="6" t="str">
        <f t="shared" si="90"/>
        <v>0</v>
      </c>
    </row>
    <row r="2788" spans="1:5" x14ac:dyDescent="0.3">
      <c r="A2788" s="25">
        <v>44357</v>
      </c>
      <c r="B2788" s="27">
        <v>2676</v>
      </c>
      <c r="C2788" s="27">
        <f t="shared" si="89"/>
        <v>0.76569506726457404</v>
      </c>
      <c r="D2788" s="6">
        <v>-3.7369207772795215E-3</v>
      </c>
      <c r="E2788" s="6" t="str">
        <f t="shared" si="90"/>
        <v>0</v>
      </c>
    </row>
    <row r="2789" spans="1:5" x14ac:dyDescent="0.3">
      <c r="A2789" s="25">
        <v>41918</v>
      </c>
      <c r="B2789" s="6">
        <v>627</v>
      </c>
      <c r="C2789" s="27">
        <f t="shared" si="89"/>
        <v>-3.2519936204146731</v>
      </c>
      <c r="D2789" s="6">
        <v>-3.748006379585363E-3</v>
      </c>
      <c r="E2789" s="6" t="str">
        <f t="shared" si="90"/>
        <v>0</v>
      </c>
    </row>
    <row r="2790" spans="1:5" x14ac:dyDescent="0.3">
      <c r="A2790" s="25">
        <v>44387</v>
      </c>
      <c r="B2790" s="27">
        <v>2666</v>
      </c>
      <c r="C2790" s="27">
        <f t="shared" si="89"/>
        <v>0.37096774193548387</v>
      </c>
      <c r="D2790" s="6">
        <v>-3.7509377344336083E-3</v>
      </c>
      <c r="E2790" s="6" t="str">
        <f t="shared" si="90"/>
        <v>0</v>
      </c>
    </row>
    <row r="2791" spans="1:5" x14ac:dyDescent="0.3">
      <c r="A2791" s="7" t="s">
        <v>893</v>
      </c>
      <c r="B2791" s="27">
        <v>1677</v>
      </c>
      <c r="C2791" s="27">
        <f t="shared" si="89"/>
        <v>0.49224806201550386</v>
      </c>
      <c r="D2791" s="6">
        <v>-3.7567084078711714E-3</v>
      </c>
      <c r="E2791" s="6" t="str">
        <f t="shared" si="90"/>
        <v>0</v>
      </c>
    </row>
    <row r="2792" spans="1:5" x14ac:dyDescent="0.3">
      <c r="A2792" s="7" t="s">
        <v>1319</v>
      </c>
      <c r="B2792" s="6">
        <v>851.5</v>
      </c>
      <c r="C2792" s="27">
        <f t="shared" si="89"/>
        <v>3.1708749266001709E-3</v>
      </c>
      <c r="D2792" s="6">
        <v>-3.758073987081674E-3</v>
      </c>
      <c r="E2792" s="6" t="str">
        <f t="shared" si="90"/>
        <v>0</v>
      </c>
    </row>
    <row r="2793" spans="1:5" x14ac:dyDescent="0.3">
      <c r="A2793" s="7" t="s">
        <v>1367</v>
      </c>
      <c r="B2793" s="6">
        <v>848.8</v>
      </c>
      <c r="C2793" s="27">
        <f t="shared" si="89"/>
        <v>-1.6232327992459943</v>
      </c>
      <c r="D2793" s="6">
        <v>-3.7700282752121178E-3</v>
      </c>
      <c r="E2793" s="6" t="str">
        <f t="shared" si="90"/>
        <v>0</v>
      </c>
    </row>
    <row r="2794" spans="1:5" x14ac:dyDescent="0.3">
      <c r="A2794" s="7" t="s">
        <v>645</v>
      </c>
      <c r="B2794" s="27">
        <v>2226.6</v>
      </c>
      <c r="C2794" s="27">
        <f t="shared" si="89"/>
        <v>0.19653283032426117</v>
      </c>
      <c r="D2794" s="6">
        <v>-3.7725680409593509E-3</v>
      </c>
      <c r="E2794" s="6" t="str">
        <f t="shared" si="90"/>
        <v>0</v>
      </c>
    </row>
    <row r="2795" spans="1:5" x14ac:dyDescent="0.3">
      <c r="A2795" s="25">
        <v>43801</v>
      </c>
      <c r="B2795" s="27">
        <v>1789</v>
      </c>
      <c r="C2795" s="27">
        <f t="shared" si="89"/>
        <v>0.86690888764673002</v>
      </c>
      <c r="D2795" s="6">
        <v>-3.7730575740637226E-3</v>
      </c>
      <c r="E2795" s="6" t="str">
        <f t="shared" si="90"/>
        <v>0</v>
      </c>
    </row>
    <row r="2796" spans="1:5" x14ac:dyDescent="0.3">
      <c r="A2796" s="7" t="s">
        <v>2428</v>
      </c>
      <c r="B2796" s="6">
        <v>238.1</v>
      </c>
      <c r="C2796" s="27">
        <f t="shared" si="89"/>
        <v>-6.0503989920201606</v>
      </c>
      <c r="D2796" s="6">
        <v>-3.7799244015119938E-3</v>
      </c>
      <c r="E2796" s="6" t="str">
        <f t="shared" si="90"/>
        <v>0</v>
      </c>
    </row>
    <row r="2797" spans="1:5" x14ac:dyDescent="0.3">
      <c r="A2797" s="7" t="s">
        <v>891</v>
      </c>
      <c r="B2797" s="27">
        <v>1678.7</v>
      </c>
      <c r="C2797" s="27">
        <f t="shared" si="89"/>
        <v>0.48105677011973552</v>
      </c>
      <c r="D2797" s="6">
        <v>-3.7826889855244587E-3</v>
      </c>
      <c r="E2797" s="6" t="str">
        <f t="shared" si="90"/>
        <v>0</v>
      </c>
    </row>
    <row r="2798" spans="1:5" x14ac:dyDescent="0.3">
      <c r="A2798" s="25">
        <v>42649</v>
      </c>
      <c r="B2798" s="6">
        <v>871.15</v>
      </c>
      <c r="C2798" s="27">
        <f t="shared" si="89"/>
        <v>0.69769844458474428</v>
      </c>
      <c r="D2798" s="6">
        <v>-3.7880961946852648E-3</v>
      </c>
      <c r="E2798" s="6" t="str">
        <f t="shared" si="90"/>
        <v>0</v>
      </c>
    </row>
    <row r="2799" spans="1:5" x14ac:dyDescent="0.3">
      <c r="A2799" s="7" t="s">
        <v>2130</v>
      </c>
      <c r="B2799" s="6">
        <v>263.35000000000002</v>
      </c>
      <c r="C2799" s="27">
        <f t="shared" si="89"/>
        <v>2.0884754129485905E-3</v>
      </c>
      <c r="D2799" s="6">
        <v>-3.7972280235428132E-3</v>
      </c>
      <c r="E2799" s="6" t="str">
        <f t="shared" si="90"/>
        <v>0</v>
      </c>
    </row>
    <row r="2800" spans="1:5" x14ac:dyDescent="0.3">
      <c r="A2800" s="25">
        <v>40158</v>
      </c>
      <c r="B2800" s="6">
        <v>262.8</v>
      </c>
      <c r="C2800" s="27">
        <f t="shared" si="89"/>
        <v>-9.2954718417047175</v>
      </c>
      <c r="D2800" s="6">
        <v>-3.8051750380517502E-3</v>
      </c>
      <c r="E2800" s="6" t="str">
        <f t="shared" si="90"/>
        <v>0</v>
      </c>
    </row>
    <row r="2801" spans="1:5" x14ac:dyDescent="0.3">
      <c r="A2801" s="7" t="s">
        <v>43</v>
      </c>
      <c r="B2801" s="27">
        <v>2705.65</v>
      </c>
      <c r="C2801" s="27">
        <f t="shared" si="89"/>
        <v>9.2399238630273689E-2</v>
      </c>
      <c r="D2801" s="6">
        <v>-3.8068486315671751E-3</v>
      </c>
      <c r="E2801" s="6" t="str">
        <f t="shared" si="90"/>
        <v>0</v>
      </c>
    </row>
    <row r="2802" spans="1:5" x14ac:dyDescent="0.3">
      <c r="A2802" s="7" t="s">
        <v>148</v>
      </c>
      <c r="B2802" s="27">
        <v>2455.65</v>
      </c>
      <c r="C2802" s="27">
        <f t="shared" si="89"/>
        <v>0.65850182232810051</v>
      </c>
      <c r="D2802" s="6">
        <v>-3.8075458636205929E-3</v>
      </c>
      <c r="E2802" s="6" t="str">
        <f t="shared" si="90"/>
        <v>0</v>
      </c>
    </row>
    <row r="2803" spans="1:5" x14ac:dyDescent="0.3">
      <c r="A2803" s="25">
        <v>42796</v>
      </c>
      <c r="B2803" s="6">
        <v>838.6</v>
      </c>
      <c r="C2803" s="27">
        <f t="shared" si="89"/>
        <v>-1.0868113522537561</v>
      </c>
      <c r="D2803" s="6">
        <v>-3.8158836155496442E-3</v>
      </c>
      <c r="E2803" s="6" t="str">
        <f t="shared" si="90"/>
        <v>0</v>
      </c>
    </row>
    <row r="2804" spans="1:5" x14ac:dyDescent="0.3">
      <c r="A2804" s="7" t="s">
        <v>863</v>
      </c>
      <c r="B2804" s="27">
        <v>1750</v>
      </c>
      <c r="C2804" s="27">
        <f t="shared" si="89"/>
        <v>0.70154285714285713</v>
      </c>
      <c r="D2804" s="6">
        <v>-3.8285714285714546E-3</v>
      </c>
      <c r="E2804" s="6" t="str">
        <f t="shared" si="90"/>
        <v>0</v>
      </c>
    </row>
    <row r="2805" spans="1:5" x14ac:dyDescent="0.3">
      <c r="A2805" s="7" t="s">
        <v>1770</v>
      </c>
      <c r="B2805" s="6">
        <v>522.29999999999995</v>
      </c>
      <c r="C2805" s="27">
        <f t="shared" si="89"/>
        <v>0.4256174612291786</v>
      </c>
      <c r="D2805" s="6">
        <v>-3.8292169251388096E-3</v>
      </c>
      <c r="E2805" s="6" t="str">
        <f t="shared" si="90"/>
        <v>0</v>
      </c>
    </row>
    <row r="2806" spans="1:5" x14ac:dyDescent="0.3">
      <c r="A2806" s="7" t="s">
        <v>2009</v>
      </c>
      <c r="B2806" s="6">
        <v>300</v>
      </c>
      <c r="C2806" s="27">
        <f t="shared" si="89"/>
        <v>0.17466666666666669</v>
      </c>
      <c r="D2806" s="6">
        <v>-3.8333333333332577E-3</v>
      </c>
      <c r="E2806" s="6" t="str">
        <f t="shared" si="90"/>
        <v>0</v>
      </c>
    </row>
    <row r="2807" spans="1:5" x14ac:dyDescent="0.3">
      <c r="A2807" s="25">
        <v>39696</v>
      </c>
      <c r="B2807" s="6">
        <v>247.6</v>
      </c>
      <c r="C2807" s="27">
        <f t="shared" si="89"/>
        <v>-4.8667205169628365E-2</v>
      </c>
      <c r="D2807" s="6">
        <v>-3.836833602584883E-3</v>
      </c>
      <c r="E2807" s="6" t="str">
        <f t="shared" si="90"/>
        <v>0</v>
      </c>
    </row>
    <row r="2808" spans="1:5" x14ac:dyDescent="0.3">
      <c r="A2808" s="7" t="s">
        <v>2225</v>
      </c>
      <c r="B2808" s="6">
        <v>259.64999999999998</v>
      </c>
      <c r="C2808" s="27">
        <f t="shared" si="89"/>
        <v>-6.3949547467745038</v>
      </c>
      <c r="D2808" s="6">
        <v>-3.8513383400731759E-3</v>
      </c>
      <c r="E2808" s="6" t="str">
        <f t="shared" si="90"/>
        <v>0</v>
      </c>
    </row>
    <row r="2809" spans="1:5" x14ac:dyDescent="0.3">
      <c r="A2809" s="7" t="s">
        <v>723</v>
      </c>
      <c r="B2809" s="27">
        <v>1920.1</v>
      </c>
      <c r="C2809" s="27">
        <f t="shared" si="89"/>
        <v>-0.23399822925889288</v>
      </c>
      <c r="D2809" s="6">
        <v>-3.8539659392740435E-3</v>
      </c>
      <c r="E2809" s="6" t="str">
        <f t="shared" si="90"/>
        <v>0</v>
      </c>
    </row>
    <row r="2810" spans="1:5" x14ac:dyDescent="0.3">
      <c r="A2810" s="7" t="s">
        <v>61</v>
      </c>
      <c r="B2810" s="27">
        <v>2369.4</v>
      </c>
      <c r="C2810" s="27">
        <f t="shared" si="89"/>
        <v>0.62842913817844182</v>
      </c>
      <c r="D2810" s="6">
        <v>-3.861737148645265E-3</v>
      </c>
      <c r="E2810" s="6" t="str">
        <f t="shared" si="90"/>
        <v>0</v>
      </c>
    </row>
    <row r="2811" spans="1:5" x14ac:dyDescent="0.3">
      <c r="A2811" s="7" t="s">
        <v>1447</v>
      </c>
      <c r="B2811" s="6">
        <v>880.4</v>
      </c>
      <c r="C2811" s="27">
        <f t="shared" si="89"/>
        <v>-2.038448432530668</v>
      </c>
      <c r="D2811" s="6">
        <v>-3.8618809631985203E-3</v>
      </c>
      <c r="E2811" s="6" t="str">
        <f t="shared" si="90"/>
        <v>0</v>
      </c>
    </row>
    <row r="2812" spans="1:5" x14ac:dyDescent="0.3">
      <c r="A2812" s="7" t="s">
        <v>36</v>
      </c>
      <c r="B2812" s="27">
        <v>2675.05</v>
      </c>
      <c r="C2812" s="27">
        <f t="shared" si="89"/>
        <v>-3.5999327115380918E-2</v>
      </c>
      <c r="D2812" s="6">
        <v>-3.8690865591297016E-3</v>
      </c>
      <c r="E2812" s="6" t="str">
        <f t="shared" si="90"/>
        <v>0</v>
      </c>
    </row>
    <row r="2813" spans="1:5" x14ac:dyDescent="0.3">
      <c r="A2813" s="7" t="s">
        <v>28</v>
      </c>
      <c r="B2813" s="27">
        <v>2771.35</v>
      </c>
      <c r="C2813" s="27">
        <f t="shared" si="89"/>
        <v>0.9209771411045159</v>
      </c>
      <c r="D2813" s="6">
        <v>-3.8789759503491078E-3</v>
      </c>
      <c r="E2813" s="6" t="str">
        <f t="shared" si="90"/>
        <v>0</v>
      </c>
    </row>
    <row r="2814" spans="1:5" x14ac:dyDescent="0.3">
      <c r="A2814" s="7" t="s">
        <v>2491</v>
      </c>
      <c r="B2814" s="6">
        <v>219</v>
      </c>
      <c r="C2814" s="27">
        <f t="shared" si="89"/>
        <v>-0.17351598173515981</v>
      </c>
      <c r="D2814" s="6">
        <v>-3.8812785388127593E-3</v>
      </c>
      <c r="E2814" s="6" t="str">
        <f t="shared" si="90"/>
        <v>0</v>
      </c>
    </row>
    <row r="2815" spans="1:5" x14ac:dyDescent="0.3">
      <c r="A2815" s="7" t="s">
        <v>2300</v>
      </c>
      <c r="B2815" s="6">
        <v>257</v>
      </c>
      <c r="C2815" s="27">
        <f t="shared" si="89"/>
        <v>-7.3428015564202331</v>
      </c>
      <c r="D2815" s="6">
        <v>-3.8910505836575876E-3</v>
      </c>
      <c r="E2815" s="6" t="str">
        <f t="shared" si="90"/>
        <v>0</v>
      </c>
    </row>
    <row r="2816" spans="1:5" x14ac:dyDescent="0.3">
      <c r="A2816" s="7" t="s">
        <v>594</v>
      </c>
      <c r="B2816" s="27">
        <v>2144.1</v>
      </c>
      <c r="C2816" s="27">
        <f t="shared" si="89"/>
        <v>0.58164264726458648</v>
      </c>
      <c r="D2816" s="6">
        <v>-3.8944079100787787E-3</v>
      </c>
      <c r="E2816" s="6" t="str">
        <f t="shared" si="90"/>
        <v>0</v>
      </c>
    </row>
    <row r="2817" spans="1:5" x14ac:dyDescent="0.3">
      <c r="A2817" s="7" t="s">
        <v>1239</v>
      </c>
      <c r="B2817" s="6">
        <v>897</v>
      </c>
      <c r="C2817" s="27">
        <f t="shared" si="89"/>
        <v>1.2263099219621213E-3</v>
      </c>
      <c r="D2817" s="6">
        <v>-3.9018952062430325E-3</v>
      </c>
      <c r="E2817" s="6" t="str">
        <f t="shared" si="90"/>
        <v>0</v>
      </c>
    </row>
    <row r="2818" spans="1:5" x14ac:dyDescent="0.3">
      <c r="A2818" s="25">
        <v>42249</v>
      </c>
      <c r="B2818" s="6">
        <v>895.9</v>
      </c>
      <c r="C2818" s="27">
        <f t="shared" si="89"/>
        <v>0.12919968746511887</v>
      </c>
      <c r="D2818" s="6">
        <v>-3.9066860140640697E-3</v>
      </c>
      <c r="E2818" s="6" t="str">
        <f t="shared" si="90"/>
        <v>0</v>
      </c>
    </row>
    <row r="2819" spans="1:5" x14ac:dyDescent="0.3">
      <c r="A2819" s="7" t="s">
        <v>1360</v>
      </c>
      <c r="B2819" s="6">
        <v>780.15</v>
      </c>
      <c r="C2819" s="27">
        <f t="shared" si="89"/>
        <v>0.65641222841761193</v>
      </c>
      <c r="D2819" s="6">
        <v>-3.9095045824521805E-3</v>
      </c>
      <c r="E2819" s="6" t="str">
        <f t="shared" si="90"/>
        <v>0</v>
      </c>
    </row>
    <row r="2820" spans="1:5" x14ac:dyDescent="0.3">
      <c r="A2820" s="7" t="s">
        <v>2128</v>
      </c>
      <c r="B2820" s="6">
        <v>268.05</v>
      </c>
      <c r="C2820" s="27">
        <f t="shared" si="89"/>
        <v>-6.1301995896288002</v>
      </c>
      <c r="D2820" s="6">
        <v>-3.9171796306659628E-3</v>
      </c>
      <c r="E2820" s="6" t="str">
        <f t="shared" si="90"/>
        <v>0</v>
      </c>
    </row>
    <row r="2821" spans="1:5" x14ac:dyDescent="0.3">
      <c r="A2821" s="25">
        <v>43983</v>
      </c>
      <c r="B2821" s="27">
        <v>1911.25</v>
      </c>
      <c r="C2821" s="27">
        <f t="shared" si="89"/>
        <v>0.5335513407455853</v>
      </c>
      <c r="D2821" s="6">
        <v>-3.9241334205362983E-3</v>
      </c>
      <c r="E2821" s="6" t="str">
        <f t="shared" si="90"/>
        <v>0</v>
      </c>
    </row>
    <row r="2822" spans="1:5" x14ac:dyDescent="0.3">
      <c r="A2822" s="7" t="s">
        <v>1383</v>
      </c>
      <c r="B2822" s="6">
        <v>891.5</v>
      </c>
      <c r="C2822" s="27">
        <f t="shared" ref="C2822:C2885" si="91">(B2822-B2823)/B2822</f>
        <v>8.754907459338189E-2</v>
      </c>
      <c r="D2822" s="6">
        <v>-3.9259674705552439E-3</v>
      </c>
      <c r="E2822" s="6" t="str">
        <f t="shared" si="90"/>
        <v>0</v>
      </c>
    </row>
    <row r="2823" spans="1:5" x14ac:dyDescent="0.3">
      <c r="A2823" s="7" t="s">
        <v>1331</v>
      </c>
      <c r="B2823" s="6">
        <v>813.45</v>
      </c>
      <c r="C2823" s="27">
        <f t="shared" si="91"/>
        <v>-1.4955436720142601</v>
      </c>
      <c r="D2823" s="6">
        <v>-3.9338619460322476E-3</v>
      </c>
      <c r="E2823" s="6" t="str">
        <f t="shared" ref="E2823:E2886" si="92">IF(D2823&lt;$J$14,"1","0")</f>
        <v>0</v>
      </c>
    </row>
    <row r="2824" spans="1:5" x14ac:dyDescent="0.3">
      <c r="A2824" s="7" t="s">
        <v>743</v>
      </c>
      <c r="B2824" s="27">
        <v>2030</v>
      </c>
      <c r="C2824" s="27">
        <f t="shared" si="91"/>
        <v>0.76889162561576352</v>
      </c>
      <c r="D2824" s="6">
        <v>-3.9408866995073889E-3</v>
      </c>
      <c r="E2824" s="6" t="str">
        <f t="shared" si="92"/>
        <v>0</v>
      </c>
    </row>
    <row r="2825" spans="1:5" x14ac:dyDescent="0.3">
      <c r="A2825" s="25">
        <v>41521</v>
      </c>
      <c r="B2825" s="6">
        <v>469.15</v>
      </c>
      <c r="C2825" s="27">
        <f t="shared" si="91"/>
        <v>-1.5074070126825108</v>
      </c>
      <c r="D2825" s="6">
        <v>-3.9433017158691736E-3</v>
      </c>
      <c r="E2825" s="6" t="str">
        <f t="shared" si="92"/>
        <v>0</v>
      </c>
    </row>
    <row r="2826" spans="1:5" x14ac:dyDescent="0.3">
      <c r="A2826" s="25">
        <v>42986</v>
      </c>
      <c r="B2826" s="27">
        <v>1176.3499999999999</v>
      </c>
      <c r="C2826" s="27">
        <f t="shared" si="91"/>
        <v>0.50588685340247375</v>
      </c>
      <c r="D2826" s="6">
        <v>-3.952905172780288E-3</v>
      </c>
      <c r="E2826" s="6" t="str">
        <f t="shared" si="92"/>
        <v>0</v>
      </c>
    </row>
    <row r="2827" spans="1:5" x14ac:dyDescent="0.3">
      <c r="A2827" s="7" t="s">
        <v>1719</v>
      </c>
      <c r="B2827" s="6">
        <v>581.25</v>
      </c>
      <c r="C2827" s="27">
        <f t="shared" si="91"/>
        <v>-0.47182795698924729</v>
      </c>
      <c r="D2827" s="6">
        <v>-3.9569892473117494E-3</v>
      </c>
      <c r="E2827" s="6" t="str">
        <f t="shared" si="92"/>
        <v>0</v>
      </c>
    </row>
    <row r="2828" spans="1:5" x14ac:dyDescent="0.3">
      <c r="A2828" s="7" t="s">
        <v>1284</v>
      </c>
      <c r="B2828" s="6">
        <v>855.5</v>
      </c>
      <c r="C2828" s="27">
        <f t="shared" si="91"/>
        <v>1.5371127995324346E-2</v>
      </c>
      <c r="D2828" s="6">
        <v>-3.9742840444184418E-3</v>
      </c>
      <c r="E2828" s="6" t="str">
        <f t="shared" si="92"/>
        <v>0</v>
      </c>
    </row>
    <row r="2829" spans="1:5" x14ac:dyDescent="0.3">
      <c r="A2829" s="7" t="s">
        <v>1408</v>
      </c>
      <c r="B2829" s="6">
        <v>842.35</v>
      </c>
      <c r="C2829" s="27">
        <f t="shared" si="91"/>
        <v>-1.4417403692052</v>
      </c>
      <c r="D2829" s="6">
        <v>-3.9769691933282158E-3</v>
      </c>
      <c r="E2829" s="6" t="str">
        <f t="shared" si="92"/>
        <v>0</v>
      </c>
    </row>
    <row r="2830" spans="1:5" x14ac:dyDescent="0.3">
      <c r="A2830" s="7" t="s">
        <v>658</v>
      </c>
      <c r="B2830" s="27">
        <v>2056.8000000000002</v>
      </c>
      <c r="C2830" s="27">
        <f t="shared" si="91"/>
        <v>-1.7454297938545135E-2</v>
      </c>
      <c r="D2830" s="6">
        <v>-3.98677557370664E-3</v>
      </c>
      <c r="E2830" s="6" t="str">
        <f t="shared" si="92"/>
        <v>0</v>
      </c>
    </row>
    <row r="2831" spans="1:5" x14ac:dyDescent="0.3">
      <c r="A2831" s="7" t="s">
        <v>381</v>
      </c>
      <c r="B2831" s="27">
        <v>2092.6999999999998</v>
      </c>
      <c r="C2831" s="27">
        <f t="shared" si="91"/>
        <v>-0.22719453337793297</v>
      </c>
      <c r="D2831" s="6">
        <v>-3.9900606871507453E-3</v>
      </c>
      <c r="E2831" s="6" t="str">
        <f t="shared" si="92"/>
        <v>0</v>
      </c>
    </row>
    <row r="2832" spans="1:5" x14ac:dyDescent="0.3">
      <c r="A2832" s="7" t="s">
        <v>303</v>
      </c>
      <c r="B2832" s="27">
        <v>2568.15</v>
      </c>
      <c r="C2832" s="27">
        <f t="shared" si="91"/>
        <v>0.17136849483090938</v>
      </c>
      <c r="D2832" s="6">
        <v>-3.9911998909721007E-3</v>
      </c>
      <c r="E2832" s="6" t="str">
        <f t="shared" si="92"/>
        <v>0</v>
      </c>
    </row>
    <row r="2833" spans="1:5" x14ac:dyDescent="0.3">
      <c r="A2833" s="25">
        <v>43899</v>
      </c>
      <c r="B2833" s="27">
        <v>2128.0500000000002</v>
      </c>
      <c r="C2833" s="27">
        <f t="shared" si="91"/>
        <v>-0.23352364841051657</v>
      </c>
      <c r="D2833" s="6">
        <v>-3.994267051995958E-3</v>
      </c>
      <c r="E2833" s="6" t="str">
        <f t="shared" si="92"/>
        <v>0</v>
      </c>
    </row>
    <row r="2834" spans="1:5" x14ac:dyDescent="0.3">
      <c r="A2834" s="25">
        <v>44540</v>
      </c>
      <c r="B2834" s="27">
        <v>2625</v>
      </c>
      <c r="C2834" s="27">
        <f t="shared" si="91"/>
        <v>0.76281904761904762</v>
      </c>
      <c r="D2834" s="6">
        <v>-4.0000000000000001E-3</v>
      </c>
      <c r="E2834" s="6" t="str">
        <f t="shared" si="92"/>
        <v>0</v>
      </c>
    </row>
    <row r="2835" spans="1:5" x14ac:dyDescent="0.3">
      <c r="A2835" s="7" t="s">
        <v>1681</v>
      </c>
      <c r="B2835" s="6">
        <v>622.6</v>
      </c>
      <c r="C2835" s="27">
        <f t="shared" si="91"/>
        <v>-2.2991487311275303</v>
      </c>
      <c r="D2835" s="6">
        <v>-4.0154192097654993E-3</v>
      </c>
      <c r="E2835" s="6" t="str">
        <f t="shared" si="92"/>
        <v>0</v>
      </c>
    </row>
    <row r="2836" spans="1:5" x14ac:dyDescent="0.3">
      <c r="A2836" s="7" t="s">
        <v>655</v>
      </c>
      <c r="B2836" s="27">
        <v>2054.0500000000002</v>
      </c>
      <c r="C2836" s="27">
        <f t="shared" si="91"/>
        <v>0.59672354616489387</v>
      </c>
      <c r="D2836" s="6">
        <v>-4.0164552956354514E-3</v>
      </c>
      <c r="E2836" s="6" t="str">
        <f t="shared" si="92"/>
        <v>0</v>
      </c>
    </row>
    <row r="2837" spans="1:5" x14ac:dyDescent="0.3">
      <c r="A2837" s="25">
        <v>42979</v>
      </c>
      <c r="B2837" s="6">
        <v>828.35</v>
      </c>
      <c r="C2837" s="27">
        <f t="shared" si="91"/>
        <v>-1.7581940001207219</v>
      </c>
      <c r="D2837" s="6">
        <v>-4.0441842216454669E-3</v>
      </c>
      <c r="E2837" s="6" t="str">
        <f t="shared" si="92"/>
        <v>0</v>
      </c>
    </row>
    <row r="2838" spans="1:5" x14ac:dyDescent="0.3">
      <c r="A2838" s="7" t="s">
        <v>403</v>
      </c>
      <c r="B2838" s="27">
        <v>2284.75</v>
      </c>
      <c r="C2838" s="27">
        <f t="shared" si="91"/>
        <v>0.7578290841448736</v>
      </c>
      <c r="D2838" s="6">
        <v>-4.048582995951417E-3</v>
      </c>
      <c r="E2838" s="6" t="str">
        <f t="shared" si="92"/>
        <v>0</v>
      </c>
    </row>
    <row r="2839" spans="1:5" x14ac:dyDescent="0.3">
      <c r="A2839" s="7" t="s">
        <v>1601</v>
      </c>
      <c r="B2839" s="6">
        <v>553.29999999999995</v>
      </c>
      <c r="C2839" s="27">
        <f t="shared" si="91"/>
        <v>-0.35550334357491425</v>
      </c>
      <c r="D2839" s="6">
        <v>-4.0665100307247428E-3</v>
      </c>
      <c r="E2839" s="6" t="str">
        <f t="shared" si="92"/>
        <v>0</v>
      </c>
    </row>
    <row r="2840" spans="1:5" x14ac:dyDescent="0.3">
      <c r="A2840" s="7" t="s">
        <v>1477</v>
      </c>
      <c r="B2840" s="6">
        <v>750</v>
      </c>
      <c r="C2840" s="27">
        <f t="shared" si="91"/>
        <v>-0.68820000000000014</v>
      </c>
      <c r="D2840" s="6">
        <v>-4.0666666666666056E-3</v>
      </c>
      <c r="E2840" s="6" t="str">
        <f t="shared" si="92"/>
        <v>0</v>
      </c>
    </row>
    <row r="2841" spans="1:5" x14ac:dyDescent="0.3">
      <c r="A2841" s="7" t="s">
        <v>1040</v>
      </c>
      <c r="B2841" s="27">
        <v>1266.1500000000001</v>
      </c>
      <c r="C2841" s="27">
        <f t="shared" si="91"/>
        <v>0.29285629664731672</v>
      </c>
      <c r="D2841" s="6">
        <v>-4.0674485645459564E-3</v>
      </c>
      <c r="E2841" s="6" t="str">
        <f t="shared" si="92"/>
        <v>0</v>
      </c>
    </row>
    <row r="2842" spans="1:5" x14ac:dyDescent="0.3">
      <c r="A2842" s="7" t="s">
        <v>1144</v>
      </c>
      <c r="B2842" s="6">
        <v>895.35</v>
      </c>
      <c r="C2842" s="27">
        <f t="shared" si="91"/>
        <v>-1.81761322387893</v>
      </c>
      <c r="D2842" s="6">
        <v>-4.0766180823141535E-3</v>
      </c>
      <c r="E2842" s="6" t="str">
        <f t="shared" si="92"/>
        <v>0</v>
      </c>
    </row>
    <row r="2843" spans="1:5" x14ac:dyDescent="0.3">
      <c r="A2843" s="7" t="s">
        <v>342</v>
      </c>
      <c r="B2843" s="27">
        <v>2522.75</v>
      </c>
      <c r="C2843" s="27">
        <f t="shared" si="91"/>
        <v>0.89362798533346555</v>
      </c>
      <c r="D2843" s="6">
        <v>-4.082846100485653E-3</v>
      </c>
      <c r="E2843" s="6" t="str">
        <f t="shared" si="92"/>
        <v>0</v>
      </c>
    </row>
    <row r="2844" spans="1:5" x14ac:dyDescent="0.3">
      <c r="A2844" s="25">
        <v>40818</v>
      </c>
      <c r="B2844" s="6">
        <v>268.35000000000002</v>
      </c>
      <c r="C2844" s="27">
        <f t="shared" si="91"/>
        <v>-0.4059996273523383</v>
      </c>
      <c r="D2844" s="6">
        <v>-4.099124277995028E-3</v>
      </c>
      <c r="E2844" s="6" t="str">
        <f t="shared" si="92"/>
        <v>0</v>
      </c>
    </row>
    <row r="2845" spans="1:5" x14ac:dyDescent="0.3">
      <c r="A2845" s="25">
        <v>40911</v>
      </c>
      <c r="B2845" s="6">
        <v>377.3</v>
      </c>
      <c r="C2845" s="27">
        <f t="shared" si="91"/>
        <v>-5.7727272727272716</v>
      </c>
      <c r="D2845" s="6">
        <v>-4.1081367611980153E-3</v>
      </c>
      <c r="E2845" s="6" t="str">
        <f t="shared" si="92"/>
        <v>0</v>
      </c>
    </row>
    <row r="2846" spans="1:5" x14ac:dyDescent="0.3">
      <c r="A2846" s="25">
        <v>45201</v>
      </c>
      <c r="B2846" s="27">
        <v>2555.35</v>
      </c>
      <c r="C2846" s="27">
        <f t="shared" si="91"/>
        <v>6.3924706987301114E-2</v>
      </c>
      <c r="D2846" s="6">
        <v>-4.1677265345256391E-3</v>
      </c>
      <c r="E2846" s="6" t="str">
        <f t="shared" si="92"/>
        <v>0</v>
      </c>
    </row>
    <row r="2847" spans="1:5" x14ac:dyDescent="0.3">
      <c r="A2847" s="25">
        <v>44866</v>
      </c>
      <c r="B2847" s="27">
        <v>2392</v>
      </c>
      <c r="C2847" s="27">
        <f t="shared" si="91"/>
        <v>-2.7132107023411411E-2</v>
      </c>
      <c r="D2847" s="6">
        <v>-4.180602006688963E-3</v>
      </c>
      <c r="E2847" s="6" t="str">
        <f t="shared" si="92"/>
        <v>0</v>
      </c>
    </row>
    <row r="2848" spans="1:5" x14ac:dyDescent="0.3">
      <c r="A2848" s="25">
        <v>45172</v>
      </c>
      <c r="B2848" s="27">
        <v>2456.9</v>
      </c>
      <c r="C2848" s="27">
        <f t="shared" si="91"/>
        <v>-3.2968374781228004E-3</v>
      </c>
      <c r="D2848" s="6">
        <v>-4.192274817859794E-3</v>
      </c>
      <c r="E2848" s="6" t="str">
        <f t="shared" si="92"/>
        <v>0</v>
      </c>
    </row>
    <row r="2849" spans="1:5" x14ac:dyDescent="0.3">
      <c r="A2849" s="7" t="s">
        <v>141</v>
      </c>
      <c r="B2849" s="27">
        <v>2465</v>
      </c>
      <c r="C2849" s="27">
        <f t="shared" si="91"/>
        <v>0.87008113590263692</v>
      </c>
      <c r="D2849" s="6">
        <v>-4.1987829614604094E-3</v>
      </c>
      <c r="E2849" s="6" t="str">
        <f t="shared" si="92"/>
        <v>0</v>
      </c>
    </row>
    <row r="2850" spans="1:5" x14ac:dyDescent="0.3">
      <c r="A2850" s="25">
        <v>40582</v>
      </c>
      <c r="B2850" s="6">
        <v>320.25</v>
      </c>
      <c r="C2850" s="27">
        <f t="shared" si="91"/>
        <v>-3.6213895394223261</v>
      </c>
      <c r="D2850" s="6">
        <v>-4.215456674473139E-3</v>
      </c>
      <c r="E2850" s="6" t="str">
        <f t="shared" si="92"/>
        <v>0</v>
      </c>
    </row>
    <row r="2851" spans="1:5" x14ac:dyDescent="0.3">
      <c r="A2851" s="25">
        <v>43378</v>
      </c>
      <c r="B2851" s="27">
        <v>1480</v>
      </c>
      <c r="C2851" s="27">
        <f t="shared" si="91"/>
        <v>-0.69462837837837854</v>
      </c>
      <c r="D2851" s="6">
        <v>-4.2229729729729732E-3</v>
      </c>
      <c r="E2851" s="6" t="str">
        <f t="shared" si="92"/>
        <v>0</v>
      </c>
    </row>
    <row r="2852" spans="1:5" x14ac:dyDescent="0.3">
      <c r="A2852" s="7" t="s">
        <v>318</v>
      </c>
      <c r="B2852" s="27">
        <v>2508.0500000000002</v>
      </c>
      <c r="C2852" s="27">
        <f t="shared" si="91"/>
        <v>3.9094116943442184E-2</v>
      </c>
      <c r="D2852" s="6">
        <v>-4.2263910209126244E-3</v>
      </c>
      <c r="E2852" s="6" t="str">
        <f t="shared" si="92"/>
        <v>0</v>
      </c>
    </row>
    <row r="2853" spans="1:5" x14ac:dyDescent="0.3">
      <c r="A2853" s="7" t="s">
        <v>111</v>
      </c>
      <c r="B2853" s="27">
        <v>2410</v>
      </c>
      <c r="C2853" s="27">
        <f t="shared" si="91"/>
        <v>0.89709543568464734</v>
      </c>
      <c r="D2853" s="6">
        <v>-4.2323651452281404E-3</v>
      </c>
      <c r="E2853" s="6" t="str">
        <f t="shared" si="92"/>
        <v>0</v>
      </c>
    </row>
    <row r="2854" spans="1:5" x14ac:dyDescent="0.3">
      <c r="A2854" s="25">
        <v>39730</v>
      </c>
      <c r="B2854" s="6">
        <v>248</v>
      </c>
      <c r="C2854" s="27">
        <f t="shared" si="91"/>
        <v>-8.556451612903226</v>
      </c>
      <c r="D2854" s="6">
        <v>-4.233870967741981E-3</v>
      </c>
      <c r="E2854" s="6" t="str">
        <f t="shared" si="92"/>
        <v>0</v>
      </c>
    </row>
    <row r="2855" spans="1:5" x14ac:dyDescent="0.3">
      <c r="A2855" s="7" t="s">
        <v>107</v>
      </c>
      <c r="B2855" s="27">
        <v>2370</v>
      </c>
      <c r="C2855" s="27">
        <f t="shared" si="91"/>
        <v>-4.4345991561181394E-2</v>
      </c>
      <c r="D2855" s="6">
        <v>-4.2616033755273879E-3</v>
      </c>
      <c r="E2855" s="6" t="str">
        <f t="shared" si="92"/>
        <v>0</v>
      </c>
    </row>
    <row r="2856" spans="1:5" x14ac:dyDescent="0.3">
      <c r="A2856" s="7" t="s">
        <v>225</v>
      </c>
      <c r="B2856" s="27">
        <v>2475.1</v>
      </c>
      <c r="C2856" s="27">
        <f t="shared" si="91"/>
        <v>0.88151993858833988</v>
      </c>
      <c r="D2856" s="6">
        <v>-4.2624540422609922E-3</v>
      </c>
      <c r="E2856" s="6" t="str">
        <f t="shared" si="92"/>
        <v>0</v>
      </c>
    </row>
    <row r="2857" spans="1:5" x14ac:dyDescent="0.3">
      <c r="A2857" s="25">
        <v>40400</v>
      </c>
      <c r="B2857" s="6">
        <v>293.25</v>
      </c>
      <c r="C2857" s="27">
        <f t="shared" si="91"/>
        <v>-3.0341005967604433</v>
      </c>
      <c r="D2857" s="6">
        <v>-4.2625745950554137E-3</v>
      </c>
      <c r="E2857" s="6" t="str">
        <f t="shared" si="92"/>
        <v>0</v>
      </c>
    </row>
    <row r="2858" spans="1:5" x14ac:dyDescent="0.3">
      <c r="A2858" s="7" t="s">
        <v>1076</v>
      </c>
      <c r="B2858" s="27">
        <v>1183</v>
      </c>
      <c r="C2858" s="27">
        <f t="shared" si="91"/>
        <v>0.50752324598478438</v>
      </c>
      <c r="D2858" s="6">
        <v>-4.2688081149619226E-3</v>
      </c>
      <c r="E2858" s="6" t="str">
        <f t="shared" si="92"/>
        <v>0</v>
      </c>
    </row>
    <row r="2859" spans="1:5" x14ac:dyDescent="0.3">
      <c r="A2859" s="25">
        <v>41340</v>
      </c>
      <c r="B2859" s="6">
        <v>582.6</v>
      </c>
      <c r="C2859" s="27">
        <f t="shared" si="91"/>
        <v>6.0418812221078005E-2</v>
      </c>
      <c r="D2859" s="6">
        <v>-4.291108822519739E-3</v>
      </c>
      <c r="E2859" s="6" t="str">
        <f t="shared" si="92"/>
        <v>0</v>
      </c>
    </row>
    <row r="2860" spans="1:5" x14ac:dyDescent="0.3">
      <c r="A2860" s="25">
        <v>41793</v>
      </c>
      <c r="B2860" s="6">
        <v>547.4</v>
      </c>
      <c r="C2860" s="27">
        <f t="shared" si="91"/>
        <v>-0.50977347460723432</v>
      </c>
      <c r="D2860" s="6">
        <v>-4.2930215564487085E-3</v>
      </c>
      <c r="E2860" s="6" t="str">
        <f t="shared" si="92"/>
        <v>0</v>
      </c>
    </row>
    <row r="2861" spans="1:5" x14ac:dyDescent="0.3">
      <c r="A2861" s="25">
        <v>42584</v>
      </c>
      <c r="B2861" s="6">
        <v>826.45</v>
      </c>
      <c r="C2861" s="27">
        <f t="shared" si="91"/>
        <v>0.49301228144473352</v>
      </c>
      <c r="D2861" s="6">
        <v>-4.2954806703369283E-3</v>
      </c>
      <c r="E2861" s="6" t="str">
        <f t="shared" si="92"/>
        <v>0</v>
      </c>
    </row>
    <row r="2862" spans="1:5" x14ac:dyDescent="0.3">
      <c r="A2862" s="7" t="s">
        <v>1857</v>
      </c>
      <c r="B2862" s="6">
        <v>419</v>
      </c>
      <c r="C2862" s="27">
        <f t="shared" si="91"/>
        <v>-2.7159904534606207</v>
      </c>
      <c r="D2862" s="6">
        <v>-4.2959427207637504E-3</v>
      </c>
      <c r="E2862" s="6" t="str">
        <f t="shared" si="92"/>
        <v>0</v>
      </c>
    </row>
    <row r="2863" spans="1:5" x14ac:dyDescent="0.3">
      <c r="A2863" s="7" t="s">
        <v>960</v>
      </c>
      <c r="B2863" s="27">
        <v>1557</v>
      </c>
      <c r="C2863" s="27">
        <f t="shared" si="91"/>
        <v>0.50777135517019911</v>
      </c>
      <c r="D2863" s="6">
        <v>-4.3031470777135806E-3</v>
      </c>
      <c r="E2863" s="6" t="str">
        <f t="shared" si="92"/>
        <v>0</v>
      </c>
    </row>
    <row r="2864" spans="1:5" x14ac:dyDescent="0.3">
      <c r="A2864" s="7" t="s">
        <v>1309</v>
      </c>
      <c r="B2864" s="6">
        <v>766.4</v>
      </c>
      <c r="C2864" s="27">
        <f t="shared" si="91"/>
        <v>-0.10562369519832991</v>
      </c>
      <c r="D2864" s="6">
        <v>-4.3058455114823434E-3</v>
      </c>
      <c r="E2864" s="6" t="str">
        <f t="shared" si="92"/>
        <v>0</v>
      </c>
    </row>
    <row r="2865" spans="1:5" x14ac:dyDescent="0.3">
      <c r="A2865" s="25">
        <v>42949</v>
      </c>
      <c r="B2865" s="6">
        <v>847.35</v>
      </c>
      <c r="C2865" s="27">
        <f t="shared" si="91"/>
        <v>0.52162624653330969</v>
      </c>
      <c r="D2865" s="6">
        <v>-4.3075470584763992E-3</v>
      </c>
      <c r="E2865" s="6" t="str">
        <f t="shared" si="92"/>
        <v>0</v>
      </c>
    </row>
    <row r="2866" spans="1:5" x14ac:dyDescent="0.3">
      <c r="A2866" s="7" t="s">
        <v>1917</v>
      </c>
      <c r="B2866" s="6">
        <v>405.35</v>
      </c>
      <c r="C2866" s="27">
        <f t="shared" si="91"/>
        <v>-0.85481682496607869</v>
      </c>
      <c r="D2866" s="6">
        <v>-4.3172566917478719E-3</v>
      </c>
      <c r="E2866" s="6" t="str">
        <f t="shared" si="92"/>
        <v>0</v>
      </c>
    </row>
    <row r="2867" spans="1:5" x14ac:dyDescent="0.3">
      <c r="A2867" s="7" t="s">
        <v>1487</v>
      </c>
      <c r="B2867" s="6">
        <v>751.85</v>
      </c>
      <c r="C2867" s="27">
        <f t="shared" si="91"/>
        <v>0.4159739309702733</v>
      </c>
      <c r="D2867" s="6">
        <v>-4.3226707454944472E-3</v>
      </c>
      <c r="E2867" s="6" t="str">
        <f t="shared" si="92"/>
        <v>0</v>
      </c>
    </row>
    <row r="2868" spans="1:5" x14ac:dyDescent="0.3">
      <c r="A2868" s="25">
        <v>41428</v>
      </c>
      <c r="B2868" s="6">
        <v>439.1</v>
      </c>
      <c r="C2868" s="27">
        <f t="shared" si="91"/>
        <v>0.50113869278068779</v>
      </c>
      <c r="D2868" s="6">
        <v>-4.3270325666134755E-3</v>
      </c>
      <c r="E2868" s="6" t="str">
        <f t="shared" si="92"/>
        <v>0</v>
      </c>
    </row>
    <row r="2869" spans="1:5" x14ac:dyDescent="0.3">
      <c r="A2869" s="7" t="s">
        <v>2488</v>
      </c>
      <c r="B2869" s="6">
        <v>219.05</v>
      </c>
      <c r="C2869" s="27">
        <f t="shared" si="91"/>
        <v>-10.577265464505819</v>
      </c>
      <c r="D2869" s="6">
        <v>-4.3369093814197152E-3</v>
      </c>
      <c r="E2869" s="6" t="str">
        <f t="shared" si="92"/>
        <v>0</v>
      </c>
    </row>
    <row r="2870" spans="1:5" x14ac:dyDescent="0.3">
      <c r="A2870" s="7" t="s">
        <v>126</v>
      </c>
      <c r="B2870" s="27">
        <v>2536</v>
      </c>
      <c r="C2870" s="27">
        <f t="shared" si="91"/>
        <v>0.90003943217665616</v>
      </c>
      <c r="D2870" s="6">
        <v>-4.3375394321766561E-3</v>
      </c>
      <c r="E2870" s="6" t="str">
        <f t="shared" si="92"/>
        <v>0</v>
      </c>
    </row>
    <row r="2871" spans="1:5" x14ac:dyDescent="0.3">
      <c r="A2871" s="7" t="s">
        <v>2215</v>
      </c>
      <c r="B2871" s="6">
        <v>253.5</v>
      </c>
      <c r="C2871" s="27">
        <f t="shared" si="91"/>
        <v>0.22820512820512817</v>
      </c>
      <c r="D2871" s="6">
        <v>-4.3392504930966245E-3</v>
      </c>
      <c r="E2871" s="6" t="str">
        <f t="shared" si="92"/>
        <v>0</v>
      </c>
    </row>
    <row r="2872" spans="1:5" x14ac:dyDescent="0.3">
      <c r="A2872" s="25">
        <v>39662</v>
      </c>
      <c r="B2872" s="6">
        <v>195.65</v>
      </c>
      <c r="C2872" s="27">
        <f t="shared" si="91"/>
        <v>-3.7643751597239969</v>
      </c>
      <c r="D2872" s="6">
        <v>-4.3444927165857111E-3</v>
      </c>
      <c r="E2872" s="6" t="str">
        <f t="shared" si="92"/>
        <v>0</v>
      </c>
    </row>
    <row r="2873" spans="1:5" x14ac:dyDescent="0.3">
      <c r="A2873" s="7" t="s">
        <v>1122</v>
      </c>
      <c r="B2873" s="6">
        <v>932.15</v>
      </c>
      <c r="C2873" s="27">
        <f t="shared" si="91"/>
        <v>0.15083409322533931</v>
      </c>
      <c r="D2873" s="6">
        <v>-4.3447942927641132E-3</v>
      </c>
      <c r="E2873" s="6" t="str">
        <f t="shared" si="92"/>
        <v>0</v>
      </c>
    </row>
    <row r="2874" spans="1:5" x14ac:dyDescent="0.3">
      <c r="A2874" s="25">
        <v>42046</v>
      </c>
      <c r="B2874" s="6">
        <v>791.55</v>
      </c>
      <c r="C2874" s="27">
        <f t="shared" si="91"/>
        <v>-1.3270166129745438</v>
      </c>
      <c r="D2874" s="6">
        <v>-4.3585370475649624E-3</v>
      </c>
      <c r="E2874" s="6" t="str">
        <f t="shared" si="92"/>
        <v>0</v>
      </c>
    </row>
    <row r="2875" spans="1:5" x14ac:dyDescent="0.3">
      <c r="A2875" s="7" t="s">
        <v>776</v>
      </c>
      <c r="B2875" s="27">
        <v>1841.95</v>
      </c>
      <c r="C2875" s="27">
        <f t="shared" si="91"/>
        <v>0.31702814951545916</v>
      </c>
      <c r="D2875" s="6">
        <v>-4.3703683596188576E-3</v>
      </c>
      <c r="E2875" s="6" t="str">
        <f t="shared" si="92"/>
        <v>0</v>
      </c>
    </row>
    <row r="2876" spans="1:5" x14ac:dyDescent="0.3">
      <c r="A2876" s="7" t="s">
        <v>1032</v>
      </c>
      <c r="B2876" s="27">
        <v>1258</v>
      </c>
      <c r="C2876" s="27">
        <f t="shared" si="91"/>
        <v>0.81832273449920512</v>
      </c>
      <c r="D2876" s="6">
        <v>-4.3720190779014305E-3</v>
      </c>
      <c r="E2876" s="6" t="str">
        <f t="shared" si="92"/>
        <v>0</v>
      </c>
    </row>
    <row r="2877" spans="1:5" x14ac:dyDescent="0.3">
      <c r="A2877" s="25">
        <v>39819</v>
      </c>
      <c r="B2877" s="6">
        <v>228.55</v>
      </c>
      <c r="C2877" s="27">
        <f t="shared" si="91"/>
        <v>-9.8864581054473835</v>
      </c>
      <c r="D2877" s="6">
        <v>-4.3754101947057538E-3</v>
      </c>
      <c r="E2877" s="6" t="str">
        <f t="shared" si="92"/>
        <v>0</v>
      </c>
    </row>
    <row r="2878" spans="1:5" x14ac:dyDescent="0.3">
      <c r="A2878" s="7" t="s">
        <v>181</v>
      </c>
      <c r="B2878" s="27">
        <v>2488.1</v>
      </c>
      <c r="C2878" s="27">
        <f t="shared" si="91"/>
        <v>0.65140066717575662</v>
      </c>
      <c r="D2878" s="6">
        <v>-4.3808528596117891E-3</v>
      </c>
      <c r="E2878" s="6" t="str">
        <f t="shared" si="92"/>
        <v>0</v>
      </c>
    </row>
    <row r="2879" spans="1:5" x14ac:dyDescent="0.3">
      <c r="A2879" s="7" t="s">
        <v>1260</v>
      </c>
      <c r="B2879" s="6">
        <v>867.35</v>
      </c>
      <c r="C2879" s="27">
        <f t="shared" si="91"/>
        <v>-1.9446013719951578</v>
      </c>
      <c r="D2879" s="6">
        <v>-4.3811610076669796E-3</v>
      </c>
      <c r="E2879" s="6" t="str">
        <f t="shared" si="92"/>
        <v>0</v>
      </c>
    </row>
    <row r="2880" spans="1:5" x14ac:dyDescent="0.3">
      <c r="A2880" s="7" t="s">
        <v>182</v>
      </c>
      <c r="B2880" s="27">
        <v>2554</v>
      </c>
      <c r="C2880" s="27">
        <f t="shared" si="91"/>
        <v>0.90211433046202039</v>
      </c>
      <c r="D2880" s="6">
        <v>-4.3852779953014167E-3</v>
      </c>
      <c r="E2880" s="6" t="str">
        <f t="shared" si="92"/>
        <v>0</v>
      </c>
    </row>
    <row r="2881" spans="1:5" x14ac:dyDescent="0.3">
      <c r="A2881" s="7" t="s">
        <v>2135</v>
      </c>
      <c r="B2881" s="6">
        <v>250</v>
      </c>
      <c r="C2881" s="27">
        <f t="shared" si="91"/>
        <v>-9.382200000000001</v>
      </c>
      <c r="D2881" s="6">
        <v>-4.3999999999999768E-3</v>
      </c>
      <c r="E2881" s="6" t="str">
        <f t="shared" si="92"/>
        <v>0</v>
      </c>
    </row>
    <row r="2882" spans="1:5" x14ac:dyDescent="0.3">
      <c r="A2882" s="25">
        <v>45352</v>
      </c>
      <c r="B2882" s="27">
        <v>2595.5500000000002</v>
      </c>
      <c r="C2882" s="27">
        <f t="shared" si="91"/>
        <v>0.65124925353008034</v>
      </c>
      <c r="D2882" s="6">
        <v>-4.4113964285025595E-3</v>
      </c>
      <c r="E2882" s="6" t="str">
        <f t="shared" si="92"/>
        <v>0</v>
      </c>
    </row>
    <row r="2883" spans="1:5" x14ac:dyDescent="0.3">
      <c r="A2883" s="7" t="s">
        <v>1133</v>
      </c>
      <c r="B2883" s="6">
        <v>905.2</v>
      </c>
      <c r="C2883" s="27">
        <f t="shared" si="91"/>
        <v>-2.4524966858152818E-2</v>
      </c>
      <c r="D2883" s="6">
        <v>-4.4189129474149361E-3</v>
      </c>
      <c r="E2883" s="6" t="str">
        <f t="shared" si="92"/>
        <v>0</v>
      </c>
    </row>
    <row r="2884" spans="1:5" x14ac:dyDescent="0.3">
      <c r="A2884" s="25">
        <v>42622</v>
      </c>
      <c r="B2884" s="6">
        <v>927.4</v>
      </c>
      <c r="C2884" s="27">
        <f t="shared" si="91"/>
        <v>-0.70476601250808713</v>
      </c>
      <c r="D2884" s="6">
        <v>-4.4209618287686251E-3</v>
      </c>
      <c r="E2884" s="6" t="str">
        <f t="shared" si="92"/>
        <v>0</v>
      </c>
    </row>
    <row r="2885" spans="1:5" x14ac:dyDescent="0.3">
      <c r="A2885" s="7" t="s">
        <v>951</v>
      </c>
      <c r="B2885" s="27">
        <v>1581</v>
      </c>
      <c r="C2885" s="27">
        <f t="shared" si="91"/>
        <v>0.42994939911448449</v>
      </c>
      <c r="D2885" s="6">
        <v>-4.4275774826059459E-3</v>
      </c>
      <c r="E2885" s="6" t="str">
        <f t="shared" si="92"/>
        <v>0</v>
      </c>
    </row>
    <row r="2886" spans="1:5" x14ac:dyDescent="0.3">
      <c r="A2886" s="7" t="s">
        <v>1230</v>
      </c>
      <c r="B2886" s="6">
        <v>901.25</v>
      </c>
      <c r="C2886" s="27">
        <f t="shared" ref="C2886:C2949" si="93">(B2886-B2887)/B2886</f>
        <v>-1.4450485436893203</v>
      </c>
      <c r="D2886" s="6">
        <v>-4.4382801664355062E-3</v>
      </c>
      <c r="E2886" s="6" t="str">
        <f t="shared" si="92"/>
        <v>0</v>
      </c>
    </row>
    <row r="2887" spans="1:5" x14ac:dyDescent="0.3">
      <c r="A2887" s="25">
        <v>44568</v>
      </c>
      <c r="B2887" s="27">
        <v>2203.6</v>
      </c>
      <c r="C2887" s="27">
        <f t="shared" si="93"/>
        <v>0.71939099655109828</v>
      </c>
      <c r="D2887" s="6">
        <v>-4.4472681067345169E-3</v>
      </c>
      <c r="E2887" s="6" t="str">
        <f t="shared" ref="E2887:E2950" si="94">IF(D2887&lt;$J$14,"1","0")</f>
        <v>0</v>
      </c>
    </row>
    <row r="2888" spans="1:5" x14ac:dyDescent="0.3">
      <c r="A2888" s="25">
        <v>41736</v>
      </c>
      <c r="B2888" s="6">
        <v>618.35</v>
      </c>
      <c r="C2888" s="27">
        <f t="shared" si="93"/>
        <v>0.29109727500606453</v>
      </c>
      <c r="D2888" s="6">
        <v>-4.4473194792593188E-3</v>
      </c>
      <c r="E2888" s="6" t="str">
        <f t="shared" si="94"/>
        <v>0</v>
      </c>
    </row>
    <row r="2889" spans="1:5" x14ac:dyDescent="0.3">
      <c r="A2889" s="25">
        <v>41220</v>
      </c>
      <c r="B2889" s="6">
        <v>438.35</v>
      </c>
      <c r="C2889" s="27">
        <f t="shared" si="93"/>
        <v>-1.0440287441542146</v>
      </c>
      <c r="D2889" s="6">
        <v>-4.448500057032026E-3</v>
      </c>
      <c r="E2889" s="6" t="str">
        <f t="shared" si="94"/>
        <v>0</v>
      </c>
    </row>
    <row r="2890" spans="1:5" x14ac:dyDescent="0.3">
      <c r="A2890" s="7" t="s">
        <v>1142</v>
      </c>
      <c r="B2890" s="6">
        <v>896</v>
      </c>
      <c r="C2890" s="27">
        <f t="shared" si="93"/>
        <v>0.65044642857142854</v>
      </c>
      <c r="D2890" s="6">
        <v>-4.464285714285714E-3</v>
      </c>
      <c r="E2890" s="6" t="str">
        <f t="shared" si="94"/>
        <v>0</v>
      </c>
    </row>
    <row r="2891" spans="1:5" x14ac:dyDescent="0.3">
      <c r="A2891" s="25">
        <v>40885</v>
      </c>
      <c r="B2891" s="6">
        <v>313.2</v>
      </c>
      <c r="C2891" s="27">
        <f t="shared" si="93"/>
        <v>-4.3860153256704981</v>
      </c>
      <c r="D2891" s="6">
        <v>-4.4699872286080274E-3</v>
      </c>
      <c r="E2891" s="6" t="str">
        <f t="shared" si="94"/>
        <v>0</v>
      </c>
    </row>
    <row r="2892" spans="1:5" x14ac:dyDescent="0.3">
      <c r="A2892" s="7" t="s">
        <v>843</v>
      </c>
      <c r="B2892" s="27">
        <v>1686.9</v>
      </c>
      <c r="C2892" s="27">
        <f t="shared" si="93"/>
        <v>0.49069298713616699</v>
      </c>
      <c r="D2892" s="6">
        <v>-4.4756654217795689E-3</v>
      </c>
      <c r="E2892" s="6" t="str">
        <f t="shared" si="94"/>
        <v>0</v>
      </c>
    </row>
    <row r="2893" spans="1:5" x14ac:dyDescent="0.3">
      <c r="A2893" s="7" t="s">
        <v>1257</v>
      </c>
      <c r="B2893" s="6">
        <v>859.15</v>
      </c>
      <c r="C2893" s="27">
        <f t="shared" si="93"/>
        <v>-1.3371937379968573</v>
      </c>
      <c r="D2893" s="6">
        <v>-4.4811732526334434E-3</v>
      </c>
      <c r="E2893" s="6" t="str">
        <f t="shared" si="94"/>
        <v>0</v>
      </c>
    </row>
    <row r="2894" spans="1:5" x14ac:dyDescent="0.3">
      <c r="A2894" s="7" t="s">
        <v>740</v>
      </c>
      <c r="B2894" s="27">
        <v>2008</v>
      </c>
      <c r="C2894" s="27">
        <f t="shared" si="93"/>
        <v>-0.22111553784860558</v>
      </c>
      <c r="D2894" s="6">
        <v>-4.4820717131474107E-3</v>
      </c>
      <c r="E2894" s="6" t="str">
        <f t="shared" si="94"/>
        <v>0</v>
      </c>
    </row>
    <row r="2895" spans="1:5" x14ac:dyDescent="0.3">
      <c r="A2895" s="25">
        <v>44234</v>
      </c>
      <c r="B2895" s="27">
        <v>2452</v>
      </c>
      <c r="C2895" s="27">
        <f t="shared" si="93"/>
        <v>0.13743882544861338</v>
      </c>
      <c r="D2895" s="6">
        <v>-4.486133768352365E-3</v>
      </c>
      <c r="E2895" s="6" t="str">
        <f t="shared" si="94"/>
        <v>0</v>
      </c>
    </row>
    <row r="2896" spans="1:5" x14ac:dyDescent="0.3">
      <c r="A2896" s="7" t="s">
        <v>618</v>
      </c>
      <c r="B2896" s="27">
        <v>2115</v>
      </c>
      <c r="C2896" s="27">
        <f t="shared" si="93"/>
        <v>0.85803782505910164</v>
      </c>
      <c r="D2896" s="6">
        <v>-4.4917257683215134E-3</v>
      </c>
      <c r="E2896" s="6" t="str">
        <f t="shared" si="94"/>
        <v>0</v>
      </c>
    </row>
    <row r="2897" spans="1:5" x14ac:dyDescent="0.3">
      <c r="A2897" s="7" t="s">
        <v>2068</v>
      </c>
      <c r="B2897" s="6">
        <v>300.25</v>
      </c>
      <c r="C2897" s="27">
        <f t="shared" si="93"/>
        <v>-7.140383014154871</v>
      </c>
      <c r="D2897" s="6">
        <v>-4.4962531223980773E-3</v>
      </c>
      <c r="E2897" s="6" t="str">
        <f t="shared" si="94"/>
        <v>0</v>
      </c>
    </row>
    <row r="2898" spans="1:5" x14ac:dyDescent="0.3">
      <c r="A2898" s="7" t="s">
        <v>295</v>
      </c>
      <c r="B2898" s="27">
        <v>2444.15</v>
      </c>
      <c r="C2898" s="27">
        <f t="shared" si="93"/>
        <v>0.173475441359982</v>
      </c>
      <c r="D2898" s="6">
        <v>-4.5005421107542501E-3</v>
      </c>
      <c r="E2898" s="6" t="str">
        <f t="shared" si="94"/>
        <v>0</v>
      </c>
    </row>
    <row r="2899" spans="1:5" x14ac:dyDescent="0.3">
      <c r="A2899" s="25">
        <v>43536</v>
      </c>
      <c r="B2899" s="27">
        <v>2020.15</v>
      </c>
      <c r="C2899" s="27">
        <f t="shared" si="93"/>
        <v>-0.25238224884290766</v>
      </c>
      <c r="D2899" s="6">
        <v>-4.5046159938617967E-3</v>
      </c>
      <c r="E2899" s="6" t="str">
        <f t="shared" si="94"/>
        <v>0</v>
      </c>
    </row>
    <row r="2900" spans="1:5" x14ac:dyDescent="0.3">
      <c r="A2900" s="7" t="s">
        <v>229</v>
      </c>
      <c r="B2900" s="27">
        <v>2530</v>
      </c>
      <c r="C2900" s="27">
        <f t="shared" si="93"/>
        <v>0.88181818181818183</v>
      </c>
      <c r="D2900" s="6">
        <v>-4.5059288537549766E-3</v>
      </c>
      <c r="E2900" s="6" t="str">
        <f t="shared" si="94"/>
        <v>0</v>
      </c>
    </row>
    <row r="2901" spans="1:5" x14ac:dyDescent="0.3">
      <c r="A2901" s="7" t="s">
        <v>2093</v>
      </c>
      <c r="B2901" s="6">
        <v>299</v>
      </c>
      <c r="C2901" s="27">
        <f t="shared" si="93"/>
        <v>-4.7765886287625419</v>
      </c>
      <c r="D2901" s="6">
        <v>-4.515050167224156E-3</v>
      </c>
      <c r="E2901" s="6" t="str">
        <f t="shared" si="94"/>
        <v>0</v>
      </c>
    </row>
    <row r="2902" spans="1:5" x14ac:dyDescent="0.3">
      <c r="A2902" s="7" t="s">
        <v>828</v>
      </c>
      <c r="B2902" s="27">
        <v>1727.2</v>
      </c>
      <c r="C2902" s="27">
        <f t="shared" si="93"/>
        <v>0.52735641500694763</v>
      </c>
      <c r="D2902" s="6">
        <v>-4.5159796201945084E-3</v>
      </c>
      <c r="E2902" s="6" t="str">
        <f t="shared" si="94"/>
        <v>0</v>
      </c>
    </row>
    <row r="2903" spans="1:5" x14ac:dyDescent="0.3">
      <c r="A2903" s="25">
        <v>42130</v>
      </c>
      <c r="B2903" s="6">
        <v>816.35</v>
      </c>
      <c r="C2903" s="27">
        <f t="shared" si="93"/>
        <v>-3.3257793838427113E-2</v>
      </c>
      <c r="D2903" s="6">
        <v>-4.5323696943712034E-3</v>
      </c>
      <c r="E2903" s="6" t="str">
        <f t="shared" si="94"/>
        <v>0</v>
      </c>
    </row>
    <row r="2904" spans="1:5" x14ac:dyDescent="0.3">
      <c r="A2904" s="25">
        <v>42980</v>
      </c>
      <c r="B2904" s="6">
        <v>843.5</v>
      </c>
      <c r="C2904" s="27">
        <f t="shared" si="93"/>
        <v>0.70231179608772965</v>
      </c>
      <c r="D2904" s="6">
        <v>-4.5643153526971226E-3</v>
      </c>
      <c r="E2904" s="6" t="str">
        <f t="shared" si="94"/>
        <v>0</v>
      </c>
    </row>
    <row r="2905" spans="1:5" x14ac:dyDescent="0.3">
      <c r="A2905" s="7" t="s">
        <v>2354</v>
      </c>
      <c r="B2905" s="6">
        <v>251.1</v>
      </c>
      <c r="C2905" s="27">
        <f t="shared" si="93"/>
        <v>-7.6025487853444842</v>
      </c>
      <c r="D2905" s="6">
        <v>-4.5798486658701941E-3</v>
      </c>
      <c r="E2905" s="6" t="str">
        <f t="shared" si="94"/>
        <v>0</v>
      </c>
    </row>
    <row r="2906" spans="1:5" x14ac:dyDescent="0.3">
      <c r="A2906" s="25">
        <v>43837</v>
      </c>
      <c r="B2906" s="27">
        <v>2160.1</v>
      </c>
      <c r="C2906" s="27">
        <f t="shared" si="93"/>
        <v>0.6064534049349567</v>
      </c>
      <c r="D2906" s="6">
        <v>-4.5831211517985701E-3</v>
      </c>
      <c r="E2906" s="6" t="str">
        <f t="shared" si="94"/>
        <v>0</v>
      </c>
    </row>
    <row r="2907" spans="1:5" x14ac:dyDescent="0.3">
      <c r="A2907" s="25">
        <v>42160</v>
      </c>
      <c r="B2907" s="6">
        <v>850.1</v>
      </c>
      <c r="C2907" s="27">
        <f t="shared" si="93"/>
        <v>0.68097870838724861</v>
      </c>
      <c r="D2907" s="6">
        <v>-4.5876955652275932E-3</v>
      </c>
      <c r="E2907" s="6" t="str">
        <f t="shared" si="94"/>
        <v>0</v>
      </c>
    </row>
    <row r="2908" spans="1:5" x14ac:dyDescent="0.3">
      <c r="A2908" s="25">
        <v>40129</v>
      </c>
      <c r="B2908" s="6">
        <v>271.2</v>
      </c>
      <c r="C2908" s="27">
        <f t="shared" si="93"/>
        <v>0.20169616519174038</v>
      </c>
      <c r="D2908" s="6">
        <v>-4.6091445427728613E-3</v>
      </c>
      <c r="E2908" s="6" t="str">
        <f t="shared" si="94"/>
        <v>0</v>
      </c>
    </row>
    <row r="2909" spans="1:5" x14ac:dyDescent="0.3">
      <c r="A2909" s="7" t="s">
        <v>2405</v>
      </c>
      <c r="B2909" s="6">
        <v>216.5</v>
      </c>
      <c r="C2909" s="27">
        <f t="shared" si="93"/>
        <v>-9.9538106235565874E-2</v>
      </c>
      <c r="D2909" s="6">
        <v>-4.6189376443418013E-3</v>
      </c>
      <c r="E2909" s="6" t="str">
        <f t="shared" si="94"/>
        <v>0</v>
      </c>
    </row>
    <row r="2910" spans="1:5" x14ac:dyDescent="0.3">
      <c r="A2910" s="7" t="s">
        <v>2187</v>
      </c>
      <c r="B2910" s="6">
        <v>238.05</v>
      </c>
      <c r="C2910" s="27">
        <f t="shared" si="93"/>
        <v>-8.9687040537702017E-2</v>
      </c>
      <c r="D2910" s="6">
        <v>-4.6208779668136706E-3</v>
      </c>
      <c r="E2910" s="6" t="str">
        <f t="shared" si="94"/>
        <v>0</v>
      </c>
    </row>
    <row r="2911" spans="1:5" x14ac:dyDescent="0.3">
      <c r="A2911" s="7" t="s">
        <v>2137</v>
      </c>
      <c r="B2911" s="6">
        <v>259.39999999999998</v>
      </c>
      <c r="C2911" s="27">
        <f t="shared" si="93"/>
        <v>1.5420200462605139E-3</v>
      </c>
      <c r="D2911" s="6">
        <v>-4.6260601387819802E-3</v>
      </c>
      <c r="E2911" s="6" t="str">
        <f t="shared" si="94"/>
        <v>0</v>
      </c>
    </row>
    <row r="2912" spans="1:5" x14ac:dyDescent="0.3">
      <c r="A2912" s="25">
        <v>40520</v>
      </c>
      <c r="B2912" s="6">
        <v>259</v>
      </c>
      <c r="C2912" s="27">
        <f t="shared" si="93"/>
        <v>-3.9768339768339815E-2</v>
      </c>
      <c r="D2912" s="6">
        <v>-4.6332046332045896E-3</v>
      </c>
      <c r="E2912" s="6" t="str">
        <f t="shared" si="94"/>
        <v>0</v>
      </c>
    </row>
    <row r="2913" spans="1:5" x14ac:dyDescent="0.3">
      <c r="A2913" s="25">
        <v>40368</v>
      </c>
      <c r="B2913" s="6">
        <v>269.3</v>
      </c>
      <c r="C2913" s="27">
        <f t="shared" si="93"/>
        <v>-1.1992202005198662</v>
      </c>
      <c r="D2913" s="6">
        <v>-4.6416635722242852E-3</v>
      </c>
      <c r="E2913" s="6" t="str">
        <f t="shared" si="94"/>
        <v>0</v>
      </c>
    </row>
    <row r="2914" spans="1:5" x14ac:dyDescent="0.3">
      <c r="A2914" s="7" t="s">
        <v>1653</v>
      </c>
      <c r="B2914" s="6">
        <v>592.25</v>
      </c>
      <c r="C2914" s="27">
        <f t="shared" si="93"/>
        <v>0.23951034191642048</v>
      </c>
      <c r="D2914" s="6">
        <v>-4.6433094132545382E-3</v>
      </c>
      <c r="E2914" s="6" t="str">
        <f t="shared" si="94"/>
        <v>0</v>
      </c>
    </row>
    <row r="2915" spans="1:5" x14ac:dyDescent="0.3">
      <c r="A2915" s="7" t="s">
        <v>1735</v>
      </c>
      <c r="B2915" s="6">
        <v>450.4</v>
      </c>
      <c r="C2915" s="27">
        <f t="shared" si="93"/>
        <v>0.40763765541740671</v>
      </c>
      <c r="D2915" s="6">
        <v>-4.6625222024867293E-3</v>
      </c>
      <c r="E2915" s="6" t="str">
        <f t="shared" si="94"/>
        <v>0</v>
      </c>
    </row>
    <row r="2916" spans="1:5" x14ac:dyDescent="0.3">
      <c r="A2916" s="7" t="s">
        <v>2127</v>
      </c>
      <c r="B2916" s="6">
        <v>266.8</v>
      </c>
      <c r="C2916" s="27">
        <f t="shared" si="93"/>
        <v>-2.2796101949025487</v>
      </c>
      <c r="D2916" s="6">
        <v>-4.6851574212893555E-3</v>
      </c>
      <c r="E2916" s="6" t="str">
        <f t="shared" si="94"/>
        <v>0</v>
      </c>
    </row>
    <row r="2917" spans="1:5" x14ac:dyDescent="0.3">
      <c r="A2917" s="7" t="s">
        <v>1397</v>
      </c>
      <c r="B2917" s="6">
        <v>875</v>
      </c>
      <c r="C2917" s="27">
        <f t="shared" si="93"/>
        <v>-1.9142857142857144</v>
      </c>
      <c r="D2917" s="6">
        <v>-4.6857142857143121E-3</v>
      </c>
      <c r="E2917" s="6" t="str">
        <f t="shared" si="94"/>
        <v>0</v>
      </c>
    </row>
    <row r="2918" spans="1:5" x14ac:dyDescent="0.3">
      <c r="A2918" s="7" t="s">
        <v>324</v>
      </c>
      <c r="B2918" s="27">
        <v>2550</v>
      </c>
      <c r="C2918" s="27">
        <f t="shared" si="93"/>
        <v>0.68901960784313721</v>
      </c>
      <c r="D2918" s="6">
        <v>-4.7058823529411761E-3</v>
      </c>
      <c r="E2918" s="6" t="str">
        <f t="shared" si="94"/>
        <v>0</v>
      </c>
    </row>
    <row r="2919" spans="1:5" x14ac:dyDescent="0.3">
      <c r="A2919" s="7" t="s">
        <v>1363</v>
      </c>
      <c r="B2919" s="6">
        <v>793</v>
      </c>
      <c r="C2919" s="27">
        <f t="shared" si="93"/>
        <v>5.4224464060529637E-2</v>
      </c>
      <c r="D2919" s="6">
        <v>-4.7288776796973516E-3</v>
      </c>
      <c r="E2919" s="6" t="str">
        <f t="shared" si="94"/>
        <v>0</v>
      </c>
    </row>
    <row r="2920" spans="1:5" x14ac:dyDescent="0.3">
      <c r="A2920" s="7" t="s">
        <v>1491</v>
      </c>
      <c r="B2920" s="6">
        <v>750</v>
      </c>
      <c r="C2920" s="27">
        <f t="shared" si="93"/>
        <v>-2.111933333333333</v>
      </c>
      <c r="D2920" s="6">
        <v>-4.7333333333332726E-3</v>
      </c>
      <c r="E2920" s="6" t="str">
        <f t="shared" si="94"/>
        <v>0</v>
      </c>
    </row>
    <row r="2921" spans="1:5" x14ac:dyDescent="0.3">
      <c r="A2921" s="25">
        <v>44292</v>
      </c>
      <c r="B2921" s="27">
        <v>2333.9499999999998</v>
      </c>
      <c r="C2921" s="27">
        <f t="shared" si="93"/>
        <v>0.8733477580925042</v>
      </c>
      <c r="D2921" s="6">
        <v>-4.7344630347694603E-3</v>
      </c>
      <c r="E2921" s="6" t="str">
        <f t="shared" si="94"/>
        <v>0</v>
      </c>
    </row>
    <row r="2922" spans="1:5" x14ac:dyDescent="0.3">
      <c r="A2922" s="7" t="s">
        <v>2088</v>
      </c>
      <c r="B2922" s="6">
        <v>295.60000000000002</v>
      </c>
      <c r="C2922" s="27">
        <f t="shared" si="93"/>
        <v>-1.855209742895805</v>
      </c>
      <c r="D2922" s="6">
        <v>-4.7361299052773248E-3</v>
      </c>
      <c r="E2922" s="6" t="str">
        <f t="shared" si="94"/>
        <v>0</v>
      </c>
    </row>
    <row r="2923" spans="1:5" x14ac:dyDescent="0.3">
      <c r="A2923" s="25">
        <v>42465</v>
      </c>
      <c r="B2923" s="6">
        <v>844</v>
      </c>
      <c r="C2923" s="27">
        <f t="shared" si="93"/>
        <v>-1.2440758293838863E-2</v>
      </c>
      <c r="D2923" s="6">
        <v>-4.7393364928909956E-3</v>
      </c>
      <c r="E2923" s="6" t="str">
        <f t="shared" si="94"/>
        <v>0</v>
      </c>
    </row>
    <row r="2924" spans="1:5" x14ac:dyDescent="0.3">
      <c r="A2924" s="7" t="s">
        <v>1164</v>
      </c>
      <c r="B2924" s="6">
        <v>854.5</v>
      </c>
      <c r="C2924" s="27">
        <f t="shared" si="93"/>
        <v>0.3469865418373318</v>
      </c>
      <c r="D2924" s="6">
        <v>-4.739613809245119E-3</v>
      </c>
      <c r="E2924" s="6" t="str">
        <f t="shared" si="94"/>
        <v>0</v>
      </c>
    </row>
    <row r="2925" spans="1:5" x14ac:dyDescent="0.3">
      <c r="A2925" s="7" t="s">
        <v>1629</v>
      </c>
      <c r="B2925" s="6">
        <v>558</v>
      </c>
      <c r="C2925" s="27">
        <f t="shared" si="93"/>
        <v>0.58557347670250892</v>
      </c>
      <c r="D2925" s="6">
        <v>-4.7491039426522889E-3</v>
      </c>
      <c r="E2925" s="6" t="str">
        <f t="shared" si="94"/>
        <v>0</v>
      </c>
    </row>
    <row r="2926" spans="1:5" x14ac:dyDescent="0.3">
      <c r="A2926" s="7" t="s">
        <v>2475</v>
      </c>
      <c r="B2926" s="6">
        <v>231.25</v>
      </c>
      <c r="C2926" s="27">
        <f t="shared" si="93"/>
        <v>-8.6445405405405413</v>
      </c>
      <c r="D2926" s="6">
        <v>-4.7567567567567319E-3</v>
      </c>
      <c r="E2926" s="6" t="str">
        <f t="shared" si="94"/>
        <v>0</v>
      </c>
    </row>
    <row r="2927" spans="1:5" x14ac:dyDescent="0.3">
      <c r="A2927" s="25">
        <v>44410</v>
      </c>
      <c r="B2927" s="27">
        <v>2230.3000000000002</v>
      </c>
      <c r="C2927" s="27">
        <f t="shared" si="93"/>
        <v>0.63581132583060573</v>
      </c>
      <c r="D2927" s="6">
        <v>-4.7975608662510954E-3</v>
      </c>
      <c r="E2927" s="6" t="str">
        <f t="shared" si="94"/>
        <v>0</v>
      </c>
    </row>
    <row r="2928" spans="1:5" x14ac:dyDescent="0.3">
      <c r="A2928" s="25">
        <v>42289</v>
      </c>
      <c r="B2928" s="6">
        <v>812.25</v>
      </c>
      <c r="C2928" s="27">
        <f t="shared" si="93"/>
        <v>0.74392120652508464</v>
      </c>
      <c r="D2928" s="6">
        <v>-4.8014773776546352E-3</v>
      </c>
      <c r="E2928" s="6" t="str">
        <f t="shared" si="94"/>
        <v>0</v>
      </c>
    </row>
    <row r="2929" spans="1:5" x14ac:dyDescent="0.3">
      <c r="A2929" s="7" t="s">
        <v>2441</v>
      </c>
      <c r="B2929" s="6">
        <v>208</v>
      </c>
      <c r="C2929" s="27">
        <f t="shared" si="93"/>
        <v>-11.336538461538462</v>
      </c>
      <c r="D2929" s="6">
        <v>-4.807692307692308E-3</v>
      </c>
      <c r="E2929" s="6" t="str">
        <f t="shared" si="94"/>
        <v>0</v>
      </c>
    </row>
    <row r="2930" spans="1:5" x14ac:dyDescent="0.3">
      <c r="A2930" s="25">
        <v>45171</v>
      </c>
      <c r="B2930" s="27">
        <v>2566</v>
      </c>
      <c r="C2930" s="27">
        <f t="shared" si="93"/>
        <v>0.72878020265003896</v>
      </c>
      <c r="D2930" s="6">
        <v>-4.812938425565046E-3</v>
      </c>
      <c r="E2930" s="6" t="str">
        <f t="shared" si="94"/>
        <v>0</v>
      </c>
    </row>
    <row r="2931" spans="1:5" x14ac:dyDescent="0.3">
      <c r="A2931" s="25">
        <v>41859</v>
      </c>
      <c r="B2931" s="6">
        <v>695.95</v>
      </c>
      <c r="C2931" s="27">
        <f t="shared" si="93"/>
        <v>-2.5749694661972842</v>
      </c>
      <c r="D2931" s="6">
        <v>-4.813564192829814E-3</v>
      </c>
      <c r="E2931" s="6" t="str">
        <f t="shared" si="94"/>
        <v>0</v>
      </c>
    </row>
    <row r="2932" spans="1:5" x14ac:dyDescent="0.3">
      <c r="A2932" s="7" t="s">
        <v>299</v>
      </c>
      <c r="B2932" s="27">
        <v>2488</v>
      </c>
      <c r="C2932" s="27">
        <f t="shared" si="93"/>
        <v>1.7242765273311932E-2</v>
      </c>
      <c r="D2932" s="6">
        <v>-4.8231511254019296E-3</v>
      </c>
      <c r="E2932" s="6" t="str">
        <f t="shared" si="94"/>
        <v>0</v>
      </c>
    </row>
    <row r="2933" spans="1:5" x14ac:dyDescent="0.3">
      <c r="A2933" s="25">
        <v>45202</v>
      </c>
      <c r="B2933" s="27">
        <v>2445.1</v>
      </c>
      <c r="C2933" s="27">
        <f t="shared" si="93"/>
        <v>0.75941679276921192</v>
      </c>
      <c r="D2933" s="6">
        <v>-4.8259784875874946E-3</v>
      </c>
      <c r="E2933" s="6" t="str">
        <f t="shared" si="94"/>
        <v>0</v>
      </c>
    </row>
    <row r="2934" spans="1:5" x14ac:dyDescent="0.3">
      <c r="A2934" s="25">
        <v>41339</v>
      </c>
      <c r="B2934" s="6">
        <v>588.25</v>
      </c>
      <c r="C2934" s="27">
        <f t="shared" si="93"/>
        <v>-1.8049298767530813</v>
      </c>
      <c r="D2934" s="6">
        <v>-4.8448788780280881E-3</v>
      </c>
      <c r="E2934" s="6" t="str">
        <f t="shared" si="94"/>
        <v>0</v>
      </c>
    </row>
    <row r="2935" spans="1:5" x14ac:dyDescent="0.3">
      <c r="A2935" s="25">
        <v>43589</v>
      </c>
      <c r="B2935" s="27">
        <v>1650</v>
      </c>
      <c r="C2935" s="27">
        <f t="shared" si="93"/>
        <v>0.85627272727272719</v>
      </c>
      <c r="D2935" s="6">
        <v>-4.8484848484848485E-3</v>
      </c>
      <c r="E2935" s="6" t="str">
        <f t="shared" si="94"/>
        <v>0</v>
      </c>
    </row>
    <row r="2936" spans="1:5" x14ac:dyDescent="0.3">
      <c r="A2936" s="7" t="s">
        <v>2204</v>
      </c>
      <c r="B2936" s="6">
        <v>237.15</v>
      </c>
      <c r="C2936" s="27">
        <f t="shared" si="93"/>
        <v>-10.302761965001054</v>
      </c>
      <c r="D2936" s="6">
        <v>-4.8492515285684405E-3</v>
      </c>
      <c r="E2936" s="6" t="str">
        <f t="shared" si="94"/>
        <v>0</v>
      </c>
    </row>
    <row r="2937" spans="1:5" x14ac:dyDescent="0.3">
      <c r="A2937" s="7" t="s">
        <v>5</v>
      </c>
      <c r="B2937" s="27">
        <v>2680.45</v>
      </c>
      <c r="C2937" s="27">
        <f t="shared" si="93"/>
        <v>0.70001305750900034</v>
      </c>
      <c r="D2937" s="6">
        <v>-4.8499319144173552E-3</v>
      </c>
      <c r="E2937" s="6" t="str">
        <f t="shared" si="94"/>
        <v>0</v>
      </c>
    </row>
    <row r="2938" spans="1:5" x14ac:dyDescent="0.3">
      <c r="A2938" s="7" t="s">
        <v>1332</v>
      </c>
      <c r="B2938" s="6">
        <v>804.1</v>
      </c>
      <c r="C2938" s="27">
        <f t="shared" si="93"/>
        <v>-1.4566596194503174</v>
      </c>
      <c r="D2938" s="6">
        <v>-4.8501430170376537E-3</v>
      </c>
      <c r="E2938" s="6" t="str">
        <f t="shared" si="94"/>
        <v>0</v>
      </c>
    </row>
    <row r="2939" spans="1:5" x14ac:dyDescent="0.3">
      <c r="A2939" s="7" t="s">
        <v>670</v>
      </c>
      <c r="B2939" s="27">
        <v>1975.4</v>
      </c>
      <c r="C2939" s="27">
        <f t="shared" si="93"/>
        <v>0.83367925483446392</v>
      </c>
      <c r="D2939" s="6">
        <v>-4.8597752353953163E-3</v>
      </c>
      <c r="E2939" s="6" t="str">
        <f t="shared" si="94"/>
        <v>0</v>
      </c>
    </row>
    <row r="2940" spans="1:5" x14ac:dyDescent="0.3">
      <c r="A2940" s="7" t="s">
        <v>1992</v>
      </c>
      <c r="B2940" s="6">
        <v>328.55</v>
      </c>
      <c r="C2940" s="27">
        <f t="shared" si="93"/>
        <v>-7.029219296910667</v>
      </c>
      <c r="D2940" s="6">
        <v>-4.8698828184445776E-3</v>
      </c>
      <c r="E2940" s="6" t="str">
        <f t="shared" si="94"/>
        <v>0</v>
      </c>
    </row>
    <row r="2941" spans="1:5" x14ac:dyDescent="0.3">
      <c r="A2941" s="7" t="s">
        <v>208</v>
      </c>
      <c r="B2941" s="27">
        <v>2638</v>
      </c>
      <c r="C2941" s="27">
        <f t="shared" si="93"/>
        <v>0.20252084912812737</v>
      </c>
      <c r="D2941" s="6">
        <v>-4.8711144806671373E-3</v>
      </c>
      <c r="E2941" s="6" t="str">
        <f t="shared" si="94"/>
        <v>0</v>
      </c>
    </row>
    <row r="2942" spans="1:5" x14ac:dyDescent="0.3">
      <c r="A2942" s="25">
        <v>44021</v>
      </c>
      <c r="B2942" s="27">
        <v>2103.75</v>
      </c>
      <c r="C2942" s="27">
        <f t="shared" si="93"/>
        <v>0.86849673202614375</v>
      </c>
      <c r="D2942" s="6">
        <v>-4.8722519310754608E-3</v>
      </c>
      <c r="E2942" s="6" t="str">
        <f t="shared" si="94"/>
        <v>0</v>
      </c>
    </row>
    <row r="2943" spans="1:5" x14ac:dyDescent="0.3">
      <c r="A2943" s="7" t="s">
        <v>2050</v>
      </c>
      <c r="B2943" s="6">
        <v>276.64999999999998</v>
      </c>
      <c r="C2943" s="27">
        <f t="shared" si="93"/>
        <v>0.11115127417314287</v>
      </c>
      <c r="D2943" s="6">
        <v>-4.8798120368697736E-3</v>
      </c>
      <c r="E2943" s="6" t="str">
        <f t="shared" si="94"/>
        <v>0</v>
      </c>
    </row>
    <row r="2944" spans="1:5" x14ac:dyDescent="0.3">
      <c r="A2944" s="7" t="s">
        <v>2351</v>
      </c>
      <c r="B2944" s="6">
        <v>245.9</v>
      </c>
      <c r="C2944" s="27">
        <f t="shared" si="93"/>
        <v>-6.0028466856445704</v>
      </c>
      <c r="D2944" s="6">
        <v>-4.8800325335501774E-3</v>
      </c>
      <c r="E2944" s="6" t="str">
        <f t="shared" si="94"/>
        <v>0</v>
      </c>
    </row>
    <row r="2945" spans="1:5" x14ac:dyDescent="0.3">
      <c r="A2945" s="7" t="s">
        <v>853</v>
      </c>
      <c r="B2945" s="27">
        <v>1722</v>
      </c>
      <c r="C2945" s="27">
        <f t="shared" si="93"/>
        <v>0.28455284552845528</v>
      </c>
      <c r="D2945" s="6">
        <v>-4.9070847851335917E-3</v>
      </c>
      <c r="E2945" s="6" t="str">
        <f t="shared" si="94"/>
        <v>0</v>
      </c>
    </row>
    <row r="2946" spans="1:5" x14ac:dyDescent="0.3">
      <c r="A2946" s="25">
        <v>42805</v>
      </c>
      <c r="B2946" s="27">
        <v>1232</v>
      </c>
      <c r="C2946" s="27">
        <f t="shared" si="93"/>
        <v>0.3060064935064935</v>
      </c>
      <c r="D2946" s="6">
        <v>-4.9107142857142492E-3</v>
      </c>
      <c r="E2946" s="6" t="str">
        <f t="shared" si="94"/>
        <v>0</v>
      </c>
    </row>
    <row r="2947" spans="1:5" x14ac:dyDescent="0.3">
      <c r="A2947" s="25">
        <v>42405</v>
      </c>
      <c r="B2947" s="6">
        <v>855</v>
      </c>
      <c r="C2947" s="27">
        <f t="shared" si="93"/>
        <v>0.60795321637426891</v>
      </c>
      <c r="D2947" s="6">
        <v>-4.9122807017544391E-3</v>
      </c>
      <c r="E2947" s="6" t="str">
        <f t="shared" si="94"/>
        <v>0</v>
      </c>
    </row>
    <row r="2948" spans="1:5" x14ac:dyDescent="0.3">
      <c r="A2948" s="7" t="s">
        <v>1965</v>
      </c>
      <c r="B2948" s="6">
        <v>335.2</v>
      </c>
      <c r="C2948" s="27">
        <f t="shared" si="93"/>
        <v>-6.5745823389021485</v>
      </c>
      <c r="D2948" s="6">
        <v>-4.9224343675418683E-3</v>
      </c>
      <c r="E2948" s="6" t="str">
        <f t="shared" si="94"/>
        <v>0</v>
      </c>
    </row>
    <row r="2949" spans="1:5" x14ac:dyDescent="0.3">
      <c r="A2949" s="7" t="s">
        <v>172</v>
      </c>
      <c r="B2949" s="27">
        <v>2539</v>
      </c>
      <c r="C2949" s="27">
        <f t="shared" si="93"/>
        <v>0.90409610082709724</v>
      </c>
      <c r="D2949" s="6">
        <v>-4.9231981094919261E-3</v>
      </c>
      <c r="E2949" s="6" t="str">
        <f t="shared" si="94"/>
        <v>0</v>
      </c>
    </row>
    <row r="2950" spans="1:5" x14ac:dyDescent="0.3">
      <c r="A2950" s="7" t="s">
        <v>2360</v>
      </c>
      <c r="B2950" s="6">
        <v>243.5</v>
      </c>
      <c r="C2950" s="27">
        <f t="shared" ref="C2950:C3013" si="95">(B2950-B2951)/B2950</f>
        <v>-9.5227926078028755</v>
      </c>
      <c r="D2950" s="6">
        <v>-4.9281314168377359E-3</v>
      </c>
      <c r="E2950" s="6" t="str">
        <f t="shared" si="94"/>
        <v>0</v>
      </c>
    </row>
    <row r="2951" spans="1:5" x14ac:dyDescent="0.3">
      <c r="A2951" s="7" t="s">
        <v>186</v>
      </c>
      <c r="B2951" s="27">
        <v>2562.3000000000002</v>
      </c>
      <c r="C2951" s="27">
        <f t="shared" si="95"/>
        <v>0.85048589158178201</v>
      </c>
      <c r="D2951" s="6">
        <v>-4.9564844085391319E-3</v>
      </c>
      <c r="E2951" s="6" t="str">
        <f t="shared" ref="E2951:E3014" si="96">IF(D2951&lt;$J$14,"1","0")</f>
        <v>0</v>
      </c>
    </row>
    <row r="2952" spans="1:5" x14ac:dyDescent="0.3">
      <c r="A2952" s="7" t="s">
        <v>1901</v>
      </c>
      <c r="B2952" s="6">
        <v>383.1</v>
      </c>
      <c r="C2952" s="27">
        <f t="shared" si="95"/>
        <v>-2.7619420516836333</v>
      </c>
      <c r="D2952" s="6">
        <v>-4.9595405899242424E-3</v>
      </c>
      <c r="E2952" s="6" t="str">
        <f t="shared" si="96"/>
        <v>0</v>
      </c>
    </row>
    <row r="2953" spans="1:5" x14ac:dyDescent="0.3">
      <c r="A2953" s="7" t="s">
        <v>979</v>
      </c>
      <c r="B2953" s="27">
        <v>1441.2</v>
      </c>
      <c r="C2953" s="27">
        <f t="shared" si="95"/>
        <v>0.58815570358034974</v>
      </c>
      <c r="D2953" s="6">
        <v>-4.9611434915347368E-3</v>
      </c>
      <c r="E2953" s="6" t="str">
        <f t="shared" si="96"/>
        <v>0</v>
      </c>
    </row>
    <row r="2954" spans="1:5" x14ac:dyDescent="0.3">
      <c r="A2954" s="7" t="s">
        <v>1574</v>
      </c>
      <c r="B2954" s="6">
        <v>593.54999999999995</v>
      </c>
      <c r="C2954" s="27">
        <f t="shared" si="95"/>
        <v>1.7774408221716713E-2</v>
      </c>
      <c r="D2954" s="6">
        <v>-4.9700951899588003E-3</v>
      </c>
      <c r="E2954" s="6" t="str">
        <f t="shared" si="96"/>
        <v>0</v>
      </c>
    </row>
    <row r="2955" spans="1:5" x14ac:dyDescent="0.3">
      <c r="A2955" s="25">
        <v>41497</v>
      </c>
      <c r="B2955" s="6">
        <v>583</v>
      </c>
      <c r="C2955" s="27">
        <f t="shared" si="95"/>
        <v>0.34614065180102915</v>
      </c>
      <c r="D2955" s="6">
        <v>-4.9742710120068223E-3</v>
      </c>
      <c r="E2955" s="6" t="str">
        <f t="shared" si="96"/>
        <v>0</v>
      </c>
    </row>
    <row r="2956" spans="1:5" x14ac:dyDescent="0.3">
      <c r="A2956" s="7" t="s">
        <v>1900</v>
      </c>
      <c r="B2956" s="6">
        <v>381.2</v>
      </c>
      <c r="C2956" s="27">
        <f t="shared" si="95"/>
        <v>-1.324501573976915</v>
      </c>
      <c r="D2956" s="6">
        <v>-4.9842602308500369E-3</v>
      </c>
      <c r="E2956" s="6" t="str">
        <f t="shared" si="96"/>
        <v>0</v>
      </c>
    </row>
    <row r="2957" spans="1:5" x14ac:dyDescent="0.3">
      <c r="A2957" s="25">
        <v>42376</v>
      </c>
      <c r="B2957" s="6">
        <v>886.1</v>
      </c>
      <c r="C2957" s="27">
        <f t="shared" si="95"/>
        <v>0.12397020652296582</v>
      </c>
      <c r="D2957" s="6">
        <v>-5.0220065455365438E-3</v>
      </c>
      <c r="E2957" s="6" t="str">
        <f t="shared" si="96"/>
        <v>0</v>
      </c>
    </row>
    <row r="2958" spans="1:5" x14ac:dyDescent="0.3">
      <c r="A2958" s="7" t="s">
        <v>1359</v>
      </c>
      <c r="B2958" s="6">
        <v>776.25</v>
      </c>
      <c r="C2958" s="27">
        <f t="shared" si="95"/>
        <v>-0.61507246376811597</v>
      </c>
      <c r="D2958" s="6">
        <v>-5.0241545893719517E-3</v>
      </c>
      <c r="E2958" s="6" t="str">
        <f t="shared" si="96"/>
        <v>0</v>
      </c>
    </row>
    <row r="2959" spans="1:5" x14ac:dyDescent="0.3">
      <c r="A2959" s="7" t="s">
        <v>1053</v>
      </c>
      <c r="B2959" s="27">
        <v>1253.7</v>
      </c>
      <c r="C2959" s="27">
        <f t="shared" si="95"/>
        <v>0.5555954375049853</v>
      </c>
      <c r="D2959" s="6">
        <v>-5.0251256281406672E-3</v>
      </c>
      <c r="E2959" s="6" t="str">
        <f t="shared" si="96"/>
        <v>0</v>
      </c>
    </row>
    <row r="2960" spans="1:5" x14ac:dyDescent="0.3">
      <c r="A2960" s="7" t="s">
        <v>1598</v>
      </c>
      <c r="B2960" s="6">
        <v>557.15</v>
      </c>
      <c r="C2960" s="27">
        <f t="shared" si="95"/>
        <v>-3.9282060486404022</v>
      </c>
      <c r="D2960" s="6">
        <v>-5.0255765951719798E-3</v>
      </c>
      <c r="E2960" s="6" t="str">
        <f t="shared" si="96"/>
        <v>0</v>
      </c>
    </row>
    <row r="2961" spans="1:5" x14ac:dyDescent="0.3">
      <c r="A2961" s="7" t="s">
        <v>25</v>
      </c>
      <c r="B2961" s="27">
        <v>2745.75</v>
      </c>
      <c r="C2961" s="27">
        <f t="shared" si="95"/>
        <v>0.66444505144313948</v>
      </c>
      <c r="D2961" s="6">
        <v>-5.0259491942092989E-3</v>
      </c>
      <c r="E2961" s="6" t="str">
        <f t="shared" si="96"/>
        <v>0</v>
      </c>
    </row>
    <row r="2962" spans="1:5" x14ac:dyDescent="0.3">
      <c r="A2962" s="7" t="s">
        <v>1233</v>
      </c>
      <c r="B2962" s="6">
        <v>921.35</v>
      </c>
      <c r="C2962" s="27">
        <f t="shared" si="95"/>
        <v>-0.82362837141151568</v>
      </c>
      <c r="D2962" s="6">
        <v>-5.0469419873012183E-3</v>
      </c>
      <c r="E2962" s="6" t="str">
        <f t="shared" si="96"/>
        <v>0</v>
      </c>
    </row>
    <row r="2963" spans="1:5" x14ac:dyDescent="0.3">
      <c r="A2963" s="7" t="s">
        <v>824</v>
      </c>
      <c r="B2963" s="27">
        <v>1680.2</v>
      </c>
      <c r="C2963" s="27">
        <f t="shared" si="95"/>
        <v>-2.3271039162004469E-2</v>
      </c>
      <c r="D2963" s="6">
        <v>-5.0589215569575045E-3</v>
      </c>
      <c r="E2963" s="6" t="str">
        <f t="shared" si="96"/>
        <v>0</v>
      </c>
    </row>
    <row r="2964" spans="1:5" x14ac:dyDescent="0.3">
      <c r="A2964" s="7" t="s">
        <v>789</v>
      </c>
      <c r="B2964" s="27">
        <v>1719.3</v>
      </c>
      <c r="C2964" s="27">
        <f t="shared" si="95"/>
        <v>0.34548944337811899</v>
      </c>
      <c r="D2964" s="6">
        <v>-5.0601989181643962E-3</v>
      </c>
      <c r="E2964" s="6" t="str">
        <f t="shared" si="96"/>
        <v>0</v>
      </c>
    </row>
    <row r="2965" spans="1:5" x14ac:dyDescent="0.3">
      <c r="A2965" s="7" t="s">
        <v>1094</v>
      </c>
      <c r="B2965" s="27">
        <v>1125.3</v>
      </c>
      <c r="C2965" s="27">
        <f t="shared" si="95"/>
        <v>0.78956722651737321</v>
      </c>
      <c r="D2965" s="6">
        <v>-5.0653159157558391E-3</v>
      </c>
      <c r="E2965" s="6" t="str">
        <f t="shared" si="96"/>
        <v>0</v>
      </c>
    </row>
    <row r="2966" spans="1:5" x14ac:dyDescent="0.3">
      <c r="A2966" s="25">
        <v>39733</v>
      </c>
      <c r="B2966" s="6">
        <v>236.8</v>
      </c>
      <c r="C2966" s="27">
        <f t="shared" si="95"/>
        <v>-8.2770270270270119E-2</v>
      </c>
      <c r="D2966" s="6">
        <v>-5.0675675675675193E-3</v>
      </c>
      <c r="E2966" s="6" t="str">
        <f t="shared" si="96"/>
        <v>0</v>
      </c>
    </row>
    <row r="2967" spans="1:5" x14ac:dyDescent="0.3">
      <c r="A2967" s="7" t="s">
        <v>2306</v>
      </c>
      <c r="B2967" s="6">
        <v>256.39999999999998</v>
      </c>
      <c r="C2967" s="27">
        <f t="shared" si="95"/>
        <v>7.8003120124800561E-4</v>
      </c>
      <c r="D2967" s="6">
        <v>-5.0702028081123689E-3</v>
      </c>
      <c r="E2967" s="6" t="str">
        <f t="shared" si="96"/>
        <v>0</v>
      </c>
    </row>
    <row r="2968" spans="1:5" x14ac:dyDescent="0.3">
      <c r="A2968" s="7" t="s">
        <v>2259</v>
      </c>
      <c r="B2968" s="6">
        <v>256.2</v>
      </c>
      <c r="C2968" s="27">
        <f t="shared" si="95"/>
        <v>-7.8046448087431699</v>
      </c>
      <c r="D2968" s="6">
        <v>-5.0741608118657746E-3</v>
      </c>
      <c r="E2968" s="6" t="str">
        <f t="shared" si="96"/>
        <v>0</v>
      </c>
    </row>
    <row r="2969" spans="1:5" x14ac:dyDescent="0.3">
      <c r="A2969" s="25">
        <v>45539</v>
      </c>
      <c r="B2969" s="27">
        <v>2255.75</v>
      </c>
      <c r="C2969" s="27">
        <f t="shared" si="95"/>
        <v>0.61602571206915657</v>
      </c>
      <c r="D2969" s="6">
        <v>-5.0759171007424666E-3</v>
      </c>
      <c r="E2969" s="6" t="str">
        <f t="shared" si="96"/>
        <v>0</v>
      </c>
    </row>
    <row r="2970" spans="1:5" x14ac:dyDescent="0.3">
      <c r="A2970" s="7" t="s">
        <v>1254</v>
      </c>
      <c r="B2970" s="6">
        <v>866.15</v>
      </c>
      <c r="C2970" s="27">
        <f t="shared" si="95"/>
        <v>0.33308318420596894</v>
      </c>
      <c r="D2970" s="6">
        <v>-5.0799515095537465E-3</v>
      </c>
      <c r="E2970" s="6" t="str">
        <f t="shared" si="96"/>
        <v>0</v>
      </c>
    </row>
    <row r="2971" spans="1:5" x14ac:dyDescent="0.3">
      <c r="A2971" s="25">
        <v>41345</v>
      </c>
      <c r="B2971" s="6">
        <v>577.65</v>
      </c>
      <c r="C2971" s="27">
        <f t="shared" si="95"/>
        <v>-0.4566779191551979</v>
      </c>
      <c r="D2971" s="6">
        <v>-5.1068986410456952E-3</v>
      </c>
      <c r="E2971" s="6" t="str">
        <f t="shared" si="96"/>
        <v>0</v>
      </c>
    </row>
    <row r="2972" spans="1:5" x14ac:dyDescent="0.3">
      <c r="A2972" s="25">
        <v>42463</v>
      </c>
      <c r="B2972" s="6">
        <v>841.45</v>
      </c>
      <c r="C2972" s="27">
        <f t="shared" si="95"/>
        <v>0.30595995008616084</v>
      </c>
      <c r="D2972" s="6">
        <v>-5.110226394913488E-3</v>
      </c>
      <c r="E2972" s="6" t="str">
        <f t="shared" si="96"/>
        <v>0</v>
      </c>
    </row>
    <row r="2973" spans="1:5" x14ac:dyDescent="0.3">
      <c r="A2973" s="7" t="s">
        <v>1693</v>
      </c>
      <c r="B2973" s="6">
        <v>584</v>
      </c>
      <c r="C2973" s="27">
        <f t="shared" si="95"/>
        <v>0.10017123287671233</v>
      </c>
      <c r="D2973" s="6">
        <v>-5.1369863013698627E-3</v>
      </c>
      <c r="E2973" s="6" t="str">
        <f t="shared" si="96"/>
        <v>0</v>
      </c>
    </row>
    <row r="2974" spans="1:5" x14ac:dyDescent="0.3">
      <c r="A2974" s="7" t="s">
        <v>1809</v>
      </c>
      <c r="B2974" s="6">
        <v>525.5</v>
      </c>
      <c r="C2974" s="27">
        <f t="shared" si="95"/>
        <v>-0.48049476688867743</v>
      </c>
      <c r="D2974" s="6">
        <v>-5.1379638439582216E-3</v>
      </c>
      <c r="E2974" s="6" t="str">
        <f t="shared" si="96"/>
        <v>0</v>
      </c>
    </row>
    <row r="2975" spans="1:5" x14ac:dyDescent="0.3">
      <c r="A2975" s="7" t="s">
        <v>1351</v>
      </c>
      <c r="B2975" s="6">
        <v>778</v>
      </c>
      <c r="C2975" s="27">
        <f t="shared" si="95"/>
        <v>0.62532133676092549</v>
      </c>
      <c r="D2975" s="6">
        <v>-5.1413881748071976E-3</v>
      </c>
      <c r="E2975" s="6" t="str">
        <f t="shared" si="96"/>
        <v>0</v>
      </c>
    </row>
    <row r="2976" spans="1:5" x14ac:dyDescent="0.3">
      <c r="A2976" s="7" t="s">
        <v>2101</v>
      </c>
      <c r="B2976" s="6">
        <v>291.5</v>
      </c>
      <c r="C2976" s="27">
        <f t="shared" si="95"/>
        <v>0.10120068610634649</v>
      </c>
      <c r="D2976" s="6">
        <v>-5.1457975986277877E-3</v>
      </c>
      <c r="E2976" s="6" t="str">
        <f t="shared" si="96"/>
        <v>0</v>
      </c>
    </row>
    <row r="2977" spans="1:5" x14ac:dyDescent="0.3">
      <c r="A2977" s="7" t="s">
        <v>2230</v>
      </c>
      <c r="B2977" s="6">
        <v>262</v>
      </c>
      <c r="C2977" s="27">
        <f t="shared" si="95"/>
        <v>-0.14503816793893129</v>
      </c>
      <c r="D2977" s="6">
        <v>-5.1526717557252777E-3</v>
      </c>
      <c r="E2977" s="6" t="str">
        <f t="shared" si="96"/>
        <v>0</v>
      </c>
    </row>
    <row r="2978" spans="1:5" x14ac:dyDescent="0.3">
      <c r="A2978" s="7" t="s">
        <v>2066</v>
      </c>
      <c r="B2978" s="6">
        <v>300</v>
      </c>
      <c r="C2978" s="27">
        <f t="shared" si="95"/>
        <v>-6.7266666666666666</v>
      </c>
      <c r="D2978" s="6">
        <v>-5.1666666666667048E-3</v>
      </c>
      <c r="E2978" s="6" t="str">
        <f t="shared" si="96"/>
        <v>0</v>
      </c>
    </row>
    <row r="2979" spans="1:5" x14ac:dyDescent="0.3">
      <c r="A2979" s="7" t="s">
        <v>485</v>
      </c>
      <c r="B2979" s="27">
        <v>2318</v>
      </c>
      <c r="C2979" s="27">
        <f t="shared" si="95"/>
        <v>-5.8153580672994039E-2</v>
      </c>
      <c r="D2979" s="6">
        <v>-5.1768766177739426E-3</v>
      </c>
      <c r="E2979" s="6" t="str">
        <f t="shared" si="96"/>
        <v>0</v>
      </c>
    </row>
    <row r="2980" spans="1:5" x14ac:dyDescent="0.3">
      <c r="A2980" s="25">
        <v>44780</v>
      </c>
      <c r="B2980" s="27">
        <v>2452.8000000000002</v>
      </c>
      <c r="C2980" s="27">
        <f t="shared" si="95"/>
        <v>0.66974478147423355</v>
      </c>
      <c r="D2980" s="6">
        <v>-5.1777560339203426E-3</v>
      </c>
      <c r="E2980" s="6" t="str">
        <f t="shared" si="96"/>
        <v>0</v>
      </c>
    </row>
    <row r="2981" spans="1:5" x14ac:dyDescent="0.3">
      <c r="A2981" s="25">
        <v>41894</v>
      </c>
      <c r="B2981" s="6">
        <v>810.05</v>
      </c>
      <c r="C2981" s="27">
        <f t="shared" si="95"/>
        <v>-2.1170915375594102</v>
      </c>
      <c r="D2981" s="6">
        <v>-5.1848651317820448E-3</v>
      </c>
      <c r="E2981" s="6" t="str">
        <f t="shared" si="96"/>
        <v>0</v>
      </c>
    </row>
    <row r="2982" spans="1:5" x14ac:dyDescent="0.3">
      <c r="A2982" s="7" t="s">
        <v>336</v>
      </c>
      <c r="B2982" s="27">
        <v>2525</v>
      </c>
      <c r="C2982" s="27">
        <f t="shared" si="95"/>
        <v>0.89328712871287141</v>
      </c>
      <c r="D2982" s="6">
        <v>-5.188118811881152E-3</v>
      </c>
      <c r="E2982" s="6" t="str">
        <f t="shared" si="96"/>
        <v>0</v>
      </c>
    </row>
    <row r="2983" spans="1:5" x14ac:dyDescent="0.3">
      <c r="A2983" s="25">
        <v>40788</v>
      </c>
      <c r="B2983" s="6">
        <v>269.45</v>
      </c>
      <c r="C2983" s="27">
        <f t="shared" si="95"/>
        <v>3.6741510484319825E-2</v>
      </c>
      <c r="D2983" s="6">
        <v>-5.1957691593989023E-3</v>
      </c>
      <c r="E2983" s="6" t="str">
        <f t="shared" si="96"/>
        <v>0</v>
      </c>
    </row>
    <row r="2984" spans="1:5" x14ac:dyDescent="0.3">
      <c r="A2984" s="7" t="s">
        <v>2140</v>
      </c>
      <c r="B2984" s="6">
        <v>259.55</v>
      </c>
      <c r="C2984" s="27">
        <f t="shared" si="95"/>
        <v>-8.439799653246002</v>
      </c>
      <c r="D2984" s="6">
        <v>-5.2013099595452352E-3</v>
      </c>
      <c r="E2984" s="6" t="str">
        <f t="shared" si="96"/>
        <v>0</v>
      </c>
    </row>
    <row r="2985" spans="1:5" x14ac:dyDescent="0.3">
      <c r="A2985" s="25">
        <v>45298</v>
      </c>
      <c r="B2985" s="27">
        <v>2450.1</v>
      </c>
      <c r="C2985" s="27">
        <f t="shared" si="95"/>
        <v>0.89031059956736458</v>
      </c>
      <c r="D2985" s="6">
        <v>-5.2038692298273541E-3</v>
      </c>
      <c r="E2985" s="6" t="str">
        <f t="shared" si="96"/>
        <v>0</v>
      </c>
    </row>
    <row r="2986" spans="1:5" x14ac:dyDescent="0.3">
      <c r="A2986" s="25">
        <v>39915</v>
      </c>
      <c r="B2986" s="6">
        <v>268.75</v>
      </c>
      <c r="C2986" s="27">
        <f t="shared" si="95"/>
        <v>-1.9996279069767442</v>
      </c>
      <c r="D2986" s="6">
        <v>-5.2093023255813109E-3</v>
      </c>
      <c r="E2986" s="6" t="str">
        <f t="shared" si="96"/>
        <v>0</v>
      </c>
    </row>
    <row r="2987" spans="1:5" x14ac:dyDescent="0.3">
      <c r="A2987" s="7" t="s">
        <v>1268</v>
      </c>
      <c r="B2987" s="6">
        <v>806.15</v>
      </c>
      <c r="C2987" s="27">
        <f t="shared" si="95"/>
        <v>-2.1036407616448551</v>
      </c>
      <c r="D2987" s="6">
        <v>-5.2099485207468162E-3</v>
      </c>
      <c r="E2987" s="6" t="str">
        <f t="shared" si="96"/>
        <v>0</v>
      </c>
    </row>
    <row r="2988" spans="1:5" x14ac:dyDescent="0.3">
      <c r="A2988" s="25">
        <v>45050</v>
      </c>
      <c r="B2988" s="27">
        <v>2502</v>
      </c>
      <c r="C2988" s="27">
        <f t="shared" si="95"/>
        <v>0.36450839328537171</v>
      </c>
      <c r="D2988" s="6">
        <v>-5.2158273381295688E-3</v>
      </c>
      <c r="E2988" s="6" t="str">
        <f t="shared" si="96"/>
        <v>0</v>
      </c>
    </row>
    <row r="2989" spans="1:5" x14ac:dyDescent="0.3">
      <c r="A2989" s="7" t="s">
        <v>956</v>
      </c>
      <c r="B2989" s="27">
        <v>1590</v>
      </c>
      <c r="C2989" s="27">
        <f t="shared" si="95"/>
        <v>-0.50880503144654088</v>
      </c>
      <c r="D2989" s="6">
        <v>-5.2201257861634936E-3</v>
      </c>
      <c r="E2989" s="6" t="str">
        <f t="shared" si="96"/>
        <v>0</v>
      </c>
    </row>
    <row r="2990" spans="1:5" x14ac:dyDescent="0.3">
      <c r="A2990" s="25">
        <v>45506</v>
      </c>
      <c r="B2990" s="27">
        <v>2399</v>
      </c>
      <c r="C2990" s="27">
        <f t="shared" si="95"/>
        <v>-3.4180908711963318E-2</v>
      </c>
      <c r="D2990" s="6">
        <v>-5.2313463943310474E-3</v>
      </c>
      <c r="E2990" s="6" t="str">
        <f t="shared" si="96"/>
        <v>0</v>
      </c>
    </row>
    <row r="2991" spans="1:5" x14ac:dyDescent="0.3">
      <c r="A2991" s="25">
        <v>45179</v>
      </c>
      <c r="B2991" s="27">
        <v>2481</v>
      </c>
      <c r="C2991" s="27">
        <f t="shared" si="95"/>
        <v>-8.0673115679161661E-2</v>
      </c>
      <c r="D2991" s="6">
        <v>-5.2398226521563887E-3</v>
      </c>
      <c r="E2991" s="6" t="str">
        <f t="shared" si="96"/>
        <v>0</v>
      </c>
    </row>
    <row r="2992" spans="1:5" x14ac:dyDescent="0.3">
      <c r="A2992" s="25">
        <v>45330</v>
      </c>
      <c r="B2992" s="27">
        <v>2681.15</v>
      </c>
      <c r="C2992" s="27">
        <f t="shared" si="95"/>
        <v>0.17445872107118213</v>
      </c>
      <c r="D2992" s="6">
        <v>-5.2402886820952675E-3</v>
      </c>
      <c r="E2992" s="6" t="str">
        <f t="shared" si="96"/>
        <v>0</v>
      </c>
    </row>
    <row r="2993" spans="1:5" x14ac:dyDescent="0.3">
      <c r="A2993" s="7" t="s">
        <v>347</v>
      </c>
      <c r="B2993" s="27">
        <v>2213.4</v>
      </c>
      <c r="C2993" s="27">
        <f t="shared" si="95"/>
        <v>0.71988795518207283</v>
      </c>
      <c r="D2993" s="6">
        <v>-5.2408059998192416E-3</v>
      </c>
      <c r="E2993" s="6" t="str">
        <f t="shared" si="96"/>
        <v>0</v>
      </c>
    </row>
    <row r="2994" spans="1:5" x14ac:dyDescent="0.3">
      <c r="A2994" s="7" t="s">
        <v>1666</v>
      </c>
      <c r="B2994" s="6">
        <v>620</v>
      </c>
      <c r="C2994" s="27">
        <f t="shared" si="95"/>
        <v>-3.3066935483870967</v>
      </c>
      <c r="D2994" s="6">
        <v>-5.2419354838709681E-3</v>
      </c>
      <c r="E2994" s="6" t="str">
        <f t="shared" si="96"/>
        <v>0</v>
      </c>
    </row>
    <row r="2995" spans="1:5" x14ac:dyDescent="0.3">
      <c r="A2995" s="25">
        <v>45083</v>
      </c>
      <c r="B2995" s="27">
        <v>2670.15</v>
      </c>
      <c r="C2995" s="27">
        <f t="shared" si="95"/>
        <v>0.15763159373068933</v>
      </c>
      <c r="D2995" s="6">
        <v>-5.2431511338314326E-3</v>
      </c>
      <c r="E2995" s="6" t="str">
        <f t="shared" si="96"/>
        <v>0</v>
      </c>
    </row>
    <row r="2996" spans="1:5" x14ac:dyDescent="0.3">
      <c r="A2996" s="25">
        <v>45386</v>
      </c>
      <c r="B2996" s="27">
        <v>2249.25</v>
      </c>
      <c r="C2996" s="27">
        <f t="shared" si="95"/>
        <v>8.4139157496943423E-2</v>
      </c>
      <c r="D2996" s="6">
        <v>-5.2461931755030259E-3</v>
      </c>
      <c r="E2996" s="6" t="str">
        <f t="shared" si="96"/>
        <v>0</v>
      </c>
    </row>
    <row r="2997" spans="1:5" x14ac:dyDescent="0.3">
      <c r="A2997" s="7" t="s">
        <v>608</v>
      </c>
      <c r="B2997" s="27">
        <v>2060</v>
      </c>
      <c r="C2997" s="27">
        <f t="shared" si="95"/>
        <v>0.861990291262136</v>
      </c>
      <c r="D2997" s="6">
        <v>-5.2669902912620917E-3</v>
      </c>
      <c r="E2997" s="6" t="str">
        <f t="shared" si="96"/>
        <v>0</v>
      </c>
    </row>
    <row r="2998" spans="1:5" x14ac:dyDescent="0.3">
      <c r="A2998" s="7" t="s">
        <v>2255</v>
      </c>
      <c r="B2998" s="6">
        <v>284.3</v>
      </c>
      <c r="C2998" s="27">
        <f t="shared" si="95"/>
        <v>-1.7963418923672176</v>
      </c>
      <c r="D2998" s="6">
        <v>-5.2761167780513542E-3</v>
      </c>
      <c r="E2998" s="6" t="str">
        <f t="shared" si="96"/>
        <v>0</v>
      </c>
    </row>
    <row r="2999" spans="1:5" x14ac:dyDescent="0.3">
      <c r="A2999" s="7" t="s">
        <v>1343</v>
      </c>
      <c r="B2999" s="6">
        <v>795</v>
      </c>
      <c r="C2999" s="27">
        <f t="shared" si="95"/>
        <v>0.63100628930817604</v>
      </c>
      <c r="D2999" s="6">
        <v>-5.2830188679245859E-3</v>
      </c>
      <c r="E2999" s="6" t="str">
        <f t="shared" si="96"/>
        <v>0</v>
      </c>
    </row>
    <row r="3000" spans="1:5" x14ac:dyDescent="0.3">
      <c r="A3000" s="25">
        <v>40402</v>
      </c>
      <c r="B3000" s="6">
        <v>293.35000000000002</v>
      </c>
      <c r="C3000" s="27">
        <f t="shared" si="95"/>
        <v>-7.6163286176921758</v>
      </c>
      <c r="D3000" s="6">
        <v>-5.2837906937104294E-3</v>
      </c>
      <c r="E3000" s="6" t="str">
        <f t="shared" si="96"/>
        <v>0</v>
      </c>
    </row>
    <row r="3001" spans="1:5" x14ac:dyDescent="0.3">
      <c r="A3001" s="25">
        <v>45207</v>
      </c>
      <c r="B3001" s="27">
        <v>2527.6</v>
      </c>
      <c r="C3001" s="27">
        <f t="shared" si="95"/>
        <v>0.89929181832568439</v>
      </c>
      <c r="D3001" s="6">
        <v>-5.3014717518595073E-3</v>
      </c>
      <c r="E3001" s="6" t="str">
        <f t="shared" si="96"/>
        <v>0</v>
      </c>
    </row>
    <row r="3002" spans="1:5" x14ac:dyDescent="0.3">
      <c r="A3002" s="7" t="s">
        <v>2217</v>
      </c>
      <c r="B3002" s="6">
        <v>254.55</v>
      </c>
      <c r="C3002" s="27">
        <f t="shared" si="95"/>
        <v>-7.0555882930661955</v>
      </c>
      <c r="D3002" s="6">
        <v>-5.3034767236299126E-3</v>
      </c>
      <c r="E3002" s="6" t="str">
        <f t="shared" si="96"/>
        <v>0</v>
      </c>
    </row>
    <row r="3003" spans="1:5" x14ac:dyDescent="0.3">
      <c r="A3003" s="7" t="s">
        <v>745</v>
      </c>
      <c r="B3003" s="27">
        <v>2050.5500000000002</v>
      </c>
      <c r="C3003" s="27">
        <f t="shared" si="95"/>
        <v>0.87644778230230924</v>
      </c>
      <c r="D3003" s="6">
        <v>-5.3156470215306312E-3</v>
      </c>
      <c r="E3003" s="6" t="str">
        <f t="shared" si="96"/>
        <v>0</v>
      </c>
    </row>
    <row r="3004" spans="1:5" x14ac:dyDescent="0.3">
      <c r="A3004" s="7" t="s">
        <v>2210</v>
      </c>
      <c r="B3004" s="6">
        <v>253.35</v>
      </c>
      <c r="C3004" s="27">
        <f t="shared" si="95"/>
        <v>-7.1367673179396087</v>
      </c>
      <c r="D3004" s="6">
        <v>-5.3285968028418959E-3</v>
      </c>
      <c r="E3004" s="6" t="str">
        <f t="shared" si="96"/>
        <v>0</v>
      </c>
    </row>
    <row r="3005" spans="1:5" x14ac:dyDescent="0.3">
      <c r="A3005" s="7" t="s">
        <v>746</v>
      </c>
      <c r="B3005" s="27">
        <v>2061.4499999999998</v>
      </c>
      <c r="C3005" s="27">
        <f t="shared" si="95"/>
        <v>0.41856460258555872</v>
      </c>
      <c r="D3005" s="6">
        <v>-5.3360498678114926E-3</v>
      </c>
      <c r="E3005" s="6" t="str">
        <f t="shared" si="96"/>
        <v>0</v>
      </c>
    </row>
    <row r="3006" spans="1:5" x14ac:dyDescent="0.3">
      <c r="A3006" s="25">
        <v>43049</v>
      </c>
      <c r="B3006" s="27">
        <v>1198.5999999999999</v>
      </c>
      <c r="C3006" s="27">
        <f t="shared" si="95"/>
        <v>0.73527448690138497</v>
      </c>
      <c r="D3006" s="6">
        <v>-5.3395628232939191E-3</v>
      </c>
      <c r="E3006" s="6" t="str">
        <f t="shared" si="96"/>
        <v>0</v>
      </c>
    </row>
    <row r="3007" spans="1:5" x14ac:dyDescent="0.3">
      <c r="A3007" s="7" t="s">
        <v>1972</v>
      </c>
      <c r="B3007" s="6">
        <v>317.3</v>
      </c>
      <c r="C3007" s="27">
        <f t="shared" si="95"/>
        <v>0.17664670658682638</v>
      </c>
      <c r="D3007" s="6">
        <v>-5.3577056413488455E-3</v>
      </c>
      <c r="E3007" s="6" t="str">
        <f t="shared" si="96"/>
        <v>0</v>
      </c>
    </row>
    <row r="3008" spans="1:5" x14ac:dyDescent="0.3">
      <c r="A3008" s="7" t="s">
        <v>2227</v>
      </c>
      <c r="B3008" s="6">
        <v>261.25</v>
      </c>
      <c r="C3008" s="27">
        <f t="shared" si="95"/>
        <v>-1.6767464114832533</v>
      </c>
      <c r="D3008" s="6">
        <v>-5.3588516746410613E-3</v>
      </c>
      <c r="E3008" s="6" t="str">
        <f t="shared" si="96"/>
        <v>0</v>
      </c>
    </row>
    <row r="3009" spans="1:5" x14ac:dyDescent="0.3">
      <c r="A3009" s="25">
        <v>41828</v>
      </c>
      <c r="B3009" s="6">
        <v>699.3</v>
      </c>
      <c r="C3009" s="27">
        <f t="shared" si="95"/>
        <v>-0.23873873873873883</v>
      </c>
      <c r="D3009" s="6">
        <v>-5.3625053625053626E-3</v>
      </c>
      <c r="E3009" s="6" t="str">
        <f t="shared" si="96"/>
        <v>0</v>
      </c>
    </row>
    <row r="3010" spans="1:5" x14ac:dyDescent="0.3">
      <c r="A3010" s="25">
        <v>42889</v>
      </c>
      <c r="B3010" s="6">
        <v>866.25</v>
      </c>
      <c r="C3010" s="27">
        <f t="shared" si="95"/>
        <v>-0.48248196248196251</v>
      </c>
      <c r="D3010" s="6">
        <v>-5.3679653679653419E-3</v>
      </c>
      <c r="E3010" s="6" t="str">
        <f t="shared" si="96"/>
        <v>0</v>
      </c>
    </row>
    <row r="3011" spans="1:5" x14ac:dyDescent="0.3">
      <c r="A3011" s="25">
        <v>43315</v>
      </c>
      <c r="B3011" s="27">
        <v>1284.2</v>
      </c>
      <c r="C3011" s="27">
        <f t="shared" si="95"/>
        <v>0.80439183927737112</v>
      </c>
      <c r="D3011" s="6">
        <v>-5.3729948606135048E-3</v>
      </c>
      <c r="E3011" s="6" t="str">
        <f t="shared" si="96"/>
        <v>0</v>
      </c>
    </row>
    <row r="3012" spans="1:5" x14ac:dyDescent="0.3">
      <c r="A3012" s="25">
        <v>40276</v>
      </c>
      <c r="B3012" s="6">
        <v>251.2</v>
      </c>
      <c r="C3012" s="27">
        <f t="shared" si="95"/>
        <v>-1.0700636942675159</v>
      </c>
      <c r="D3012" s="6">
        <v>-5.3742038216561417E-3</v>
      </c>
      <c r="E3012" s="6" t="str">
        <f t="shared" si="96"/>
        <v>0</v>
      </c>
    </row>
    <row r="3013" spans="1:5" x14ac:dyDescent="0.3">
      <c r="A3013" s="25">
        <v>41487</v>
      </c>
      <c r="B3013" s="6">
        <v>520</v>
      </c>
      <c r="C3013" s="27">
        <f t="shared" si="95"/>
        <v>-3.0663461538461538</v>
      </c>
      <c r="D3013" s="6">
        <v>-5.3846153846152968E-3</v>
      </c>
      <c r="E3013" s="6" t="str">
        <f t="shared" si="96"/>
        <v>0</v>
      </c>
    </row>
    <row r="3014" spans="1:5" x14ac:dyDescent="0.3">
      <c r="A3014" s="7" t="s">
        <v>588</v>
      </c>
      <c r="B3014" s="27">
        <v>2114.5</v>
      </c>
      <c r="C3014" s="27">
        <f t="shared" ref="C3014:C3077" si="97">(B3014-B3015)/B3014</f>
        <v>0.7370536769921967</v>
      </c>
      <c r="D3014" s="6">
        <v>-5.3913454717427721E-3</v>
      </c>
      <c r="E3014" s="6" t="str">
        <f t="shared" si="96"/>
        <v>0</v>
      </c>
    </row>
    <row r="3015" spans="1:5" x14ac:dyDescent="0.3">
      <c r="A3015" s="7" t="s">
        <v>1559</v>
      </c>
      <c r="B3015" s="6">
        <v>556</v>
      </c>
      <c r="C3015" s="27">
        <f t="shared" si="97"/>
        <v>-3.2935251798561147</v>
      </c>
      <c r="D3015" s="6">
        <v>-5.3956834532374104E-3</v>
      </c>
      <c r="E3015" s="6" t="str">
        <f t="shared" ref="E3015:E3078" si="98">IF(D3015&lt;$J$14,"1","0")</f>
        <v>0</v>
      </c>
    </row>
    <row r="3016" spans="1:5" x14ac:dyDescent="0.3">
      <c r="A3016" s="7" t="s">
        <v>444</v>
      </c>
      <c r="B3016" s="27">
        <v>2387.1999999999998</v>
      </c>
      <c r="C3016" s="27">
        <f t="shared" si="97"/>
        <v>0.76751005361930291</v>
      </c>
      <c r="D3016" s="6">
        <v>-5.4038203753351589E-3</v>
      </c>
      <c r="E3016" s="6" t="str">
        <f t="shared" si="98"/>
        <v>0</v>
      </c>
    </row>
    <row r="3017" spans="1:5" x14ac:dyDescent="0.3">
      <c r="A3017" s="7" t="s">
        <v>1556</v>
      </c>
      <c r="B3017" s="6">
        <v>555</v>
      </c>
      <c r="C3017" s="27">
        <f t="shared" si="97"/>
        <v>-0.51522522522522529</v>
      </c>
      <c r="D3017" s="6">
        <v>-5.4054054054054057E-3</v>
      </c>
      <c r="E3017" s="6" t="str">
        <f t="shared" si="98"/>
        <v>0</v>
      </c>
    </row>
    <row r="3018" spans="1:5" x14ac:dyDescent="0.3">
      <c r="A3018" s="25">
        <v>42522</v>
      </c>
      <c r="B3018" s="6">
        <v>840.95</v>
      </c>
      <c r="C3018" s="27">
        <f t="shared" si="97"/>
        <v>0.28652119626612765</v>
      </c>
      <c r="D3018" s="6">
        <v>-5.4105475949818111E-3</v>
      </c>
      <c r="E3018" s="6" t="str">
        <f t="shared" si="98"/>
        <v>0</v>
      </c>
    </row>
    <row r="3019" spans="1:5" x14ac:dyDescent="0.3">
      <c r="A3019" s="25">
        <v>41374</v>
      </c>
      <c r="B3019" s="6">
        <v>600</v>
      </c>
      <c r="C3019" s="27">
        <f t="shared" si="97"/>
        <v>0.32649999999999996</v>
      </c>
      <c r="D3019" s="6">
        <v>-5.4166666666666669E-3</v>
      </c>
      <c r="E3019" s="6" t="str">
        <f t="shared" si="98"/>
        <v>0</v>
      </c>
    </row>
    <row r="3020" spans="1:5" x14ac:dyDescent="0.3">
      <c r="A3020" s="25">
        <v>40943</v>
      </c>
      <c r="B3020" s="6">
        <v>404.1</v>
      </c>
      <c r="C3020" s="27">
        <f t="shared" si="97"/>
        <v>-0.90546894333085859</v>
      </c>
      <c r="D3020" s="6">
        <v>-5.4441969809452817E-3</v>
      </c>
      <c r="E3020" s="6" t="str">
        <f t="shared" si="98"/>
        <v>0</v>
      </c>
    </row>
    <row r="3021" spans="1:5" x14ac:dyDescent="0.3">
      <c r="A3021" s="7" t="s">
        <v>1311</v>
      </c>
      <c r="B3021" s="6">
        <v>770</v>
      </c>
      <c r="C3021" s="27">
        <f t="shared" si="97"/>
        <v>-0.70779220779220775</v>
      </c>
      <c r="D3021" s="6">
        <v>-5.454545454545514E-3</v>
      </c>
      <c r="E3021" s="6" t="str">
        <f t="shared" si="98"/>
        <v>0</v>
      </c>
    </row>
    <row r="3022" spans="1:5" x14ac:dyDescent="0.3">
      <c r="A3022" s="25">
        <v>43135</v>
      </c>
      <c r="B3022" s="27">
        <v>1315</v>
      </c>
      <c r="C3022" s="27">
        <f t="shared" si="97"/>
        <v>0.36806083650190113</v>
      </c>
      <c r="D3022" s="6">
        <v>-5.4752851711026961E-3</v>
      </c>
      <c r="E3022" s="6" t="str">
        <f t="shared" si="98"/>
        <v>0</v>
      </c>
    </row>
    <row r="3023" spans="1:5" x14ac:dyDescent="0.3">
      <c r="A3023" s="7" t="s">
        <v>1293</v>
      </c>
      <c r="B3023" s="6">
        <v>831</v>
      </c>
      <c r="C3023" s="27">
        <f t="shared" si="97"/>
        <v>0.66034897713598073</v>
      </c>
      <c r="D3023" s="6">
        <v>-5.4753309265944102E-3</v>
      </c>
      <c r="E3023" s="6" t="str">
        <f t="shared" si="98"/>
        <v>0</v>
      </c>
    </row>
    <row r="3024" spans="1:5" x14ac:dyDescent="0.3">
      <c r="A3024" s="25">
        <v>40157</v>
      </c>
      <c r="B3024" s="6">
        <v>282.25</v>
      </c>
      <c r="C3024" s="27">
        <f t="shared" si="97"/>
        <v>-2.1835252435783876</v>
      </c>
      <c r="D3024" s="6">
        <v>-5.4915854738707224E-3</v>
      </c>
      <c r="E3024" s="6" t="str">
        <f t="shared" si="98"/>
        <v>0</v>
      </c>
    </row>
    <row r="3025" spans="1:5" x14ac:dyDescent="0.3">
      <c r="A3025" s="7" t="s">
        <v>1126</v>
      </c>
      <c r="B3025" s="6">
        <v>898.55</v>
      </c>
      <c r="C3025" s="27">
        <f t="shared" si="97"/>
        <v>-1.0277669578765789</v>
      </c>
      <c r="D3025" s="6">
        <v>-5.5088754103834467E-3</v>
      </c>
      <c r="E3025" s="6" t="str">
        <f t="shared" si="98"/>
        <v>0</v>
      </c>
    </row>
    <row r="3026" spans="1:5" x14ac:dyDescent="0.3">
      <c r="A3026" s="25">
        <v>43805</v>
      </c>
      <c r="B3026" s="27">
        <v>1822.05</v>
      </c>
      <c r="C3026" s="27">
        <f t="shared" si="97"/>
        <v>0.75165335748195716</v>
      </c>
      <c r="D3026" s="6">
        <v>-5.5157652095167283E-3</v>
      </c>
      <c r="E3026" s="6" t="str">
        <f t="shared" si="98"/>
        <v>0</v>
      </c>
    </row>
    <row r="3027" spans="1:5" x14ac:dyDescent="0.3">
      <c r="A3027" s="7" t="s">
        <v>1736</v>
      </c>
      <c r="B3027" s="6">
        <v>452.5</v>
      </c>
      <c r="C3027" s="27">
        <f t="shared" si="97"/>
        <v>0.44176795580110501</v>
      </c>
      <c r="D3027" s="6">
        <v>-5.5248618784530384E-3</v>
      </c>
      <c r="E3027" s="6" t="str">
        <f t="shared" si="98"/>
        <v>0</v>
      </c>
    </row>
    <row r="3028" spans="1:5" x14ac:dyDescent="0.3">
      <c r="A3028" s="7" t="s">
        <v>2368</v>
      </c>
      <c r="B3028" s="6">
        <v>252.6</v>
      </c>
      <c r="C3028" s="27">
        <f t="shared" si="97"/>
        <v>-9.7695961995249423</v>
      </c>
      <c r="D3028" s="6">
        <v>-5.5423594615993891E-3</v>
      </c>
      <c r="E3028" s="6" t="str">
        <f t="shared" si="98"/>
        <v>0</v>
      </c>
    </row>
    <row r="3029" spans="1:5" x14ac:dyDescent="0.3">
      <c r="A3029" s="25">
        <v>45512</v>
      </c>
      <c r="B3029" s="27">
        <v>2720.4</v>
      </c>
      <c r="C3029" s="27">
        <f t="shared" si="97"/>
        <v>0.19938244375827088</v>
      </c>
      <c r="D3029" s="6">
        <v>-5.5506543155417988E-3</v>
      </c>
      <c r="E3029" s="6" t="str">
        <f t="shared" si="98"/>
        <v>0</v>
      </c>
    </row>
    <row r="3030" spans="1:5" x14ac:dyDescent="0.3">
      <c r="A3030" s="7" t="s">
        <v>632</v>
      </c>
      <c r="B3030" s="27">
        <v>2178</v>
      </c>
      <c r="C3030" s="27">
        <f t="shared" si="97"/>
        <v>0.85539485766758494</v>
      </c>
      <c r="D3030" s="6">
        <v>-5.5555555555555141E-3</v>
      </c>
      <c r="E3030" s="6" t="str">
        <f t="shared" si="98"/>
        <v>0</v>
      </c>
    </row>
    <row r="3031" spans="1:5" x14ac:dyDescent="0.3">
      <c r="A3031" s="25">
        <v>40703</v>
      </c>
      <c r="B3031" s="6">
        <v>314.95</v>
      </c>
      <c r="C3031" s="27">
        <f t="shared" si="97"/>
        <v>-0.42721066836005722</v>
      </c>
      <c r="D3031" s="6">
        <v>-5.5564375297666299E-3</v>
      </c>
      <c r="E3031" s="6" t="str">
        <f t="shared" si="98"/>
        <v>0</v>
      </c>
    </row>
    <row r="3032" spans="1:5" x14ac:dyDescent="0.3">
      <c r="A3032" s="25">
        <v>41488</v>
      </c>
      <c r="B3032" s="6">
        <v>449.5</v>
      </c>
      <c r="C3032" s="27">
        <f t="shared" si="97"/>
        <v>-4.3194660734149055</v>
      </c>
      <c r="D3032" s="6">
        <v>-5.5617352614015575E-3</v>
      </c>
      <c r="E3032" s="6" t="str">
        <f t="shared" si="98"/>
        <v>0</v>
      </c>
    </row>
    <row r="3033" spans="1:5" x14ac:dyDescent="0.3">
      <c r="A3033" s="25">
        <v>45415</v>
      </c>
      <c r="B3033" s="27">
        <v>2391.1</v>
      </c>
      <c r="C3033" s="27">
        <f t="shared" si="97"/>
        <v>0.62109489356363179</v>
      </c>
      <c r="D3033" s="6">
        <v>-5.5622935050814197E-3</v>
      </c>
      <c r="E3033" s="6" t="str">
        <f t="shared" si="98"/>
        <v>0</v>
      </c>
    </row>
    <row r="3034" spans="1:5" x14ac:dyDescent="0.3">
      <c r="A3034" s="7" t="s">
        <v>1129</v>
      </c>
      <c r="B3034" s="6">
        <v>906</v>
      </c>
      <c r="C3034" s="27">
        <f t="shared" si="97"/>
        <v>0.43576158940397353</v>
      </c>
      <c r="D3034" s="6">
        <v>-5.5739514348785374E-3</v>
      </c>
      <c r="E3034" s="6" t="str">
        <f t="shared" si="98"/>
        <v>0</v>
      </c>
    </row>
    <row r="3035" spans="1:5" x14ac:dyDescent="0.3">
      <c r="A3035" s="25">
        <v>40977</v>
      </c>
      <c r="B3035" s="6">
        <v>511.2</v>
      </c>
      <c r="C3035" s="27">
        <f t="shared" si="97"/>
        <v>-0.77083333333333337</v>
      </c>
      <c r="D3035" s="6">
        <v>-5.5751173708919518E-3</v>
      </c>
      <c r="E3035" s="6" t="str">
        <f t="shared" si="98"/>
        <v>0</v>
      </c>
    </row>
    <row r="3036" spans="1:5" x14ac:dyDescent="0.3">
      <c r="A3036" s="7" t="s">
        <v>1231</v>
      </c>
      <c r="B3036" s="6">
        <v>905.25</v>
      </c>
      <c r="C3036" s="27">
        <f t="shared" si="97"/>
        <v>4.9765258215962394E-2</v>
      </c>
      <c r="D3036" s="6">
        <v>-5.5785694559513446E-3</v>
      </c>
      <c r="E3036" s="6" t="str">
        <f t="shared" si="98"/>
        <v>0</v>
      </c>
    </row>
    <row r="3037" spans="1:5" x14ac:dyDescent="0.3">
      <c r="A3037" s="25">
        <v>42439</v>
      </c>
      <c r="B3037" s="6">
        <v>860.2</v>
      </c>
      <c r="C3037" s="27">
        <f t="shared" si="97"/>
        <v>0.31358986282259937</v>
      </c>
      <c r="D3037" s="6">
        <v>-5.5800976517088518E-3</v>
      </c>
      <c r="E3037" s="6" t="str">
        <f t="shared" si="98"/>
        <v>0</v>
      </c>
    </row>
    <row r="3038" spans="1:5" x14ac:dyDescent="0.3">
      <c r="A3038" s="25">
        <v>41615</v>
      </c>
      <c r="B3038" s="6">
        <v>590.45000000000005</v>
      </c>
      <c r="C3038" s="27">
        <f t="shared" si="97"/>
        <v>-3.5155389956812599</v>
      </c>
      <c r="D3038" s="6">
        <v>-5.5889575747310599E-3</v>
      </c>
      <c r="E3038" s="6" t="str">
        <f t="shared" si="98"/>
        <v>0</v>
      </c>
    </row>
    <row r="3039" spans="1:5" x14ac:dyDescent="0.3">
      <c r="A3039" s="25">
        <v>45420</v>
      </c>
      <c r="B3039" s="27">
        <v>2666.2</v>
      </c>
      <c r="C3039" s="27">
        <f t="shared" si="97"/>
        <v>5.3765658990323276E-2</v>
      </c>
      <c r="D3039" s="6">
        <v>-5.6072312654715604E-3</v>
      </c>
      <c r="E3039" s="6" t="str">
        <f t="shared" si="98"/>
        <v>0</v>
      </c>
    </row>
    <row r="3040" spans="1:5" x14ac:dyDescent="0.3">
      <c r="A3040" s="7" t="s">
        <v>254</v>
      </c>
      <c r="B3040" s="27">
        <v>2522.85</v>
      </c>
      <c r="C3040" s="27">
        <f t="shared" si="97"/>
        <v>0.67493112947658407</v>
      </c>
      <c r="D3040" s="6">
        <v>-5.6087361515746439E-3</v>
      </c>
      <c r="E3040" s="6" t="str">
        <f t="shared" si="98"/>
        <v>0</v>
      </c>
    </row>
    <row r="3041" spans="1:5" x14ac:dyDescent="0.3">
      <c r="A3041" s="25">
        <v>42645</v>
      </c>
      <c r="B3041" s="6">
        <v>820.1</v>
      </c>
      <c r="C3041" s="27">
        <f t="shared" si="97"/>
        <v>-3.0362150957200313E-2</v>
      </c>
      <c r="D3041" s="6">
        <v>-5.6090720643824201E-3</v>
      </c>
      <c r="E3041" s="6" t="str">
        <f t="shared" si="98"/>
        <v>0</v>
      </c>
    </row>
    <row r="3042" spans="1:5" x14ac:dyDescent="0.3">
      <c r="A3042" s="7" t="s">
        <v>1261</v>
      </c>
      <c r="B3042" s="6">
        <v>845</v>
      </c>
      <c r="C3042" s="27">
        <f t="shared" si="97"/>
        <v>-1.7573964497041421</v>
      </c>
      <c r="D3042" s="6">
        <v>-5.6213017751479289E-3</v>
      </c>
      <c r="E3042" s="6" t="str">
        <f t="shared" si="98"/>
        <v>0</v>
      </c>
    </row>
    <row r="3043" spans="1:5" x14ac:dyDescent="0.3">
      <c r="A3043" s="7" t="s">
        <v>486</v>
      </c>
      <c r="B3043" s="27">
        <v>2330</v>
      </c>
      <c r="C3043" s="27">
        <f t="shared" si="97"/>
        <v>0.87055793991416308</v>
      </c>
      <c r="D3043" s="6">
        <v>-5.6223175965664845E-3</v>
      </c>
      <c r="E3043" s="6" t="str">
        <f t="shared" si="98"/>
        <v>0</v>
      </c>
    </row>
    <row r="3044" spans="1:5" x14ac:dyDescent="0.3">
      <c r="A3044" s="25">
        <v>40878</v>
      </c>
      <c r="B3044" s="6">
        <v>301.60000000000002</v>
      </c>
      <c r="C3044" s="27">
        <f t="shared" si="97"/>
        <v>0.178713527851459</v>
      </c>
      <c r="D3044" s="6">
        <v>-5.6366047745357705E-3</v>
      </c>
      <c r="E3044" s="6" t="str">
        <f t="shared" si="98"/>
        <v>0</v>
      </c>
    </row>
    <row r="3045" spans="1:5" x14ac:dyDescent="0.3">
      <c r="A3045" s="7" t="s">
        <v>2406</v>
      </c>
      <c r="B3045" s="6">
        <v>247.7</v>
      </c>
      <c r="C3045" s="27">
        <f t="shared" si="97"/>
        <v>-6.0252321356479621</v>
      </c>
      <c r="D3045" s="6">
        <v>-5.6519983851433418E-3</v>
      </c>
      <c r="E3045" s="6" t="str">
        <f t="shared" si="98"/>
        <v>0</v>
      </c>
    </row>
    <row r="3046" spans="1:5" x14ac:dyDescent="0.3">
      <c r="A3046" s="7" t="s">
        <v>862</v>
      </c>
      <c r="B3046" s="27">
        <v>1740.15</v>
      </c>
      <c r="C3046" s="27">
        <f t="shared" si="97"/>
        <v>8.7434991236387719E-2</v>
      </c>
      <c r="D3046" s="6">
        <v>-5.6604315719908675E-3</v>
      </c>
      <c r="E3046" s="6" t="str">
        <f t="shared" si="98"/>
        <v>0</v>
      </c>
    </row>
    <row r="3047" spans="1:5" x14ac:dyDescent="0.3">
      <c r="A3047" s="7" t="s">
        <v>952</v>
      </c>
      <c r="B3047" s="27">
        <v>1588</v>
      </c>
      <c r="C3047" s="27">
        <f t="shared" si="97"/>
        <v>0.45639168765743071</v>
      </c>
      <c r="D3047" s="6">
        <v>-5.6675062972292188E-3</v>
      </c>
      <c r="E3047" s="6" t="str">
        <f t="shared" si="98"/>
        <v>0</v>
      </c>
    </row>
    <row r="3048" spans="1:5" x14ac:dyDescent="0.3">
      <c r="A3048" s="25">
        <v>42950</v>
      </c>
      <c r="B3048" s="6">
        <v>863.25</v>
      </c>
      <c r="C3048" s="27">
        <f t="shared" si="97"/>
        <v>-6.1106284390385172E-2</v>
      </c>
      <c r="D3048" s="6">
        <v>-5.6762235737039994E-3</v>
      </c>
      <c r="E3048" s="6" t="str">
        <f t="shared" si="98"/>
        <v>0</v>
      </c>
    </row>
    <row r="3049" spans="1:5" x14ac:dyDescent="0.3">
      <c r="A3049" s="25">
        <v>43012</v>
      </c>
      <c r="B3049" s="6">
        <v>916</v>
      </c>
      <c r="C3049" s="27">
        <f t="shared" si="97"/>
        <v>-0.36244541484716158</v>
      </c>
      <c r="D3049" s="6">
        <v>-5.6768558951965564E-3</v>
      </c>
      <c r="E3049" s="6" t="str">
        <f t="shared" si="98"/>
        <v>0</v>
      </c>
    </row>
    <row r="3050" spans="1:5" x14ac:dyDescent="0.3">
      <c r="A3050" s="7" t="s">
        <v>1064</v>
      </c>
      <c r="B3050" s="27">
        <v>1248</v>
      </c>
      <c r="C3050" s="27">
        <f t="shared" si="97"/>
        <v>-1.0181490384615386</v>
      </c>
      <c r="D3050" s="6">
        <v>-5.689102564102491E-3</v>
      </c>
      <c r="E3050" s="6" t="str">
        <f t="shared" si="98"/>
        <v>0</v>
      </c>
    </row>
    <row r="3051" spans="1:5" x14ac:dyDescent="0.3">
      <c r="A3051" s="25">
        <v>45264</v>
      </c>
      <c r="B3051" s="27">
        <v>2518.65</v>
      </c>
      <c r="C3051" s="27">
        <f t="shared" si="97"/>
        <v>0.2037400988624859</v>
      </c>
      <c r="D3051" s="6">
        <v>-5.6974966748059115E-3</v>
      </c>
      <c r="E3051" s="6" t="str">
        <f t="shared" si="98"/>
        <v>0</v>
      </c>
    </row>
    <row r="3052" spans="1:5" x14ac:dyDescent="0.3">
      <c r="A3052" s="7" t="s">
        <v>762</v>
      </c>
      <c r="B3052" s="27">
        <v>2005.5</v>
      </c>
      <c r="C3052" s="27">
        <f t="shared" si="97"/>
        <v>-0.17235103465469961</v>
      </c>
      <c r="D3052" s="6">
        <v>-5.7092994265769362E-3</v>
      </c>
      <c r="E3052" s="6" t="str">
        <f t="shared" si="98"/>
        <v>0</v>
      </c>
    </row>
    <row r="3053" spans="1:5" x14ac:dyDescent="0.3">
      <c r="A3053" s="7" t="s">
        <v>567</v>
      </c>
      <c r="B3053" s="27">
        <v>2351.15</v>
      </c>
      <c r="C3053" s="27">
        <f t="shared" si="97"/>
        <v>-8.0747719201241908E-2</v>
      </c>
      <c r="D3053" s="6">
        <v>-5.7206048104118485E-3</v>
      </c>
      <c r="E3053" s="6" t="str">
        <f t="shared" si="98"/>
        <v>0</v>
      </c>
    </row>
    <row r="3054" spans="1:5" x14ac:dyDescent="0.3">
      <c r="A3054" s="25">
        <v>45177</v>
      </c>
      <c r="B3054" s="27">
        <v>2541</v>
      </c>
      <c r="C3054" s="27">
        <f t="shared" si="97"/>
        <v>0.28837072018890203</v>
      </c>
      <c r="D3054" s="6">
        <v>-5.7260920897285253E-3</v>
      </c>
      <c r="E3054" s="6" t="str">
        <f t="shared" si="98"/>
        <v>0</v>
      </c>
    </row>
    <row r="3055" spans="1:5" x14ac:dyDescent="0.3">
      <c r="A3055" s="7" t="s">
        <v>768</v>
      </c>
      <c r="B3055" s="27">
        <v>1808.25</v>
      </c>
      <c r="C3055" s="27">
        <f t="shared" si="97"/>
        <v>-0.30181114337066223</v>
      </c>
      <c r="D3055" s="6">
        <v>-5.7514171159961788E-3</v>
      </c>
      <c r="E3055" s="6" t="str">
        <f t="shared" si="98"/>
        <v>0</v>
      </c>
    </row>
    <row r="3056" spans="1:5" x14ac:dyDescent="0.3">
      <c r="A3056" s="25">
        <v>44324</v>
      </c>
      <c r="B3056" s="27">
        <v>2354</v>
      </c>
      <c r="C3056" s="27">
        <f t="shared" si="97"/>
        <v>-7.2642310960067971E-2</v>
      </c>
      <c r="D3056" s="6">
        <v>-5.756159728122422E-3</v>
      </c>
      <c r="E3056" s="6" t="str">
        <f t="shared" si="98"/>
        <v>0</v>
      </c>
    </row>
    <row r="3057" spans="1:5" x14ac:dyDescent="0.3">
      <c r="A3057" s="7" t="s">
        <v>152</v>
      </c>
      <c r="B3057" s="27">
        <v>2525</v>
      </c>
      <c r="C3057" s="27">
        <f t="shared" si="97"/>
        <v>0.7806732673267327</v>
      </c>
      <c r="D3057" s="6">
        <v>-5.7623762376238343E-3</v>
      </c>
      <c r="E3057" s="6" t="str">
        <f t="shared" si="98"/>
        <v>0</v>
      </c>
    </row>
    <row r="3058" spans="1:5" x14ac:dyDescent="0.3">
      <c r="A3058" s="25">
        <v>41883</v>
      </c>
      <c r="B3058" s="6">
        <v>553.79999999999995</v>
      </c>
      <c r="C3058" s="27">
        <f t="shared" si="97"/>
        <v>0.43914770675334047</v>
      </c>
      <c r="D3058" s="6">
        <v>-5.7782592993861426E-3</v>
      </c>
      <c r="E3058" s="6" t="str">
        <f t="shared" si="98"/>
        <v>0</v>
      </c>
    </row>
    <row r="3059" spans="1:5" x14ac:dyDescent="0.3">
      <c r="A3059" s="25">
        <v>40725</v>
      </c>
      <c r="B3059" s="6">
        <v>310.60000000000002</v>
      </c>
      <c r="C3059" s="27">
        <f t="shared" si="97"/>
        <v>-4.3886027044430129</v>
      </c>
      <c r="D3059" s="6">
        <v>-5.7952350289760283E-3</v>
      </c>
      <c r="E3059" s="6" t="str">
        <f t="shared" si="98"/>
        <v>0</v>
      </c>
    </row>
    <row r="3060" spans="1:5" x14ac:dyDescent="0.3">
      <c r="A3060" s="7" t="s">
        <v>840</v>
      </c>
      <c r="B3060" s="27">
        <v>1673.7</v>
      </c>
      <c r="C3060" s="27">
        <f t="shared" si="97"/>
        <v>0.52894784011471596</v>
      </c>
      <c r="D3060" s="6">
        <v>-5.8254167413514966E-3</v>
      </c>
      <c r="E3060" s="6" t="str">
        <f t="shared" si="98"/>
        <v>0</v>
      </c>
    </row>
    <row r="3061" spans="1:5" x14ac:dyDescent="0.3">
      <c r="A3061" s="7" t="s">
        <v>1362</v>
      </c>
      <c r="B3061" s="6">
        <v>788.4</v>
      </c>
      <c r="C3061" s="27">
        <f t="shared" si="97"/>
        <v>-1.6078132927447994</v>
      </c>
      <c r="D3061" s="6">
        <v>-5.8346017250127131E-3</v>
      </c>
      <c r="E3061" s="6" t="str">
        <f t="shared" si="98"/>
        <v>0</v>
      </c>
    </row>
    <row r="3062" spans="1:5" x14ac:dyDescent="0.3">
      <c r="A3062" s="25">
        <v>43872</v>
      </c>
      <c r="B3062" s="27">
        <v>2056</v>
      </c>
      <c r="C3062" s="27">
        <f t="shared" si="97"/>
        <v>0.80894941634241246</v>
      </c>
      <c r="D3062" s="6">
        <v>-5.8365758754863814E-3</v>
      </c>
      <c r="E3062" s="6" t="str">
        <f t="shared" si="98"/>
        <v>0</v>
      </c>
    </row>
    <row r="3063" spans="1:5" x14ac:dyDescent="0.3">
      <c r="A3063" s="7" t="s">
        <v>1885</v>
      </c>
      <c r="B3063" s="6">
        <v>392.8</v>
      </c>
      <c r="C3063" s="27">
        <f t="shared" si="97"/>
        <v>-3.5608452138492872</v>
      </c>
      <c r="D3063" s="6">
        <v>-5.8553971486761999E-3</v>
      </c>
      <c r="E3063" s="6" t="str">
        <f t="shared" si="98"/>
        <v>0</v>
      </c>
    </row>
    <row r="3064" spans="1:5" x14ac:dyDescent="0.3">
      <c r="A3064" s="7" t="s">
        <v>805</v>
      </c>
      <c r="B3064" s="27">
        <v>1791.5</v>
      </c>
      <c r="C3064" s="27">
        <f t="shared" si="97"/>
        <v>-7.1029863243092378E-2</v>
      </c>
      <c r="D3064" s="6">
        <v>-5.8610103265420042E-3</v>
      </c>
      <c r="E3064" s="6" t="str">
        <f t="shared" si="98"/>
        <v>0</v>
      </c>
    </row>
    <row r="3065" spans="1:5" x14ac:dyDescent="0.3">
      <c r="A3065" s="25">
        <v>43891</v>
      </c>
      <c r="B3065" s="27">
        <v>1918.75</v>
      </c>
      <c r="C3065" s="27">
        <f t="shared" si="97"/>
        <v>0.56010423452768732</v>
      </c>
      <c r="D3065" s="6">
        <v>-5.8631921824104233E-3</v>
      </c>
      <c r="E3065" s="6" t="str">
        <f t="shared" si="98"/>
        <v>0</v>
      </c>
    </row>
    <row r="3066" spans="1:5" x14ac:dyDescent="0.3">
      <c r="A3066" s="7" t="s">
        <v>1204</v>
      </c>
      <c r="B3066" s="6">
        <v>844.05</v>
      </c>
      <c r="C3066" s="27">
        <f t="shared" si="97"/>
        <v>-0.14951720869616736</v>
      </c>
      <c r="D3066" s="6">
        <v>-5.8645814821397376E-3</v>
      </c>
      <c r="E3066" s="6" t="str">
        <f t="shared" si="98"/>
        <v>0</v>
      </c>
    </row>
    <row r="3067" spans="1:5" x14ac:dyDescent="0.3">
      <c r="A3067" s="25">
        <v>43074</v>
      </c>
      <c r="B3067" s="6">
        <v>970.25</v>
      </c>
      <c r="C3067" s="27">
        <f t="shared" si="97"/>
        <v>0.22854934295284721</v>
      </c>
      <c r="D3067" s="6">
        <v>-5.8747745426436957E-3</v>
      </c>
      <c r="E3067" s="6" t="str">
        <f t="shared" si="98"/>
        <v>0</v>
      </c>
    </row>
    <row r="3068" spans="1:5" x14ac:dyDescent="0.3">
      <c r="A3068" s="7" t="s">
        <v>1518</v>
      </c>
      <c r="B3068" s="6">
        <v>748.5</v>
      </c>
      <c r="C3068" s="27">
        <f t="shared" si="97"/>
        <v>0.70514362057448221</v>
      </c>
      <c r="D3068" s="6">
        <v>-5.8784235136940246E-3</v>
      </c>
      <c r="E3068" s="6" t="str">
        <f t="shared" si="98"/>
        <v>0</v>
      </c>
    </row>
    <row r="3069" spans="1:5" x14ac:dyDescent="0.3">
      <c r="A3069" s="25">
        <v>40425</v>
      </c>
      <c r="B3069" s="6">
        <v>220.7</v>
      </c>
      <c r="C3069" s="27">
        <f t="shared" si="97"/>
        <v>-0.11531490711372913</v>
      </c>
      <c r="D3069" s="6">
        <v>-5.8903488898958377E-3</v>
      </c>
      <c r="E3069" s="6" t="str">
        <f t="shared" si="98"/>
        <v>0</v>
      </c>
    </row>
    <row r="3070" spans="1:5" x14ac:dyDescent="0.3">
      <c r="A3070" s="25">
        <v>39787</v>
      </c>
      <c r="B3070" s="6">
        <v>246.15</v>
      </c>
      <c r="C3070" s="27">
        <f t="shared" si="97"/>
        <v>-6.1994718667479178</v>
      </c>
      <c r="D3070" s="6">
        <v>-5.8907170424537421E-3</v>
      </c>
      <c r="E3070" s="6" t="str">
        <f t="shared" si="98"/>
        <v>0</v>
      </c>
    </row>
    <row r="3071" spans="1:5" x14ac:dyDescent="0.3">
      <c r="A3071" s="25">
        <v>43556</v>
      </c>
      <c r="B3071" s="27">
        <v>1772.15</v>
      </c>
      <c r="C3071" s="27">
        <f t="shared" si="97"/>
        <v>0.87120164771605113</v>
      </c>
      <c r="D3071" s="6">
        <v>-5.8967920322770748E-3</v>
      </c>
      <c r="E3071" s="6" t="str">
        <f t="shared" si="98"/>
        <v>0</v>
      </c>
    </row>
    <row r="3072" spans="1:5" x14ac:dyDescent="0.3">
      <c r="A3072" s="25">
        <v>39788</v>
      </c>
      <c r="B3072" s="6">
        <v>228.25</v>
      </c>
      <c r="C3072" s="27">
        <f t="shared" si="97"/>
        <v>-1.5152245345016431</v>
      </c>
      <c r="D3072" s="6">
        <v>-5.9145673603504681E-3</v>
      </c>
      <c r="E3072" s="6" t="str">
        <f t="shared" si="98"/>
        <v>0</v>
      </c>
    </row>
    <row r="3073" spans="1:5" x14ac:dyDescent="0.3">
      <c r="A3073" s="7" t="s">
        <v>1565</v>
      </c>
      <c r="B3073" s="6">
        <v>574.1</v>
      </c>
      <c r="C3073" s="27">
        <f t="shared" si="97"/>
        <v>0.57376763630029615</v>
      </c>
      <c r="D3073" s="6">
        <v>-5.9223131858560825E-3</v>
      </c>
      <c r="E3073" s="6" t="str">
        <f t="shared" si="98"/>
        <v>0</v>
      </c>
    </row>
    <row r="3074" spans="1:5" x14ac:dyDescent="0.3">
      <c r="A3074" s="7" t="s">
        <v>2468</v>
      </c>
      <c r="B3074" s="6">
        <v>244.7</v>
      </c>
      <c r="C3074" s="27">
        <f t="shared" si="97"/>
        <v>-0.34450347364119338</v>
      </c>
      <c r="D3074" s="6">
        <v>-5.9256232120965145E-3</v>
      </c>
      <c r="E3074" s="6" t="str">
        <f t="shared" si="98"/>
        <v>0</v>
      </c>
    </row>
    <row r="3075" spans="1:5" x14ac:dyDescent="0.3">
      <c r="A3075" s="25">
        <v>40884</v>
      </c>
      <c r="B3075" s="6">
        <v>329</v>
      </c>
      <c r="C3075" s="27">
        <f t="shared" si="97"/>
        <v>0.20516717325227962</v>
      </c>
      <c r="D3075" s="6">
        <v>-5.9270516717324882E-3</v>
      </c>
      <c r="E3075" s="6" t="str">
        <f t="shared" si="98"/>
        <v>0</v>
      </c>
    </row>
    <row r="3076" spans="1:5" x14ac:dyDescent="0.3">
      <c r="A3076" s="7" t="s">
        <v>2122</v>
      </c>
      <c r="B3076" s="6">
        <v>261.5</v>
      </c>
      <c r="C3076" s="27">
        <f t="shared" si="97"/>
        <v>-6.3715105162523908</v>
      </c>
      <c r="D3076" s="6">
        <v>-5.9273422562141926E-3</v>
      </c>
      <c r="E3076" s="6" t="str">
        <f t="shared" si="98"/>
        <v>0</v>
      </c>
    </row>
    <row r="3077" spans="1:5" x14ac:dyDescent="0.3">
      <c r="A3077" s="25">
        <v>43656</v>
      </c>
      <c r="B3077" s="27">
        <v>1927.65</v>
      </c>
      <c r="C3077" s="27">
        <f t="shared" si="97"/>
        <v>0.6944206676523228</v>
      </c>
      <c r="D3077" s="6">
        <v>-5.9398749773038762E-3</v>
      </c>
      <c r="E3077" s="6" t="str">
        <f t="shared" si="98"/>
        <v>0</v>
      </c>
    </row>
    <row r="3078" spans="1:5" x14ac:dyDescent="0.3">
      <c r="A3078" s="7" t="s">
        <v>1698</v>
      </c>
      <c r="B3078" s="6">
        <v>589.04999999999995</v>
      </c>
      <c r="C3078" s="27">
        <f t="shared" ref="C3078:C3141" si="99">(B3078-B3079)/B3078</f>
        <v>-2.7280366692131399</v>
      </c>
      <c r="D3078" s="6">
        <v>-5.9417706476530014E-3</v>
      </c>
      <c r="E3078" s="6" t="str">
        <f t="shared" si="98"/>
        <v>0</v>
      </c>
    </row>
    <row r="3079" spans="1:5" x14ac:dyDescent="0.3">
      <c r="A3079" s="7" t="s">
        <v>81</v>
      </c>
      <c r="B3079" s="27">
        <v>2196</v>
      </c>
      <c r="C3079" s="27">
        <f t="shared" si="99"/>
        <v>-0.17156193078324225</v>
      </c>
      <c r="D3079" s="6">
        <v>-5.9426229508197552E-3</v>
      </c>
      <c r="E3079" s="6" t="str">
        <f t="shared" ref="E3079:E3142" si="100">IF(D3079&lt;$J$14,"1","0")</f>
        <v>0</v>
      </c>
    </row>
    <row r="3080" spans="1:5" x14ac:dyDescent="0.3">
      <c r="A3080" s="25">
        <v>45261</v>
      </c>
      <c r="B3080" s="27">
        <v>2572.75</v>
      </c>
      <c r="C3080" s="27">
        <f t="shared" si="99"/>
        <v>0.67427849577300558</v>
      </c>
      <c r="D3080" s="6">
        <v>-5.9663783888834554E-3</v>
      </c>
      <c r="E3080" s="6" t="str">
        <f t="shared" si="100"/>
        <v>0</v>
      </c>
    </row>
    <row r="3081" spans="1:5" x14ac:dyDescent="0.3">
      <c r="A3081" s="7" t="s">
        <v>1291</v>
      </c>
      <c r="B3081" s="6">
        <v>838</v>
      </c>
      <c r="C3081" s="27">
        <f t="shared" si="99"/>
        <v>-1.4319809069212411E-2</v>
      </c>
      <c r="D3081" s="6">
        <v>-5.9665871121718375E-3</v>
      </c>
      <c r="E3081" s="6" t="str">
        <f t="shared" si="100"/>
        <v>0</v>
      </c>
    </row>
    <row r="3082" spans="1:5" x14ac:dyDescent="0.3">
      <c r="A3082" s="7" t="s">
        <v>1370</v>
      </c>
      <c r="B3082" s="6">
        <v>850</v>
      </c>
      <c r="C3082" s="27">
        <f t="shared" si="99"/>
        <v>7.0176470588235271E-2</v>
      </c>
      <c r="D3082" s="6">
        <v>-6.000000000000027E-3</v>
      </c>
      <c r="E3082" s="6" t="str">
        <f t="shared" si="100"/>
        <v>0</v>
      </c>
    </row>
    <row r="3083" spans="1:5" x14ac:dyDescent="0.3">
      <c r="A3083" s="25">
        <v>41955</v>
      </c>
      <c r="B3083" s="6">
        <v>790.35</v>
      </c>
      <c r="C3083" s="27">
        <f t="shared" si="99"/>
        <v>-1.7157588410198015</v>
      </c>
      <c r="D3083" s="6">
        <v>-6.0099955715822101E-3</v>
      </c>
      <c r="E3083" s="6" t="str">
        <f t="shared" si="100"/>
        <v>0</v>
      </c>
    </row>
    <row r="3084" spans="1:5" x14ac:dyDescent="0.3">
      <c r="A3084" s="25">
        <v>43476</v>
      </c>
      <c r="B3084" s="27">
        <v>2146.4</v>
      </c>
      <c r="C3084" s="27">
        <f t="shared" si="99"/>
        <v>0.88375885203130822</v>
      </c>
      <c r="D3084" s="6">
        <v>-6.0100633619083535E-3</v>
      </c>
      <c r="E3084" s="6" t="str">
        <f t="shared" si="100"/>
        <v>0</v>
      </c>
    </row>
    <row r="3085" spans="1:5" x14ac:dyDescent="0.3">
      <c r="A3085" s="25">
        <v>39517</v>
      </c>
      <c r="B3085" s="6">
        <v>249.5</v>
      </c>
      <c r="C3085" s="27">
        <f t="shared" si="99"/>
        <v>-1.1322645290581161</v>
      </c>
      <c r="D3085" s="6">
        <v>-6.0120240480961923E-3</v>
      </c>
      <c r="E3085" s="6" t="str">
        <f t="shared" si="100"/>
        <v>0</v>
      </c>
    </row>
    <row r="3086" spans="1:5" x14ac:dyDescent="0.3">
      <c r="A3086" s="25">
        <v>41011</v>
      </c>
      <c r="B3086" s="6">
        <v>532</v>
      </c>
      <c r="C3086" s="27">
        <f t="shared" si="99"/>
        <v>0.39069548872180454</v>
      </c>
      <c r="D3086" s="6">
        <v>-6.0150375939850478E-3</v>
      </c>
      <c r="E3086" s="6" t="str">
        <f t="shared" si="100"/>
        <v>0</v>
      </c>
    </row>
    <row r="3087" spans="1:5" x14ac:dyDescent="0.3">
      <c r="A3087" s="7" t="s">
        <v>1955</v>
      </c>
      <c r="B3087" s="6">
        <v>324.14999999999998</v>
      </c>
      <c r="C3087" s="27">
        <f t="shared" si="99"/>
        <v>-2.8438994292765698</v>
      </c>
      <c r="D3087" s="6">
        <v>-6.0157334567331345E-3</v>
      </c>
      <c r="E3087" s="6" t="str">
        <f t="shared" si="100"/>
        <v>0</v>
      </c>
    </row>
    <row r="3088" spans="1:5" x14ac:dyDescent="0.3">
      <c r="A3088" s="7" t="s">
        <v>1048</v>
      </c>
      <c r="B3088" s="27">
        <v>1246</v>
      </c>
      <c r="C3088" s="27">
        <f t="shared" si="99"/>
        <v>-1.047752808988764</v>
      </c>
      <c r="D3088" s="6">
        <v>-6.0192616372391657E-3</v>
      </c>
      <c r="E3088" s="6" t="str">
        <f t="shared" si="100"/>
        <v>0</v>
      </c>
    </row>
    <row r="3089" spans="1:5" x14ac:dyDescent="0.3">
      <c r="A3089" s="7" t="s">
        <v>173</v>
      </c>
      <c r="B3089" s="27">
        <v>2551.5</v>
      </c>
      <c r="C3089" s="27">
        <f t="shared" si="99"/>
        <v>0.89321967470115626</v>
      </c>
      <c r="D3089" s="6">
        <v>-6.055261610817095E-3</v>
      </c>
      <c r="E3089" s="6" t="str">
        <f t="shared" si="100"/>
        <v>0</v>
      </c>
    </row>
    <row r="3090" spans="1:5" x14ac:dyDescent="0.3">
      <c r="A3090" s="25">
        <v>40098</v>
      </c>
      <c r="B3090" s="6">
        <v>272.45</v>
      </c>
      <c r="C3090" s="27">
        <f t="shared" si="99"/>
        <v>-5.997430721233254</v>
      </c>
      <c r="D3090" s="6">
        <v>-6.0561570930447207E-3</v>
      </c>
      <c r="E3090" s="6" t="str">
        <f t="shared" si="100"/>
        <v>0</v>
      </c>
    </row>
    <row r="3091" spans="1:5" x14ac:dyDescent="0.3">
      <c r="A3091" s="25">
        <v>44044</v>
      </c>
      <c r="B3091" s="27">
        <v>1906.45</v>
      </c>
      <c r="C3091" s="27">
        <f t="shared" si="99"/>
        <v>0.57145479818510847</v>
      </c>
      <c r="D3091" s="6">
        <v>-6.0583807600513807E-3</v>
      </c>
      <c r="E3091" s="6" t="str">
        <f t="shared" si="100"/>
        <v>0</v>
      </c>
    </row>
    <row r="3092" spans="1:5" x14ac:dyDescent="0.3">
      <c r="A3092" s="7" t="s">
        <v>1272</v>
      </c>
      <c r="B3092" s="6">
        <v>817</v>
      </c>
      <c r="C3092" s="27">
        <f t="shared" si="99"/>
        <v>0.48549571603427172</v>
      </c>
      <c r="D3092" s="6">
        <v>-6.058751529987816E-3</v>
      </c>
      <c r="E3092" s="6" t="str">
        <f t="shared" si="100"/>
        <v>0</v>
      </c>
    </row>
    <row r="3093" spans="1:5" x14ac:dyDescent="0.3">
      <c r="A3093" s="7" t="s">
        <v>1877</v>
      </c>
      <c r="B3093" s="6">
        <v>420.35</v>
      </c>
      <c r="C3093" s="27">
        <f t="shared" si="99"/>
        <v>7.8506006899012729E-2</v>
      </c>
      <c r="D3093" s="6">
        <v>-6.0663732603781478E-3</v>
      </c>
      <c r="E3093" s="6" t="str">
        <f t="shared" si="100"/>
        <v>0</v>
      </c>
    </row>
    <row r="3094" spans="1:5" x14ac:dyDescent="0.3">
      <c r="A3094" s="7" t="s">
        <v>1941</v>
      </c>
      <c r="B3094" s="6">
        <v>387.35</v>
      </c>
      <c r="C3094" s="27">
        <f t="shared" si="99"/>
        <v>-0.18962178907964369</v>
      </c>
      <c r="D3094" s="6">
        <v>-6.0668645927454906E-3</v>
      </c>
      <c r="E3094" s="6" t="str">
        <f t="shared" si="100"/>
        <v>0</v>
      </c>
    </row>
    <row r="3095" spans="1:5" x14ac:dyDescent="0.3">
      <c r="A3095" s="7" t="s">
        <v>1830</v>
      </c>
      <c r="B3095" s="6">
        <v>460.8</v>
      </c>
      <c r="C3095" s="27">
        <f t="shared" si="99"/>
        <v>0.50065104166666674</v>
      </c>
      <c r="D3095" s="6">
        <v>-6.0763888888889133E-3</v>
      </c>
      <c r="E3095" s="6" t="str">
        <f t="shared" si="100"/>
        <v>0</v>
      </c>
    </row>
    <row r="3096" spans="1:5" x14ac:dyDescent="0.3">
      <c r="A3096" s="25">
        <v>39513</v>
      </c>
      <c r="B3096" s="6">
        <v>230.1</v>
      </c>
      <c r="C3096" s="27">
        <f t="shared" si="99"/>
        <v>-0.14080834419817473</v>
      </c>
      <c r="D3096" s="6">
        <v>-6.084311169056957E-3</v>
      </c>
      <c r="E3096" s="6" t="str">
        <f t="shared" si="100"/>
        <v>0</v>
      </c>
    </row>
    <row r="3097" spans="1:5" x14ac:dyDescent="0.3">
      <c r="A3097" s="25">
        <v>40299</v>
      </c>
      <c r="B3097" s="6">
        <v>262.5</v>
      </c>
      <c r="C3097" s="27">
        <f t="shared" si="99"/>
        <v>-8.2380952380952372</v>
      </c>
      <c r="D3097" s="6">
        <v>-6.0952380952381821E-3</v>
      </c>
      <c r="E3097" s="6" t="str">
        <f t="shared" si="100"/>
        <v>0</v>
      </c>
    </row>
    <row r="3098" spans="1:5" x14ac:dyDescent="0.3">
      <c r="A3098" s="7" t="s">
        <v>240</v>
      </c>
      <c r="B3098" s="27">
        <v>2425</v>
      </c>
      <c r="C3098" s="27">
        <f t="shared" si="99"/>
        <v>-6.3175257731958687E-2</v>
      </c>
      <c r="D3098" s="6">
        <v>-6.1030927835052295E-3</v>
      </c>
      <c r="E3098" s="6" t="str">
        <f t="shared" si="100"/>
        <v>0</v>
      </c>
    </row>
    <row r="3099" spans="1:5" x14ac:dyDescent="0.3">
      <c r="A3099" s="7" t="s">
        <v>260</v>
      </c>
      <c r="B3099" s="27">
        <v>2578.1999999999998</v>
      </c>
      <c r="C3099" s="27">
        <f t="shared" si="99"/>
        <v>0.76601892793421766</v>
      </c>
      <c r="D3099" s="6">
        <v>-6.1283065704755965E-3</v>
      </c>
      <c r="E3099" s="6" t="str">
        <f t="shared" si="100"/>
        <v>0</v>
      </c>
    </row>
    <row r="3100" spans="1:5" x14ac:dyDescent="0.3">
      <c r="A3100" s="25">
        <v>41343</v>
      </c>
      <c r="B3100" s="6">
        <v>603.25</v>
      </c>
      <c r="C3100" s="27">
        <f t="shared" si="99"/>
        <v>-1.9305428926647326</v>
      </c>
      <c r="D3100" s="6">
        <v>-6.1334438458351351E-3</v>
      </c>
      <c r="E3100" s="6" t="str">
        <f t="shared" si="100"/>
        <v>0</v>
      </c>
    </row>
    <row r="3101" spans="1:5" x14ac:dyDescent="0.3">
      <c r="A3101" s="7" t="s">
        <v>923</v>
      </c>
      <c r="B3101" s="27">
        <v>1767.85</v>
      </c>
      <c r="C3101" s="27">
        <f t="shared" si="99"/>
        <v>0.87097321605339828</v>
      </c>
      <c r="D3101" s="6">
        <v>-6.1373985349436532E-3</v>
      </c>
      <c r="E3101" s="6" t="str">
        <f t="shared" si="100"/>
        <v>0</v>
      </c>
    </row>
    <row r="3102" spans="1:5" x14ac:dyDescent="0.3">
      <c r="A3102" s="7" t="s">
        <v>2311</v>
      </c>
      <c r="B3102" s="6">
        <v>228.1</v>
      </c>
      <c r="C3102" s="27">
        <f t="shared" si="99"/>
        <v>-8.3899605436212195</v>
      </c>
      <c r="D3102" s="6">
        <v>-6.1376589215256716E-3</v>
      </c>
      <c r="E3102" s="6" t="str">
        <f t="shared" si="100"/>
        <v>0</v>
      </c>
    </row>
    <row r="3103" spans="1:5" x14ac:dyDescent="0.3">
      <c r="A3103" s="25">
        <v>43864</v>
      </c>
      <c r="B3103" s="27">
        <v>2141.85</v>
      </c>
      <c r="C3103" s="27">
        <f t="shared" si="99"/>
        <v>4.3140275929687E-2</v>
      </c>
      <c r="D3103" s="6">
        <v>-6.1395522562271362E-3</v>
      </c>
      <c r="E3103" s="6" t="str">
        <f t="shared" si="100"/>
        <v>0</v>
      </c>
    </row>
    <row r="3104" spans="1:5" x14ac:dyDescent="0.3">
      <c r="A3104" s="7" t="s">
        <v>709</v>
      </c>
      <c r="B3104" s="27">
        <v>2049.4499999999998</v>
      </c>
      <c r="C3104" s="27">
        <f t="shared" si="99"/>
        <v>-3.0520383517529184E-2</v>
      </c>
      <c r="D3104" s="6">
        <v>-6.1479909243945278E-3</v>
      </c>
      <c r="E3104" s="6" t="str">
        <f t="shared" si="100"/>
        <v>0</v>
      </c>
    </row>
    <row r="3105" spans="1:5" x14ac:dyDescent="0.3">
      <c r="A3105" s="7" t="s">
        <v>650</v>
      </c>
      <c r="B3105" s="27">
        <v>2112</v>
      </c>
      <c r="C3105" s="27">
        <f t="shared" si="99"/>
        <v>3.5037878787878785E-2</v>
      </c>
      <c r="D3105" s="6">
        <v>-6.15530303030303E-3</v>
      </c>
      <c r="E3105" s="6" t="str">
        <f t="shared" si="100"/>
        <v>0</v>
      </c>
    </row>
    <row r="3106" spans="1:5" x14ac:dyDescent="0.3">
      <c r="A3106" s="7" t="s">
        <v>744</v>
      </c>
      <c r="B3106" s="27">
        <v>2038</v>
      </c>
      <c r="C3106" s="27">
        <f t="shared" si="99"/>
        <v>-7.5318940137389601E-2</v>
      </c>
      <c r="D3106" s="6">
        <v>-6.1579980372915514E-3</v>
      </c>
      <c r="E3106" s="6" t="str">
        <f t="shared" si="100"/>
        <v>0</v>
      </c>
    </row>
    <row r="3107" spans="1:5" x14ac:dyDescent="0.3">
      <c r="A3107" s="7" t="s">
        <v>542</v>
      </c>
      <c r="B3107" s="27">
        <v>2191.5</v>
      </c>
      <c r="C3107" s="27">
        <f t="shared" si="99"/>
        <v>-0.21419119324663477</v>
      </c>
      <c r="D3107" s="6">
        <v>-6.1601642710472282E-3</v>
      </c>
      <c r="E3107" s="6" t="str">
        <f t="shared" si="100"/>
        <v>0</v>
      </c>
    </row>
    <row r="3108" spans="1:5" x14ac:dyDescent="0.3">
      <c r="A3108" s="7" t="s">
        <v>190</v>
      </c>
      <c r="B3108" s="27">
        <v>2660.9</v>
      </c>
      <c r="C3108" s="27">
        <f t="shared" si="99"/>
        <v>0.19576083280093204</v>
      </c>
      <c r="D3108" s="6">
        <v>-6.1633281972265364E-3</v>
      </c>
      <c r="E3108" s="6" t="str">
        <f t="shared" si="100"/>
        <v>0</v>
      </c>
    </row>
    <row r="3109" spans="1:5" x14ac:dyDescent="0.3">
      <c r="A3109" s="7" t="s">
        <v>597</v>
      </c>
      <c r="B3109" s="27">
        <v>2140</v>
      </c>
      <c r="C3109" s="27">
        <f t="shared" si="99"/>
        <v>-1.6401869158878462E-2</v>
      </c>
      <c r="D3109" s="6">
        <v>-6.1682242990653358E-3</v>
      </c>
      <c r="E3109" s="6" t="str">
        <f t="shared" si="100"/>
        <v>0</v>
      </c>
    </row>
    <row r="3110" spans="1:5" x14ac:dyDescent="0.3">
      <c r="A3110" s="25">
        <v>43929</v>
      </c>
      <c r="B3110" s="27">
        <v>2175.1</v>
      </c>
      <c r="C3110" s="27">
        <f t="shared" si="99"/>
        <v>-0.18615236081099726</v>
      </c>
      <c r="D3110" s="6">
        <v>-6.1836237414373014E-3</v>
      </c>
      <c r="E3110" s="6" t="str">
        <f t="shared" si="100"/>
        <v>0</v>
      </c>
    </row>
    <row r="3111" spans="1:5" x14ac:dyDescent="0.3">
      <c r="A3111" s="25">
        <v>44569</v>
      </c>
      <c r="B3111" s="27">
        <v>2580</v>
      </c>
      <c r="C3111" s="27">
        <f t="shared" si="99"/>
        <v>0.79453488372093029</v>
      </c>
      <c r="D3111" s="6">
        <v>-6.2015503875968991E-3</v>
      </c>
      <c r="E3111" s="6" t="str">
        <f t="shared" si="100"/>
        <v>0</v>
      </c>
    </row>
    <row r="3112" spans="1:5" x14ac:dyDescent="0.3">
      <c r="A3112" s="25">
        <v>41222</v>
      </c>
      <c r="B3112" s="6">
        <v>530.1</v>
      </c>
      <c r="C3112" s="27">
        <f t="shared" si="99"/>
        <v>-3.6500660252782495</v>
      </c>
      <c r="D3112" s="6">
        <v>-6.2252405206563938E-3</v>
      </c>
      <c r="E3112" s="6" t="str">
        <f t="shared" si="100"/>
        <v>0</v>
      </c>
    </row>
    <row r="3113" spans="1:5" x14ac:dyDescent="0.3">
      <c r="A3113" s="7" t="s">
        <v>149</v>
      </c>
      <c r="B3113" s="27">
        <v>2465</v>
      </c>
      <c r="C3113" s="27">
        <f t="shared" si="99"/>
        <v>0.71026369168356995</v>
      </c>
      <c r="D3113" s="6">
        <v>-6.2271805273833303E-3</v>
      </c>
      <c r="E3113" s="6" t="str">
        <f t="shared" si="100"/>
        <v>0</v>
      </c>
    </row>
    <row r="3114" spans="1:5" x14ac:dyDescent="0.3">
      <c r="A3114" s="7" t="s">
        <v>1506</v>
      </c>
      <c r="B3114" s="6">
        <v>714.2</v>
      </c>
      <c r="C3114" s="27">
        <f t="shared" si="99"/>
        <v>-5.4746569588350474E-2</v>
      </c>
      <c r="D3114" s="6">
        <v>-6.2307476897226705E-3</v>
      </c>
      <c r="E3114" s="6" t="str">
        <f t="shared" si="100"/>
        <v>0</v>
      </c>
    </row>
    <row r="3115" spans="1:5" x14ac:dyDescent="0.3">
      <c r="A3115" s="7" t="s">
        <v>1470</v>
      </c>
      <c r="B3115" s="6">
        <v>753.3</v>
      </c>
      <c r="C3115" s="27">
        <f t="shared" si="99"/>
        <v>-0.21120403557679548</v>
      </c>
      <c r="D3115" s="6">
        <v>-6.2392141245188448E-3</v>
      </c>
      <c r="E3115" s="6" t="str">
        <f t="shared" si="100"/>
        <v>0</v>
      </c>
    </row>
    <row r="3116" spans="1:5" x14ac:dyDescent="0.3">
      <c r="A3116" s="25">
        <v>42254</v>
      </c>
      <c r="B3116" s="6">
        <v>912.4</v>
      </c>
      <c r="C3116" s="27">
        <f t="shared" si="99"/>
        <v>0.53709995615957906</v>
      </c>
      <c r="D3116" s="6">
        <v>-6.2472599736957974E-3</v>
      </c>
      <c r="E3116" s="6" t="str">
        <f t="shared" si="100"/>
        <v>0</v>
      </c>
    </row>
    <row r="3117" spans="1:5" x14ac:dyDescent="0.3">
      <c r="A3117" s="7" t="s">
        <v>1860</v>
      </c>
      <c r="B3117" s="6">
        <v>422.35</v>
      </c>
      <c r="C3117" s="27">
        <f t="shared" si="99"/>
        <v>-3.096602344027465</v>
      </c>
      <c r="D3117" s="6">
        <v>-6.2744169527642404E-3</v>
      </c>
      <c r="E3117" s="6" t="str">
        <f t="shared" si="100"/>
        <v>0</v>
      </c>
    </row>
    <row r="3118" spans="1:5" x14ac:dyDescent="0.3">
      <c r="A3118" s="7" t="s">
        <v>845</v>
      </c>
      <c r="B3118" s="27">
        <v>1730.2</v>
      </c>
      <c r="C3118" s="27">
        <f t="shared" si="99"/>
        <v>0.71563981042654035</v>
      </c>
      <c r="D3118" s="6">
        <v>-6.2998497283550245E-3</v>
      </c>
      <c r="E3118" s="6" t="str">
        <f t="shared" si="100"/>
        <v>0</v>
      </c>
    </row>
    <row r="3119" spans="1:5" x14ac:dyDescent="0.3">
      <c r="A3119" s="7" t="s">
        <v>1766</v>
      </c>
      <c r="B3119" s="6">
        <v>492</v>
      </c>
      <c r="C3119" s="27">
        <f t="shared" si="99"/>
        <v>-0.65376016260162595</v>
      </c>
      <c r="D3119" s="6">
        <v>-6.3008130081301274E-3</v>
      </c>
      <c r="E3119" s="6" t="str">
        <f t="shared" si="100"/>
        <v>0</v>
      </c>
    </row>
    <row r="3120" spans="1:5" x14ac:dyDescent="0.3">
      <c r="A3120" s="7" t="s">
        <v>1181</v>
      </c>
      <c r="B3120" s="6">
        <v>813.65</v>
      </c>
      <c r="C3120" s="27">
        <f t="shared" si="99"/>
        <v>-1.8578012659005714</v>
      </c>
      <c r="D3120" s="6">
        <v>-6.3295028574939811E-3</v>
      </c>
      <c r="E3120" s="6" t="str">
        <f t="shared" si="100"/>
        <v>0</v>
      </c>
    </row>
    <row r="3121" spans="1:5" x14ac:dyDescent="0.3">
      <c r="A3121" s="7" t="s">
        <v>516</v>
      </c>
      <c r="B3121" s="27">
        <v>2325.25</v>
      </c>
      <c r="C3121" s="27">
        <f t="shared" si="99"/>
        <v>0.65128480808515221</v>
      </c>
      <c r="D3121" s="6">
        <v>-6.3434039350607459E-3</v>
      </c>
      <c r="E3121" s="6" t="str">
        <f t="shared" si="100"/>
        <v>0</v>
      </c>
    </row>
    <row r="3122" spans="1:5" x14ac:dyDescent="0.3">
      <c r="A3122" s="25">
        <v>42344</v>
      </c>
      <c r="B3122" s="6">
        <v>810.85</v>
      </c>
      <c r="C3122" s="27">
        <f t="shared" si="99"/>
        <v>0.66997595116236042</v>
      </c>
      <c r="D3122" s="6">
        <v>-6.3513596842818985E-3</v>
      </c>
      <c r="E3122" s="6" t="str">
        <f t="shared" si="100"/>
        <v>0</v>
      </c>
    </row>
    <row r="3123" spans="1:5" x14ac:dyDescent="0.3">
      <c r="A3123" s="7" t="s">
        <v>2041</v>
      </c>
      <c r="B3123" s="6">
        <v>267.60000000000002</v>
      </c>
      <c r="C3123" s="27">
        <f t="shared" si="99"/>
        <v>-0.64536621823617335</v>
      </c>
      <c r="D3123" s="6">
        <v>-6.3527653213751442E-3</v>
      </c>
      <c r="E3123" s="6" t="str">
        <f t="shared" si="100"/>
        <v>0</v>
      </c>
    </row>
    <row r="3124" spans="1:5" x14ac:dyDescent="0.3">
      <c r="A3124" s="25">
        <v>41189</v>
      </c>
      <c r="B3124" s="6">
        <v>440.3</v>
      </c>
      <c r="C3124" s="27">
        <f t="shared" si="99"/>
        <v>-4.6936179877356343</v>
      </c>
      <c r="D3124" s="6">
        <v>-6.3593004769475613E-3</v>
      </c>
      <c r="E3124" s="6" t="str">
        <f t="shared" si="100"/>
        <v>0</v>
      </c>
    </row>
    <row r="3125" spans="1:5" x14ac:dyDescent="0.3">
      <c r="A3125" s="7" t="s">
        <v>253</v>
      </c>
      <c r="B3125" s="27">
        <v>2506.9</v>
      </c>
      <c r="C3125" s="27">
        <f t="shared" si="99"/>
        <v>0.18504926403127372</v>
      </c>
      <c r="D3125" s="6">
        <v>-6.3624396665203312E-3</v>
      </c>
      <c r="E3125" s="6" t="str">
        <f t="shared" si="100"/>
        <v>0</v>
      </c>
    </row>
    <row r="3126" spans="1:5" x14ac:dyDescent="0.3">
      <c r="A3126" s="25">
        <v>43901</v>
      </c>
      <c r="B3126" s="27">
        <v>2043</v>
      </c>
      <c r="C3126" s="27">
        <f t="shared" si="99"/>
        <v>-6.5173764072442533E-2</v>
      </c>
      <c r="D3126" s="6">
        <v>-6.3631913852178167E-3</v>
      </c>
      <c r="E3126" s="6" t="str">
        <f t="shared" si="100"/>
        <v>0</v>
      </c>
    </row>
    <row r="3127" spans="1:5" x14ac:dyDescent="0.3">
      <c r="A3127" s="7" t="s">
        <v>626</v>
      </c>
      <c r="B3127" s="27">
        <v>2176.15</v>
      </c>
      <c r="C3127" s="27">
        <f t="shared" si="99"/>
        <v>-0.13549157916503912</v>
      </c>
      <c r="D3127" s="6">
        <v>-6.3644509799415981E-3</v>
      </c>
      <c r="E3127" s="6" t="str">
        <f t="shared" si="100"/>
        <v>0</v>
      </c>
    </row>
    <row r="3128" spans="1:5" x14ac:dyDescent="0.3">
      <c r="A3128" s="7" t="s">
        <v>144</v>
      </c>
      <c r="B3128" s="27">
        <v>2471</v>
      </c>
      <c r="C3128" s="27">
        <f t="shared" si="99"/>
        <v>0.77474706596519627</v>
      </c>
      <c r="D3128" s="6">
        <v>-6.3739376770538241E-3</v>
      </c>
      <c r="E3128" s="6" t="str">
        <f t="shared" si="100"/>
        <v>0</v>
      </c>
    </row>
    <row r="3129" spans="1:5" x14ac:dyDescent="0.3">
      <c r="A3129" s="7" t="s">
        <v>1608</v>
      </c>
      <c r="B3129" s="6">
        <v>556.6</v>
      </c>
      <c r="C3129" s="27">
        <f t="shared" si="99"/>
        <v>0.53584261588214155</v>
      </c>
      <c r="D3129" s="6">
        <v>-6.3780093424361381E-3</v>
      </c>
      <c r="E3129" s="6" t="str">
        <f t="shared" si="100"/>
        <v>0</v>
      </c>
    </row>
    <row r="3130" spans="1:5" x14ac:dyDescent="0.3">
      <c r="A3130" s="25">
        <v>40058</v>
      </c>
      <c r="B3130" s="6">
        <v>258.35000000000002</v>
      </c>
      <c r="C3130" s="27">
        <f t="shared" si="99"/>
        <v>-0.23882330172246946</v>
      </c>
      <c r="D3130" s="6">
        <v>-6.3866847300173297E-3</v>
      </c>
      <c r="E3130" s="6" t="str">
        <f t="shared" si="100"/>
        <v>0</v>
      </c>
    </row>
    <row r="3131" spans="1:5" x14ac:dyDescent="0.3">
      <c r="A3131" s="7" t="s">
        <v>1982</v>
      </c>
      <c r="B3131" s="6">
        <v>320.05</v>
      </c>
      <c r="C3131" s="27">
        <f t="shared" si="99"/>
        <v>-5.3022965161693483</v>
      </c>
      <c r="D3131" s="6">
        <v>-6.4052491798156893E-3</v>
      </c>
      <c r="E3131" s="6" t="str">
        <f t="shared" si="100"/>
        <v>0</v>
      </c>
    </row>
    <row r="3132" spans="1:5" x14ac:dyDescent="0.3">
      <c r="A3132" s="7" t="s">
        <v>742</v>
      </c>
      <c r="B3132" s="27">
        <v>2017.05</v>
      </c>
      <c r="C3132" s="27">
        <f t="shared" si="99"/>
        <v>0.17800748618031281</v>
      </c>
      <c r="D3132" s="6">
        <v>-6.4202672219330435E-3</v>
      </c>
      <c r="E3132" s="6" t="str">
        <f t="shared" si="100"/>
        <v>0</v>
      </c>
    </row>
    <row r="3133" spans="1:5" x14ac:dyDescent="0.3">
      <c r="A3133" s="25">
        <v>43559</v>
      </c>
      <c r="B3133" s="27">
        <v>1658</v>
      </c>
      <c r="C3133" s="27">
        <f t="shared" si="99"/>
        <v>-0.47961399276236416</v>
      </c>
      <c r="D3133" s="6">
        <v>-6.4234016887817196E-3</v>
      </c>
      <c r="E3133" s="6" t="str">
        <f t="shared" si="100"/>
        <v>0</v>
      </c>
    </row>
    <row r="3134" spans="1:5" x14ac:dyDescent="0.3">
      <c r="A3134" s="7" t="s">
        <v>158</v>
      </c>
      <c r="B3134" s="27">
        <v>2453.1999999999998</v>
      </c>
      <c r="C3134" s="27">
        <f t="shared" si="99"/>
        <v>0.89564650252731126</v>
      </c>
      <c r="D3134" s="6">
        <v>-6.4405674221425825E-3</v>
      </c>
      <c r="E3134" s="6" t="str">
        <f t="shared" si="100"/>
        <v>0</v>
      </c>
    </row>
    <row r="3135" spans="1:5" x14ac:dyDescent="0.3">
      <c r="A3135" s="7" t="s">
        <v>2266</v>
      </c>
      <c r="B3135" s="6">
        <v>256</v>
      </c>
      <c r="C3135" s="27">
        <f t="shared" si="99"/>
        <v>-2.9687500000000089E-2</v>
      </c>
      <c r="D3135" s="6">
        <v>-6.4453124999999112E-3</v>
      </c>
      <c r="E3135" s="6" t="str">
        <f t="shared" si="100"/>
        <v>0</v>
      </c>
    </row>
    <row r="3136" spans="1:5" x14ac:dyDescent="0.3">
      <c r="A3136" s="25">
        <v>40065</v>
      </c>
      <c r="B3136" s="6">
        <v>263.60000000000002</v>
      </c>
      <c r="C3136" s="27">
        <f t="shared" si="99"/>
        <v>-7.3649468892260996</v>
      </c>
      <c r="D3136" s="6">
        <v>-6.4491654021243874E-3</v>
      </c>
      <c r="E3136" s="6" t="str">
        <f t="shared" si="100"/>
        <v>0</v>
      </c>
    </row>
    <row r="3137" spans="1:5" x14ac:dyDescent="0.3">
      <c r="A3137" s="7" t="s">
        <v>543</v>
      </c>
      <c r="B3137" s="27">
        <v>2205</v>
      </c>
      <c r="C3137" s="27">
        <f t="shared" si="99"/>
        <v>0.50884353741496602</v>
      </c>
      <c r="D3137" s="6">
        <v>-6.4625850340136052E-3</v>
      </c>
      <c r="E3137" s="6" t="str">
        <f t="shared" si="100"/>
        <v>0</v>
      </c>
    </row>
    <row r="3138" spans="1:5" x14ac:dyDescent="0.3">
      <c r="A3138" s="25">
        <v>43075</v>
      </c>
      <c r="B3138" s="27">
        <v>1083</v>
      </c>
      <c r="C3138" s="27">
        <f t="shared" si="99"/>
        <v>-0.65558633425669433</v>
      </c>
      <c r="D3138" s="6">
        <v>-6.4635272391505077E-3</v>
      </c>
      <c r="E3138" s="6" t="str">
        <f t="shared" si="100"/>
        <v>0</v>
      </c>
    </row>
    <row r="3139" spans="1:5" x14ac:dyDescent="0.3">
      <c r="A3139" s="7" t="s">
        <v>807</v>
      </c>
      <c r="B3139" s="27">
        <v>1793</v>
      </c>
      <c r="C3139" s="27">
        <f t="shared" si="99"/>
        <v>0.65621862799776909</v>
      </c>
      <c r="D3139" s="6">
        <v>-6.4696040156162352E-3</v>
      </c>
      <c r="E3139" s="6" t="str">
        <f t="shared" si="100"/>
        <v>0</v>
      </c>
    </row>
    <row r="3140" spans="1:5" x14ac:dyDescent="0.3">
      <c r="A3140" s="7" t="s">
        <v>1541</v>
      </c>
      <c r="B3140" s="6">
        <v>616.4</v>
      </c>
      <c r="C3140" s="27">
        <f t="shared" si="99"/>
        <v>-2.9844256975989616</v>
      </c>
      <c r="D3140" s="6">
        <v>-6.4892926670992862E-3</v>
      </c>
      <c r="E3140" s="6" t="str">
        <f t="shared" si="100"/>
        <v>0</v>
      </c>
    </row>
    <row r="3141" spans="1:5" x14ac:dyDescent="0.3">
      <c r="A3141" s="7" t="s">
        <v>247</v>
      </c>
      <c r="B3141" s="27">
        <v>2456</v>
      </c>
      <c r="C3141" s="27">
        <f t="shared" si="99"/>
        <v>0.65855048859934862</v>
      </c>
      <c r="D3141" s="6">
        <v>-6.494299674267027E-3</v>
      </c>
      <c r="E3141" s="6" t="str">
        <f t="shared" si="100"/>
        <v>0</v>
      </c>
    </row>
    <row r="3142" spans="1:5" x14ac:dyDescent="0.3">
      <c r="A3142" s="7" t="s">
        <v>1203</v>
      </c>
      <c r="B3142" s="6">
        <v>838.6</v>
      </c>
      <c r="C3142" s="27">
        <f t="shared" ref="C3142:C3205" si="101">(B3142-B3143)/B3142</f>
        <v>-1.9441927021225853</v>
      </c>
      <c r="D3142" s="6">
        <v>-6.4989267827330454E-3</v>
      </c>
      <c r="E3142" s="6" t="str">
        <f t="shared" si="100"/>
        <v>0</v>
      </c>
    </row>
    <row r="3143" spans="1:5" x14ac:dyDescent="0.3">
      <c r="A3143" s="25">
        <v>44354</v>
      </c>
      <c r="B3143" s="27">
        <v>2469</v>
      </c>
      <c r="C3143" s="27">
        <f t="shared" si="101"/>
        <v>0.76962332928311061</v>
      </c>
      <c r="D3143" s="6">
        <v>-6.5006075334144119E-3</v>
      </c>
      <c r="E3143" s="6" t="str">
        <f t="shared" ref="E3143:E3206" si="102">IF(D3143&lt;$J$14,"1","0")</f>
        <v>0</v>
      </c>
    </row>
    <row r="3144" spans="1:5" x14ac:dyDescent="0.3">
      <c r="A3144" s="7" t="s">
        <v>1635</v>
      </c>
      <c r="B3144" s="6">
        <v>568.79999999999995</v>
      </c>
      <c r="C3144" s="27">
        <f t="shared" si="101"/>
        <v>0.52707454289732769</v>
      </c>
      <c r="D3144" s="6">
        <v>-6.5049226441632312E-3</v>
      </c>
      <c r="E3144" s="6" t="str">
        <f t="shared" si="102"/>
        <v>0</v>
      </c>
    </row>
    <row r="3145" spans="1:5" x14ac:dyDescent="0.3">
      <c r="A3145" s="7" t="s">
        <v>2043</v>
      </c>
      <c r="B3145" s="6">
        <v>269</v>
      </c>
      <c r="C3145" s="27">
        <f t="shared" si="101"/>
        <v>-6.4275092936802976</v>
      </c>
      <c r="D3145" s="6">
        <v>-6.5055762081784388E-3</v>
      </c>
      <c r="E3145" s="6" t="str">
        <f t="shared" si="102"/>
        <v>0</v>
      </c>
    </row>
    <row r="3146" spans="1:5" x14ac:dyDescent="0.3">
      <c r="A3146" s="25">
        <v>43781</v>
      </c>
      <c r="B3146" s="27">
        <v>1998</v>
      </c>
      <c r="C3146" s="27">
        <f t="shared" si="101"/>
        <v>9.6796796796796841E-2</v>
      </c>
      <c r="D3146" s="6">
        <v>-6.5065065065065065E-3</v>
      </c>
      <c r="E3146" s="6" t="str">
        <f t="shared" si="102"/>
        <v>0</v>
      </c>
    </row>
    <row r="3147" spans="1:5" x14ac:dyDescent="0.3">
      <c r="A3147" s="7" t="s">
        <v>808</v>
      </c>
      <c r="B3147" s="27">
        <v>1804.6</v>
      </c>
      <c r="C3147" s="27">
        <f t="shared" si="101"/>
        <v>-0.44519561121578194</v>
      </c>
      <c r="D3147" s="6">
        <v>-6.5111382023717171E-3</v>
      </c>
      <c r="E3147" s="6" t="str">
        <f t="shared" si="102"/>
        <v>0</v>
      </c>
    </row>
    <row r="3148" spans="1:5" x14ac:dyDescent="0.3">
      <c r="A3148" s="7" t="s">
        <v>213</v>
      </c>
      <c r="B3148" s="27">
        <v>2608</v>
      </c>
      <c r="C3148" s="27">
        <f t="shared" si="101"/>
        <v>0.8764953987730062</v>
      </c>
      <c r="D3148" s="6">
        <v>-6.5184049079754598E-3</v>
      </c>
      <c r="E3148" s="6" t="str">
        <f t="shared" si="102"/>
        <v>0</v>
      </c>
    </row>
    <row r="3149" spans="1:5" x14ac:dyDescent="0.3">
      <c r="A3149" s="7" t="s">
        <v>1983</v>
      </c>
      <c r="B3149" s="6">
        <v>322.10000000000002</v>
      </c>
      <c r="C3149" s="27">
        <f t="shared" si="101"/>
        <v>-6.8849736106799124</v>
      </c>
      <c r="D3149" s="6">
        <v>-6.5197143744177765E-3</v>
      </c>
      <c r="E3149" s="6" t="str">
        <f t="shared" si="102"/>
        <v>0</v>
      </c>
    </row>
    <row r="3150" spans="1:5" x14ac:dyDescent="0.3">
      <c r="A3150" s="7" t="s">
        <v>118</v>
      </c>
      <c r="B3150" s="27">
        <v>2539.75</v>
      </c>
      <c r="C3150" s="27">
        <f t="shared" si="101"/>
        <v>0.1633034747514519</v>
      </c>
      <c r="D3150" s="6">
        <v>-6.5360763854709755E-3</v>
      </c>
      <c r="E3150" s="6" t="str">
        <f t="shared" si="102"/>
        <v>0</v>
      </c>
    </row>
    <row r="3151" spans="1:5" x14ac:dyDescent="0.3">
      <c r="A3151" s="25">
        <v>44899</v>
      </c>
      <c r="B3151" s="27">
        <v>2125</v>
      </c>
      <c r="C3151" s="27">
        <f t="shared" si="101"/>
        <v>0.61190588235294119</v>
      </c>
      <c r="D3151" s="6">
        <v>-6.5411764705882785E-3</v>
      </c>
      <c r="E3151" s="6" t="str">
        <f t="shared" si="102"/>
        <v>0</v>
      </c>
    </row>
    <row r="3152" spans="1:5" x14ac:dyDescent="0.3">
      <c r="A3152" s="25">
        <v>43070</v>
      </c>
      <c r="B3152" s="6">
        <v>824.7</v>
      </c>
      <c r="C3152" s="27">
        <f t="shared" si="101"/>
        <v>0.72232326906753974</v>
      </c>
      <c r="D3152" s="6">
        <v>-6.5478355765732719E-3</v>
      </c>
      <c r="E3152" s="6" t="str">
        <f t="shared" si="102"/>
        <v>0</v>
      </c>
    </row>
    <row r="3153" spans="1:5" x14ac:dyDescent="0.3">
      <c r="A3153" s="7" t="s">
        <v>2208</v>
      </c>
      <c r="B3153" s="6">
        <v>229</v>
      </c>
      <c r="C3153" s="27">
        <f t="shared" si="101"/>
        <v>-4.1323144104803493</v>
      </c>
      <c r="D3153" s="6">
        <v>-6.5502183406113534E-3</v>
      </c>
      <c r="E3153" s="6" t="str">
        <f t="shared" si="102"/>
        <v>0</v>
      </c>
    </row>
    <row r="3154" spans="1:5" x14ac:dyDescent="0.3">
      <c r="A3154" s="7" t="s">
        <v>1075</v>
      </c>
      <c r="B3154" s="27">
        <v>1175.3</v>
      </c>
      <c r="C3154" s="27">
        <f t="shared" si="101"/>
        <v>0.79873223857738451</v>
      </c>
      <c r="D3154" s="6">
        <v>-6.5515187611674E-3</v>
      </c>
      <c r="E3154" s="6" t="str">
        <f t="shared" si="102"/>
        <v>0</v>
      </c>
    </row>
    <row r="3155" spans="1:5" x14ac:dyDescent="0.3">
      <c r="A3155" s="7" t="s">
        <v>2427</v>
      </c>
      <c r="B3155" s="6">
        <v>236.55</v>
      </c>
      <c r="C3155" s="27">
        <f t="shared" si="101"/>
        <v>-6.748890298034242</v>
      </c>
      <c r="D3155" s="6">
        <v>-6.5525258930457953E-3</v>
      </c>
      <c r="E3155" s="6" t="str">
        <f t="shared" si="102"/>
        <v>0</v>
      </c>
    </row>
    <row r="3156" spans="1:5" x14ac:dyDescent="0.3">
      <c r="A3156" s="7" t="s">
        <v>881</v>
      </c>
      <c r="B3156" s="27">
        <v>1833</v>
      </c>
      <c r="C3156" s="27">
        <f t="shared" si="101"/>
        <v>-0.40662847790507362</v>
      </c>
      <c r="D3156" s="6">
        <v>-6.5739225313693151E-3</v>
      </c>
      <c r="E3156" s="6" t="str">
        <f t="shared" si="102"/>
        <v>0</v>
      </c>
    </row>
    <row r="3157" spans="1:5" x14ac:dyDescent="0.3">
      <c r="A3157" s="25">
        <v>45140</v>
      </c>
      <c r="B3157" s="27">
        <v>2578.35</v>
      </c>
      <c r="C3157" s="27">
        <f t="shared" si="101"/>
        <v>0.78218628192448658</v>
      </c>
      <c r="D3157" s="6">
        <v>-6.5739717261040099E-3</v>
      </c>
      <c r="E3157" s="6" t="str">
        <f t="shared" si="102"/>
        <v>0</v>
      </c>
    </row>
    <row r="3158" spans="1:5" x14ac:dyDescent="0.3">
      <c r="A3158" s="25">
        <v>41761</v>
      </c>
      <c r="B3158" s="6">
        <v>561.6</v>
      </c>
      <c r="C3158" s="27">
        <f t="shared" si="101"/>
        <v>-0.45673076923076922</v>
      </c>
      <c r="D3158" s="6">
        <v>-6.5883190883189663E-3</v>
      </c>
      <c r="E3158" s="6" t="str">
        <f t="shared" si="102"/>
        <v>0</v>
      </c>
    </row>
    <row r="3159" spans="1:5" x14ac:dyDescent="0.3">
      <c r="A3159" s="25">
        <v>42372</v>
      </c>
      <c r="B3159" s="6">
        <v>818.1</v>
      </c>
      <c r="C3159" s="27">
        <f t="shared" si="101"/>
        <v>-2.1475369759198144</v>
      </c>
      <c r="D3159" s="6">
        <v>-6.600660066006573E-3</v>
      </c>
      <c r="E3159" s="6" t="str">
        <f t="shared" si="102"/>
        <v>0</v>
      </c>
    </row>
    <row r="3160" spans="1:5" x14ac:dyDescent="0.3">
      <c r="A3160" s="7" t="s">
        <v>187</v>
      </c>
      <c r="B3160" s="27">
        <v>2575</v>
      </c>
      <c r="C3160" s="27">
        <f t="shared" si="101"/>
        <v>0.67965048543689321</v>
      </c>
      <c r="D3160" s="6">
        <v>-6.6019417475728153E-3</v>
      </c>
      <c r="E3160" s="6" t="str">
        <f t="shared" si="102"/>
        <v>0</v>
      </c>
    </row>
    <row r="3161" spans="1:5" x14ac:dyDescent="0.3">
      <c r="A3161" s="7" t="s">
        <v>1183</v>
      </c>
      <c r="B3161" s="6">
        <v>824.9</v>
      </c>
      <c r="C3161" s="27">
        <f t="shared" si="101"/>
        <v>-0.53188265244272048</v>
      </c>
      <c r="D3161" s="6">
        <v>-6.6068614377500856E-3</v>
      </c>
      <c r="E3161" s="6" t="str">
        <f t="shared" si="102"/>
        <v>0</v>
      </c>
    </row>
    <row r="3162" spans="1:5" x14ac:dyDescent="0.3">
      <c r="A3162" s="7" t="s">
        <v>1038</v>
      </c>
      <c r="B3162" s="27">
        <v>1263.6500000000001</v>
      </c>
      <c r="C3162" s="27">
        <f t="shared" si="101"/>
        <v>-0.92149725002967575</v>
      </c>
      <c r="D3162" s="6">
        <v>-6.6078423614132934E-3</v>
      </c>
      <c r="E3162" s="6" t="str">
        <f t="shared" si="102"/>
        <v>0</v>
      </c>
    </row>
    <row r="3163" spans="1:5" x14ac:dyDescent="0.3">
      <c r="A3163" s="7" t="s">
        <v>294</v>
      </c>
      <c r="B3163" s="27">
        <v>2428.1</v>
      </c>
      <c r="C3163" s="27">
        <f t="shared" si="101"/>
        <v>1.7256290927062351E-2</v>
      </c>
      <c r="D3163" s="6">
        <v>-6.6101066677649945E-3</v>
      </c>
      <c r="E3163" s="6" t="str">
        <f t="shared" si="102"/>
        <v>0</v>
      </c>
    </row>
    <row r="3164" spans="1:5" x14ac:dyDescent="0.3">
      <c r="A3164" s="25">
        <v>44266</v>
      </c>
      <c r="B3164" s="27">
        <v>2386.1999999999998</v>
      </c>
      <c r="C3164" s="27">
        <f t="shared" si="101"/>
        <v>0.67177939820635313</v>
      </c>
      <c r="D3164" s="6">
        <v>-6.621406420249846E-3</v>
      </c>
      <c r="E3164" s="6" t="str">
        <f t="shared" si="102"/>
        <v>0</v>
      </c>
    </row>
    <row r="3165" spans="1:5" x14ac:dyDescent="0.3">
      <c r="A3165" s="7" t="s">
        <v>1361</v>
      </c>
      <c r="B3165" s="6">
        <v>783.2</v>
      </c>
      <c r="C3165" s="27">
        <f t="shared" si="101"/>
        <v>-1.6991828396322777</v>
      </c>
      <c r="D3165" s="6">
        <v>-6.6394279877425074E-3</v>
      </c>
      <c r="E3165" s="6" t="str">
        <f t="shared" si="102"/>
        <v>0</v>
      </c>
    </row>
    <row r="3166" spans="1:5" x14ac:dyDescent="0.3">
      <c r="A3166" s="25">
        <v>43930</v>
      </c>
      <c r="B3166" s="27">
        <v>2114</v>
      </c>
      <c r="C3166" s="27">
        <f t="shared" si="101"/>
        <v>0.80789971617786194</v>
      </c>
      <c r="D3166" s="6">
        <v>-6.646168401135375E-3</v>
      </c>
      <c r="E3166" s="6" t="str">
        <f t="shared" si="102"/>
        <v>0</v>
      </c>
    </row>
    <row r="3167" spans="1:5" x14ac:dyDescent="0.3">
      <c r="A3167" s="25">
        <v>41035</v>
      </c>
      <c r="B3167" s="6">
        <v>406.1</v>
      </c>
      <c r="C3167" s="27">
        <f t="shared" si="101"/>
        <v>-4.8490519576459006</v>
      </c>
      <c r="D3167" s="6">
        <v>-6.6486087170647343E-3</v>
      </c>
      <c r="E3167" s="6" t="str">
        <f t="shared" si="102"/>
        <v>0</v>
      </c>
    </row>
    <row r="3168" spans="1:5" x14ac:dyDescent="0.3">
      <c r="A3168" s="25">
        <v>45446</v>
      </c>
      <c r="B3168" s="27">
        <v>2375.3000000000002</v>
      </c>
      <c r="C3168" s="27">
        <f t="shared" si="101"/>
        <v>0.90523302319706989</v>
      </c>
      <c r="D3168" s="6">
        <v>-6.6517913526711265E-3</v>
      </c>
      <c r="E3168" s="6" t="str">
        <f t="shared" si="102"/>
        <v>0</v>
      </c>
    </row>
    <row r="3169" spans="1:5" x14ac:dyDescent="0.3">
      <c r="A3169" s="7" t="s">
        <v>2386</v>
      </c>
      <c r="B3169" s="6">
        <v>225.1</v>
      </c>
      <c r="C3169" s="27">
        <f t="shared" si="101"/>
        <v>-8.3314082629942252</v>
      </c>
      <c r="D3169" s="6">
        <v>-6.6637050199911153E-3</v>
      </c>
      <c r="E3169" s="6" t="str">
        <f t="shared" si="102"/>
        <v>0</v>
      </c>
    </row>
    <row r="3170" spans="1:5" x14ac:dyDescent="0.3">
      <c r="A3170" s="7" t="s">
        <v>587</v>
      </c>
      <c r="B3170" s="27">
        <v>2100.5</v>
      </c>
      <c r="C3170" s="27">
        <f t="shared" si="101"/>
        <v>1.1901928112354201E-3</v>
      </c>
      <c r="D3170" s="6">
        <v>-6.6650797429183527E-3</v>
      </c>
      <c r="E3170" s="6" t="str">
        <f t="shared" si="102"/>
        <v>0</v>
      </c>
    </row>
    <row r="3171" spans="1:5" x14ac:dyDescent="0.3">
      <c r="A3171" s="7" t="s">
        <v>754</v>
      </c>
      <c r="B3171" s="27">
        <v>2098</v>
      </c>
      <c r="C3171" s="27">
        <f t="shared" si="101"/>
        <v>0.6035986653956148</v>
      </c>
      <c r="D3171" s="6">
        <v>-6.6730219256434702E-3</v>
      </c>
      <c r="E3171" s="6" t="str">
        <f t="shared" si="102"/>
        <v>0</v>
      </c>
    </row>
    <row r="3172" spans="1:5" x14ac:dyDescent="0.3">
      <c r="A3172" s="25">
        <v>42380</v>
      </c>
      <c r="B3172" s="6">
        <v>831.65</v>
      </c>
      <c r="C3172" s="27">
        <f t="shared" si="101"/>
        <v>-1.8366500330667948</v>
      </c>
      <c r="D3172" s="6">
        <v>-6.6734804304696303E-3</v>
      </c>
      <c r="E3172" s="6" t="str">
        <f t="shared" si="102"/>
        <v>0</v>
      </c>
    </row>
    <row r="3173" spans="1:5" x14ac:dyDescent="0.3">
      <c r="A3173" s="25">
        <v>44477</v>
      </c>
      <c r="B3173" s="27">
        <v>2359.1</v>
      </c>
      <c r="C3173" s="27">
        <f t="shared" si="101"/>
        <v>0.9143105421559069</v>
      </c>
      <c r="D3173" s="6">
        <v>-6.6762748505786104E-3</v>
      </c>
      <c r="E3173" s="6" t="str">
        <f t="shared" si="102"/>
        <v>0</v>
      </c>
    </row>
    <row r="3174" spans="1:5" x14ac:dyDescent="0.3">
      <c r="A3174" s="25">
        <v>39540</v>
      </c>
      <c r="B3174" s="6">
        <v>202.15</v>
      </c>
      <c r="C3174" s="27">
        <f t="shared" si="101"/>
        <v>-3.1825377195152114</v>
      </c>
      <c r="D3174" s="6">
        <v>-6.6782092505564888E-3</v>
      </c>
      <c r="E3174" s="6" t="str">
        <f t="shared" si="102"/>
        <v>0</v>
      </c>
    </row>
    <row r="3175" spans="1:5" x14ac:dyDescent="0.3">
      <c r="A3175" s="25">
        <v>42491</v>
      </c>
      <c r="B3175" s="6">
        <v>845.5</v>
      </c>
      <c r="C3175" s="27">
        <f t="shared" si="101"/>
        <v>0.34618568894145479</v>
      </c>
      <c r="D3175" s="6">
        <v>-6.6824364281489971E-3</v>
      </c>
      <c r="E3175" s="6" t="str">
        <f t="shared" si="102"/>
        <v>0</v>
      </c>
    </row>
    <row r="3176" spans="1:5" x14ac:dyDescent="0.3">
      <c r="A3176" s="25">
        <v>41795</v>
      </c>
      <c r="B3176" s="6">
        <v>552.79999999999995</v>
      </c>
      <c r="C3176" s="27">
        <f t="shared" si="101"/>
        <v>-3.5624095513748193</v>
      </c>
      <c r="D3176" s="6">
        <v>-6.6931982633864793E-3</v>
      </c>
      <c r="E3176" s="6" t="str">
        <f t="shared" si="102"/>
        <v>0</v>
      </c>
    </row>
    <row r="3177" spans="1:5" x14ac:dyDescent="0.3">
      <c r="A3177" s="7" t="s">
        <v>171</v>
      </c>
      <c r="B3177" s="27">
        <v>2522.1</v>
      </c>
      <c r="C3177" s="27">
        <f t="shared" si="101"/>
        <v>0.30811625232940804</v>
      </c>
      <c r="D3177" s="6">
        <v>-6.7007652353198097E-3</v>
      </c>
      <c r="E3177" s="6" t="str">
        <f t="shared" si="102"/>
        <v>0</v>
      </c>
    </row>
    <row r="3178" spans="1:5" x14ac:dyDescent="0.3">
      <c r="A3178" s="7" t="s">
        <v>802</v>
      </c>
      <c r="B3178" s="27">
        <v>1745</v>
      </c>
      <c r="C3178" s="27">
        <f t="shared" si="101"/>
        <v>0.8080229226361032</v>
      </c>
      <c r="D3178" s="6">
        <v>-6.7048710601719458E-3</v>
      </c>
      <c r="E3178" s="6" t="str">
        <f t="shared" si="102"/>
        <v>0</v>
      </c>
    </row>
    <row r="3179" spans="1:5" x14ac:dyDescent="0.3">
      <c r="A3179" s="7" t="s">
        <v>1963</v>
      </c>
      <c r="B3179" s="6">
        <v>335</v>
      </c>
      <c r="C3179" s="27">
        <f t="shared" si="101"/>
        <v>-6</v>
      </c>
      <c r="D3179" s="6">
        <v>-6.7164179104477612E-3</v>
      </c>
      <c r="E3179" s="6" t="str">
        <f t="shared" si="102"/>
        <v>0</v>
      </c>
    </row>
    <row r="3180" spans="1:5" x14ac:dyDescent="0.3">
      <c r="A3180" s="7" t="s">
        <v>418</v>
      </c>
      <c r="B3180" s="27">
        <v>2345</v>
      </c>
      <c r="C3180" s="27">
        <f t="shared" si="101"/>
        <v>0.62978678038379532</v>
      </c>
      <c r="D3180" s="6">
        <v>-6.7377398720683077E-3</v>
      </c>
      <c r="E3180" s="6" t="str">
        <f t="shared" si="102"/>
        <v>0</v>
      </c>
    </row>
    <row r="3181" spans="1:5" x14ac:dyDescent="0.3">
      <c r="A3181" s="25">
        <v>42561</v>
      </c>
      <c r="B3181" s="6">
        <v>868.15</v>
      </c>
      <c r="C3181" s="27">
        <f t="shared" si="101"/>
        <v>0.65841156482174734</v>
      </c>
      <c r="D3181" s="6">
        <v>-6.7384668548062234E-3</v>
      </c>
      <c r="E3181" s="6" t="str">
        <f t="shared" si="102"/>
        <v>0</v>
      </c>
    </row>
    <row r="3182" spans="1:5" x14ac:dyDescent="0.3">
      <c r="A3182" s="7" t="s">
        <v>2012</v>
      </c>
      <c r="B3182" s="6">
        <v>296.55</v>
      </c>
      <c r="C3182" s="27">
        <f t="shared" si="101"/>
        <v>-7.5585904569212605</v>
      </c>
      <c r="D3182" s="6">
        <v>-6.7442252571235876E-3</v>
      </c>
      <c r="E3182" s="6" t="str">
        <f t="shared" si="102"/>
        <v>0</v>
      </c>
    </row>
    <row r="3183" spans="1:5" x14ac:dyDescent="0.3">
      <c r="A3183" s="25">
        <v>44958</v>
      </c>
      <c r="B3183" s="27">
        <v>2538.0500000000002</v>
      </c>
      <c r="C3183" s="27">
        <f t="shared" si="101"/>
        <v>0.42292311026181517</v>
      </c>
      <c r="D3183" s="6">
        <v>-6.7571560843953564E-3</v>
      </c>
      <c r="E3183" s="6" t="str">
        <f t="shared" si="102"/>
        <v>0</v>
      </c>
    </row>
    <row r="3184" spans="1:5" x14ac:dyDescent="0.3">
      <c r="A3184" s="25">
        <v>43136</v>
      </c>
      <c r="B3184" s="27">
        <v>1464.65</v>
      </c>
      <c r="C3184" s="27">
        <f t="shared" si="101"/>
        <v>0.81388044925408809</v>
      </c>
      <c r="D3184" s="6">
        <v>-6.7592940292901804E-3</v>
      </c>
      <c r="E3184" s="6" t="str">
        <f t="shared" si="102"/>
        <v>0</v>
      </c>
    </row>
    <row r="3185" spans="1:5" x14ac:dyDescent="0.3">
      <c r="A3185" s="7" t="s">
        <v>2240</v>
      </c>
      <c r="B3185" s="6">
        <v>272.60000000000002</v>
      </c>
      <c r="C3185" s="27">
        <f t="shared" si="101"/>
        <v>-1.2157006603081437</v>
      </c>
      <c r="D3185" s="6">
        <v>-6.7865003668377321E-3</v>
      </c>
      <c r="E3185" s="6" t="str">
        <f t="shared" si="102"/>
        <v>0</v>
      </c>
    </row>
    <row r="3186" spans="1:5" x14ac:dyDescent="0.3">
      <c r="A3186" s="25">
        <v>41373</v>
      </c>
      <c r="B3186" s="6">
        <v>604</v>
      </c>
      <c r="C3186" s="27">
        <f t="shared" si="101"/>
        <v>-2.8496688741721852</v>
      </c>
      <c r="D3186" s="6">
        <v>-6.7880794701987131E-3</v>
      </c>
      <c r="E3186" s="6" t="str">
        <f t="shared" si="102"/>
        <v>0</v>
      </c>
    </row>
    <row r="3187" spans="1:5" x14ac:dyDescent="0.3">
      <c r="A3187" s="7" t="s">
        <v>438</v>
      </c>
      <c r="B3187" s="27">
        <v>2325.1999999999998</v>
      </c>
      <c r="C3187" s="27">
        <f t="shared" si="101"/>
        <v>7.2961465680371429E-2</v>
      </c>
      <c r="D3187" s="6">
        <v>-6.7951143987614758E-3</v>
      </c>
      <c r="E3187" s="6" t="str">
        <f t="shared" si="102"/>
        <v>0</v>
      </c>
    </row>
    <row r="3188" spans="1:5" x14ac:dyDescent="0.3">
      <c r="A3188" s="7" t="s">
        <v>549</v>
      </c>
      <c r="B3188" s="27">
        <v>2155.5500000000002</v>
      </c>
      <c r="C3188" s="27">
        <f t="shared" si="101"/>
        <v>-6.0750156572568395E-2</v>
      </c>
      <c r="D3188" s="6">
        <v>-6.7964092690958851E-3</v>
      </c>
      <c r="E3188" s="6" t="str">
        <f t="shared" si="102"/>
        <v>0</v>
      </c>
    </row>
    <row r="3189" spans="1:5" x14ac:dyDescent="0.3">
      <c r="A3189" s="7" t="s">
        <v>365</v>
      </c>
      <c r="B3189" s="27">
        <v>2286.5</v>
      </c>
      <c r="C3189" s="27">
        <f t="shared" si="101"/>
        <v>-0.16039798819155915</v>
      </c>
      <c r="D3189" s="6">
        <v>-6.8007872293899766E-3</v>
      </c>
      <c r="E3189" s="6" t="str">
        <f t="shared" si="102"/>
        <v>0</v>
      </c>
    </row>
    <row r="3190" spans="1:5" x14ac:dyDescent="0.3">
      <c r="A3190" s="7" t="s">
        <v>278</v>
      </c>
      <c r="B3190" s="27">
        <v>2653.25</v>
      </c>
      <c r="C3190" s="27">
        <f t="shared" si="101"/>
        <v>0.37109205691133512</v>
      </c>
      <c r="D3190" s="6">
        <v>-6.802977480448575E-3</v>
      </c>
      <c r="E3190" s="6" t="str">
        <f t="shared" si="102"/>
        <v>0</v>
      </c>
    </row>
    <row r="3191" spans="1:5" x14ac:dyDescent="0.3">
      <c r="A3191" s="25">
        <v>43528</v>
      </c>
      <c r="B3191" s="27">
        <v>1668.65</v>
      </c>
      <c r="C3191" s="27">
        <f t="shared" si="101"/>
        <v>0.82114284002037574</v>
      </c>
      <c r="D3191" s="6">
        <v>-6.8618344170436087E-3</v>
      </c>
      <c r="E3191" s="6" t="str">
        <f t="shared" si="102"/>
        <v>0</v>
      </c>
    </row>
    <row r="3192" spans="1:5" x14ac:dyDescent="0.3">
      <c r="A3192" s="7" t="s">
        <v>2064</v>
      </c>
      <c r="B3192" s="6">
        <v>298.45</v>
      </c>
      <c r="C3192" s="27">
        <f t="shared" si="101"/>
        <v>-5.8443625397889098</v>
      </c>
      <c r="D3192" s="6">
        <v>-6.8688222482828328E-3</v>
      </c>
      <c r="E3192" s="6" t="str">
        <f t="shared" si="102"/>
        <v>0</v>
      </c>
    </row>
    <row r="3193" spans="1:5" x14ac:dyDescent="0.3">
      <c r="A3193" s="7" t="s">
        <v>711</v>
      </c>
      <c r="B3193" s="27">
        <v>2042.7</v>
      </c>
      <c r="C3193" s="27">
        <f t="shared" si="101"/>
        <v>0.72599990209037057</v>
      </c>
      <c r="D3193" s="6">
        <v>-6.8781514661966784E-3</v>
      </c>
      <c r="E3193" s="6" t="str">
        <f t="shared" si="102"/>
        <v>0</v>
      </c>
    </row>
    <row r="3194" spans="1:5" x14ac:dyDescent="0.3">
      <c r="A3194" s="7" t="s">
        <v>1604</v>
      </c>
      <c r="B3194" s="6">
        <v>559.70000000000005</v>
      </c>
      <c r="C3194" s="27">
        <f t="shared" si="101"/>
        <v>0.55860282294086117</v>
      </c>
      <c r="D3194" s="6">
        <v>-6.87868500982653E-3</v>
      </c>
      <c r="E3194" s="6" t="str">
        <f t="shared" si="102"/>
        <v>0</v>
      </c>
    </row>
    <row r="3195" spans="1:5" x14ac:dyDescent="0.3">
      <c r="A3195" s="25">
        <v>39573</v>
      </c>
      <c r="B3195" s="6">
        <v>247.05</v>
      </c>
      <c r="C3195" s="27">
        <f t="shared" si="101"/>
        <v>-1.3450718478040882</v>
      </c>
      <c r="D3195" s="6">
        <v>-6.8811981380286925E-3</v>
      </c>
      <c r="E3195" s="6" t="str">
        <f t="shared" si="102"/>
        <v>0</v>
      </c>
    </row>
    <row r="3196" spans="1:5" x14ac:dyDescent="0.3">
      <c r="A3196" s="7" t="s">
        <v>1675</v>
      </c>
      <c r="B3196" s="6">
        <v>579.35</v>
      </c>
      <c r="C3196" s="27">
        <f t="shared" si="101"/>
        <v>0.56287218434452402</v>
      </c>
      <c r="D3196" s="6">
        <v>-6.9042892897212393E-3</v>
      </c>
      <c r="E3196" s="6" t="str">
        <f t="shared" si="102"/>
        <v>0</v>
      </c>
    </row>
    <row r="3197" spans="1:5" x14ac:dyDescent="0.3">
      <c r="A3197" s="7" t="s">
        <v>2275</v>
      </c>
      <c r="B3197" s="6">
        <v>253.25</v>
      </c>
      <c r="C3197" s="27">
        <f t="shared" si="101"/>
        <v>-2.1905231984205331</v>
      </c>
      <c r="D3197" s="6">
        <v>-6.9101678183613032E-3</v>
      </c>
      <c r="E3197" s="6" t="str">
        <f t="shared" si="102"/>
        <v>0</v>
      </c>
    </row>
    <row r="3198" spans="1:5" x14ac:dyDescent="0.3">
      <c r="A3198" s="7" t="s">
        <v>1179</v>
      </c>
      <c r="B3198" s="6">
        <v>808</v>
      </c>
      <c r="C3198" s="27">
        <f t="shared" si="101"/>
        <v>-1.6732673267326732</v>
      </c>
      <c r="D3198" s="6">
        <v>-6.9306930693069585E-3</v>
      </c>
      <c r="E3198" s="6" t="str">
        <f t="shared" si="102"/>
        <v>0</v>
      </c>
    </row>
    <row r="3199" spans="1:5" x14ac:dyDescent="0.3">
      <c r="A3199" s="7" t="s">
        <v>622</v>
      </c>
      <c r="B3199" s="27">
        <v>2160</v>
      </c>
      <c r="C3199" s="27">
        <f t="shared" si="101"/>
        <v>-0.13194444444444445</v>
      </c>
      <c r="D3199" s="6">
        <v>-6.9444444444444441E-3</v>
      </c>
      <c r="E3199" s="6" t="str">
        <f t="shared" si="102"/>
        <v>0</v>
      </c>
    </row>
    <row r="3200" spans="1:5" x14ac:dyDescent="0.3">
      <c r="A3200" s="7" t="s">
        <v>164</v>
      </c>
      <c r="B3200" s="27">
        <v>2445</v>
      </c>
      <c r="C3200" s="27">
        <f t="shared" si="101"/>
        <v>0.89147239263803679</v>
      </c>
      <c r="D3200" s="6">
        <v>-6.9529652351738242E-3</v>
      </c>
      <c r="E3200" s="6" t="str">
        <f t="shared" si="102"/>
        <v>0</v>
      </c>
    </row>
    <row r="3201" spans="1:5" x14ac:dyDescent="0.3">
      <c r="A3201" s="25">
        <v>40305</v>
      </c>
      <c r="B3201" s="6">
        <v>265.35000000000002</v>
      </c>
      <c r="C3201" s="27">
        <f t="shared" si="101"/>
        <v>4.1454682494819015E-3</v>
      </c>
      <c r="D3201" s="6">
        <v>-6.9719238741283805E-3</v>
      </c>
      <c r="E3201" s="6" t="str">
        <f t="shared" si="102"/>
        <v>0</v>
      </c>
    </row>
    <row r="3202" spans="1:5" x14ac:dyDescent="0.3">
      <c r="A3202" s="7" t="s">
        <v>2151</v>
      </c>
      <c r="B3202" s="6">
        <v>264.25</v>
      </c>
      <c r="C3202" s="27">
        <f t="shared" si="101"/>
        <v>-3.6408703878902551</v>
      </c>
      <c r="D3202" s="6">
        <v>-7.0009460737938418E-3</v>
      </c>
      <c r="E3202" s="6" t="str">
        <f t="shared" si="102"/>
        <v>0</v>
      </c>
    </row>
    <row r="3203" spans="1:5" x14ac:dyDescent="0.3">
      <c r="A3203" s="25">
        <v>42927</v>
      </c>
      <c r="B3203" s="27">
        <v>1226.3499999999999</v>
      </c>
      <c r="C3203" s="27">
        <f t="shared" si="101"/>
        <v>0.25624821625147787</v>
      </c>
      <c r="D3203" s="6">
        <v>-7.0126799037796197E-3</v>
      </c>
      <c r="E3203" s="6" t="str">
        <f t="shared" si="102"/>
        <v>0</v>
      </c>
    </row>
    <row r="3204" spans="1:5" x14ac:dyDescent="0.3">
      <c r="A3204" s="7" t="s">
        <v>1131</v>
      </c>
      <c r="B3204" s="6">
        <v>912.1</v>
      </c>
      <c r="C3204" s="27">
        <f t="shared" si="101"/>
        <v>-1.3799473741914265</v>
      </c>
      <c r="D3204" s="6">
        <v>-7.0167744764828167E-3</v>
      </c>
      <c r="E3204" s="6" t="str">
        <f t="shared" si="102"/>
        <v>0</v>
      </c>
    </row>
    <row r="3205" spans="1:5" x14ac:dyDescent="0.3">
      <c r="A3205" s="25">
        <v>44810</v>
      </c>
      <c r="B3205" s="27">
        <v>2170.75</v>
      </c>
      <c r="C3205" s="27">
        <f t="shared" si="101"/>
        <v>0.60338592652309109</v>
      </c>
      <c r="D3205" s="6">
        <v>-7.0252216975699644E-3</v>
      </c>
      <c r="E3205" s="6" t="str">
        <f t="shared" si="102"/>
        <v>0</v>
      </c>
    </row>
    <row r="3206" spans="1:5" x14ac:dyDescent="0.3">
      <c r="A3206" s="7" t="s">
        <v>1373</v>
      </c>
      <c r="B3206" s="6">
        <v>860.95</v>
      </c>
      <c r="C3206" s="27">
        <f t="shared" ref="C3206:C3269" si="103">(B3206-B3207)/B3206</f>
        <v>0.50450084209303681</v>
      </c>
      <c r="D3206" s="6">
        <v>-7.0271212033218584E-3</v>
      </c>
      <c r="E3206" s="6" t="str">
        <f t="shared" si="102"/>
        <v>0</v>
      </c>
    </row>
    <row r="3207" spans="1:5" x14ac:dyDescent="0.3">
      <c r="A3207" s="25">
        <v>41157</v>
      </c>
      <c r="B3207" s="6">
        <v>426.6</v>
      </c>
      <c r="C3207" s="27">
        <f t="shared" si="103"/>
        <v>0.41725269573370843</v>
      </c>
      <c r="D3207" s="6">
        <v>-7.0323488045007029E-3</v>
      </c>
      <c r="E3207" s="6" t="str">
        <f t="shared" ref="E3207:E3270" si="104">IF(D3207&lt;$J$14,"1","0")</f>
        <v>0</v>
      </c>
    </row>
    <row r="3208" spans="1:5" x14ac:dyDescent="0.3">
      <c r="A3208" s="7" t="s">
        <v>2348</v>
      </c>
      <c r="B3208" s="6">
        <v>248.6</v>
      </c>
      <c r="C3208" s="27">
        <f t="shared" si="103"/>
        <v>-7.6283185840707972</v>
      </c>
      <c r="D3208" s="6">
        <v>-7.0394207562349161E-3</v>
      </c>
      <c r="E3208" s="6" t="str">
        <f t="shared" si="104"/>
        <v>0</v>
      </c>
    </row>
    <row r="3209" spans="1:5" x14ac:dyDescent="0.3">
      <c r="A3209" s="25">
        <v>43868</v>
      </c>
      <c r="B3209" s="27">
        <v>2145</v>
      </c>
      <c r="C3209" s="27">
        <f t="shared" si="103"/>
        <v>0.86454545454545462</v>
      </c>
      <c r="D3209" s="6">
        <v>-7.0396270396269976E-3</v>
      </c>
      <c r="E3209" s="6" t="str">
        <f t="shared" si="104"/>
        <v>0</v>
      </c>
    </row>
    <row r="3210" spans="1:5" x14ac:dyDescent="0.3">
      <c r="A3210" s="7" t="s">
        <v>2075</v>
      </c>
      <c r="B3210" s="6">
        <v>290.55</v>
      </c>
      <c r="C3210" s="27">
        <f t="shared" si="103"/>
        <v>-4.3348821201170189</v>
      </c>
      <c r="D3210" s="6">
        <v>-7.055584236792329E-3</v>
      </c>
      <c r="E3210" s="6" t="str">
        <f t="shared" si="104"/>
        <v>0</v>
      </c>
    </row>
    <row r="3211" spans="1:5" x14ac:dyDescent="0.3">
      <c r="A3211" s="7" t="s">
        <v>964</v>
      </c>
      <c r="B3211" s="27">
        <v>1550.05</v>
      </c>
      <c r="C3211" s="27">
        <f t="shared" si="103"/>
        <v>0.7488790684171478</v>
      </c>
      <c r="D3211" s="6">
        <v>-7.0642882487661988E-3</v>
      </c>
      <c r="E3211" s="6" t="str">
        <f t="shared" si="104"/>
        <v>0</v>
      </c>
    </row>
    <row r="3212" spans="1:5" x14ac:dyDescent="0.3">
      <c r="A3212" s="7" t="s">
        <v>1908</v>
      </c>
      <c r="B3212" s="6">
        <v>389.25</v>
      </c>
      <c r="C3212" s="27">
        <f t="shared" si="103"/>
        <v>0.40025690430314709</v>
      </c>
      <c r="D3212" s="6">
        <v>-7.064868336544637E-3</v>
      </c>
      <c r="E3212" s="6" t="str">
        <f t="shared" si="104"/>
        <v>0</v>
      </c>
    </row>
    <row r="3213" spans="1:5" x14ac:dyDescent="0.3">
      <c r="A3213" s="7" t="s">
        <v>2338</v>
      </c>
      <c r="B3213" s="6">
        <v>233.45</v>
      </c>
      <c r="C3213" s="27">
        <f t="shared" si="103"/>
        <v>-8.6853715999143297</v>
      </c>
      <c r="D3213" s="6">
        <v>-7.0678946241165379E-3</v>
      </c>
      <c r="E3213" s="6" t="str">
        <f t="shared" si="104"/>
        <v>0</v>
      </c>
    </row>
    <row r="3214" spans="1:5" x14ac:dyDescent="0.3">
      <c r="A3214" s="25">
        <v>45355</v>
      </c>
      <c r="B3214" s="27">
        <v>2261.0500000000002</v>
      </c>
      <c r="C3214" s="27">
        <f t="shared" si="103"/>
        <v>0.31578249043585954</v>
      </c>
      <c r="D3214" s="6">
        <v>-7.076358329094889E-3</v>
      </c>
      <c r="E3214" s="6" t="str">
        <f t="shared" si="104"/>
        <v>0</v>
      </c>
    </row>
    <row r="3215" spans="1:5" x14ac:dyDescent="0.3">
      <c r="A3215" s="25">
        <v>43226</v>
      </c>
      <c r="B3215" s="27">
        <v>1547.05</v>
      </c>
      <c r="C3215" s="27">
        <f t="shared" si="103"/>
        <v>0.8539155166284218</v>
      </c>
      <c r="D3215" s="6">
        <v>-7.0779871368087943E-3</v>
      </c>
      <c r="E3215" s="6" t="str">
        <f t="shared" si="104"/>
        <v>0</v>
      </c>
    </row>
    <row r="3216" spans="1:5" x14ac:dyDescent="0.3">
      <c r="A3216" s="7" t="s">
        <v>2191</v>
      </c>
      <c r="B3216" s="6">
        <v>226</v>
      </c>
      <c r="C3216" s="27">
        <f t="shared" si="103"/>
        <v>-9.1829646017699105</v>
      </c>
      <c r="D3216" s="6">
        <v>-7.0796460176990898E-3</v>
      </c>
      <c r="E3216" s="6" t="str">
        <f t="shared" si="104"/>
        <v>0</v>
      </c>
    </row>
    <row r="3217" spans="1:5" x14ac:dyDescent="0.3">
      <c r="A3217" s="7" t="s">
        <v>70</v>
      </c>
      <c r="B3217" s="27">
        <v>2301.35</v>
      </c>
      <c r="C3217" s="27">
        <f t="shared" si="103"/>
        <v>0.87122775762052707</v>
      </c>
      <c r="D3217" s="6">
        <v>-7.0827992265410228E-3</v>
      </c>
      <c r="E3217" s="6" t="str">
        <f t="shared" si="104"/>
        <v>0</v>
      </c>
    </row>
    <row r="3218" spans="1:5" x14ac:dyDescent="0.3">
      <c r="A3218" s="7" t="s">
        <v>2063</v>
      </c>
      <c r="B3218" s="6">
        <v>296.35000000000002</v>
      </c>
      <c r="C3218" s="27">
        <f t="shared" si="103"/>
        <v>-5.5169563016703211</v>
      </c>
      <c r="D3218" s="6">
        <v>-7.0862156234181399E-3</v>
      </c>
      <c r="E3218" s="6" t="str">
        <f t="shared" si="104"/>
        <v>0</v>
      </c>
    </row>
    <row r="3219" spans="1:5" x14ac:dyDescent="0.3">
      <c r="A3219" s="7" t="s">
        <v>388</v>
      </c>
      <c r="B3219" s="27">
        <v>1931.3</v>
      </c>
      <c r="C3219" s="27">
        <f t="shared" si="103"/>
        <v>0.57676176668565227</v>
      </c>
      <c r="D3219" s="6">
        <v>-7.0936674778646746E-3</v>
      </c>
      <c r="E3219" s="6" t="str">
        <f t="shared" si="104"/>
        <v>0</v>
      </c>
    </row>
    <row r="3220" spans="1:5" x14ac:dyDescent="0.3">
      <c r="A3220" s="25">
        <v>42194</v>
      </c>
      <c r="B3220" s="6">
        <v>817.4</v>
      </c>
      <c r="C3220" s="27">
        <f t="shared" si="103"/>
        <v>-1.8353315390261804</v>
      </c>
      <c r="D3220" s="6">
        <v>-7.095669195008647E-3</v>
      </c>
      <c r="E3220" s="6" t="str">
        <f t="shared" si="104"/>
        <v>0</v>
      </c>
    </row>
    <row r="3221" spans="1:5" x14ac:dyDescent="0.3">
      <c r="A3221" s="7" t="s">
        <v>59</v>
      </c>
      <c r="B3221" s="27">
        <v>2317.6</v>
      </c>
      <c r="C3221" s="27">
        <f t="shared" si="103"/>
        <v>0.77278218847083191</v>
      </c>
      <c r="D3221" s="6">
        <v>-7.0978598550225551E-3</v>
      </c>
      <c r="E3221" s="6" t="str">
        <f t="shared" si="104"/>
        <v>0</v>
      </c>
    </row>
    <row r="3222" spans="1:5" x14ac:dyDescent="0.3">
      <c r="A3222" s="25">
        <v>41071</v>
      </c>
      <c r="B3222" s="6">
        <v>526.6</v>
      </c>
      <c r="C3222" s="27">
        <f t="shared" si="103"/>
        <v>-5.3076338777060257E-2</v>
      </c>
      <c r="D3222" s="6">
        <v>-7.121154576528674E-3</v>
      </c>
      <c r="E3222" s="6" t="str">
        <f t="shared" si="104"/>
        <v>0</v>
      </c>
    </row>
    <row r="3223" spans="1:5" x14ac:dyDescent="0.3">
      <c r="A3223" s="25">
        <v>41529</v>
      </c>
      <c r="B3223" s="6">
        <v>554.54999999999995</v>
      </c>
      <c r="C3223" s="27">
        <f t="shared" si="103"/>
        <v>-2.5362005229465336</v>
      </c>
      <c r="D3223" s="6">
        <v>-7.1228924353079898E-3</v>
      </c>
      <c r="E3223" s="6" t="str">
        <f t="shared" si="104"/>
        <v>0</v>
      </c>
    </row>
    <row r="3224" spans="1:5" x14ac:dyDescent="0.3">
      <c r="A3224" s="7" t="s">
        <v>661</v>
      </c>
      <c r="B3224" s="27">
        <v>1961</v>
      </c>
      <c r="C3224" s="27">
        <f t="shared" si="103"/>
        <v>-0.19224885262621111</v>
      </c>
      <c r="D3224" s="6">
        <v>-7.1392146863844975E-3</v>
      </c>
      <c r="E3224" s="6" t="str">
        <f t="shared" si="104"/>
        <v>0</v>
      </c>
    </row>
    <row r="3225" spans="1:5" x14ac:dyDescent="0.3">
      <c r="A3225" s="7" t="s">
        <v>489</v>
      </c>
      <c r="B3225" s="27">
        <v>2338</v>
      </c>
      <c r="C3225" s="27">
        <f t="shared" si="103"/>
        <v>0.61503421727972629</v>
      </c>
      <c r="D3225" s="6">
        <v>-7.1428571428570654E-3</v>
      </c>
      <c r="E3225" s="6" t="str">
        <f t="shared" si="104"/>
        <v>0</v>
      </c>
    </row>
    <row r="3226" spans="1:5" x14ac:dyDescent="0.3">
      <c r="A3226" s="25">
        <v>42102</v>
      </c>
      <c r="B3226" s="6">
        <v>900.05</v>
      </c>
      <c r="C3226" s="27">
        <f t="shared" si="103"/>
        <v>-1.5187489583912006</v>
      </c>
      <c r="D3226" s="6">
        <v>-7.1662685406366821E-3</v>
      </c>
      <c r="E3226" s="6" t="str">
        <f t="shared" si="104"/>
        <v>0</v>
      </c>
    </row>
    <row r="3227" spans="1:5" x14ac:dyDescent="0.3">
      <c r="A3227" s="7" t="s">
        <v>673</v>
      </c>
      <c r="B3227" s="27">
        <v>2267</v>
      </c>
      <c r="C3227" s="27">
        <f t="shared" si="103"/>
        <v>0.2067269519188355</v>
      </c>
      <c r="D3227" s="6">
        <v>-7.1680635200705774E-3</v>
      </c>
      <c r="E3227" s="6" t="str">
        <f t="shared" si="104"/>
        <v>0</v>
      </c>
    </row>
    <row r="3228" spans="1:5" x14ac:dyDescent="0.3">
      <c r="A3228" s="25">
        <v>43466</v>
      </c>
      <c r="B3228" s="27">
        <v>1798.35</v>
      </c>
      <c r="C3228" s="27">
        <f t="shared" si="103"/>
        <v>0.30325020157366472</v>
      </c>
      <c r="D3228" s="6">
        <v>-7.1732421386271261E-3</v>
      </c>
      <c r="E3228" s="6" t="str">
        <f t="shared" si="104"/>
        <v>0</v>
      </c>
    </row>
    <row r="3229" spans="1:5" x14ac:dyDescent="0.3">
      <c r="A3229" s="7" t="s">
        <v>1036</v>
      </c>
      <c r="B3229" s="27">
        <v>1253</v>
      </c>
      <c r="C3229" s="27">
        <f t="shared" si="103"/>
        <v>-0.38467677573822823</v>
      </c>
      <c r="D3229" s="6">
        <v>-7.1827613727055064E-3</v>
      </c>
      <c r="E3229" s="6" t="str">
        <f t="shared" si="104"/>
        <v>0</v>
      </c>
    </row>
    <row r="3230" spans="1:5" x14ac:dyDescent="0.3">
      <c r="A3230" s="7" t="s">
        <v>855</v>
      </c>
      <c r="B3230" s="27">
        <v>1735</v>
      </c>
      <c r="C3230" s="27">
        <f t="shared" si="103"/>
        <v>-0.48610951008645537</v>
      </c>
      <c r="D3230" s="6">
        <v>-7.2046109510086453E-3</v>
      </c>
      <c r="E3230" s="6" t="str">
        <f t="shared" si="104"/>
        <v>0</v>
      </c>
    </row>
    <row r="3231" spans="1:5" x14ac:dyDescent="0.3">
      <c r="A3231" s="7" t="s">
        <v>304</v>
      </c>
      <c r="B3231" s="27">
        <v>2578.4</v>
      </c>
      <c r="C3231" s="27">
        <f t="shared" si="103"/>
        <v>0.6779591995035682</v>
      </c>
      <c r="D3231" s="6">
        <v>-7.2137759851070076E-3</v>
      </c>
      <c r="E3231" s="6" t="str">
        <f t="shared" si="104"/>
        <v>0</v>
      </c>
    </row>
    <row r="3232" spans="1:5" x14ac:dyDescent="0.3">
      <c r="A3232" s="25">
        <v>42716</v>
      </c>
      <c r="B3232" s="6">
        <v>830.35</v>
      </c>
      <c r="C3232" s="27">
        <f t="shared" si="103"/>
        <v>-1.4905762630216177</v>
      </c>
      <c r="D3232" s="6">
        <v>-7.2258686096224479E-3</v>
      </c>
      <c r="E3232" s="6" t="str">
        <f t="shared" si="104"/>
        <v>0</v>
      </c>
    </row>
    <row r="3233" spans="1:5" x14ac:dyDescent="0.3">
      <c r="A3233" s="25">
        <v>43780</v>
      </c>
      <c r="B3233" s="27">
        <v>2068.0500000000002</v>
      </c>
      <c r="C3233" s="27">
        <f t="shared" si="103"/>
        <v>0.59952612364304536</v>
      </c>
      <c r="D3233" s="6">
        <v>-7.2290321800729269E-3</v>
      </c>
      <c r="E3233" s="6" t="str">
        <f t="shared" si="104"/>
        <v>0</v>
      </c>
    </row>
    <row r="3234" spans="1:5" x14ac:dyDescent="0.3">
      <c r="A3234" s="7" t="s">
        <v>1299</v>
      </c>
      <c r="B3234" s="6">
        <v>828.2</v>
      </c>
      <c r="C3234" s="27">
        <f t="shared" si="103"/>
        <v>-1.8616276261772517</v>
      </c>
      <c r="D3234" s="6">
        <v>-7.2446269017145612E-3</v>
      </c>
      <c r="E3234" s="6" t="str">
        <f t="shared" si="104"/>
        <v>0</v>
      </c>
    </row>
    <row r="3235" spans="1:5" x14ac:dyDescent="0.3">
      <c r="A3235" s="7" t="s">
        <v>443</v>
      </c>
      <c r="B3235" s="27">
        <v>2370</v>
      </c>
      <c r="C3235" s="27">
        <f t="shared" si="103"/>
        <v>0.89831223628691981</v>
      </c>
      <c r="D3235" s="6">
        <v>-7.2573839662446486E-3</v>
      </c>
      <c r="E3235" s="6" t="str">
        <f t="shared" si="104"/>
        <v>0</v>
      </c>
    </row>
    <row r="3236" spans="1:5" x14ac:dyDescent="0.3">
      <c r="A3236" s="7" t="s">
        <v>2201</v>
      </c>
      <c r="B3236" s="6">
        <v>241</v>
      </c>
      <c r="C3236" s="27">
        <f t="shared" si="103"/>
        <v>-6.4190871369294609</v>
      </c>
      <c r="D3236" s="6">
        <v>-7.261410788381743E-3</v>
      </c>
      <c r="E3236" s="6" t="str">
        <f t="shared" si="104"/>
        <v>0</v>
      </c>
    </row>
    <row r="3237" spans="1:5" x14ac:dyDescent="0.3">
      <c r="A3237" s="25">
        <v>43232</v>
      </c>
      <c r="B3237" s="27">
        <v>1788</v>
      </c>
      <c r="C3237" s="27">
        <f t="shared" si="103"/>
        <v>-0.22483221476510068</v>
      </c>
      <c r="D3237" s="6">
        <v>-7.2706935123042502E-3</v>
      </c>
      <c r="E3237" s="6" t="str">
        <f t="shared" si="104"/>
        <v>0</v>
      </c>
    </row>
    <row r="3238" spans="1:5" x14ac:dyDescent="0.3">
      <c r="A3238" s="25">
        <v>44173</v>
      </c>
      <c r="B3238" s="27">
        <v>2190</v>
      </c>
      <c r="C3238" s="27">
        <f t="shared" si="103"/>
        <v>-0.16726027397260282</v>
      </c>
      <c r="D3238" s="6">
        <v>-7.3059360730593605E-3</v>
      </c>
      <c r="E3238" s="6" t="str">
        <f t="shared" si="104"/>
        <v>0</v>
      </c>
    </row>
    <row r="3239" spans="1:5" x14ac:dyDescent="0.3">
      <c r="A3239" s="25">
        <v>45058</v>
      </c>
      <c r="B3239" s="27">
        <v>2556.3000000000002</v>
      </c>
      <c r="C3239" s="27">
        <f t="shared" si="103"/>
        <v>0.78363259398349183</v>
      </c>
      <c r="D3239" s="6">
        <v>-7.3152603372060466E-3</v>
      </c>
      <c r="E3239" s="6" t="str">
        <f t="shared" si="104"/>
        <v>0</v>
      </c>
    </row>
    <row r="3240" spans="1:5" x14ac:dyDescent="0.3">
      <c r="A3240" s="7" t="s">
        <v>1597</v>
      </c>
      <c r="B3240" s="6">
        <v>553.1</v>
      </c>
      <c r="C3240" s="27">
        <f t="shared" si="103"/>
        <v>0.40761164346411144</v>
      </c>
      <c r="D3240" s="6">
        <v>-7.3223648526486249E-3</v>
      </c>
      <c r="E3240" s="6" t="str">
        <f t="shared" si="104"/>
        <v>0</v>
      </c>
    </row>
    <row r="3241" spans="1:5" x14ac:dyDescent="0.3">
      <c r="A3241" s="7" t="s">
        <v>1952</v>
      </c>
      <c r="B3241" s="6">
        <v>327.64999999999998</v>
      </c>
      <c r="C3241" s="27">
        <f t="shared" si="103"/>
        <v>-0.4578055852281398</v>
      </c>
      <c r="D3241" s="6">
        <v>-7.324889363650341E-3</v>
      </c>
      <c r="E3241" s="6" t="str">
        <f t="shared" si="104"/>
        <v>0</v>
      </c>
    </row>
    <row r="3242" spans="1:5" x14ac:dyDescent="0.3">
      <c r="A3242" s="7" t="s">
        <v>1724</v>
      </c>
      <c r="B3242" s="6">
        <v>477.65</v>
      </c>
      <c r="C3242" s="27">
        <f t="shared" si="103"/>
        <v>0.18664293939076726</v>
      </c>
      <c r="D3242" s="6">
        <v>-7.3275410865696645E-3</v>
      </c>
      <c r="E3242" s="6" t="str">
        <f t="shared" si="104"/>
        <v>0</v>
      </c>
    </row>
    <row r="3243" spans="1:5" x14ac:dyDescent="0.3">
      <c r="A3243" s="25">
        <v>41244</v>
      </c>
      <c r="B3243" s="6">
        <v>388.5</v>
      </c>
      <c r="C3243" s="27">
        <f t="shared" si="103"/>
        <v>-0.43822393822393824</v>
      </c>
      <c r="D3243" s="6">
        <v>-7.3359073359073948E-3</v>
      </c>
      <c r="E3243" s="6" t="str">
        <f t="shared" si="104"/>
        <v>0</v>
      </c>
    </row>
    <row r="3244" spans="1:5" x14ac:dyDescent="0.3">
      <c r="A3244" s="25">
        <v>41223</v>
      </c>
      <c r="B3244" s="6">
        <v>558.75</v>
      </c>
      <c r="C3244" s="27">
        <f t="shared" si="103"/>
        <v>-0.12116331096196876</v>
      </c>
      <c r="D3244" s="6">
        <v>-7.3378076062640225E-3</v>
      </c>
      <c r="E3244" s="6" t="str">
        <f t="shared" si="104"/>
        <v>0</v>
      </c>
    </row>
    <row r="3245" spans="1:5" x14ac:dyDescent="0.3">
      <c r="A3245" s="7" t="s">
        <v>1552</v>
      </c>
      <c r="B3245" s="6">
        <v>626.45000000000005</v>
      </c>
      <c r="C3245" s="27">
        <f t="shared" si="103"/>
        <v>0.62119881874052196</v>
      </c>
      <c r="D3245" s="6">
        <v>-7.3429643227710248E-3</v>
      </c>
      <c r="E3245" s="6" t="str">
        <f t="shared" si="104"/>
        <v>0</v>
      </c>
    </row>
    <row r="3246" spans="1:5" x14ac:dyDescent="0.3">
      <c r="A3246" s="7" t="s">
        <v>2400</v>
      </c>
      <c r="B3246" s="6">
        <v>237.3</v>
      </c>
      <c r="C3246" s="27">
        <f t="shared" si="103"/>
        <v>-2.8200589970501477</v>
      </c>
      <c r="D3246" s="6">
        <v>-7.3746312684365781E-3</v>
      </c>
      <c r="E3246" s="6" t="str">
        <f t="shared" si="104"/>
        <v>0</v>
      </c>
    </row>
    <row r="3247" spans="1:5" x14ac:dyDescent="0.3">
      <c r="A3247" s="25">
        <v>42071</v>
      </c>
      <c r="B3247" s="6">
        <v>906.5</v>
      </c>
      <c r="C3247" s="27">
        <f t="shared" si="103"/>
        <v>0.33640375068946504</v>
      </c>
      <c r="D3247" s="6">
        <v>-7.3910645339217273E-3</v>
      </c>
      <c r="E3247" s="6" t="str">
        <f t="shared" si="104"/>
        <v>0</v>
      </c>
    </row>
    <row r="3248" spans="1:5" x14ac:dyDescent="0.3">
      <c r="A3248" s="7" t="s">
        <v>1576</v>
      </c>
      <c r="B3248" s="6">
        <v>601.54999999999995</v>
      </c>
      <c r="C3248" s="27">
        <f t="shared" si="103"/>
        <v>0.64092760369046631</v>
      </c>
      <c r="D3248" s="6">
        <v>-7.3975563128585251E-3</v>
      </c>
      <c r="E3248" s="6" t="str">
        <f t="shared" si="104"/>
        <v>0</v>
      </c>
    </row>
    <row r="3249" spans="1:5" x14ac:dyDescent="0.3">
      <c r="A3249" s="7" t="s">
        <v>2516</v>
      </c>
      <c r="B3249" s="6">
        <v>216</v>
      </c>
      <c r="C3249" s="27">
        <f t="shared" si="103"/>
        <v>-1.872222222222222</v>
      </c>
      <c r="D3249" s="6">
        <v>-7.4074074074073808E-3</v>
      </c>
      <c r="E3249" s="6" t="str">
        <f t="shared" si="104"/>
        <v>0</v>
      </c>
    </row>
    <row r="3250" spans="1:5" x14ac:dyDescent="0.3">
      <c r="A3250" s="7" t="s">
        <v>1542</v>
      </c>
      <c r="B3250" s="6">
        <v>620.4</v>
      </c>
      <c r="C3250" s="27">
        <f t="shared" si="103"/>
        <v>-1.0969535783365572</v>
      </c>
      <c r="D3250" s="6">
        <v>-7.4145712443585152E-3</v>
      </c>
      <c r="E3250" s="6" t="str">
        <f t="shared" si="104"/>
        <v>0</v>
      </c>
    </row>
    <row r="3251" spans="1:5" x14ac:dyDescent="0.3">
      <c r="A3251" s="7" t="s">
        <v>1028</v>
      </c>
      <c r="B3251" s="27">
        <v>1300.95</v>
      </c>
      <c r="C3251" s="27">
        <f t="shared" si="103"/>
        <v>-9.4546293093508236E-3</v>
      </c>
      <c r="D3251" s="6">
        <v>-7.4176563280678454E-3</v>
      </c>
      <c r="E3251" s="6" t="str">
        <f t="shared" si="104"/>
        <v>0</v>
      </c>
    </row>
    <row r="3252" spans="1:5" x14ac:dyDescent="0.3">
      <c r="A3252" s="7" t="s">
        <v>1001</v>
      </c>
      <c r="B3252" s="27">
        <v>1313.25</v>
      </c>
      <c r="C3252" s="27">
        <f t="shared" si="103"/>
        <v>-2.0407386255473028E-2</v>
      </c>
      <c r="D3252" s="6">
        <v>-7.4243289548829245E-3</v>
      </c>
      <c r="E3252" s="6" t="str">
        <f t="shared" si="104"/>
        <v>0</v>
      </c>
    </row>
    <row r="3253" spans="1:5" x14ac:dyDescent="0.3">
      <c r="A3253" s="25">
        <v>43101</v>
      </c>
      <c r="B3253" s="27">
        <v>1340.05</v>
      </c>
      <c r="C3253" s="27">
        <f t="shared" si="103"/>
        <v>0.56796388194470349</v>
      </c>
      <c r="D3253" s="6">
        <v>-7.4250960785045674E-3</v>
      </c>
      <c r="E3253" s="6" t="str">
        <f t="shared" si="104"/>
        <v>0</v>
      </c>
    </row>
    <row r="3254" spans="1:5" x14ac:dyDescent="0.3">
      <c r="A3254" s="7" t="s">
        <v>1673</v>
      </c>
      <c r="B3254" s="6">
        <v>578.95000000000005</v>
      </c>
      <c r="C3254" s="27">
        <f t="shared" si="103"/>
        <v>-2.6143017531738488</v>
      </c>
      <c r="D3254" s="6">
        <v>-7.4272389670955253E-3</v>
      </c>
      <c r="E3254" s="6" t="str">
        <f t="shared" si="104"/>
        <v>0</v>
      </c>
    </row>
    <row r="3255" spans="1:5" x14ac:dyDescent="0.3">
      <c r="A3255" s="25">
        <v>44115</v>
      </c>
      <c r="B3255" s="27">
        <v>2092.5</v>
      </c>
      <c r="C3255" s="27">
        <f t="shared" si="103"/>
        <v>0.86183990442054959</v>
      </c>
      <c r="D3255" s="6">
        <v>-7.4313022700120343E-3</v>
      </c>
      <c r="E3255" s="6" t="str">
        <f t="shared" si="104"/>
        <v>0</v>
      </c>
    </row>
    <row r="3256" spans="1:5" x14ac:dyDescent="0.3">
      <c r="A3256" s="7" t="s">
        <v>2095</v>
      </c>
      <c r="B3256" s="6">
        <v>289.10000000000002</v>
      </c>
      <c r="C3256" s="27">
        <f t="shared" si="103"/>
        <v>0.18626772742995509</v>
      </c>
      <c r="D3256" s="6">
        <v>-7.4368730543063893E-3</v>
      </c>
      <c r="E3256" s="6" t="str">
        <f t="shared" si="104"/>
        <v>0</v>
      </c>
    </row>
    <row r="3257" spans="1:5" x14ac:dyDescent="0.3">
      <c r="A3257" s="7" t="s">
        <v>2334</v>
      </c>
      <c r="B3257" s="6">
        <v>235.25</v>
      </c>
      <c r="C3257" s="27">
        <f t="shared" si="103"/>
        <v>-8.2454835281615306</v>
      </c>
      <c r="D3257" s="6">
        <v>-7.4388947927736451E-3</v>
      </c>
      <c r="E3257" s="6" t="str">
        <f t="shared" si="104"/>
        <v>0</v>
      </c>
    </row>
    <row r="3258" spans="1:5" x14ac:dyDescent="0.3">
      <c r="A3258" s="7" t="s">
        <v>623</v>
      </c>
      <c r="B3258" s="27">
        <v>2175</v>
      </c>
      <c r="C3258" s="27">
        <f t="shared" si="103"/>
        <v>0.62354022988505753</v>
      </c>
      <c r="D3258" s="6">
        <v>-7.4482758620688823E-3</v>
      </c>
      <c r="E3258" s="6" t="str">
        <f t="shared" si="104"/>
        <v>0</v>
      </c>
    </row>
    <row r="3259" spans="1:5" x14ac:dyDescent="0.3">
      <c r="A3259" s="7" t="s">
        <v>1182</v>
      </c>
      <c r="B3259" s="6">
        <v>818.8</v>
      </c>
      <c r="C3259" s="27">
        <f t="shared" si="103"/>
        <v>-2.2348558866634098</v>
      </c>
      <c r="D3259" s="6">
        <v>-7.4499267220322707E-3</v>
      </c>
      <c r="E3259" s="6" t="str">
        <f t="shared" si="104"/>
        <v>0</v>
      </c>
    </row>
    <row r="3260" spans="1:5" x14ac:dyDescent="0.3">
      <c r="A3260" s="7" t="s">
        <v>200</v>
      </c>
      <c r="B3260" s="27">
        <v>2648.7</v>
      </c>
      <c r="C3260" s="27">
        <f t="shared" si="103"/>
        <v>0.91142824781968512</v>
      </c>
      <c r="D3260" s="6">
        <v>-7.456488088496244E-3</v>
      </c>
      <c r="E3260" s="6" t="str">
        <f t="shared" si="104"/>
        <v>0</v>
      </c>
    </row>
    <row r="3261" spans="1:5" x14ac:dyDescent="0.3">
      <c r="A3261" s="7" t="s">
        <v>2329</v>
      </c>
      <c r="B3261" s="6">
        <v>234.6</v>
      </c>
      <c r="C3261" s="27">
        <f t="shared" si="103"/>
        <v>-0.78687127024722936</v>
      </c>
      <c r="D3261" s="6">
        <v>-7.4595055413469741E-3</v>
      </c>
      <c r="E3261" s="6" t="str">
        <f t="shared" si="104"/>
        <v>0</v>
      </c>
    </row>
    <row r="3262" spans="1:5" x14ac:dyDescent="0.3">
      <c r="A3262" s="7" t="s">
        <v>1859</v>
      </c>
      <c r="B3262" s="6">
        <v>419.2</v>
      </c>
      <c r="C3262" s="27">
        <f t="shared" si="103"/>
        <v>-4.2621660305343516</v>
      </c>
      <c r="D3262" s="6">
        <v>-7.5143129770993185E-3</v>
      </c>
      <c r="E3262" s="6" t="str">
        <f t="shared" si="104"/>
        <v>0</v>
      </c>
    </row>
    <row r="3263" spans="1:5" x14ac:dyDescent="0.3">
      <c r="A3263" s="25">
        <v>44597</v>
      </c>
      <c r="B3263" s="27">
        <v>2205.9</v>
      </c>
      <c r="C3263" s="27">
        <f t="shared" si="103"/>
        <v>0.61578040709007664</v>
      </c>
      <c r="D3263" s="6">
        <v>-7.5479396164831094E-3</v>
      </c>
      <c r="E3263" s="6" t="str">
        <f t="shared" si="104"/>
        <v>0</v>
      </c>
    </row>
    <row r="3264" spans="1:5" x14ac:dyDescent="0.3">
      <c r="A3264" s="7" t="s">
        <v>1411</v>
      </c>
      <c r="B3264" s="6">
        <v>847.55</v>
      </c>
      <c r="C3264" s="27">
        <f t="shared" si="103"/>
        <v>0.34399150492596303</v>
      </c>
      <c r="D3264" s="6">
        <v>-7.551176921715641E-3</v>
      </c>
      <c r="E3264" s="6" t="str">
        <f t="shared" si="104"/>
        <v>0</v>
      </c>
    </row>
    <row r="3265" spans="1:5" x14ac:dyDescent="0.3">
      <c r="A3265" s="25">
        <v>41821</v>
      </c>
      <c r="B3265" s="6">
        <v>556</v>
      </c>
      <c r="C3265" s="27">
        <f t="shared" si="103"/>
        <v>-3.5917266187050361</v>
      </c>
      <c r="D3265" s="6">
        <v>-7.5539568345324559E-3</v>
      </c>
      <c r="E3265" s="6" t="str">
        <f t="shared" si="104"/>
        <v>0</v>
      </c>
    </row>
    <row r="3266" spans="1:5" x14ac:dyDescent="0.3">
      <c r="A3266" s="7" t="s">
        <v>184</v>
      </c>
      <c r="B3266" s="27">
        <v>2553</v>
      </c>
      <c r="C3266" s="27">
        <f t="shared" si="103"/>
        <v>0.89645515080297689</v>
      </c>
      <c r="D3266" s="6">
        <v>-7.5597336466902395E-3</v>
      </c>
      <c r="E3266" s="6" t="str">
        <f t="shared" si="104"/>
        <v>0</v>
      </c>
    </row>
    <row r="3267" spans="1:5" x14ac:dyDescent="0.3">
      <c r="A3267" s="7" t="s">
        <v>2131</v>
      </c>
      <c r="B3267" s="6">
        <v>264.35000000000002</v>
      </c>
      <c r="C3267" s="27">
        <f t="shared" si="103"/>
        <v>-0.24739928125591062</v>
      </c>
      <c r="D3267" s="6">
        <v>-7.5657272555324376E-3</v>
      </c>
      <c r="E3267" s="6" t="str">
        <f t="shared" si="104"/>
        <v>0</v>
      </c>
    </row>
    <row r="3268" spans="1:5" x14ac:dyDescent="0.3">
      <c r="A3268" s="7" t="s">
        <v>1985</v>
      </c>
      <c r="B3268" s="6">
        <v>329.75</v>
      </c>
      <c r="C3268" s="27">
        <f t="shared" si="103"/>
        <v>-5.6210765731614867</v>
      </c>
      <c r="D3268" s="6">
        <v>-7.5815011372251705E-3</v>
      </c>
      <c r="E3268" s="6" t="str">
        <f t="shared" si="104"/>
        <v>0</v>
      </c>
    </row>
    <row r="3269" spans="1:5" x14ac:dyDescent="0.3">
      <c r="A3269" s="7" t="s">
        <v>546</v>
      </c>
      <c r="B3269" s="27">
        <v>2183.3000000000002</v>
      </c>
      <c r="C3269" s="27">
        <f t="shared" si="103"/>
        <v>0.60227637063161277</v>
      </c>
      <c r="D3269" s="6">
        <v>-7.6489717400264811E-3</v>
      </c>
      <c r="E3269" s="6" t="str">
        <f t="shared" si="104"/>
        <v>0</v>
      </c>
    </row>
    <row r="3270" spans="1:5" x14ac:dyDescent="0.3">
      <c r="A3270" s="7" t="s">
        <v>1396</v>
      </c>
      <c r="B3270" s="6">
        <v>868.35</v>
      </c>
      <c r="C3270" s="27">
        <f t="shared" ref="C3270:C3333" si="105">(B3270-B3271)/B3270</f>
        <v>0.36857258018080274</v>
      </c>
      <c r="D3270" s="6">
        <v>-7.658202337767003E-3</v>
      </c>
      <c r="E3270" s="6" t="str">
        <f t="shared" si="104"/>
        <v>0</v>
      </c>
    </row>
    <row r="3271" spans="1:5" x14ac:dyDescent="0.3">
      <c r="A3271" s="7" t="s">
        <v>1612</v>
      </c>
      <c r="B3271" s="6">
        <v>548.29999999999995</v>
      </c>
      <c r="C3271" s="27">
        <f t="shared" si="105"/>
        <v>0.54842239649826729</v>
      </c>
      <c r="D3271" s="6">
        <v>-7.6600401240197805E-3</v>
      </c>
      <c r="E3271" s="6" t="str">
        <f t="shared" ref="E3271:E3334" si="106">IF(D3271&lt;$J$14,"1","0")</f>
        <v>0</v>
      </c>
    </row>
    <row r="3272" spans="1:5" x14ac:dyDescent="0.3">
      <c r="A3272" s="25">
        <v>39609</v>
      </c>
      <c r="B3272" s="6">
        <v>247.6</v>
      </c>
      <c r="C3272" s="27">
        <f t="shared" si="105"/>
        <v>7.9159935379644566E-2</v>
      </c>
      <c r="D3272" s="6">
        <v>-7.6736672051696516E-3</v>
      </c>
      <c r="E3272" s="6" t="str">
        <f t="shared" si="106"/>
        <v>0</v>
      </c>
    </row>
    <row r="3273" spans="1:5" x14ac:dyDescent="0.3">
      <c r="A3273" s="25">
        <v>39574</v>
      </c>
      <c r="B3273" s="6">
        <v>228</v>
      </c>
      <c r="C3273" s="27">
        <f t="shared" si="105"/>
        <v>-0.42631578947368415</v>
      </c>
      <c r="D3273" s="6">
        <v>-7.6754385964912276E-3</v>
      </c>
      <c r="E3273" s="6" t="str">
        <f t="shared" si="106"/>
        <v>0</v>
      </c>
    </row>
    <row r="3274" spans="1:5" x14ac:dyDescent="0.3">
      <c r="A3274" s="7" t="s">
        <v>1949</v>
      </c>
      <c r="B3274" s="6">
        <v>325.2</v>
      </c>
      <c r="C3274" s="27">
        <f t="shared" si="105"/>
        <v>-3.7976629766297731E-2</v>
      </c>
      <c r="D3274" s="6">
        <v>-7.6875768757687576E-3</v>
      </c>
      <c r="E3274" s="6" t="str">
        <f t="shared" si="106"/>
        <v>0</v>
      </c>
    </row>
    <row r="3275" spans="1:5" x14ac:dyDescent="0.3">
      <c r="A3275" s="7" t="s">
        <v>1968</v>
      </c>
      <c r="B3275" s="6">
        <v>337.55</v>
      </c>
      <c r="C3275" s="27">
        <f t="shared" si="105"/>
        <v>-5.8598726114649686</v>
      </c>
      <c r="D3275" s="6">
        <v>-7.7025625833208886E-3</v>
      </c>
      <c r="E3275" s="6" t="str">
        <f t="shared" si="106"/>
        <v>0</v>
      </c>
    </row>
    <row r="3276" spans="1:5" x14ac:dyDescent="0.3">
      <c r="A3276" s="7" t="s">
        <v>539</v>
      </c>
      <c r="B3276" s="27">
        <v>2315.5500000000002</v>
      </c>
      <c r="C3276" s="27">
        <f t="shared" si="105"/>
        <v>0.62799334931225836</v>
      </c>
      <c r="D3276" s="6">
        <v>-7.7087517004598939E-3</v>
      </c>
      <c r="E3276" s="6" t="str">
        <f t="shared" si="106"/>
        <v>0</v>
      </c>
    </row>
    <row r="3277" spans="1:5" x14ac:dyDescent="0.3">
      <c r="A3277" s="7" t="s">
        <v>1375</v>
      </c>
      <c r="B3277" s="6">
        <v>861.4</v>
      </c>
      <c r="C3277" s="27">
        <f t="shared" si="105"/>
        <v>-0.89987230090550263</v>
      </c>
      <c r="D3277" s="6">
        <v>-7.7199907127931009E-3</v>
      </c>
      <c r="E3277" s="6" t="str">
        <f t="shared" si="106"/>
        <v>0</v>
      </c>
    </row>
    <row r="3278" spans="1:5" x14ac:dyDescent="0.3">
      <c r="A3278" s="7" t="s">
        <v>897</v>
      </c>
      <c r="B3278" s="27">
        <v>1636.55</v>
      </c>
      <c r="C3278" s="27">
        <f t="shared" si="105"/>
        <v>0.48476979010723775</v>
      </c>
      <c r="D3278" s="6">
        <v>-7.7296752314320316E-3</v>
      </c>
      <c r="E3278" s="6" t="str">
        <f t="shared" si="106"/>
        <v>0</v>
      </c>
    </row>
    <row r="3279" spans="1:5" x14ac:dyDescent="0.3">
      <c r="A3279" s="7" t="s">
        <v>1325</v>
      </c>
      <c r="B3279" s="6">
        <v>843.2</v>
      </c>
      <c r="C3279" s="27">
        <f t="shared" si="105"/>
        <v>0.72604364326375714</v>
      </c>
      <c r="D3279" s="6">
        <v>-7.7680265654648415E-3</v>
      </c>
      <c r="E3279" s="6" t="str">
        <f t="shared" si="106"/>
        <v>0</v>
      </c>
    </row>
    <row r="3280" spans="1:5" x14ac:dyDescent="0.3">
      <c r="A3280" s="25">
        <v>40273</v>
      </c>
      <c r="B3280" s="6">
        <v>231</v>
      </c>
      <c r="C3280" s="27">
        <f t="shared" si="105"/>
        <v>-8.7298701298701289</v>
      </c>
      <c r="D3280" s="6">
        <v>-7.7922077922078416E-3</v>
      </c>
      <c r="E3280" s="6" t="str">
        <f t="shared" si="106"/>
        <v>0</v>
      </c>
    </row>
    <row r="3281" spans="1:5" x14ac:dyDescent="0.3">
      <c r="A3281" s="25">
        <v>44718</v>
      </c>
      <c r="B3281" s="27">
        <v>2247.6</v>
      </c>
      <c r="C3281" s="27">
        <f t="shared" si="105"/>
        <v>0.62738031678234563</v>
      </c>
      <c r="D3281" s="6">
        <v>-7.8083288841431673E-3</v>
      </c>
      <c r="E3281" s="6" t="str">
        <f t="shared" si="106"/>
        <v>0</v>
      </c>
    </row>
    <row r="3282" spans="1:5" x14ac:dyDescent="0.3">
      <c r="A3282" s="7" t="s">
        <v>1153</v>
      </c>
      <c r="B3282" s="6">
        <v>837.5</v>
      </c>
      <c r="C3282" s="27">
        <f t="shared" si="105"/>
        <v>-6.8656716417910449E-2</v>
      </c>
      <c r="D3282" s="6">
        <v>-7.8208955223880057E-3</v>
      </c>
      <c r="E3282" s="6" t="str">
        <f t="shared" si="106"/>
        <v>0</v>
      </c>
    </row>
    <row r="3283" spans="1:5" x14ac:dyDescent="0.3">
      <c r="A3283" s="7" t="s">
        <v>1453</v>
      </c>
      <c r="B3283" s="6">
        <v>895</v>
      </c>
      <c r="C3283" s="27">
        <f t="shared" si="105"/>
        <v>0.40111731843575421</v>
      </c>
      <c r="D3283" s="6">
        <v>-7.82122905027933E-3</v>
      </c>
      <c r="E3283" s="6" t="str">
        <f t="shared" si="106"/>
        <v>0</v>
      </c>
    </row>
    <row r="3284" spans="1:5" x14ac:dyDescent="0.3">
      <c r="A3284" s="7" t="s">
        <v>1779</v>
      </c>
      <c r="B3284" s="6">
        <v>536</v>
      </c>
      <c r="C3284" s="27">
        <f t="shared" si="105"/>
        <v>-2.9985074626865669</v>
      </c>
      <c r="D3284" s="6">
        <v>-7.8358208955224724E-3</v>
      </c>
      <c r="E3284" s="6" t="str">
        <f t="shared" si="106"/>
        <v>0</v>
      </c>
    </row>
    <row r="3285" spans="1:5" x14ac:dyDescent="0.3">
      <c r="A3285" s="7" t="s">
        <v>553</v>
      </c>
      <c r="B3285" s="27">
        <v>2143.1999999999998</v>
      </c>
      <c r="C3285" s="27">
        <f t="shared" si="105"/>
        <v>0.65192235908921237</v>
      </c>
      <c r="D3285" s="6">
        <v>-7.8387458006719778E-3</v>
      </c>
      <c r="E3285" s="6" t="str">
        <f t="shared" si="106"/>
        <v>0</v>
      </c>
    </row>
    <row r="3286" spans="1:5" x14ac:dyDescent="0.3">
      <c r="A3286" s="7" t="s">
        <v>1486</v>
      </c>
      <c r="B3286" s="6">
        <v>746</v>
      </c>
      <c r="C3286" s="27">
        <f t="shared" si="105"/>
        <v>-1.0961126005361932</v>
      </c>
      <c r="D3286" s="6">
        <v>-7.841823056300299E-3</v>
      </c>
      <c r="E3286" s="6" t="str">
        <f t="shared" si="106"/>
        <v>0</v>
      </c>
    </row>
    <row r="3287" spans="1:5" x14ac:dyDescent="0.3">
      <c r="A3287" s="7" t="s">
        <v>961</v>
      </c>
      <c r="B3287" s="27">
        <v>1563.7</v>
      </c>
      <c r="C3287" s="27">
        <f t="shared" si="105"/>
        <v>-0.60532710878045659</v>
      </c>
      <c r="D3287" s="6">
        <v>-7.8659589435313391E-3</v>
      </c>
      <c r="E3287" s="6" t="str">
        <f t="shared" si="106"/>
        <v>0</v>
      </c>
    </row>
    <row r="3288" spans="1:5" x14ac:dyDescent="0.3">
      <c r="A3288" s="7" t="s">
        <v>228</v>
      </c>
      <c r="B3288" s="27">
        <v>2510.25</v>
      </c>
      <c r="C3288" s="27">
        <f t="shared" si="105"/>
        <v>0.31580519868538992</v>
      </c>
      <c r="D3288" s="6">
        <v>-7.8677422567473357E-3</v>
      </c>
      <c r="E3288" s="6" t="str">
        <f t="shared" si="106"/>
        <v>0</v>
      </c>
    </row>
    <row r="3289" spans="1:5" x14ac:dyDescent="0.3">
      <c r="A3289" s="25">
        <v>43588</v>
      </c>
      <c r="B3289" s="27">
        <v>1717.5</v>
      </c>
      <c r="C3289" s="27">
        <f t="shared" si="105"/>
        <v>0.58689956331877724</v>
      </c>
      <c r="D3289" s="6">
        <v>-7.8893740902474269E-3</v>
      </c>
      <c r="E3289" s="6" t="str">
        <f t="shared" si="106"/>
        <v>0</v>
      </c>
    </row>
    <row r="3290" spans="1:5" x14ac:dyDescent="0.3">
      <c r="A3290" s="7" t="s">
        <v>1525</v>
      </c>
      <c r="B3290" s="6">
        <v>709.5</v>
      </c>
      <c r="C3290" s="27">
        <f t="shared" si="105"/>
        <v>0.60747004933051441</v>
      </c>
      <c r="D3290" s="6">
        <v>-7.8928823114869946E-3</v>
      </c>
      <c r="E3290" s="6" t="str">
        <f t="shared" si="106"/>
        <v>0</v>
      </c>
    </row>
    <row r="3291" spans="1:5" x14ac:dyDescent="0.3">
      <c r="A3291" s="25">
        <v>40789</v>
      </c>
      <c r="B3291" s="6">
        <v>278.5</v>
      </c>
      <c r="C3291" s="27">
        <f t="shared" si="105"/>
        <v>-1.930520646319569</v>
      </c>
      <c r="D3291" s="6">
        <v>-7.8994614003590254E-3</v>
      </c>
      <c r="E3291" s="6" t="str">
        <f t="shared" si="106"/>
        <v>0</v>
      </c>
    </row>
    <row r="3292" spans="1:5" x14ac:dyDescent="0.3">
      <c r="A3292" s="25">
        <v>42259</v>
      </c>
      <c r="B3292" s="6">
        <v>816.15</v>
      </c>
      <c r="C3292" s="27">
        <f t="shared" si="105"/>
        <v>-8.4788335477547078E-2</v>
      </c>
      <c r="D3292" s="6">
        <v>-7.902959014887025E-3</v>
      </c>
      <c r="E3292" s="6" t="str">
        <f t="shared" si="106"/>
        <v>0</v>
      </c>
    </row>
    <row r="3293" spans="1:5" x14ac:dyDescent="0.3">
      <c r="A3293" s="7" t="s">
        <v>1438</v>
      </c>
      <c r="B3293" s="6">
        <v>885.35</v>
      </c>
      <c r="C3293" s="27">
        <f t="shared" si="105"/>
        <v>9.4877731970407178E-2</v>
      </c>
      <c r="D3293" s="6">
        <v>-7.9064776642005976E-3</v>
      </c>
      <c r="E3293" s="6" t="str">
        <f t="shared" si="106"/>
        <v>0</v>
      </c>
    </row>
    <row r="3294" spans="1:5" x14ac:dyDescent="0.3">
      <c r="A3294" s="25">
        <v>42675</v>
      </c>
      <c r="B3294" s="6">
        <v>801.35</v>
      </c>
      <c r="C3294" s="27">
        <f t="shared" si="105"/>
        <v>-1.1005802707930366</v>
      </c>
      <c r="D3294" s="6">
        <v>-7.9241280339427504E-3</v>
      </c>
      <c r="E3294" s="6" t="str">
        <f t="shared" si="106"/>
        <v>0</v>
      </c>
    </row>
    <row r="3295" spans="1:5" x14ac:dyDescent="0.3">
      <c r="A3295" s="7" t="s">
        <v>894</v>
      </c>
      <c r="B3295" s="27">
        <v>1683.3</v>
      </c>
      <c r="C3295" s="27">
        <f t="shared" si="105"/>
        <v>0.86149230677835198</v>
      </c>
      <c r="D3295" s="6">
        <v>-7.9308501158439591E-3</v>
      </c>
      <c r="E3295" s="6" t="str">
        <f t="shared" si="106"/>
        <v>0</v>
      </c>
    </row>
    <row r="3296" spans="1:5" x14ac:dyDescent="0.3">
      <c r="A3296" s="7" t="s">
        <v>2479</v>
      </c>
      <c r="B3296" s="6">
        <v>233.15</v>
      </c>
      <c r="C3296" s="27">
        <f t="shared" si="105"/>
        <v>-6.1496890413896628</v>
      </c>
      <c r="D3296" s="6">
        <v>-7.9348059189362826E-3</v>
      </c>
      <c r="E3296" s="6" t="str">
        <f t="shared" si="106"/>
        <v>0</v>
      </c>
    </row>
    <row r="3297" spans="1:5" x14ac:dyDescent="0.3">
      <c r="A3297" s="7" t="s">
        <v>823</v>
      </c>
      <c r="B3297" s="27">
        <v>1666.95</v>
      </c>
      <c r="C3297" s="27">
        <f t="shared" si="105"/>
        <v>0.63031284681604127</v>
      </c>
      <c r="D3297" s="6">
        <v>-7.9486487297159483E-3</v>
      </c>
      <c r="E3297" s="6" t="str">
        <f t="shared" si="106"/>
        <v>0</v>
      </c>
    </row>
    <row r="3298" spans="1:5" x14ac:dyDescent="0.3">
      <c r="A3298" s="7" t="s">
        <v>1656</v>
      </c>
      <c r="B3298" s="6">
        <v>616.25</v>
      </c>
      <c r="C3298" s="27">
        <f t="shared" si="105"/>
        <v>-3.076024340770791</v>
      </c>
      <c r="D3298" s="6">
        <v>-7.951318458417813E-3</v>
      </c>
      <c r="E3298" s="6" t="str">
        <f t="shared" si="106"/>
        <v>0</v>
      </c>
    </row>
    <row r="3299" spans="1:5" x14ac:dyDescent="0.3">
      <c r="A3299" s="25">
        <v>45627</v>
      </c>
      <c r="B3299" s="27">
        <v>2511.85</v>
      </c>
      <c r="C3299" s="27">
        <f t="shared" si="105"/>
        <v>0.75273205008260846</v>
      </c>
      <c r="D3299" s="6">
        <v>-7.9622588928479014E-3</v>
      </c>
      <c r="E3299" s="6" t="str">
        <f t="shared" si="106"/>
        <v>0</v>
      </c>
    </row>
    <row r="3300" spans="1:5" x14ac:dyDescent="0.3">
      <c r="A3300" s="25">
        <v>41705</v>
      </c>
      <c r="B3300" s="6">
        <v>621.1</v>
      </c>
      <c r="C3300" s="27">
        <f t="shared" si="105"/>
        <v>-0.44904202221864431</v>
      </c>
      <c r="D3300" s="6">
        <v>-7.9697311222024329E-3</v>
      </c>
      <c r="E3300" s="6" t="str">
        <f t="shared" si="106"/>
        <v>0</v>
      </c>
    </row>
    <row r="3301" spans="1:5" x14ac:dyDescent="0.3">
      <c r="A3301" s="7" t="s">
        <v>1225</v>
      </c>
      <c r="B3301" s="6">
        <v>900</v>
      </c>
      <c r="C3301" s="27">
        <f t="shared" si="105"/>
        <v>-0.49027777777777776</v>
      </c>
      <c r="D3301" s="6">
        <v>-8.0000000000000505E-3</v>
      </c>
      <c r="E3301" s="6" t="str">
        <f t="shared" si="106"/>
        <v>0</v>
      </c>
    </row>
    <row r="3302" spans="1:5" x14ac:dyDescent="0.3">
      <c r="A3302" s="25">
        <v>43222</v>
      </c>
      <c r="B3302" s="27">
        <v>1341.25</v>
      </c>
      <c r="C3302" s="27">
        <f t="shared" si="105"/>
        <v>0.79548928238583416</v>
      </c>
      <c r="D3302" s="6">
        <v>-8.0149114631873249E-3</v>
      </c>
      <c r="E3302" s="6" t="str">
        <f t="shared" si="106"/>
        <v>0</v>
      </c>
    </row>
    <row r="3303" spans="1:5" x14ac:dyDescent="0.3">
      <c r="A3303" s="7" t="s">
        <v>2248</v>
      </c>
      <c r="B3303" s="6">
        <v>274.3</v>
      </c>
      <c r="C3303" s="27">
        <f t="shared" si="105"/>
        <v>-8.5787458986511105</v>
      </c>
      <c r="D3303" s="6">
        <v>-8.0204156033539496E-3</v>
      </c>
      <c r="E3303" s="6" t="str">
        <f t="shared" si="106"/>
        <v>0</v>
      </c>
    </row>
    <row r="3304" spans="1:5" x14ac:dyDescent="0.3">
      <c r="A3304" s="7" t="s">
        <v>199</v>
      </c>
      <c r="B3304" s="27">
        <v>2627.45</v>
      </c>
      <c r="C3304" s="27">
        <f t="shared" si="105"/>
        <v>-0.12127728405868812</v>
      </c>
      <c r="D3304" s="6">
        <v>-8.0876895849588005E-3</v>
      </c>
      <c r="E3304" s="6" t="str">
        <f t="shared" si="106"/>
        <v>0</v>
      </c>
    </row>
    <row r="3305" spans="1:5" x14ac:dyDescent="0.3">
      <c r="A3305" s="7" t="s">
        <v>15</v>
      </c>
      <c r="B3305" s="27">
        <v>2946.1</v>
      </c>
      <c r="C3305" s="27">
        <f t="shared" si="105"/>
        <v>0.41410678524150574</v>
      </c>
      <c r="D3305" s="6">
        <v>-8.0954482196802253E-3</v>
      </c>
      <c r="E3305" s="6" t="str">
        <f t="shared" si="106"/>
        <v>0</v>
      </c>
    </row>
    <row r="3306" spans="1:5" x14ac:dyDescent="0.3">
      <c r="A3306" s="7" t="s">
        <v>861</v>
      </c>
      <c r="B3306" s="27">
        <v>1726.1</v>
      </c>
      <c r="C3306" s="27">
        <f t="shared" si="105"/>
        <v>0.86495568043566429</v>
      </c>
      <c r="D3306" s="6">
        <v>-8.1397369793176425E-3</v>
      </c>
      <c r="E3306" s="6" t="str">
        <f t="shared" si="106"/>
        <v>0</v>
      </c>
    </row>
    <row r="3307" spans="1:5" x14ac:dyDescent="0.3">
      <c r="A3307" s="7" t="s">
        <v>2423</v>
      </c>
      <c r="B3307" s="6">
        <v>233.1</v>
      </c>
      <c r="C3307" s="27">
        <f t="shared" si="105"/>
        <v>-10.156799656799658</v>
      </c>
      <c r="D3307" s="6">
        <v>-8.151008151008176E-3</v>
      </c>
      <c r="E3307" s="6" t="str">
        <f t="shared" si="106"/>
        <v>0</v>
      </c>
    </row>
    <row r="3308" spans="1:5" x14ac:dyDescent="0.3">
      <c r="A3308" s="7" t="s">
        <v>216</v>
      </c>
      <c r="B3308" s="27">
        <v>2600.65</v>
      </c>
      <c r="C3308" s="27">
        <f t="shared" si="105"/>
        <v>8.3479130217445602E-2</v>
      </c>
      <c r="D3308" s="6">
        <v>-8.151808201795634E-3</v>
      </c>
      <c r="E3308" s="6" t="str">
        <f t="shared" si="106"/>
        <v>0</v>
      </c>
    </row>
    <row r="3309" spans="1:5" x14ac:dyDescent="0.3">
      <c r="A3309" s="25">
        <v>45599</v>
      </c>
      <c r="B3309" s="27">
        <v>2383.5500000000002</v>
      </c>
      <c r="C3309" s="27">
        <f t="shared" si="105"/>
        <v>-0.16381028298126735</v>
      </c>
      <c r="D3309" s="6">
        <v>-8.1600973338087374E-3</v>
      </c>
      <c r="E3309" s="6" t="str">
        <f t="shared" si="106"/>
        <v>0</v>
      </c>
    </row>
    <row r="3310" spans="1:5" x14ac:dyDescent="0.3">
      <c r="A3310" s="7" t="s">
        <v>465</v>
      </c>
      <c r="B3310" s="27">
        <v>2774</v>
      </c>
      <c r="C3310" s="27">
        <f t="shared" si="105"/>
        <v>0.68987022350396543</v>
      </c>
      <c r="D3310" s="6">
        <v>-8.1651045421773944E-3</v>
      </c>
      <c r="E3310" s="6" t="str">
        <f t="shared" si="106"/>
        <v>0</v>
      </c>
    </row>
    <row r="3311" spans="1:5" x14ac:dyDescent="0.3">
      <c r="A3311" s="7" t="s">
        <v>1259</v>
      </c>
      <c r="B3311" s="6">
        <v>860.3</v>
      </c>
      <c r="C3311" s="27">
        <f t="shared" si="105"/>
        <v>-1.0655585260955482</v>
      </c>
      <c r="D3311" s="6">
        <v>-8.1948157619435875E-3</v>
      </c>
      <c r="E3311" s="6" t="str">
        <f t="shared" si="106"/>
        <v>0</v>
      </c>
    </row>
    <row r="3312" spans="1:5" x14ac:dyDescent="0.3">
      <c r="A3312" s="7" t="s">
        <v>857</v>
      </c>
      <c r="B3312" s="27">
        <v>1777</v>
      </c>
      <c r="C3312" s="27">
        <f t="shared" si="105"/>
        <v>0.58919527293190765</v>
      </c>
      <c r="D3312" s="6">
        <v>-8.2160945413617941E-3</v>
      </c>
      <c r="E3312" s="6" t="str">
        <f t="shared" si="106"/>
        <v>0</v>
      </c>
    </row>
    <row r="3313" spans="1:5" x14ac:dyDescent="0.3">
      <c r="A3313" s="25">
        <v>41679</v>
      </c>
      <c r="B3313" s="6">
        <v>730</v>
      </c>
      <c r="C3313" s="27">
        <f t="shared" si="105"/>
        <v>-2.1465753424657534</v>
      </c>
      <c r="D3313" s="6">
        <v>-8.21917808219178E-3</v>
      </c>
      <c r="E3313" s="6" t="str">
        <f t="shared" si="106"/>
        <v>0</v>
      </c>
    </row>
    <row r="3314" spans="1:5" x14ac:dyDescent="0.3">
      <c r="A3314" s="7" t="s">
        <v>92</v>
      </c>
      <c r="B3314" s="27">
        <v>2297</v>
      </c>
      <c r="C3314" s="27">
        <f t="shared" si="105"/>
        <v>0.60600783630822808</v>
      </c>
      <c r="D3314" s="6">
        <v>-8.2281236395298617E-3</v>
      </c>
      <c r="E3314" s="6" t="str">
        <f t="shared" si="106"/>
        <v>0</v>
      </c>
    </row>
    <row r="3315" spans="1:5" x14ac:dyDescent="0.3">
      <c r="A3315" s="7" t="s">
        <v>1221</v>
      </c>
      <c r="B3315" s="6">
        <v>905</v>
      </c>
      <c r="C3315" s="27">
        <f t="shared" si="105"/>
        <v>-8.6187845303867403E-2</v>
      </c>
      <c r="D3315" s="6">
        <v>-8.2320441988950784E-3</v>
      </c>
      <c r="E3315" s="6" t="str">
        <f t="shared" si="106"/>
        <v>0</v>
      </c>
    </row>
    <row r="3316" spans="1:5" x14ac:dyDescent="0.3">
      <c r="A3316" s="7" t="s">
        <v>1118</v>
      </c>
      <c r="B3316" s="6">
        <v>983</v>
      </c>
      <c r="C3316" s="27">
        <f t="shared" si="105"/>
        <v>-0.68870803662258395</v>
      </c>
      <c r="D3316" s="6">
        <v>-8.2400813835198598E-3</v>
      </c>
      <c r="E3316" s="6" t="str">
        <f t="shared" si="106"/>
        <v>0</v>
      </c>
    </row>
    <row r="3317" spans="1:5" x14ac:dyDescent="0.3">
      <c r="A3317" s="7" t="s">
        <v>839</v>
      </c>
      <c r="B3317" s="27">
        <v>1660</v>
      </c>
      <c r="C3317" s="27">
        <f t="shared" si="105"/>
        <v>0.48915662650602409</v>
      </c>
      <c r="D3317" s="6">
        <v>-8.2530120481927993E-3</v>
      </c>
      <c r="E3317" s="6" t="str">
        <f t="shared" si="106"/>
        <v>0</v>
      </c>
    </row>
    <row r="3318" spans="1:5" x14ac:dyDescent="0.3">
      <c r="A3318" s="25">
        <v>42434</v>
      </c>
      <c r="B3318" s="6">
        <v>848</v>
      </c>
      <c r="C3318" s="27">
        <f t="shared" si="105"/>
        <v>-1.7134433962264151</v>
      </c>
      <c r="D3318" s="6">
        <v>-8.2547169811320754E-3</v>
      </c>
      <c r="E3318" s="6" t="str">
        <f t="shared" si="106"/>
        <v>0</v>
      </c>
    </row>
    <row r="3319" spans="1:5" x14ac:dyDescent="0.3">
      <c r="A3319" s="7" t="s">
        <v>435</v>
      </c>
      <c r="B3319" s="27">
        <v>2301</v>
      </c>
      <c r="C3319" s="27">
        <f t="shared" si="105"/>
        <v>5.6040851803563586E-2</v>
      </c>
      <c r="D3319" s="6">
        <v>-8.2572794437201225E-3</v>
      </c>
      <c r="E3319" s="6" t="str">
        <f t="shared" si="106"/>
        <v>0</v>
      </c>
    </row>
    <row r="3320" spans="1:5" x14ac:dyDescent="0.3">
      <c r="A3320" s="7" t="s">
        <v>83</v>
      </c>
      <c r="B3320" s="27">
        <v>2172.0500000000002</v>
      </c>
      <c r="C3320" s="27">
        <f t="shared" si="105"/>
        <v>0.8663014203172118</v>
      </c>
      <c r="D3320" s="6">
        <v>-8.2640823185469101E-3</v>
      </c>
      <c r="E3320" s="6" t="str">
        <f t="shared" si="106"/>
        <v>0</v>
      </c>
    </row>
    <row r="3321" spans="1:5" x14ac:dyDescent="0.3">
      <c r="A3321" s="7" t="s">
        <v>2078</v>
      </c>
      <c r="B3321" s="6">
        <v>290.39999999999998</v>
      </c>
      <c r="C3321" s="27">
        <f t="shared" si="105"/>
        <v>-0.91460055096418746</v>
      </c>
      <c r="D3321" s="6">
        <v>-8.2644628099174736E-3</v>
      </c>
      <c r="E3321" s="6" t="str">
        <f t="shared" si="106"/>
        <v>0</v>
      </c>
    </row>
    <row r="3322" spans="1:5" x14ac:dyDescent="0.3">
      <c r="A3322" s="7" t="s">
        <v>1569</v>
      </c>
      <c r="B3322" s="6">
        <v>556</v>
      </c>
      <c r="C3322" s="27">
        <f t="shared" si="105"/>
        <v>-3.3642985611510796</v>
      </c>
      <c r="D3322" s="6">
        <v>-8.2733812949640703E-3</v>
      </c>
      <c r="E3322" s="6" t="str">
        <f t="shared" si="106"/>
        <v>0</v>
      </c>
    </row>
    <row r="3323" spans="1:5" x14ac:dyDescent="0.3">
      <c r="A3323" s="7" t="s">
        <v>53</v>
      </c>
      <c r="B3323" s="27">
        <v>2426.5500000000002</v>
      </c>
      <c r="C3323" s="27">
        <f t="shared" si="105"/>
        <v>1.0900249325173712E-2</v>
      </c>
      <c r="D3323" s="6">
        <v>-8.2833652716819799E-3</v>
      </c>
      <c r="E3323" s="6" t="str">
        <f t="shared" si="106"/>
        <v>0</v>
      </c>
    </row>
    <row r="3324" spans="1:5" x14ac:dyDescent="0.3">
      <c r="A3324" s="25">
        <v>44419</v>
      </c>
      <c r="B3324" s="27">
        <v>2400.1</v>
      </c>
      <c r="C3324" s="27">
        <f t="shared" si="105"/>
        <v>-4.1248281321611983E-3</v>
      </c>
      <c r="D3324" s="6">
        <v>-8.2913211949502495E-3</v>
      </c>
      <c r="E3324" s="6" t="str">
        <f t="shared" si="106"/>
        <v>0</v>
      </c>
    </row>
    <row r="3325" spans="1:5" x14ac:dyDescent="0.3">
      <c r="A3325" s="7" t="s">
        <v>451</v>
      </c>
      <c r="B3325" s="27">
        <v>2410</v>
      </c>
      <c r="C3325" s="27">
        <f t="shared" si="105"/>
        <v>-7.2655601659751004E-2</v>
      </c>
      <c r="D3325" s="6">
        <v>-8.2987551867219917E-3</v>
      </c>
      <c r="E3325" s="6" t="str">
        <f t="shared" si="106"/>
        <v>0</v>
      </c>
    </row>
    <row r="3326" spans="1:5" x14ac:dyDescent="0.3">
      <c r="A3326" s="25">
        <v>44903</v>
      </c>
      <c r="B3326" s="27">
        <v>2585.1</v>
      </c>
      <c r="C3326" s="27">
        <f t="shared" si="105"/>
        <v>0.1862984023828865</v>
      </c>
      <c r="D3326" s="6">
        <v>-8.3168929635217201E-3</v>
      </c>
      <c r="E3326" s="6" t="str">
        <f t="shared" si="106"/>
        <v>0</v>
      </c>
    </row>
    <row r="3327" spans="1:5" x14ac:dyDescent="0.3">
      <c r="A3327" s="7" t="s">
        <v>376</v>
      </c>
      <c r="B3327" s="27">
        <v>2103.5</v>
      </c>
      <c r="C3327" s="27">
        <f t="shared" si="105"/>
        <v>-0.15790349417637276</v>
      </c>
      <c r="D3327" s="6">
        <v>-8.3194675540765387E-3</v>
      </c>
      <c r="E3327" s="6" t="str">
        <f t="shared" si="106"/>
        <v>0</v>
      </c>
    </row>
    <row r="3328" spans="1:5" x14ac:dyDescent="0.3">
      <c r="A3328" s="7" t="s">
        <v>246</v>
      </c>
      <c r="B3328" s="27">
        <v>2435.65</v>
      </c>
      <c r="C3328" s="27">
        <f t="shared" si="105"/>
        <v>0.86504629154435164</v>
      </c>
      <c r="D3328" s="6">
        <v>-8.3550592244369705E-3</v>
      </c>
      <c r="E3328" s="6" t="str">
        <f t="shared" si="106"/>
        <v>0</v>
      </c>
    </row>
    <row r="3329" spans="1:5" x14ac:dyDescent="0.3">
      <c r="A3329" s="25">
        <v>40701</v>
      </c>
      <c r="B3329" s="6">
        <v>328.7</v>
      </c>
      <c r="C3329" s="27">
        <f t="shared" si="105"/>
        <v>-0.39823547307575308</v>
      </c>
      <c r="D3329" s="6">
        <v>-8.3662914511712805E-3</v>
      </c>
      <c r="E3329" s="6" t="str">
        <f t="shared" si="106"/>
        <v>0</v>
      </c>
    </row>
    <row r="3330" spans="1:5" x14ac:dyDescent="0.3">
      <c r="A3330" s="25">
        <v>41366</v>
      </c>
      <c r="B3330" s="6">
        <v>459.6</v>
      </c>
      <c r="C3330" s="27">
        <f t="shared" si="105"/>
        <v>3.9490861618799028E-2</v>
      </c>
      <c r="D3330" s="6">
        <v>-8.3768494342906126E-3</v>
      </c>
      <c r="E3330" s="6" t="str">
        <f t="shared" si="106"/>
        <v>0</v>
      </c>
    </row>
    <row r="3331" spans="1:5" x14ac:dyDescent="0.3">
      <c r="A3331" s="7" t="s">
        <v>1833</v>
      </c>
      <c r="B3331" s="6">
        <v>441.45</v>
      </c>
      <c r="C3331" s="27">
        <f t="shared" si="105"/>
        <v>-3.7635066258919467</v>
      </c>
      <c r="D3331" s="6">
        <v>-8.3814701551704358E-3</v>
      </c>
      <c r="E3331" s="6" t="str">
        <f t="shared" si="106"/>
        <v>0</v>
      </c>
    </row>
    <row r="3332" spans="1:5" x14ac:dyDescent="0.3">
      <c r="A3332" s="7" t="s">
        <v>685</v>
      </c>
      <c r="B3332" s="27">
        <v>2102.85</v>
      </c>
      <c r="C3332" s="27">
        <f t="shared" si="105"/>
        <v>-0.27857431580949671</v>
      </c>
      <c r="D3332" s="6">
        <v>-8.3933709013957677E-3</v>
      </c>
      <c r="E3332" s="6" t="str">
        <f t="shared" si="106"/>
        <v>0</v>
      </c>
    </row>
    <row r="3333" spans="1:5" x14ac:dyDescent="0.3">
      <c r="A3333" s="25">
        <v>44907</v>
      </c>
      <c r="B3333" s="27">
        <v>2688.65</v>
      </c>
      <c r="C3333" s="27">
        <f t="shared" si="105"/>
        <v>0.14390121436408609</v>
      </c>
      <c r="D3333" s="6">
        <v>-8.4057054655681876E-3</v>
      </c>
      <c r="E3333" s="6" t="str">
        <f t="shared" si="106"/>
        <v>0</v>
      </c>
    </row>
    <row r="3334" spans="1:5" x14ac:dyDescent="0.3">
      <c r="A3334" s="7" t="s">
        <v>67</v>
      </c>
      <c r="B3334" s="27">
        <v>2301.75</v>
      </c>
      <c r="C3334" s="27">
        <f t="shared" ref="C3334:C3397" si="107">(B3334-B3335)/B3334</f>
        <v>0.60306288693385468</v>
      </c>
      <c r="D3334" s="6">
        <v>-8.4066471163244966E-3</v>
      </c>
      <c r="E3334" s="6" t="str">
        <f t="shared" si="106"/>
        <v>0</v>
      </c>
    </row>
    <row r="3335" spans="1:5" x14ac:dyDescent="0.3">
      <c r="A3335" s="25">
        <v>42711</v>
      </c>
      <c r="B3335" s="6">
        <v>913.65</v>
      </c>
      <c r="C3335" s="27">
        <f t="shared" si="107"/>
        <v>0.39090461336397964</v>
      </c>
      <c r="D3335" s="6">
        <v>-8.427734909429262E-3</v>
      </c>
      <c r="E3335" s="6" t="str">
        <f t="shared" ref="E3335:E3398" si="108">IF(D3335&lt;$J$14,"1","0")</f>
        <v>0</v>
      </c>
    </row>
    <row r="3336" spans="1:5" x14ac:dyDescent="0.3">
      <c r="A3336" s="25">
        <v>41764</v>
      </c>
      <c r="B3336" s="6">
        <v>556.5</v>
      </c>
      <c r="C3336" s="27">
        <f t="shared" si="107"/>
        <v>-3.4707996406109616</v>
      </c>
      <c r="D3336" s="6">
        <v>-8.4456424079066405E-3</v>
      </c>
      <c r="E3336" s="6" t="str">
        <f t="shared" si="108"/>
        <v>0</v>
      </c>
    </row>
    <row r="3337" spans="1:5" x14ac:dyDescent="0.3">
      <c r="A3337" s="25">
        <v>45269</v>
      </c>
      <c r="B3337" s="27">
        <v>2488</v>
      </c>
      <c r="C3337" s="27">
        <f t="shared" si="107"/>
        <v>0.76024919614147912</v>
      </c>
      <c r="D3337" s="6">
        <v>-8.4606109324759579E-3</v>
      </c>
      <c r="E3337" s="6" t="str">
        <f t="shared" si="108"/>
        <v>0</v>
      </c>
    </row>
    <row r="3338" spans="1:5" x14ac:dyDescent="0.3">
      <c r="A3338" s="7" t="s">
        <v>1575</v>
      </c>
      <c r="B3338" s="6">
        <v>596.5</v>
      </c>
      <c r="C3338" s="27">
        <f t="shared" si="107"/>
        <v>0.23948030176026827</v>
      </c>
      <c r="D3338" s="6">
        <v>-8.466051969823897E-3</v>
      </c>
      <c r="E3338" s="6" t="str">
        <f t="shared" si="108"/>
        <v>0</v>
      </c>
    </row>
    <row r="3339" spans="1:5" x14ac:dyDescent="0.3">
      <c r="A3339" s="7" t="s">
        <v>1752</v>
      </c>
      <c r="B3339" s="6">
        <v>453.65</v>
      </c>
      <c r="C3339" s="27">
        <f t="shared" si="107"/>
        <v>-2.5460156508321421E-2</v>
      </c>
      <c r="D3339" s="6">
        <v>-8.4867188361071808E-3</v>
      </c>
      <c r="E3339" s="6" t="str">
        <f t="shared" si="108"/>
        <v>0</v>
      </c>
    </row>
    <row r="3340" spans="1:5" x14ac:dyDescent="0.3">
      <c r="A3340" s="25">
        <v>41551</v>
      </c>
      <c r="B3340" s="6">
        <v>465.2</v>
      </c>
      <c r="C3340" s="27">
        <f t="shared" si="107"/>
        <v>-2.8601676698194325</v>
      </c>
      <c r="D3340" s="6">
        <v>-8.4909716251074571E-3</v>
      </c>
      <c r="E3340" s="6" t="str">
        <f t="shared" si="108"/>
        <v>0</v>
      </c>
    </row>
    <row r="3341" spans="1:5" x14ac:dyDescent="0.3">
      <c r="A3341" s="25">
        <v>43771</v>
      </c>
      <c r="B3341" s="27">
        <v>1795.75</v>
      </c>
      <c r="C3341" s="27">
        <f t="shared" si="107"/>
        <v>0.528275093971878</v>
      </c>
      <c r="D3341" s="6">
        <v>-8.4922734233607126E-3</v>
      </c>
      <c r="E3341" s="6" t="str">
        <f t="shared" si="108"/>
        <v>0</v>
      </c>
    </row>
    <row r="3342" spans="1:5" x14ac:dyDescent="0.3">
      <c r="A3342" s="7" t="s">
        <v>1251</v>
      </c>
      <c r="B3342" s="6">
        <v>847.1</v>
      </c>
      <c r="C3342" s="27">
        <f t="shared" si="107"/>
        <v>-2.0517648447644907</v>
      </c>
      <c r="D3342" s="6">
        <v>-8.499586825640339E-3</v>
      </c>
      <c r="E3342" s="6" t="str">
        <f t="shared" si="108"/>
        <v>0</v>
      </c>
    </row>
    <row r="3343" spans="1:5" x14ac:dyDescent="0.3">
      <c r="A3343" s="25">
        <v>44693</v>
      </c>
      <c r="B3343" s="27">
        <v>2585.15</v>
      </c>
      <c r="C3343" s="27">
        <f t="shared" si="107"/>
        <v>7.3167901282324074E-2</v>
      </c>
      <c r="D3343" s="6">
        <v>-8.5101444790437689E-3</v>
      </c>
      <c r="E3343" s="6" t="str">
        <f t="shared" si="108"/>
        <v>0</v>
      </c>
    </row>
    <row r="3344" spans="1:5" x14ac:dyDescent="0.3">
      <c r="A3344" s="25">
        <v>44480</v>
      </c>
      <c r="B3344" s="27">
        <v>2396</v>
      </c>
      <c r="C3344" s="27">
        <f t="shared" si="107"/>
        <v>0.89983305509181966</v>
      </c>
      <c r="D3344" s="6">
        <v>-8.5350584307177877E-3</v>
      </c>
      <c r="E3344" s="6" t="str">
        <f t="shared" si="108"/>
        <v>0</v>
      </c>
    </row>
    <row r="3345" spans="1:5" x14ac:dyDescent="0.3">
      <c r="A3345" s="25">
        <v>39637</v>
      </c>
      <c r="B3345" s="6">
        <v>240</v>
      </c>
      <c r="C3345" s="27">
        <f t="shared" si="107"/>
        <v>-0.28895833333333343</v>
      </c>
      <c r="D3345" s="6">
        <v>-8.5416666666667147E-3</v>
      </c>
      <c r="E3345" s="6" t="str">
        <f t="shared" si="108"/>
        <v>0</v>
      </c>
    </row>
    <row r="3346" spans="1:5" x14ac:dyDescent="0.3">
      <c r="A3346" s="25">
        <v>40822</v>
      </c>
      <c r="B3346" s="6">
        <v>309.35000000000002</v>
      </c>
      <c r="C3346" s="27">
        <f t="shared" si="107"/>
        <v>-1.830127687085825</v>
      </c>
      <c r="D3346" s="6">
        <v>-8.5663487958622178E-3</v>
      </c>
      <c r="E3346" s="6" t="str">
        <f t="shared" si="108"/>
        <v>0</v>
      </c>
    </row>
    <row r="3347" spans="1:5" x14ac:dyDescent="0.3">
      <c r="A3347" s="7" t="s">
        <v>1278</v>
      </c>
      <c r="B3347" s="6">
        <v>875.5</v>
      </c>
      <c r="C3347" s="27">
        <f t="shared" si="107"/>
        <v>-1.5276984580239863</v>
      </c>
      <c r="D3347" s="6">
        <v>-8.5665334094802963E-3</v>
      </c>
      <c r="E3347" s="6" t="str">
        <f t="shared" si="108"/>
        <v>0</v>
      </c>
    </row>
    <row r="3348" spans="1:5" x14ac:dyDescent="0.3">
      <c r="A3348" s="7" t="s">
        <v>556</v>
      </c>
      <c r="B3348" s="27">
        <v>2213</v>
      </c>
      <c r="C3348" s="27">
        <f t="shared" si="107"/>
        <v>0.38951649344780842</v>
      </c>
      <c r="D3348" s="6">
        <v>-8.5856303660189794E-3</v>
      </c>
      <c r="E3348" s="6" t="str">
        <f t="shared" si="108"/>
        <v>0</v>
      </c>
    </row>
    <row r="3349" spans="1:5" x14ac:dyDescent="0.3">
      <c r="A3349" s="25">
        <v>43102</v>
      </c>
      <c r="B3349" s="27">
        <v>1351</v>
      </c>
      <c r="C3349" s="27">
        <f t="shared" si="107"/>
        <v>0.30673575129533676</v>
      </c>
      <c r="D3349" s="6">
        <v>-8.5862324204292444E-3</v>
      </c>
      <c r="E3349" s="6" t="str">
        <f t="shared" si="108"/>
        <v>0</v>
      </c>
    </row>
    <row r="3350" spans="1:5" x14ac:dyDescent="0.3">
      <c r="A3350" s="7" t="s">
        <v>1460</v>
      </c>
      <c r="B3350" s="6">
        <v>936.6</v>
      </c>
      <c r="C3350" s="27">
        <f t="shared" si="107"/>
        <v>-1.7973521247063848</v>
      </c>
      <c r="D3350" s="6">
        <v>-8.5949177877428506E-3</v>
      </c>
      <c r="E3350" s="6" t="str">
        <f t="shared" si="108"/>
        <v>0</v>
      </c>
    </row>
    <row r="3351" spans="1:5" x14ac:dyDescent="0.3">
      <c r="A3351" s="7" t="s">
        <v>457</v>
      </c>
      <c r="B3351" s="27">
        <v>2620</v>
      </c>
      <c r="C3351" s="27">
        <f t="shared" si="107"/>
        <v>0.90940839694656495</v>
      </c>
      <c r="D3351" s="6">
        <v>-8.6259541984732482E-3</v>
      </c>
      <c r="E3351" s="6" t="str">
        <f t="shared" si="108"/>
        <v>0</v>
      </c>
    </row>
    <row r="3352" spans="1:5" x14ac:dyDescent="0.3">
      <c r="A3352" s="25">
        <v>39577</v>
      </c>
      <c r="B3352" s="6">
        <v>237.35</v>
      </c>
      <c r="C3352" s="27">
        <f t="shared" si="107"/>
        <v>-10.158415841584159</v>
      </c>
      <c r="D3352" s="6">
        <v>-8.6370339161576208E-3</v>
      </c>
      <c r="E3352" s="6" t="str">
        <f t="shared" si="108"/>
        <v>0</v>
      </c>
    </row>
    <row r="3353" spans="1:5" x14ac:dyDescent="0.3">
      <c r="A3353" s="7" t="s">
        <v>281</v>
      </c>
      <c r="B3353" s="27">
        <v>2648.45</v>
      </c>
      <c r="C3353" s="27">
        <f t="shared" si="107"/>
        <v>0.49836696935943664</v>
      </c>
      <c r="D3353" s="6">
        <v>-8.6465668598614629E-3</v>
      </c>
      <c r="E3353" s="6" t="str">
        <f t="shared" si="108"/>
        <v>0</v>
      </c>
    </row>
    <row r="3354" spans="1:5" x14ac:dyDescent="0.3">
      <c r="A3354" s="25">
        <v>43132</v>
      </c>
      <c r="B3354" s="27">
        <v>1328.55</v>
      </c>
      <c r="C3354" s="27">
        <f t="shared" si="107"/>
        <v>0.33137631252116972</v>
      </c>
      <c r="D3354" s="6">
        <v>-8.6560535922622413E-3</v>
      </c>
      <c r="E3354" s="6" t="str">
        <f t="shared" si="108"/>
        <v>0</v>
      </c>
    </row>
    <row r="3355" spans="1:5" x14ac:dyDescent="0.3">
      <c r="A3355" s="7" t="s">
        <v>1141</v>
      </c>
      <c r="B3355" s="6">
        <v>888.3</v>
      </c>
      <c r="C3355" s="27">
        <f t="shared" si="107"/>
        <v>0.28627715861758413</v>
      </c>
      <c r="D3355" s="6">
        <v>-8.6682427107959547E-3</v>
      </c>
      <c r="E3355" s="6" t="str">
        <f t="shared" si="108"/>
        <v>0</v>
      </c>
    </row>
    <row r="3356" spans="1:5" x14ac:dyDescent="0.3">
      <c r="A3356" s="7" t="s">
        <v>1660</v>
      </c>
      <c r="B3356" s="6">
        <v>634</v>
      </c>
      <c r="C3356" s="27">
        <f t="shared" si="107"/>
        <v>0.70914826498422712</v>
      </c>
      <c r="D3356" s="6">
        <v>-8.6750788643533121E-3</v>
      </c>
      <c r="E3356" s="6" t="str">
        <f t="shared" si="108"/>
        <v>0</v>
      </c>
    </row>
    <row r="3357" spans="1:5" x14ac:dyDescent="0.3">
      <c r="A3357" s="7" t="s">
        <v>2507</v>
      </c>
      <c r="B3357" s="6">
        <v>184.4</v>
      </c>
      <c r="C3357" s="27">
        <f t="shared" si="107"/>
        <v>-7.6209327548806938</v>
      </c>
      <c r="D3357" s="6">
        <v>-8.6767895878524636E-3</v>
      </c>
      <c r="E3357" s="6" t="str">
        <f t="shared" si="108"/>
        <v>0</v>
      </c>
    </row>
    <row r="3358" spans="1:5" x14ac:dyDescent="0.3">
      <c r="A3358" s="7" t="s">
        <v>954</v>
      </c>
      <c r="B3358" s="27">
        <v>1589.7</v>
      </c>
      <c r="C3358" s="27">
        <f t="shared" si="107"/>
        <v>-0.702585393470466</v>
      </c>
      <c r="D3358" s="6">
        <v>-8.6808831855066711E-3</v>
      </c>
      <c r="E3358" s="6" t="str">
        <f t="shared" si="108"/>
        <v>0</v>
      </c>
    </row>
    <row r="3359" spans="1:5" x14ac:dyDescent="0.3">
      <c r="A3359" s="7" t="s">
        <v>34</v>
      </c>
      <c r="B3359" s="27">
        <v>2706.6</v>
      </c>
      <c r="C3359" s="27">
        <f t="shared" si="107"/>
        <v>1.4298381733540168E-2</v>
      </c>
      <c r="D3359" s="6">
        <v>-8.6824798640360596E-3</v>
      </c>
      <c r="E3359" s="6" t="str">
        <f t="shared" si="108"/>
        <v>0</v>
      </c>
    </row>
    <row r="3360" spans="1:5" x14ac:dyDescent="0.3">
      <c r="A3360" s="7" t="s">
        <v>309</v>
      </c>
      <c r="B3360" s="27">
        <v>2667.9</v>
      </c>
      <c r="C3360" s="27">
        <f t="shared" si="107"/>
        <v>0.56287716930919451</v>
      </c>
      <c r="D3360" s="6">
        <v>-8.6959781101239985E-3</v>
      </c>
      <c r="E3360" s="6" t="str">
        <f t="shared" si="108"/>
        <v>0</v>
      </c>
    </row>
    <row r="3361" spans="1:5" x14ac:dyDescent="0.3">
      <c r="A3361" s="25">
        <v>43016</v>
      </c>
      <c r="B3361" s="27">
        <v>1166.2</v>
      </c>
      <c r="C3361" s="27">
        <f t="shared" si="107"/>
        <v>0.76359115074601269</v>
      </c>
      <c r="D3361" s="6">
        <v>-8.7034813925569061E-3</v>
      </c>
      <c r="E3361" s="6" t="str">
        <f t="shared" si="108"/>
        <v>0</v>
      </c>
    </row>
    <row r="3362" spans="1:5" x14ac:dyDescent="0.3">
      <c r="A3362" s="7" t="s">
        <v>2119</v>
      </c>
      <c r="B3362" s="6">
        <v>275.7</v>
      </c>
      <c r="C3362" s="27">
        <f t="shared" si="107"/>
        <v>-8.9784185709104118</v>
      </c>
      <c r="D3362" s="6">
        <v>-8.7051142546247153E-3</v>
      </c>
      <c r="E3362" s="6" t="str">
        <f t="shared" si="108"/>
        <v>0</v>
      </c>
    </row>
    <row r="3363" spans="1:5" x14ac:dyDescent="0.3">
      <c r="A3363" s="7" t="s">
        <v>471</v>
      </c>
      <c r="B3363" s="27">
        <v>2751.05</v>
      </c>
      <c r="C3363" s="27">
        <f t="shared" si="107"/>
        <v>0.91655913196779404</v>
      </c>
      <c r="D3363" s="6">
        <v>-8.7057668890059489E-3</v>
      </c>
      <c r="E3363" s="6" t="str">
        <f t="shared" si="108"/>
        <v>0</v>
      </c>
    </row>
    <row r="3364" spans="1:5" x14ac:dyDescent="0.3">
      <c r="A3364" s="7" t="s">
        <v>2451</v>
      </c>
      <c r="B3364" s="6">
        <v>229.55</v>
      </c>
      <c r="C3364" s="27">
        <f t="shared" si="107"/>
        <v>-9.4944456545414937</v>
      </c>
      <c r="D3364" s="6">
        <v>-8.7126987584404264E-3</v>
      </c>
      <c r="E3364" s="6" t="str">
        <f t="shared" si="108"/>
        <v>0</v>
      </c>
    </row>
    <row r="3365" spans="1:5" x14ac:dyDescent="0.3">
      <c r="A3365" s="7" t="s">
        <v>496</v>
      </c>
      <c r="B3365" s="27">
        <v>2409</v>
      </c>
      <c r="C3365" s="27">
        <f t="shared" si="107"/>
        <v>0.47696139476961397</v>
      </c>
      <c r="D3365" s="6">
        <v>-8.717310087173101E-3</v>
      </c>
      <c r="E3365" s="6" t="str">
        <f t="shared" si="108"/>
        <v>0</v>
      </c>
    </row>
    <row r="3366" spans="1:5" x14ac:dyDescent="0.3">
      <c r="A3366" s="7" t="s">
        <v>1054</v>
      </c>
      <c r="B3366" s="27">
        <v>1260</v>
      </c>
      <c r="C3366" s="27">
        <f t="shared" si="107"/>
        <v>0.77765873015873022</v>
      </c>
      <c r="D3366" s="6">
        <v>-8.7301587301587304E-3</v>
      </c>
      <c r="E3366" s="6" t="str">
        <f t="shared" si="108"/>
        <v>0</v>
      </c>
    </row>
    <row r="3367" spans="1:5" x14ac:dyDescent="0.3">
      <c r="A3367" s="25">
        <v>39911</v>
      </c>
      <c r="B3367" s="6">
        <v>280.14999999999998</v>
      </c>
      <c r="C3367" s="27">
        <f t="shared" si="107"/>
        <v>-6.0983401749063004</v>
      </c>
      <c r="D3367" s="6">
        <v>-8.7453150098163335E-3</v>
      </c>
      <c r="E3367" s="6" t="str">
        <f t="shared" si="108"/>
        <v>0</v>
      </c>
    </row>
    <row r="3368" spans="1:5" x14ac:dyDescent="0.3">
      <c r="A3368" s="7" t="s">
        <v>667</v>
      </c>
      <c r="B3368" s="27">
        <v>1988.6</v>
      </c>
      <c r="C3368" s="27">
        <f t="shared" si="107"/>
        <v>0.74167756210399272</v>
      </c>
      <c r="D3368" s="6">
        <v>-8.7498742834155145E-3</v>
      </c>
      <c r="E3368" s="6" t="str">
        <f t="shared" si="108"/>
        <v>0</v>
      </c>
    </row>
    <row r="3369" spans="1:5" x14ac:dyDescent="0.3">
      <c r="A3369" s="25">
        <v>41548</v>
      </c>
      <c r="B3369" s="6">
        <v>513.70000000000005</v>
      </c>
      <c r="C3369" s="27">
        <f t="shared" si="107"/>
        <v>-0.66439556161183555</v>
      </c>
      <c r="D3369" s="6">
        <v>-8.7599766400622923E-3</v>
      </c>
      <c r="E3369" s="6" t="str">
        <f t="shared" si="108"/>
        <v>0</v>
      </c>
    </row>
    <row r="3370" spans="1:5" x14ac:dyDescent="0.3">
      <c r="A3370" s="7" t="s">
        <v>1321</v>
      </c>
      <c r="B3370" s="6">
        <v>855</v>
      </c>
      <c r="C3370" s="27">
        <f t="shared" si="107"/>
        <v>0.40105263157894733</v>
      </c>
      <c r="D3370" s="6">
        <v>-8.771929824561403E-3</v>
      </c>
      <c r="E3370" s="6" t="str">
        <f t="shared" si="108"/>
        <v>0</v>
      </c>
    </row>
    <row r="3371" spans="1:5" x14ac:dyDescent="0.3">
      <c r="A3371" s="7" t="s">
        <v>1787</v>
      </c>
      <c r="B3371" s="6">
        <v>512.1</v>
      </c>
      <c r="C3371" s="27">
        <f t="shared" si="107"/>
        <v>-0.64381956649091954</v>
      </c>
      <c r="D3371" s="6">
        <v>-8.7873462214411238E-3</v>
      </c>
      <c r="E3371" s="6" t="str">
        <f t="shared" si="108"/>
        <v>0</v>
      </c>
    </row>
    <row r="3372" spans="1:5" x14ac:dyDescent="0.3">
      <c r="A3372" s="25">
        <v>42768</v>
      </c>
      <c r="B3372" s="6">
        <v>841.8</v>
      </c>
      <c r="C3372" s="27">
        <f t="shared" si="107"/>
        <v>0.72974578284628178</v>
      </c>
      <c r="D3372" s="6">
        <v>-8.7906866239012733E-3</v>
      </c>
      <c r="E3372" s="6" t="str">
        <f t="shared" si="108"/>
        <v>0</v>
      </c>
    </row>
    <row r="3373" spans="1:5" x14ac:dyDescent="0.3">
      <c r="A3373" s="25">
        <v>39727</v>
      </c>
      <c r="B3373" s="6">
        <v>227.5</v>
      </c>
      <c r="C3373" s="27">
        <f t="shared" si="107"/>
        <v>-2.2243956043956041</v>
      </c>
      <c r="D3373" s="6">
        <v>-8.7912087912087912E-3</v>
      </c>
      <c r="E3373" s="6" t="str">
        <f t="shared" si="108"/>
        <v>0</v>
      </c>
    </row>
    <row r="3374" spans="1:5" x14ac:dyDescent="0.3">
      <c r="A3374" s="25">
        <v>41649</v>
      </c>
      <c r="B3374" s="6">
        <v>733.55</v>
      </c>
      <c r="C3374" s="27">
        <f t="shared" si="107"/>
        <v>-1.3547133801376867</v>
      </c>
      <c r="D3374" s="6">
        <v>-8.7928566559880659E-3</v>
      </c>
      <c r="E3374" s="6" t="str">
        <f t="shared" si="108"/>
        <v>0</v>
      </c>
    </row>
    <row r="3375" spans="1:5" x14ac:dyDescent="0.3">
      <c r="A3375" s="7" t="s">
        <v>868</v>
      </c>
      <c r="B3375" s="27">
        <v>1727.3</v>
      </c>
      <c r="C3375" s="27">
        <f t="shared" si="107"/>
        <v>0.51079719793897993</v>
      </c>
      <c r="D3375" s="6">
        <v>-8.7998610548254766E-3</v>
      </c>
      <c r="E3375" s="6" t="str">
        <f t="shared" si="108"/>
        <v>0</v>
      </c>
    </row>
    <row r="3376" spans="1:5" x14ac:dyDescent="0.3">
      <c r="A3376" s="7" t="s">
        <v>1156</v>
      </c>
      <c r="B3376" s="6">
        <v>845</v>
      </c>
      <c r="C3376" s="27">
        <f t="shared" si="107"/>
        <v>-9.3491124260355024E-2</v>
      </c>
      <c r="D3376" s="6">
        <v>-8.8165680473373323E-3</v>
      </c>
      <c r="E3376" s="6" t="str">
        <f t="shared" si="108"/>
        <v>0</v>
      </c>
    </row>
    <row r="3377" spans="1:5" x14ac:dyDescent="0.3">
      <c r="A3377" s="25">
        <v>42771</v>
      </c>
      <c r="B3377" s="6">
        <v>924</v>
      </c>
      <c r="C3377" s="27">
        <f t="shared" si="107"/>
        <v>-1.6531385281385282</v>
      </c>
      <c r="D3377" s="6">
        <v>-8.8203463203462961E-3</v>
      </c>
      <c r="E3377" s="6" t="str">
        <f t="shared" si="108"/>
        <v>0</v>
      </c>
    </row>
    <row r="3378" spans="1:5" x14ac:dyDescent="0.3">
      <c r="A3378" s="7" t="s">
        <v>55</v>
      </c>
      <c r="B3378" s="27">
        <v>2451.5</v>
      </c>
      <c r="C3378" s="27">
        <f t="shared" si="107"/>
        <v>3.948602896186016E-2</v>
      </c>
      <c r="D3378" s="6">
        <v>-8.8313277585152315E-3</v>
      </c>
      <c r="E3378" s="6" t="str">
        <f t="shared" si="108"/>
        <v>0</v>
      </c>
    </row>
    <row r="3379" spans="1:5" x14ac:dyDescent="0.3">
      <c r="A3379" s="7" t="s">
        <v>490</v>
      </c>
      <c r="B3379" s="27">
        <v>2354.6999999999998</v>
      </c>
      <c r="C3379" s="27">
        <f t="shared" si="107"/>
        <v>0.82711173397885085</v>
      </c>
      <c r="D3379" s="6">
        <v>-8.8333970357158797E-3</v>
      </c>
      <c r="E3379" s="6" t="str">
        <f t="shared" si="108"/>
        <v>0</v>
      </c>
    </row>
    <row r="3380" spans="1:5" x14ac:dyDescent="0.3">
      <c r="A3380" s="7" t="s">
        <v>1918</v>
      </c>
      <c r="B3380" s="6">
        <v>407.1</v>
      </c>
      <c r="C3380" s="27">
        <f t="shared" si="107"/>
        <v>-4.5953082780643575</v>
      </c>
      <c r="D3380" s="6">
        <v>-8.8430361090640272E-3</v>
      </c>
      <c r="E3380" s="6" t="str">
        <f t="shared" si="108"/>
        <v>0</v>
      </c>
    </row>
    <row r="3381" spans="1:5" x14ac:dyDescent="0.3">
      <c r="A3381" s="7" t="s">
        <v>349</v>
      </c>
      <c r="B3381" s="27">
        <v>2277.85</v>
      </c>
      <c r="C3381" s="27">
        <f t="shared" si="107"/>
        <v>0.61652435410584538</v>
      </c>
      <c r="D3381" s="6">
        <v>-8.8680115020744448E-3</v>
      </c>
      <c r="E3381" s="6" t="str">
        <f t="shared" si="108"/>
        <v>0</v>
      </c>
    </row>
    <row r="3382" spans="1:5" x14ac:dyDescent="0.3">
      <c r="A3382" s="7" t="s">
        <v>1210</v>
      </c>
      <c r="B3382" s="6">
        <v>873.5</v>
      </c>
      <c r="C3382" s="27">
        <f t="shared" si="107"/>
        <v>0.48483113909559244</v>
      </c>
      <c r="D3382" s="6">
        <v>-8.8723526044647959E-3</v>
      </c>
      <c r="E3382" s="6" t="str">
        <f t="shared" si="108"/>
        <v>0</v>
      </c>
    </row>
    <row r="3383" spans="1:5" x14ac:dyDescent="0.3">
      <c r="A3383" s="7" t="s">
        <v>1744</v>
      </c>
      <c r="B3383" s="6">
        <v>450</v>
      </c>
      <c r="C3383" s="27">
        <f t="shared" si="107"/>
        <v>0.47522222222222221</v>
      </c>
      <c r="D3383" s="6">
        <v>-8.8888888888888889E-3</v>
      </c>
      <c r="E3383" s="6" t="str">
        <f t="shared" si="108"/>
        <v>0</v>
      </c>
    </row>
    <row r="3384" spans="1:5" x14ac:dyDescent="0.3">
      <c r="A3384" s="25">
        <v>39794</v>
      </c>
      <c r="B3384" s="6">
        <v>236.15</v>
      </c>
      <c r="C3384" s="27">
        <f t="shared" si="107"/>
        <v>-0.59453737031547749</v>
      </c>
      <c r="D3384" s="6">
        <v>-8.8926529748041255E-3</v>
      </c>
      <c r="E3384" s="6" t="str">
        <f t="shared" si="108"/>
        <v>0</v>
      </c>
    </row>
    <row r="3385" spans="1:5" x14ac:dyDescent="0.3">
      <c r="A3385" s="25">
        <v>40644</v>
      </c>
      <c r="B3385" s="6">
        <v>376.55</v>
      </c>
      <c r="C3385" s="27">
        <f t="shared" si="107"/>
        <v>0.16956579471517733</v>
      </c>
      <c r="D3385" s="6">
        <v>-8.896560881688928E-3</v>
      </c>
      <c r="E3385" s="6" t="str">
        <f t="shared" si="108"/>
        <v>0</v>
      </c>
    </row>
    <row r="3386" spans="1:5" x14ac:dyDescent="0.3">
      <c r="A3386" s="7" t="s">
        <v>1977</v>
      </c>
      <c r="B3386" s="6">
        <v>312.7</v>
      </c>
      <c r="C3386" s="27">
        <f t="shared" si="107"/>
        <v>-6.0690757914934439</v>
      </c>
      <c r="D3386" s="6">
        <v>-8.9542692676687283E-3</v>
      </c>
      <c r="E3386" s="6" t="str">
        <f t="shared" si="108"/>
        <v>0</v>
      </c>
    </row>
    <row r="3387" spans="1:5" x14ac:dyDescent="0.3">
      <c r="A3387" s="25">
        <v>44441</v>
      </c>
      <c r="B3387" s="27">
        <v>2210.5</v>
      </c>
      <c r="C3387" s="27">
        <f t="shared" si="107"/>
        <v>0.80334765890070114</v>
      </c>
      <c r="D3387" s="6">
        <v>-8.9572494910654527E-3</v>
      </c>
      <c r="E3387" s="6" t="str">
        <f t="shared" si="108"/>
        <v>0</v>
      </c>
    </row>
    <row r="3388" spans="1:5" x14ac:dyDescent="0.3">
      <c r="A3388" s="25">
        <v>41006</v>
      </c>
      <c r="B3388" s="6">
        <v>434.7</v>
      </c>
      <c r="C3388" s="27">
        <f t="shared" si="107"/>
        <v>0.10455486542443061</v>
      </c>
      <c r="D3388" s="6">
        <v>-8.9717046238786159E-3</v>
      </c>
      <c r="E3388" s="6" t="str">
        <f t="shared" si="108"/>
        <v>0</v>
      </c>
    </row>
    <row r="3389" spans="1:5" x14ac:dyDescent="0.3">
      <c r="A3389" s="25">
        <v>41030</v>
      </c>
      <c r="B3389" s="6">
        <v>389.25</v>
      </c>
      <c r="C3389" s="27">
        <f t="shared" si="107"/>
        <v>-1.1559409120102764</v>
      </c>
      <c r="D3389" s="6">
        <v>-8.9916506101477191E-3</v>
      </c>
      <c r="E3389" s="6" t="str">
        <f t="shared" si="108"/>
        <v>0</v>
      </c>
    </row>
    <row r="3390" spans="1:5" x14ac:dyDescent="0.3">
      <c r="A3390" s="25">
        <v>42618</v>
      </c>
      <c r="B3390" s="6">
        <v>839.2</v>
      </c>
      <c r="C3390" s="27">
        <f t="shared" si="107"/>
        <v>-2.0540991420400379</v>
      </c>
      <c r="D3390" s="6">
        <v>-8.9966634890371235E-3</v>
      </c>
      <c r="E3390" s="6" t="str">
        <f t="shared" si="108"/>
        <v>0</v>
      </c>
    </row>
    <row r="3391" spans="1:5" x14ac:dyDescent="0.3">
      <c r="A3391" s="25">
        <v>44721</v>
      </c>
      <c r="B3391" s="27">
        <v>2563</v>
      </c>
      <c r="C3391" s="27">
        <f t="shared" si="107"/>
        <v>0.78794381584081152</v>
      </c>
      <c r="D3391" s="6">
        <v>-9.0128755364806516E-3</v>
      </c>
      <c r="E3391" s="6" t="str">
        <f t="shared" si="108"/>
        <v>0</v>
      </c>
    </row>
    <row r="3392" spans="1:5" x14ac:dyDescent="0.3">
      <c r="A3392" s="7" t="s">
        <v>1617</v>
      </c>
      <c r="B3392" s="6">
        <v>543.5</v>
      </c>
      <c r="C3392" s="27">
        <f t="shared" si="107"/>
        <v>0.57148114075436984</v>
      </c>
      <c r="D3392" s="6">
        <v>-9.0156393744249812E-3</v>
      </c>
      <c r="E3392" s="6" t="str">
        <f t="shared" si="108"/>
        <v>0</v>
      </c>
    </row>
    <row r="3393" spans="1:5" x14ac:dyDescent="0.3">
      <c r="A3393" s="25">
        <v>40212</v>
      </c>
      <c r="B3393" s="6">
        <v>232.9</v>
      </c>
      <c r="C3393" s="27">
        <f t="shared" si="107"/>
        <v>4.8303993130098755E-2</v>
      </c>
      <c r="D3393" s="6">
        <v>-9.0167453842850756E-3</v>
      </c>
      <c r="E3393" s="6" t="str">
        <f t="shared" si="108"/>
        <v>0</v>
      </c>
    </row>
    <row r="3394" spans="1:5" x14ac:dyDescent="0.3">
      <c r="A3394" s="7" t="s">
        <v>2434</v>
      </c>
      <c r="B3394" s="6">
        <v>221.65</v>
      </c>
      <c r="C3394" s="27">
        <f t="shared" si="107"/>
        <v>-5.6645612452064062</v>
      </c>
      <c r="D3394" s="6">
        <v>-9.0232348296864426E-3</v>
      </c>
      <c r="E3394" s="6" t="str">
        <f t="shared" si="108"/>
        <v>0</v>
      </c>
    </row>
    <row r="3395" spans="1:5" x14ac:dyDescent="0.3">
      <c r="A3395" s="25">
        <v>43414</v>
      </c>
      <c r="B3395" s="27">
        <v>1477.2</v>
      </c>
      <c r="C3395" s="27">
        <f t="shared" si="107"/>
        <v>-0.49272271865691858</v>
      </c>
      <c r="D3395" s="6">
        <v>-9.0373679935011574E-3</v>
      </c>
      <c r="E3395" s="6" t="str">
        <f t="shared" si="108"/>
        <v>0</v>
      </c>
    </row>
    <row r="3396" spans="1:5" x14ac:dyDescent="0.3">
      <c r="A3396" s="25">
        <v>45327</v>
      </c>
      <c r="B3396" s="27">
        <v>2205.0500000000002</v>
      </c>
      <c r="C3396" s="27">
        <f t="shared" si="107"/>
        <v>-8.5803043014897537E-2</v>
      </c>
      <c r="D3396" s="6">
        <v>-9.0474138908413944E-3</v>
      </c>
      <c r="E3396" s="6" t="str">
        <f t="shared" si="108"/>
        <v>0</v>
      </c>
    </row>
    <row r="3397" spans="1:5" x14ac:dyDescent="0.3">
      <c r="A3397" s="25">
        <v>44505</v>
      </c>
      <c r="B3397" s="27">
        <v>2394.25</v>
      </c>
      <c r="C3397" s="27">
        <f t="shared" si="107"/>
        <v>0.66210713166962509</v>
      </c>
      <c r="D3397" s="6">
        <v>-9.0842643834186075E-3</v>
      </c>
      <c r="E3397" s="6" t="str">
        <f t="shared" si="108"/>
        <v>0</v>
      </c>
    </row>
    <row r="3398" spans="1:5" x14ac:dyDescent="0.3">
      <c r="A3398" s="25">
        <v>42222</v>
      </c>
      <c r="B3398" s="6">
        <v>809</v>
      </c>
      <c r="C3398" s="27">
        <f t="shared" ref="C3398:C3461" si="109">(B3398-B3399)/B3398</f>
        <v>0.52410383189122378</v>
      </c>
      <c r="D3398" s="6">
        <v>-9.0852904820766661E-3</v>
      </c>
      <c r="E3398" s="6" t="str">
        <f t="shared" si="108"/>
        <v>0</v>
      </c>
    </row>
    <row r="3399" spans="1:5" x14ac:dyDescent="0.3">
      <c r="A3399" s="7" t="s">
        <v>1902</v>
      </c>
      <c r="B3399" s="6">
        <v>385</v>
      </c>
      <c r="C3399" s="27">
        <f t="shared" si="109"/>
        <v>-1.3399999999999999</v>
      </c>
      <c r="D3399" s="6">
        <v>-9.0909090909090905E-3</v>
      </c>
      <c r="E3399" s="6" t="str">
        <f t="shared" ref="E3399:E3462" si="110">IF(D3399&lt;$J$14,"1","0")</f>
        <v>0</v>
      </c>
    </row>
    <row r="3400" spans="1:5" x14ac:dyDescent="0.3">
      <c r="A3400" s="7" t="s">
        <v>1217</v>
      </c>
      <c r="B3400" s="6">
        <v>900.9</v>
      </c>
      <c r="C3400" s="27">
        <f t="shared" si="109"/>
        <v>-3.0247530247530248E-2</v>
      </c>
      <c r="D3400" s="6">
        <v>-9.1020091020091523E-3</v>
      </c>
      <c r="E3400" s="6" t="str">
        <f t="shared" si="110"/>
        <v>0</v>
      </c>
    </row>
    <row r="3401" spans="1:5" x14ac:dyDescent="0.3">
      <c r="A3401" s="7" t="s">
        <v>1459</v>
      </c>
      <c r="B3401" s="6">
        <v>928.15</v>
      </c>
      <c r="C3401" s="27">
        <f t="shared" si="109"/>
        <v>-0.75488875720519311</v>
      </c>
      <c r="D3401" s="6">
        <v>-9.1041318752357325E-3</v>
      </c>
      <c r="E3401" s="6" t="str">
        <f t="shared" si="110"/>
        <v>0</v>
      </c>
    </row>
    <row r="3402" spans="1:5" x14ac:dyDescent="0.3">
      <c r="A3402" s="7" t="s">
        <v>940</v>
      </c>
      <c r="B3402" s="27">
        <v>1628.8</v>
      </c>
      <c r="C3402" s="27">
        <f t="shared" si="109"/>
        <v>-5.9522347740668009E-2</v>
      </c>
      <c r="D3402" s="6">
        <v>-9.1171414538311259E-3</v>
      </c>
      <c r="E3402" s="6" t="str">
        <f t="shared" si="110"/>
        <v>0</v>
      </c>
    </row>
    <row r="3403" spans="1:5" x14ac:dyDescent="0.3">
      <c r="A3403" s="7" t="s">
        <v>932</v>
      </c>
      <c r="B3403" s="27">
        <v>1725.75</v>
      </c>
      <c r="C3403" s="27">
        <f t="shared" si="109"/>
        <v>0.69532087498189199</v>
      </c>
      <c r="D3403" s="6">
        <v>-9.126466753585397E-3</v>
      </c>
      <c r="E3403" s="6" t="str">
        <f t="shared" si="110"/>
        <v>0</v>
      </c>
    </row>
    <row r="3404" spans="1:5" x14ac:dyDescent="0.3">
      <c r="A3404" s="25">
        <v>41163</v>
      </c>
      <c r="B3404" s="6">
        <v>525.79999999999995</v>
      </c>
      <c r="C3404" s="27">
        <f t="shared" si="109"/>
        <v>-3.0558197033092438</v>
      </c>
      <c r="D3404" s="6">
        <v>-9.1289463674402212E-3</v>
      </c>
      <c r="E3404" s="6" t="str">
        <f t="shared" si="110"/>
        <v>0</v>
      </c>
    </row>
    <row r="3405" spans="1:5" x14ac:dyDescent="0.3">
      <c r="A3405" s="7" t="s">
        <v>600</v>
      </c>
      <c r="B3405" s="27">
        <v>2132.5500000000002</v>
      </c>
      <c r="C3405" s="27">
        <f t="shared" si="109"/>
        <v>0.87751752596656585</v>
      </c>
      <c r="D3405" s="6">
        <v>-9.1674286652128796E-3</v>
      </c>
      <c r="E3405" s="6" t="str">
        <f t="shared" si="110"/>
        <v>0</v>
      </c>
    </row>
    <row r="3406" spans="1:5" x14ac:dyDescent="0.3">
      <c r="A3406" s="25">
        <v>40095</v>
      </c>
      <c r="B3406" s="6">
        <v>261.2</v>
      </c>
      <c r="C3406" s="27">
        <f t="shared" si="109"/>
        <v>-0.45444104134762631</v>
      </c>
      <c r="D3406" s="6">
        <v>-9.1883614088822136E-3</v>
      </c>
      <c r="E3406" s="6" t="str">
        <f t="shared" si="110"/>
        <v>0</v>
      </c>
    </row>
    <row r="3407" spans="1:5" x14ac:dyDescent="0.3">
      <c r="A3407" s="25">
        <v>40613</v>
      </c>
      <c r="B3407" s="6">
        <v>379.9</v>
      </c>
      <c r="C3407" s="27">
        <f t="shared" si="109"/>
        <v>-1.3196893919452488</v>
      </c>
      <c r="D3407" s="6">
        <v>-9.2129507765201374E-3</v>
      </c>
      <c r="E3407" s="6" t="str">
        <f t="shared" si="110"/>
        <v>0</v>
      </c>
    </row>
    <row r="3408" spans="1:5" x14ac:dyDescent="0.3">
      <c r="A3408" s="7" t="s">
        <v>1211</v>
      </c>
      <c r="B3408" s="6">
        <v>881.25</v>
      </c>
      <c r="C3408" s="27">
        <f t="shared" si="109"/>
        <v>-0.42241134751773052</v>
      </c>
      <c r="D3408" s="6">
        <v>-9.248226950354585E-3</v>
      </c>
      <c r="E3408" s="6" t="str">
        <f t="shared" si="110"/>
        <v>0</v>
      </c>
    </row>
    <row r="3409" spans="1:5" x14ac:dyDescent="0.3">
      <c r="A3409" s="7" t="s">
        <v>1049</v>
      </c>
      <c r="B3409" s="27">
        <v>1253.5</v>
      </c>
      <c r="C3409" s="27">
        <f t="shared" si="109"/>
        <v>0.35380933386517749</v>
      </c>
      <c r="D3409" s="6">
        <v>-9.2540885520541755E-3</v>
      </c>
      <c r="E3409" s="6" t="str">
        <f t="shared" si="110"/>
        <v>0</v>
      </c>
    </row>
    <row r="3410" spans="1:5" x14ac:dyDescent="0.3">
      <c r="A3410" s="25">
        <v>42257</v>
      </c>
      <c r="B3410" s="6">
        <v>810</v>
      </c>
      <c r="C3410" s="27">
        <f t="shared" si="109"/>
        <v>2.8395061728395062E-2</v>
      </c>
      <c r="D3410" s="6">
        <v>-9.2592592592592587E-3</v>
      </c>
      <c r="E3410" s="6" t="str">
        <f t="shared" si="110"/>
        <v>0</v>
      </c>
    </row>
    <row r="3411" spans="1:5" x14ac:dyDescent="0.3">
      <c r="A3411" s="7" t="s">
        <v>1336</v>
      </c>
      <c r="B3411" s="6">
        <v>787</v>
      </c>
      <c r="C3411" s="27">
        <f t="shared" si="109"/>
        <v>-1.99135959339263</v>
      </c>
      <c r="D3411" s="6">
        <v>-9.2757306226174778E-3</v>
      </c>
      <c r="E3411" s="6" t="str">
        <f t="shared" si="110"/>
        <v>0</v>
      </c>
    </row>
    <row r="3412" spans="1:5" x14ac:dyDescent="0.3">
      <c r="A3412" s="7" t="s">
        <v>571</v>
      </c>
      <c r="B3412" s="27">
        <v>2354.1999999999998</v>
      </c>
      <c r="C3412" s="27">
        <f t="shared" si="109"/>
        <v>0.63679806303627562</v>
      </c>
      <c r="D3412" s="6">
        <v>-9.2812845127858146E-3</v>
      </c>
      <c r="E3412" s="6" t="str">
        <f t="shared" si="110"/>
        <v>0</v>
      </c>
    </row>
    <row r="3413" spans="1:5" x14ac:dyDescent="0.3">
      <c r="A3413" s="25">
        <v>42555</v>
      </c>
      <c r="B3413" s="6">
        <v>855.05</v>
      </c>
      <c r="C3413" s="27">
        <f t="shared" si="109"/>
        <v>0.61639670194725449</v>
      </c>
      <c r="D3413" s="6">
        <v>-9.2977018887784885E-3</v>
      </c>
      <c r="E3413" s="6" t="str">
        <f t="shared" si="110"/>
        <v>0</v>
      </c>
    </row>
    <row r="3414" spans="1:5" x14ac:dyDescent="0.3">
      <c r="A3414" s="7" t="s">
        <v>1961</v>
      </c>
      <c r="B3414" s="6">
        <v>328</v>
      </c>
      <c r="C3414" s="27">
        <f t="shared" si="109"/>
        <v>-5.5062500000000005</v>
      </c>
      <c r="D3414" s="6">
        <v>-9.2987804878049123E-3</v>
      </c>
      <c r="E3414" s="6" t="str">
        <f t="shared" si="110"/>
        <v>0</v>
      </c>
    </row>
    <row r="3415" spans="1:5" x14ac:dyDescent="0.3">
      <c r="A3415" s="25">
        <v>43984</v>
      </c>
      <c r="B3415" s="27">
        <v>2134.0500000000002</v>
      </c>
      <c r="C3415" s="27">
        <f t="shared" si="109"/>
        <v>8.6244464750123082E-2</v>
      </c>
      <c r="D3415" s="6">
        <v>-9.301562756261525E-3</v>
      </c>
      <c r="E3415" s="6" t="str">
        <f t="shared" si="110"/>
        <v>0</v>
      </c>
    </row>
    <row r="3416" spans="1:5" x14ac:dyDescent="0.3">
      <c r="A3416" s="7" t="s">
        <v>732</v>
      </c>
      <c r="B3416" s="27">
        <v>1950</v>
      </c>
      <c r="C3416" s="27">
        <f t="shared" si="109"/>
        <v>-0.1</v>
      </c>
      <c r="D3416" s="6">
        <v>-9.3076923076923536E-3</v>
      </c>
      <c r="E3416" s="6" t="str">
        <f t="shared" si="110"/>
        <v>0</v>
      </c>
    </row>
    <row r="3417" spans="1:5" x14ac:dyDescent="0.3">
      <c r="A3417" s="7" t="s">
        <v>620</v>
      </c>
      <c r="B3417" s="27">
        <v>2145</v>
      </c>
      <c r="C3417" s="27">
        <f t="shared" si="109"/>
        <v>-0.19407925407925417</v>
      </c>
      <c r="D3417" s="6">
        <v>-9.324009324009324E-3</v>
      </c>
      <c r="E3417" s="6" t="str">
        <f t="shared" si="110"/>
        <v>0</v>
      </c>
    </row>
    <row r="3418" spans="1:5" x14ac:dyDescent="0.3">
      <c r="A3418" s="7" t="s">
        <v>327</v>
      </c>
      <c r="B3418" s="27">
        <v>2561.3000000000002</v>
      </c>
      <c r="C3418" s="27">
        <f t="shared" si="109"/>
        <v>0.8498223558349276</v>
      </c>
      <c r="D3418" s="6">
        <v>-9.3507203373286284E-3</v>
      </c>
      <c r="E3418" s="6" t="str">
        <f t="shared" si="110"/>
        <v>0</v>
      </c>
    </row>
    <row r="3419" spans="1:5" x14ac:dyDescent="0.3">
      <c r="A3419" s="25">
        <v>40798</v>
      </c>
      <c r="B3419" s="6">
        <v>384.65</v>
      </c>
      <c r="C3419" s="27">
        <f t="shared" si="109"/>
        <v>-1.0682438580527753</v>
      </c>
      <c r="D3419" s="6">
        <v>-9.3591576758092366E-3</v>
      </c>
      <c r="E3419" s="6" t="str">
        <f t="shared" si="110"/>
        <v>0</v>
      </c>
    </row>
    <row r="3420" spans="1:5" x14ac:dyDescent="0.3">
      <c r="A3420" s="7" t="s">
        <v>1192</v>
      </c>
      <c r="B3420" s="6">
        <v>795.55</v>
      </c>
      <c r="C3420" s="27">
        <f t="shared" si="109"/>
        <v>-2.5179435610583871</v>
      </c>
      <c r="D3420" s="6">
        <v>-9.3645905348501614E-3</v>
      </c>
      <c r="E3420" s="6" t="str">
        <f t="shared" si="110"/>
        <v>0</v>
      </c>
    </row>
    <row r="3421" spans="1:5" x14ac:dyDescent="0.3">
      <c r="A3421" s="25">
        <v>45514</v>
      </c>
      <c r="B3421" s="27">
        <v>2798.7</v>
      </c>
      <c r="C3421" s="27">
        <f t="shared" si="109"/>
        <v>6.8639010969378605E-2</v>
      </c>
      <c r="D3421" s="6">
        <v>-9.4150855754458734E-3</v>
      </c>
      <c r="E3421" s="6" t="str">
        <f t="shared" si="110"/>
        <v>0</v>
      </c>
    </row>
    <row r="3422" spans="1:5" x14ac:dyDescent="0.3">
      <c r="A3422" s="25">
        <v>44873</v>
      </c>
      <c r="B3422" s="27">
        <v>2606.6</v>
      </c>
      <c r="C3422" s="27">
        <f t="shared" si="109"/>
        <v>0.36200414332847386</v>
      </c>
      <c r="D3422" s="6">
        <v>-9.4375815238241043E-3</v>
      </c>
      <c r="E3422" s="6" t="str">
        <f t="shared" si="110"/>
        <v>0</v>
      </c>
    </row>
    <row r="3423" spans="1:5" x14ac:dyDescent="0.3">
      <c r="A3423" s="7" t="s">
        <v>890</v>
      </c>
      <c r="B3423" s="27">
        <v>1663</v>
      </c>
      <c r="C3423" s="27">
        <f t="shared" si="109"/>
        <v>0.47218881539386648</v>
      </c>
      <c r="D3423" s="6">
        <v>-9.4407696933253432E-3</v>
      </c>
      <c r="E3423" s="6" t="str">
        <f t="shared" si="110"/>
        <v>0</v>
      </c>
    </row>
    <row r="3424" spans="1:5" x14ac:dyDescent="0.3">
      <c r="A3424" s="7" t="s">
        <v>1464</v>
      </c>
      <c r="B3424" s="6">
        <v>877.75</v>
      </c>
      <c r="C3424" s="27">
        <f t="shared" si="109"/>
        <v>-1.7864995727712902</v>
      </c>
      <c r="D3424" s="6">
        <v>-9.4559954428937113E-3</v>
      </c>
      <c r="E3424" s="6" t="str">
        <f t="shared" si="110"/>
        <v>0</v>
      </c>
    </row>
    <row r="3425" spans="1:5" x14ac:dyDescent="0.3">
      <c r="A3425" s="25">
        <v>44384</v>
      </c>
      <c r="B3425" s="27">
        <v>2445.85</v>
      </c>
      <c r="C3425" s="27">
        <f t="shared" si="109"/>
        <v>0.28399125048551627</v>
      </c>
      <c r="D3425" s="6">
        <v>-9.4650121634605924E-3</v>
      </c>
      <c r="E3425" s="6" t="str">
        <f t="shared" si="110"/>
        <v>0</v>
      </c>
    </row>
    <row r="3426" spans="1:5" x14ac:dyDescent="0.3">
      <c r="A3426" s="7" t="s">
        <v>922</v>
      </c>
      <c r="B3426" s="27">
        <v>1751.25</v>
      </c>
      <c r="C3426" s="27">
        <f t="shared" si="109"/>
        <v>-0.26886509635974298</v>
      </c>
      <c r="D3426" s="6">
        <v>-9.4789436117058718E-3</v>
      </c>
      <c r="E3426" s="6" t="str">
        <f t="shared" si="110"/>
        <v>0</v>
      </c>
    </row>
    <row r="3427" spans="1:5" x14ac:dyDescent="0.3">
      <c r="A3427" s="7" t="s">
        <v>704</v>
      </c>
      <c r="B3427" s="27">
        <v>2222.1</v>
      </c>
      <c r="C3427" s="27">
        <f t="shared" si="109"/>
        <v>0.62443184375140637</v>
      </c>
      <c r="D3427" s="6">
        <v>-9.4955222537239144E-3</v>
      </c>
      <c r="E3427" s="6" t="str">
        <f t="shared" si="110"/>
        <v>0</v>
      </c>
    </row>
    <row r="3428" spans="1:5" x14ac:dyDescent="0.3">
      <c r="A3428" s="25">
        <v>42562</v>
      </c>
      <c r="B3428" s="6">
        <v>834.55</v>
      </c>
      <c r="C3428" s="27">
        <f t="shared" si="109"/>
        <v>-0.86711401354023143</v>
      </c>
      <c r="D3428" s="6">
        <v>-9.526091905817562E-3</v>
      </c>
      <c r="E3428" s="6" t="str">
        <f t="shared" si="110"/>
        <v>0</v>
      </c>
    </row>
    <row r="3429" spans="1:5" x14ac:dyDescent="0.3">
      <c r="A3429" s="7" t="s">
        <v>966</v>
      </c>
      <c r="B3429" s="27">
        <v>1558.2</v>
      </c>
      <c r="C3429" s="27">
        <f t="shared" si="109"/>
        <v>-0.57758952637658822</v>
      </c>
      <c r="D3429" s="6">
        <v>-9.5302271852136487E-3</v>
      </c>
      <c r="E3429" s="6" t="str">
        <f t="shared" si="110"/>
        <v>0</v>
      </c>
    </row>
    <row r="3430" spans="1:5" x14ac:dyDescent="0.3">
      <c r="A3430" s="7" t="s">
        <v>503</v>
      </c>
      <c r="B3430" s="27">
        <v>2458.1999999999998</v>
      </c>
      <c r="C3430" s="27">
        <f t="shared" si="109"/>
        <v>5.5955577251647438E-2</v>
      </c>
      <c r="D3430" s="6">
        <v>-9.5395004474820091E-3</v>
      </c>
      <c r="E3430" s="6" t="str">
        <f t="shared" si="110"/>
        <v>0</v>
      </c>
    </row>
    <row r="3431" spans="1:5" x14ac:dyDescent="0.3">
      <c r="A3431" s="7" t="s">
        <v>565</v>
      </c>
      <c r="B3431" s="27">
        <v>2320.65</v>
      </c>
      <c r="C3431" s="27">
        <f t="shared" si="109"/>
        <v>0.67550039859522115</v>
      </c>
      <c r="D3431" s="6">
        <v>-9.5447396203650232E-3</v>
      </c>
      <c r="E3431" s="6" t="str">
        <f t="shared" si="110"/>
        <v>0</v>
      </c>
    </row>
    <row r="3432" spans="1:5" x14ac:dyDescent="0.3">
      <c r="A3432" s="7" t="s">
        <v>1478</v>
      </c>
      <c r="B3432" s="6">
        <v>753.05</v>
      </c>
      <c r="C3432" s="27">
        <f t="shared" si="109"/>
        <v>0.59743708917070582</v>
      </c>
      <c r="D3432" s="6">
        <v>-9.561118119646831E-3</v>
      </c>
      <c r="E3432" s="6" t="str">
        <f t="shared" si="110"/>
        <v>0</v>
      </c>
    </row>
    <row r="3433" spans="1:5" x14ac:dyDescent="0.3">
      <c r="A3433" s="25">
        <v>40308</v>
      </c>
      <c r="B3433" s="6">
        <v>303.14999999999998</v>
      </c>
      <c r="C3433" s="27">
        <f t="shared" si="109"/>
        <v>-0.25680356259277592</v>
      </c>
      <c r="D3433" s="6">
        <v>-9.5662213425697987E-3</v>
      </c>
      <c r="E3433" s="6" t="str">
        <f t="shared" si="110"/>
        <v>0</v>
      </c>
    </row>
    <row r="3434" spans="1:5" x14ac:dyDescent="0.3">
      <c r="A3434" s="25">
        <v>40889</v>
      </c>
      <c r="B3434" s="6">
        <v>381</v>
      </c>
      <c r="C3434" s="27">
        <f t="shared" si="109"/>
        <v>-3.7532808398950133</v>
      </c>
      <c r="D3434" s="6">
        <v>-9.5800524934382611E-3</v>
      </c>
      <c r="E3434" s="6" t="str">
        <f t="shared" si="110"/>
        <v>0</v>
      </c>
    </row>
    <row r="3435" spans="1:5" x14ac:dyDescent="0.3">
      <c r="A3435" s="25">
        <v>43679</v>
      </c>
      <c r="B3435" s="27">
        <v>1811</v>
      </c>
      <c r="C3435" s="27">
        <f t="shared" si="109"/>
        <v>0.8790723357261182</v>
      </c>
      <c r="D3435" s="6">
        <v>-9.5803423522915019E-3</v>
      </c>
      <c r="E3435" s="6" t="str">
        <f t="shared" si="110"/>
        <v>0</v>
      </c>
    </row>
    <row r="3436" spans="1:5" x14ac:dyDescent="0.3">
      <c r="A3436" s="25">
        <v>39632</v>
      </c>
      <c r="B3436" s="6">
        <v>219</v>
      </c>
      <c r="C3436" s="27">
        <f t="shared" si="109"/>
        <v>-0.83333333333333337</v>
      </c>
      <c r="D3436" s="6">
        <v>-9.5890410958903854E-3</v>
      </c>
      <c r="E3436" s="6" t="str">
        <f t="shared" si="110"/>
        <v>0</v>
      </c>
    </row>
    <row r="3437" spans="1:5" x14ac:dyDescent="0.3">
      <c r="A3437" s="25">
        <v>40940</v>
      </c>
      <c r="B3437" s="6">
        <v>401.5</v>
      </c>
      <c r="C3437" s="27">
        <f t="shared" si="109"/>
        <v>-5.5301369863013701</v>
      </c>
      <c r="D3437" s="6">
        <v>-9.589041095890467E-3</v>
      </c>
      <c r="E3437" s="6" t="str">
        <f t="shared" si="110"/>
        <v>0</v>
      </c>
    </row>
    <row r="3438" spans="1:5" x14ac:dyDescent="0.3">
      <c r="A3438" s="7" t="s">
        <v>217</v>
      </c>
      <c r="B3438" s="27">
        <v>2621.85</v>
      </c>
      <c r="C3438" s="27">
        <f t="shared" si="109"/>
        <v>0.15899078894673604</v>
      </c>
      <c r="D3438" s="6">
        <v>-9.6115338406088345E-3</v>
      </c>
      <c r="E3438" s="6" t="str">
        <f t="shared" si="110"/>
        <v>0</v>
      </c>
    </row>
    <row r="3439" spans="1:5" x14ac:dyDescent="0.3">
      <c r="A3439" s="25">
        <v>44229</v>
      </c>
      <c r="B3439" s="27">
        <v>2205</v>
      </c>
      <c r="C3439" s="27">
        <f t="shared" si="109"/>
        <v>-5.3469387755102085E-2</v>
      </c>
      <c r="D3439" s="6">
        <v>-9.6145124716552465E-3</v>
      </c>
      <c r="E3439" s="6" t="str">
        <f t="shared" si="110"/>
        <v>0</v>
      </c>
    </row>
    <row r="3440" spans="1:5" x14ac:dyDescent="0.3">
      <c r="A3440" s="7" t="s">
        <v>513</v>
      </c>
      <c r="B3440" s="27">
        <v>2322.9</v>
      </c>
      <c r="C3440" s="27">
        <f t="shared" si="109"/>
        <v>5.8934951999655642E-2</v>
      </c>
      <c r="D3440" s="6">
        <v>-9.6215936975332164E-3</v>
      </c>
      <c r="E3440" s="6" t="str">
        <f t="shared" si="110"/>
        <v>0</v>
      </c>
    </row>
    <row r="3441" spans="1:5" x14ac:dyDescent="0.3">
      <c r="A3441" s="25">
        <v>44779</v>
      </c>
      <c r="B3441" s="27">
        <v>2186</v>
      </c>
      <c r="C3441" s="27">
        <f t="shared" si="109"/>
        <v>-7.9963403476669803E-2</v>
      </c>
      <c r="D3441" s="6">
        <v>-9.6294602012809618E-3</v>
      </c>
      <c r="E3441" s="6" t="str">
        <f t="shared" si="110"/>
        <v>0</v>
      </c>
    </row>
    <row r="3442" spans="1:5" x14ac:dyDescent="0.3">
      <c r="A3442" s="25">
        <v>45629</v>
      </c>
      <c r="B3442" s="27">
        <v>2360.8000000000002</v>
      </c>
      <c r="C3442" s="27">
        <f t="shared" si="109"/>
        <v>0.25279566248729252</v>
      </c>
      <c r="D3442" s="6">
        <v>-9.6365638766519809E-3</v>
      </c>
      <c r="E3442" s="6" t="str">
        <f t="shared" si="110"/>
        <v>0</v>
      </c>
    </row>
    <row r="3443" spans="1:5" x14ac:dyDescent="0.3">
      <c r="A3443" s="7" t="s">
        <v>811</v>
      </c>
      <c r="B3443" s="27">
        <v>1764</v>
      </c>
      <c r="C3443" s="27">
        <f t="shared" si="109"/>
        <v>0.35204081632653061</v>
      </c>
      <c r="D3443" s="6">
        <v>-9.6371882086167798E-3</v>
      </c>
      <c r="E3443" s="6" t="str">
        <f t="shared" si="110"/>
        <v>0</v>
      </c>
    </row>
    <row r="3444" spans="1:5" x14ac:dyDescent="0.3">
      <c r="A3444" s="7" t="s">
        <v>1087</v>
      </c>
      <c r="B3444" s="27">
        <v>1143</v>
      </c>
      <c r="C3444" s="27">
        <f t="shared" si="109"/>
        <v>0.47576552930883637</v>
      </c>
      <c r="D3444" s="6">
        <v>-9.6675415573052974E-3</v>
      </c>
      <c r="E3444" s="6" t="str">
        <f t="shared" si="110"/>
        <v>0</v>
      </c>
    </row>
    <row r="3445" spans="1:5" x14ac:dyDescent="0.3">
      <c r="A3445" s="7" t="s">
        <v>1648</v>
      </c>
      <c r="B3445" s="6">
        <v>599.20000000000005</v>
      </c>
      <c r="C3445" s="27">
        <f t="shared" si="109"/>
        <v>-2.4796395193591452</v>
      </c>
      <c r="D3445" s="6">
        <v>-9.6795727636848367E-3</v>
      </c>
      <c r="E3445" s="6" t="str">
        <f t="shared" si="110"/>
        <v>0</v>
      </c>
    </row>
    <row r="3446" spans="1:5" x14ac:dyDescent="0.3">
      <c r="A3446" s="25">
        <v>43957</v>
      </c>
      <c r="B3446" s="27">
        <v>2085</v>
      </c>
      <c r="C3446" s="27">
        <f t="shared" si="109"/>
        <v>0.60527577937649879</v>
      </c>
      <c r="D3446" s="6">
        <v>-9.7122302158273374E-3</v>
      </c>
      <c r="E3446" s="6" t="str">
        <f t="shared" si="110"/>
        <v>0</v>
      </c>
    </row>
    <row r="3447" spans="1:5" x14ac:dyDescent="0.3">
      <c r="A3447" s="7" t="s">
        <v>1270</v>
      </c>
      <c r="B3447" s="6">
        <v>823</v>
      </c>
      <c r="C3447" s="27">
        <f t="shared" si="109"/>
        <v>0.37539489671931964</v>
      </c>
      <c r="D3447" s="6">
        <v>-9.7205346294046164E-3</v>
      </c>
      <c r="E3447" s="6" t="str">
        <f t="shared" si="110"/>
        <v>0</v>
      </c>
    </row>
    <row r="3448" spans="1:5" x14ac:dyDescent="0.3">
      <c r="A3448" s="7" t="s">
        <v>1814</v>
      </c>
      <c r="B3448" s="6">
        <v>514.04999999999995</v>
      </c>
      <c r="C3448" s="27">
        <f t="shared" si="109"/>
        <v>-2.5352592160295693</v>
      </c>
      <c r="D3448" s="6">
        <v>-9.7266802840190649E-3</v>
      </c>
      <c r="E3448" s="6" t="str">
        <f t="shared" si="110"/>
        <v>0</v>
      </c>
    </row>
    <row r="3449" spans="1:5" x14ac:dyDescent="0.3">
      <c r="A3449" s="25">
        <v>43564</v>
      </c>
      <c r="B3449" s="27">
        <v>1817.3</v>
      </c>
      <c r="C3449" s="27">
        <f t="shared" si="109"/>
        <v>-0.37162273702745841</v>
      </c>
      <c r="D3449" s="6">
        <v>-9.7397237660265482E-3</v>
      </c>
      <c r="E3449" s="6" t="str">
        <f t="shared" si="110"/>
        <v>0</v>
      </c>
    </row>
    <row r="3450" spans="1:5" x14ac:dyDescent="0.3">
      <c r="A3450" s="25">
        <v>44815</v>
      </c>
      <c r="B3450" s="27">
        <v>2492.65</v>
      </c>
      <c r="C3450" s="27">
        <f t="shared" si="109"/>
        <v>5.0007020640683644E-2</v>
      </c>
      <c r="D3450" s="6">
        <v>-9.7687200369084744E-3</v>
      </c>
      <c r="E3450" s="6" t="str">
        <f t="shared" si="110"/>
        <v>0</v>
      </c>
    </row>
    <row r="3451" spans="1:5" x14ac:dyDescent="0.3">
      <c r="A3451" s="7" t="s">
        <v>448</v>
      </c>
      <c r="B3451" s="27">
        <v>2368</v>
      </c>
      <c r="C3451" s="27">
        <f t="shared" si="109"/>
        <v>0.91798986486486489</v>
      </c>
      <c r="D3451" s="6">
        <v>-9.7761824324324714E-3</v>
      </c>
      <c r="E3451" s="6" t="str">
        <f t="shared" si="110"/>
        <v>0</v>
      </c>
    </row>
    <row r="3452" spans="1:5" x14ac:dyDescent="0.3">
      <c r="A3452" s="25">
        <v>39485</v>
      </c>
      <c r="B3452" s="6">
        <v>194.2</v>
      </c>
      <c r="C3452" s="27">
        <f t="shared" si="109"/>
        <v>-11.070030895983523</v>
      </c>
      <c r="D3452" s="6">
        <v>-9.7837281153450358E-3</v>
      </c>
      <c r="E3452" s="6" t="str">
        <f t="shared" si="110"/>
        <v>0</v>
      </c>
    </row>
    <row r="3453" spans="1:5" x14ac:dyDescent="0.3">
      <c r="A3453" s="7" t="s">
        <v>519</v>
      </c>
      <c r="B3453" s="27">
        <v>2344</v>
      </c>
      <c r="C3453" s="27">
        <f t="shared" si="109"/>
        <v>0.87367747440273047</v>
      </c>
      <c r="D3453" s="6">
        <v>-9.7909556313992389E-3</v>
      </c>
      <c r="E3453" s="6" t="str">
        <f t="shared" si="110"/>
        <v>0</v>
      </c>
    </row>
    <row r="3454" spans="1:5" x14ac:dyDescent="0.3">
      <c r="A3454" s="7" t="s">
        <v>2092</v>
      </c>
      <c r="B3454" s="6">
        <v>296.10000000000002</v>
      </c>
      <c r="C3454" s="27">
        <f t="shared" si="109"/>
        <v>8.8145896656535022E-2</v>
      </c>
      <c r="D3454" s="6">
        <v>-9.7939885173926947E-3</v>
      </c>
      <c r="E3454" s="6" t="str">
        <f t="shared" si="110"/>
        <v>0</v>
      </c>
    </row>
    <row r="3455" spans="1:5" x14ac:dyDescent="0.3">
      <c r="A3455" s="7" t="s">
        <v>2251</v>
      </c>
      <c r="B3455" s="6">
        <v>270</v>
      </c>
      <c r="C3455" s="27">
        <f t="shared" si="109"/>
        <v>-2.2037037037037037</v>
      </c>
      <c r="D3455" s="6">
        <v>-9.8148148148147311E-3</v>
      </c>
      <c r="E3455" s="6" t="str">
        <f t="shared" si="110"/>
        <v>0</v>
      </c>
    </row>
    <row r="3456" spans="1:5" x14ac:dyDescent="0.3">
      <c r="A3456" s="7" t="s">
        <v>1209</v>
      </c>
      <c r="B3456" s="6">
        <v>865</v>
      </c>
      <c r="C3456" s="27">
        <f t="shared" si="109"/>
        <v>0.36601156069364166</v>
      </c>
      <c r="D3456" s="6">
        <v>-9.8265895953757228E-3</v>
      </c>
      <c r="E3456" s="6" t="str">
        <f t="shared" si="110"/>
        <v>0</v>
      </c>
    </row>
    <row r="3457" spans="1:5" x14ac:dyDescent="0.3">
      <c r="A3457" s="25">
        <v>41913</v>
      </c>
      <c r="B3457" s="6">
        <v>548.4</v>
      </c>
      <c r="C3457" s="27">
        <f t="shared" si="109"/>
        <v>-1.841721371261857E-2</v>
      </c>
      <c r="D3457" s="6">
        <v>-9.8468271334791711E-3</v>
      </c>
      <c r="E3457" s="6" t="str">
        <f t="shared" si="110"/>
        <v>0</v>
      </c>
    </row>
    <row r="3458" spans="1:5" x14ac:dyDescent="0.3">
      <c r="A3458" s="25">
        <v>41437</v>
      </c>
      <c r="B3458" s="6">
        <v>558.5</v>
      </c>
      <c r="C3458" s="27">
        <f t="shared" si="109"/>
        <v>-2.0599820948970455</v>
      </c>
      <c r="D3458" s="6">
        <v>-9.8478066248880933E-3</v>
      </c>
      <c r="E3458" s="6" t="str">
        <f t="shared" si="110"/>
        <v>0</v>
      </c>
    </row>
    <row r="3459" spans="1:5" x14ac:dyDescent="0.3">
      <c r="A3459" s="7" t="s">
        <v>795</v>
      </c>
      <c r="B3459" s="27">
        <v>1709</v>
      </c>
      <c r="C3459" s="27">
        <f t="shared" si="109"/>
        <v>-0.56310708016383848</v>
      </c>
      <c r="D3459" s="6">
        <v>-9.8595669982445341E-3</v>
      </c>
      <c r="E3459" s="6" t="str">
        <f t="shared" si="110"/>
        <v>0</v>
      </c>
    </row>
    <row r="3460" spans="1:5" x14ac:dyDescent="0.3">
      <c r="A3460" s="7" t="s">
        <v>282</v>
      </c>
      <c r="B3460" s="27">
        <v>2671.35</v>
      </c>
      <c r="C3460" s="27">
        <f t="shared" si="109"/>
        <v>0.12151159526082315</v>
      </c>
      <c r="D3460" s="6">
        <v>-9.9013607352088917E-3</v>
      </c>
      <c r="E3460" s="6" t="str">
        <f t="shared" si="110"/>
        <v>0</v>
      </c>
    </row>
    <row r="3461" spans="1:5" x14ac:dyDescent="0.3">
      <c r="A3461" s="7" t="s">
        <v>106</v>
      </c>
      <c r="B3461" s="27">
        <v>2346.75</v>
      </c>
      <c r="C3461" s="27">
        <f t="shared" si="109"/>
        <v>0.17370832001704489</v>
      </c>
      <c r="D3461" s="6">
        <v>-9.9073186321508473E-3</v>
      </c>
      <c r="E3461" s="6" t="str">
        <f t="shared" si="110"/>
        <v>0</v>
      </c>
    </row>
    <row r="3462" spans="1:5" x14ac:dyDescent="0.3">
      <c r="A3462" s="25">
        <v>43565</v>
      </c>
      <c r="B3462" s="27">
        <v>1939.1</v>
      </c>
      <c r="C3462" s="27">
        <f t="shared" ref="C3462:C3525" si="111">(B3462-B3463)/B3462</f>
        <v>-0.39471919962869378</v>
      </c>
      <c r="D3462" s="6">
        <v>-9.9272858542622869E-3</v>
      </c>
      <c r="E3462" s="6" t="str">
        <f t="shared" si="110"/>
        <v>0</v>
      </c>
    </row>
    <row r="3463" spans="1:5" x14ac:dyDescent="0.3">
      <c r="A3463" s="7" t="s">
        <v>462</v>
      </c>
      <c r="B3463" s="27">
        <v>2704.5</v>
      </c>
      <c r="C3463" s="27">
        <f t="shared" si="111"/>
        <v>0.40900351266407842</v>
      </c>
      <c r="D3463" s="6">
        <v>-9.9463856535404287E-3</v>
      </c>
      <c r="E3463" s="6" t="str">
        <f t="shared" ref="E3463:E3526" si="112">IF(D3463&lt;$J$14,"1","0")</f>
        <v>0</v>
      </c>
    </row>
    <row r="3464" spans="1:5" x14ac:dyDescent="0.3">
      <c r="A3464" s="7" t="s">
        <v>948</v>
      </c>
      <c r="B3464" s="27">
        <v>1598.35</v>
      </c>
      <c r="C3464" s="27">
        <f t="shared" si="111"/>
        <v>0.22035223824569078</v>
      </c>
      <c r="D3464" s="6">
        <v>-9.9477586260832054E-3</v>
      </c>
      <c r="E3464" s="6" t="str">
        <f t="shared" si="112"/>
        <v>0</v>
      </c>
    </row>
    <row r="3465" spans="1:5" x14ac:dyDescent="0.3">
      <c r="A3465" s="7" t="s">
        <v>1042</v>
      </c>
      <c r="B3465" s="27">
        <v>1246.1500000000001</v>
      </c>
      <c r="C3465" s="27">
        <f t="shared" si="111"/>
        <v>0.34325723227540833</v>
      </c>
      <c r="D3465" s="6">
        <v>-9.9506479958270371E-3</v>
      </c>
      <c r="E3465" s="6" t="str">
        <f t="shared" si="112"/>
        <v>0</v>
      </c>
    </row>
    <row r="3466" spans="1:5" x14ac:dyDescent="0.3">
      <c r="A3466" s="7" t="s">
        <v>1198</v>
      </c>
      <c r="B3466" s="6">
        <v>818.4</v>
      </c>
      <c r="C3466" s="27">
        <f t="shared" si="111"/>
        <v>-2.0218108504398828</v>
      </c>
      <c r="D3466" s="6">
        <v>-9.9584555229716241E-3</v>
      </c>
      <c r="E3466" s="6" t="str">
        <f t="shared" si="112"/>
        <v>0</v>
      </c>
    </row>
    <row r="3467" spans="1:5" x14ac:dyDescent="0.3">
      <c r="A3467" s="25">
        <v>45180</v>
      </c>
      <c r="B3467" s="27">
        <v>2473.0500000000002</v>
      </c>
      <c r="C3467" s="27">
        <f t="shared" si="111"/>
        <v>5.5174784173389238E-2</v>
      </c>
      <c r="D3467" s="6">
        <v>-9.9674491013119967E-3</v>
      </c>
      <c r="E3467" s="6" t="str">
        <f t="shared" si="112"/>
        <v>0</v>
      </c>
    </row>
    <row r="3468" spans="1:5" x14ac:dyDescent="0.3">
      <c r="A3468" s="7" t="s">
        <v>510</v>
      </c>
      <c r="B3468" s="27">
        <v>2336.6</v>
      </c>
      <c r="C3468" s="27">
        <f t="shared" si="111"/>
        <v>9.6978515792176631E-2</v>
      </c>
      <c r="D3468" s="6">
        <v>-1.001455105709154E-2</v>
      </c>
      <c r="E3468" s="6" t="str">
        <f t="shared" si="112"/>
        <v>0</v>
      </c>
    </row>
    <row r="3469" spans="1:5" x14ac:dyDescent="0.3">
      <c r="A3469" s="25">
        <v>44083</v>
      </c>
      <c r="B3469" s="27">
        <v>2110</v>
      </c>
      <c r="C3469" s="27">
        <f t="shared" si="111"/>
        <v>0.88691943127962092</v>
      </c>
      <c r="D3469" s="6">
        <v>-1.0023696682464498E-2</v>
      </c>
      <c r="E3469" s="6" t="str">
        <f t="shared" si="112"/>
        <v>0</v>
      </c>
    </row>
    <row r="3470" spans="1:5" x14ac:dyDescent="0.3">
      <c r="A3470" s="25">
        <v>39456</v>
      </c>
      <c r="B3470" s="6">
        <v>238.6</v>
      </c>
      <c r="C3470" s="27">
        <f t="shared" si="111"/>
        <v>-10.455155071248953</v>
      </c>
      <c r="D3470" s="6">
        <v>-1.0058675607711676E-2</v>
      </c>
      <c r="E3470" s="6" t="str">
        <f t="shared" si="112"/>
        <v>0</v>
      </c>
    </row>
    <row r="3471" spans="1:5" x14ac:dyDescent="0.3">
      <c r="A3471" s="25">
        <v>45575</v>
      </c>
      <c r="B3471" s="27">
        <v>2733.2</v>
      </c>
      <c r="C3471" s="27">
        <f t="shared" si="111"/>
        <v>0.78556271037611591</v>
      </c>
      <c r="D3471" s="6">
        <v>-1.0061466412995757E-2</v>
      </c>
      <c r="E3471" s="6" t="str">
        <f t="shared" si="112"/>
        <v>0</v>
      </c>
    </row>
    <row r="3472" spans="1:5" x14ac:dyDescent="0.3">
      <c r="A3472" s="7" t="s">
        <v>1645</v>
      </c>
      <c r="B3472" s="6">
        <v>586.1</v>
      </c>
      <c r="C3472" s="27">
        <f t="shared" si="111"/>
        <v>0.29662173690496507</v>
      </c>
      <c r="D3472" s="6">
        <v>-1.0066541545811256E-2</v>
      </c>
      <c r="E3472" s="6" t="str">
        <f t="shared" si="112"/>
        <v>0</v>
      </c>
    </row>
    <row r="3473" spans="1:5" x14ac:dyDescent="0.3">
      <c r="A3473" s="7" t="s">
        <v>1869</v>
      </c>
      <c r="B3473" s="6">
        <v>412.25</v>
      </c>
      <c r="C3473" s="27">
        <f t="shared" si="111"/>
        <v>-0.80594299575500306</v>
      </c>
      <c r="D3473" s="6">
        <v>-1.0066707095209163E-2</v>
      </c>
      <c r="E3473" s="6" t="str">
        <f t="shared" si="112"/>
        <v>0</v>
      </c>
    </row>
    <row r="3474" spans="1:5" x14ac:dyDescent="0.3">
      <c r="A3474" s="7" t="s">
        <v>1473</v>
      </c>
      <c r="B3474" s="6">
        <v>744.5</v>
      </c>
      <c r="C3474" s="27">
        <f t="shared" si="111"/>
        <v>0.44069845533915381</v>
      </c>
      <c r="D3474" s="6">
        <v>-1.0073875083948958E-2</v>
      </c>
      <c r="E3474" s="6" t="str">
        <f t="shared" si="112"/>
        <v>0</v>
      </c>
    </row>
    <row r="3475" spans="1:5" x14ac:dyDescent="0.3">
      <c r="A3475" s="7" t="s">
        <v>1873</v>
      </c>
      <c r="B3475" s="6">
        <v>416.4</v>
      </c>
      <c r="C3475" s="27">
        <f t="shared" si="111"/>
        <v>0.46493756003842451</v>
      </c>
      <c r="D3475" s="6">
        <v>-1.0086455331412213E-2</v>
      </c>
      <c r="E3475" s="6" t="str">
        <f t="shared" si="112"/>
        <v>0</v>
      </c>
    </row>
    <row r="3476" spans="1:5" x14ac:dyDescent="0.3">
      <c r="A3476" s="7" t="s">
        <v>2196</v>
      </c>
      <c r="B3476" s="6">
        <v>222.8</v>
      </c>
      <c r="C3476" s="27">
        <f t="shared" si="111"/>
        <v>-6.5305206463195611E-2</v>
      </c>
      <c r="D3476" s="6">
        <v>-1.0098743267504488E-2</v>
      </c>
      <c r="E3476" s="6" t="str">
        <f t="shared" si="112"/>
        <v>0</v>
      </c>
    </row>
    <row r="3477" spans="1:5" x14ac:dyDescent="0.3">
      <c r="A3477" s="7" t="s">
        <v>2325</v>
      </c>
      <c r="B3477" s="6">
        <v>237.35</v>
      </c>
      <c r="C3477" s="27">
        <f t="shared" si="111"/>
        <v>-9.0358120918474825</v>
      </c>
      <c r="D3477" s="6">
        <v>-1.0111649462818647E-2</v>
      </c>
      <c r="E3477" s="6" t="str">
        <f t="shared" si="112"/>
        <v>0</v>
      </c>
    </row>
    <row r="3478" spans="1:5" x14ac:dyDescent="0.3">
      <c r="A3478" s="25">
        <v>45628</v>
      </c>
      <c r="B3478" s="27">
        <v>2382</v>
      </c>
      <c r="C3478" s="27">
        <f t="shared" si="111"/>
        <v>0.17917716204869855</v>
      </c>
      <c r="D3478" s="6">
        <v>-1.0117548278757309E-2</v>
      </c>
      <c r="E3478" s="6" t="str">
        <f t="shared" si="112"/>
        <v>0</v>
      </c>
    </row>
    <row r="3479" spans="1:5" x14ac:dyDescent="0.3">
      <c r="A3479" s="7" t="s">
        <v>664</v>
      </c>
      <c r="B3479" s="27">
        <v>1955.2</v>
      </c>
      <c r="C3479" s="27">
        <f t="shared" si="111"/>
        <v>-0.35438829787234033</v>
      </c>
      <c r="D3479" s="6">
        <v>-1.0126841243862497E-2</v>
      </c>
      <c r="E3479" s="6" t="str">
        <f t="shared" si="112"/>
        <v>0</v>
      </c>
    </row>
    <row r="3480" spans="1:5" x14ac:dyDescent="0.3">
      <c r="A3480" s="7" t="s">
        <v>202</v>
      </c>
      <c r="B3480" s="27">
        <v>2648.1</v>
      </c>
      <c r="C3480" s="27">
        <f t="shared" si="111"/>
        <v>0.8550847777651901</v>
      </c>
      <c r="D3480" s="6">
        <v>-1.0158226653072049E-2</v>
      </c>
      <c r="E3480" s="6" t="str">
        <f t="shared" si="112"/>
        <v>0</v>
      </c>
    </row>
    <row r="3481" spans="1:5" x14ac:dyDescent="0.3">
      <c r="A3481" s="7" t="s">
        <v>1937</v>
      </c>
      <c r="B3481" s="6">
        <v>383.75</v>
      </c>
      <c r="C3481" s="27">
        <f t="shared" si="111"/>
        <v>0.21798045602605856</v>
      </c>
      <c r="D3481" s="6">
        <v>-1.0162866449511341E-2</v>
      </c>
      <c r="E3481" s="6" t="str">
        <f t="shared" si="112"/>
        <v>0</v>
      </c>
    </row>
    <row r="3482" spans="1:5" x14ac:dyDescent="0.3">
      <c r="A3482" s="25">
        <v>40339</v>
      </c>
      <c r="B3482" s="6">
        <v>300.10000000000002</v>
      </c>
      <c r="C3482" s="27">
        <f t="shared" si="111"/>
        <v>-1.0326557814061978</v>
      </c>
      <c r="D3482" s="6">
        <v>-1.0163278907030837E-2</v>
      </c>
      <c r="E3482" s="6" t="str">
        <f t="shared" si="112"/>
        <v>0</v>
      </c>
    </row>
    <row r="3483" spans="1:5" x14ac:dyDescent="0.3">
      <c r="A3483" s="25">
        <v>41434</v>
      </c>
      <c r="B3483" s="6">
        <v>610</v>
      </c>
      <c r="C3483" s="27">
        <f t="shared" si="111"/>
        <v>1.8032786885245903E-2</v>
      </c>
      <c r="D3483" s="6">
        <v>-1.0163934426229582E-2</v>
      </c>
      <c r="E3483" s="6" t="str">
        <f t="shared" si="112"/>
        <v>0</v>
      </c>
    </row>
    <row r="3484" spans="1:5" x14ac:dyDescent="0.3">
      <c r="A3484" s="25">
        <v>41493</v>
      </c>
      <c r="B3484" s="6">
        <v>599</v>
      </c>
      <c r="C3484" s="27">
        <f t="shared" si="111"/>
        <v>-0.25801335559265437</v>
      </c>
      <c r="D3484" s="6">
        <v>-1.0183639398998369E-2</v>
      </c>
      <c r="E3484" s="6" t="str">
        <f t="shared" si="112"/>
        <v>0</v>
      </c>
    </row>
    <row r="3485" spans="1:5" x14ac:dyDescent="0.3">
      <c r="A3485" s="7" t="s">
        <v>1492</v>
      </c>
      <c r="B3485" s="6">
        <v>753.55</v>
      </c>
      <c r="C3485" s="27">
        <f t="shared" si="111"/>
        <v>0.26700285316170119</v>
      </c>
      <c r="D3485" s="6">
        <v>-1.0218300046446879E-2</v>
      </c>
      <c r="E3485" s="6" t="str">
        <f t="shared" si="112"/>
        <v>0</v>
      </c>
    </row>
    <row r="3486" spans="1:5" x14ac:dyDescent="0.3">
      <c r="A3486" s="7" t="s">
        <v>1628</v>
      </c>
      <c r="B3486" s="6">
        <v>552.35</v>
      </c>
      <c r="C3486" s="27">
        <f t="shared" si="111"/>
        <v>-1.2544582239522042</v>
      </c>
      <c r="D3486" s="6">
        <v>-1.0229021453788317E-2</v>
      </c>
      <c r="E3486" s="6" t="str">
        <f t="shared" si="112"/>
        <v>0</v>
      </c>
    </row>
    <row r="3487" spans="1:5" x14ac:dyDescent="0.3">
      <c r="A3487" s="25">
        <v>42747</v>
      </c>
      <c r="B3487" s="27">
        <v>1245.25</v>
      </c>
      <c r="C3487" s="27">
        <f t="shared" si="111"/>
        <v>0.74543264404738008</v>
      </c>
      <c r="D3487" s="6">
        <v>-1.0238907849829351E-2</v>
      </c>
      <c r="E3487" s="6" t="str">
        <f t="shared" si="112"/>
        <v>0</v>
      </c>
    </row>
    <row r="3488" spans="1:5" x14ac:dyDescent="0.3">
      <c r="A3488" s="25">
        <v>40610</v>
      </c>
      <c r="B3488" s="6">
        <v>317</v>
      </c>
      <c r="C3488" s="27">
        <f t="shared" si="111"/>
        <v>-6.7507886435331228</v>
      </c>
      <c r="D3488" s="6">
        <v>-1.025236593059937E-2</v>
      </c>
      <c r="E3488" s="6" t="str">
        <f t="shared" si="112"/>
        <v>0</v>
      </c>
    </row>
    <row r="3489" spans="1:5" x14ac:dyDescent="0.3">
      <c r="A3489" s="7" t="s">
        <v>222</v>
      </c>
      <c r="B3489" s="27">
        <v>2457</v>
      </c>
      <c r="C3489" s="27">
        <f t="shared" si="111"/>
        <v>3.634513634513642E-2</v>
      </c>
      <c r="D3489" s="6">
        <v>-1.0256410256410182E-2</v>
      </c>
      <c r="E3489" s="6" t="str">
        <f t="shared" si="112"/>
        <v>0</v>
      </c>
    </row>
    <row r="3490" spans="1:5" x14ac:dyDescent="0.3">
      <c r="A3490" s="25">
        <v>44713</v>
      </c>
      <c r="B3490" s="27">
        <v>2367.6999999999998</v>
      </c>
      <c r="C3490" s="27">
        <f t="shared" si="111"/>
        <v>0.45892638425476201</v>
      </c>
      <c r="D3490" s="6">
        <v>-1.0263124551252348E-2</v>
      </c>
      <c r="E3490" s="6" t="str">
        <f t="shared" si="112"/>
        <v>0</v>
      </c>
    </row>
    <row r="3491" spans="1:5" x14ac:dyDescent="0.3">
      <c r="A3491" s="7" t="s">
        <v>993</v>
      </c>
      <c r="B3491" s="27">
        <v>1281.0999999999999</v>
      </c>
      <c r="C3491" s="27">
        <f t="shared" si="111"/>
        <v>0.33533681992038089</v>
      </c>
      <c r="D3491" s="6">
        <v>-1.0264616345328305E-2</v>
      </c>
      <c r="E3491" s="6" t="str">
        <f t="shared" si="112"/>
        <v>0</v>
      </c>
    </row>
    <row r="3492" spans="1:5" x14ac:dyDescent="0.3">
      <c r="A3492" s="7" t="s">
        <v>1422</v>
      </c>
      <c r="B3492" s="6">
        <v>851.5</v>
      </c>
      <c r="C3492" s="27">
        <f t="shared" si="111"/>
        <v>0.61873165002935993</v>
      </c>
      <c r="D3492" s="6">
        <v>-1.0275983558426306E-2</v>
      </c>
      <c r="E3492" s="6" t="str">
        <f t="shared" si="112"/>
        <v>0</v>
      </c>
    </row>
    <row r="3493" spans="1:5" x14ac:dyDescent="0.3">
      <c r="A3493" s="7" t="s">
        <v>1960</v>
      </c>
      <c r="B3493" s="6">
        <v>324.64999999999998</v>
      </c>
      <c r="C3493" s="27">
        <f t="shared" si="111"/>
        <v>0.19605729246881251</v>
      </c>
      <c r="D3493" s="6">
        <v>-1.031880486677968E-2</v>
      </c>
      <c r="E3493" s="6" t="str">
        <f t="shared" si="112"/>
        <v>0</v>
      </c>
    </row>
    <row r="3494" spans="1:5" x14ac:dyDescent="0.3">
      <c r="A3494" s="7" t="s">
        <v>2142</v>
      </c>
      <c r="B3494" s="6">
        <v>261</v>
      </c>
      <c r="C3494" s="27">
        <f t="shared" si="111"/>
        <v>-5.6172413793103448</v>
      </c>
      <c r="D3494" s="6">
        <v>-1.0344827586206853E-2</v>
      </c>
      <c r="E3494" s="6" t="str">
        <f t="shared" si="112"/>
        <v>0</v>
      </c>
    </row>
    <row r="3495" spans="1:5" x14ac:dyDescent="0.3">
      <c r="A3495" s="7" t="s">
        <v>816</v>
      </c>
      <c r="B3495" s="27">
        <v>1727.1</v>
      </c>
      <c r="C3495" s="27">
        <f t="shared" si="111"/>
        <v>0.80745179781136012</v>
      </c>
      <c r="D3495" s="6">
        <v>-1.0364194314168311E-2</v>
      </c>
      <c r="E3495" s="6" t="str">
        <f t="shared" si="112"/>
        <v>0</v>
      </c>
    </row>
    <row r="3496" spans="1:5" x14ac:dyDescent="0.3">
      <c r="A3496" s="25">
        <v>40612</v>
      </c>
      <c r="B3496" s="6">
        <v>332.55</v>
      </c>
      <c r="C3496" s="27">
        <f t="shared" si="111"/>
        <v>-2.4145241317095176</v>
      </c>
      <c r="D3496" s="6">
        <v>-1.037437979251237E-2</v>
      </c>
      <c r="E3496" s="6" t="str">
        <f t="shared" si="112"/>
        <v>0</v>
      </c>
    </row>
    <row r="3497" spans="1:5" x14ac:dyDescent="0.3">
      <c r="A3497" s="7" t="s">
        <v>1091</v>
      </c>
      <c r="B3497" s="27">
        <v>1135.5</v>
      </c>
      <c r="C3497" s="27">
        <f t="shared" si="111"/>
        <v>-0.73324526640246579</v>
      </c>
      <c r="D3497" s="6">
        <v>-1.0391897842360154E-2</v>
      </c>
      <c r="E3497" s="6" t="str">
        <f t="shared" si="112"/>
        <v>0</v>
      </c>
    </row>
    <row r="3498" spans="1:5" x14ac:dyDescent="0.3">
      <c r="A3498" s="7" t="s">
        <v>666</v>
      </c>
      <c r="B3498" s="27">
        <v>1968.1</v>
      </c>
      <c r="C3498" s="27">
        <f t="shared" si="111"/>
        <v>-2.8911132564402264E-2</v>
      </c>
      <c r="D3498" s="6">
        <v>-1.0416137391392714E-2</v>
      </c>
      <c r="E3498" s="6" t="str">
        <f t="shared" si="112"/>
        <v>0</v>
      </c>
    </row>
    <row r="3499" spans="1:5" x14ac:dyDescent="0.3">
      <c r="A3499" s="7" t="s">
        <v>396</v>
      </c>
      <c r="B3499" s="27">
        <v>2025</v>
      </c>
      <c r="C3499" s="27">
        <f t="shared" si="111"/>
        <v>0.59503703703703703</v>
      </c>
      <c r="D3499" s="6">
        <v>-1.0419753086419709E-2</v>
      </c>
      <c r="E3499" s="6" t="str">
        <f t="shared" si="112"/>
        <v>0</v>
      </c>
    </row>
    <row r="3500" spans="1:5" x14ac:dyDescent="0.3">
      <c r="A3500" s="25">
        <v>42100</v>
      </c>
      <c r="B3500" s="6">
        <v>820.05</v>
      </c>
      <c r="C3500" s="27">
        <f t="shared" si="111"/>
        <v>-2.1560270715200294</v>
      </c>
      <c r="D3500" s="6">
        <v>-1.0426193524785158E-2</v>
      </c>
      <c r="E3500" s="6" t="str">
        <f t="shared" si="112"/>
        <v>0</v>
      </c>
    </row>
    <row r="3501" spans="1:5" x14ac:dyDescent="0.3">
      <c r="A3501" s="25">
        <v>45231</v>
      </c>
      <c r="B3501" s="27">
        <v>2588.1</v>
      </c>
      <c r="C3501" s="27">
        <f t="shared" si="111"/>
        <v>0.30508867508983423</v>
      </c>
      <c r="D3501" s="6">
        <v>-1.0432363509910746E-2</v>
      </c>
      <c r="E3501" s="6" t="str">
        <f t="shared" si="112"/>
        <v>0</v>
      </c>
    </row>
    <row r="3502" spans="1:5" x14ac:dyDescent="0.3">
      <c r="A3502" s="25">
        <v>43808</v>
      </c>
      <c r="B3502" s="27">
        <v>1798.5</v>
      </c>
      <c r="C3502" s="27">
        <f t="shared" si="111"/>
        <v>-0.20058381984987489</v>
      </c>
      <c r="D3502" s="6">
        <v>-1.0453155407283822E-2</v>
      </c>
      <c r="E3502" s="6" t="str">
        <f t="shared" si="112"/>
        <v>0</v>
      </c>
    </row>
    <row r="3503" spans="1:5" x14ac:dyDescent="0.3">
      <c r="A3503" s="25">
        <v>43985</v>
      </c>
      <c r="B3503" s="27">
        <v>2159.25</v>
      </c>
      <c r="C3503" s="27">
        <f t="shared" si="111"/>
        <v>-1.4264212110686665E-2</v>
      </c>
      <c r="D3503" s="6">
        <v>-1.0466597198101151E-2</v>
      </c>
      <c r="E3503" s="6" t="str">
        <f t="shared" si="112"/>
        <v>0</v>
      </c>
    </row>
    <row r="3504" spans="1:5" x14ac:dyDescent="0.3">
      <c r="A3504" s="7" t="s">
        <v>555</v>
      </c>
      <c r="B3504" s="27">
        <v>2190.0500000000002</v>
      </c>
      <c r="C3504" s="27">
        <f t="shared" si="111"/>
        <v>0.91324398986324518</v>
      </c>
      <c r="D3504" s="6">
        <v>-1.0479212803360571E-2</v>
      </c>
      <c r="E3504" s="6" t="str">
        <f t="shared" si="112"/>
        <v>0</v>
      </c>
    </row>
    <row r="3505" spans="1:5" x14ac:dyDescent="0.3">
      <c r="A3505" s="7" t="s">
        <v>2503</v>
      </c>
      <c r="B3505" s="6">
        <v>190</v>
      </c>
      <c r="C3505" s="27">
        <f t="shared" si="111"/>
        <v>-0.29763157894736847</v>
      </c>
      <c r="D3505" s="6">
        <v>-1.0526315789473684E-2</v>
      </c>
      <c r="E3505" s="6" t="str">
        <f t="shared" si="112"/>
        <v>0</v>
      </c>
    </row>
    <row r="3506" spans="1:5" x14ac:dyDescent="0.3">
      <c r="A3506" s="25">
        <v>39845</v>
      </c>
      <c r="B3506" s="6">
        <v>246.55</v>
      </c>
      <c r="C3506" s="27">
        <f t="shared" si="111"/>
        <v>0.13465828432366667</v>
      </c>
      <c r="D3506" s="6">
        <v>-1.0545528290407601E-2</v>
      </c>
      <c r="E3506" s="6" t="str">
        <f t="shared" si="112"/>
        <v>0</v>
      </c>
    </row>
    <row r="3507" spans="1:5" x14ac:dyDescent="0.3">
      <c r="A3507" s="7" t="s">
        <v>2496</v>
      </c>
      <c r="B3507" s="6">
        <v>213.35</v>
      </c>
      <c r="C3507" s="27">
        <f t="shared" si="111"/>
        <v>-0.4216076868994611</v>
      </c>
      <c r="D3507" s="6">
        <v>-1.0546051089758613E-2</v>
      </c>
      <c r="E3507" s="6" t="str">
        <f t="shared" si="112"/>
        <v>0</v>
      </c>
    </row>
    <row r="3508" spans="1:5" x14ac:dyDescent="0.3">
      <c r="A3508" s="25">
        <v>40848</v>
      </c>
      <c r="B3508" s="6">
        <v>303.3</v>
      </c>
      <c r="C3508" s="27">
        <f t="shared" si="111"/>
        <v>-8.4332344213649844</v>
      </c>
      <c r="D3508" s="6">
        <v>-1.0550609957138109E-2</v>
      </c>
      <c r="E3508" s="6" t="str">
        <f t="shared" si="112"/>
        <v>0</v>
      </c>
    </row>
    <row r="3509" spans="1:5" x14ac:dyDescent="0.3">
      <c r="A3509" s="25">
        <v>45361</v>
      </c>
      <c r="B3509" s="27">
        <v>2861.1</v>
      </c>
      <c r="C3509" s="27">
        <f t="shared" si="111"/>
        <v>0.85645381147111255</v>
      </c>
      <c r="D3509" s="6">
        <v>-1.0590332389640413E-2</v>
      </c>
      <c r="E3509" s="6" t="str">
        <f t="shared" si="112"/>
        <v>0</v>
      </c>
    </row>
    <row r="3510" spans="1:5" x14ac:dyDescent="0.3">
      <c r="A3510" s="7" t="s">
        <v>1919</v>
      </c>
      <c r="B3510" s="6">
        <v>410.7</v>
      </c>
      <c r="C3510" s="27">
        <f t="shared" si="111"/>
        <v>-4.3624299975651324</v>
      </c>
      <c r="D3510" s="6">
        <v>-1.0591672753834972E-2</v>
      </c>
      <c r="E3510" s="6" t="str">
        <f t="shared" si="112"/>
        <v>0</v>
      </c>
    </row>
    <row r="3511" spans="1:5" x14ac:dyDescent="0.3">
      <c r="A3511" s="7" t="s">
        <v>699</v>
      </c>
      <c r="B3511" s="27">
        <v>2202.35</v>
      </c>
      <c r="C3511" s="27">
        <f t="shared" si="111"/>
        <v>-0.17172565668490489</v>
      </c>
      <c r="D3511" s="6">
        <v>-1.0625014189388649E-2</v>
      </c>
      <c r="E3511" s="6" t="str">
        <f t="shared" si="112"/>
        <v>0</v>
      </c>
    </row>
    <row r="3512" spans="1:5" x14ac:dyDescent="0.3">
      <c r="A3512" s="7" t="s">
        <v>212</v>
      </c>
      <c r="B3512" s="27">
        <v>2580.5500000000002</v>
      </c>
      <c r="C3512" s="27">
        <f t="shared" si="111"/>
        <v>0.90893414194648425</v>
      </c>
      <c r="D3512" s="6">
        <v>-1.0637267249229743E-2</v>
      </c>
      <c r="E3512" s="6" t="str">
        <f t="shared" si="112"/>
        <v>0</v>
      </c>
    </row>
    <row r="3513" spans="1:5" x14ac:dyDescent="0.3">
      <c r="A3513" s="7" t="s">
        <v>2415</v>
      </c>
      <c r="B3513" s="6">
        <v>235</v>
      </c>
      <c r="C3513" s="27">
        <f t="shared" si="111"/>
        <v>2.0851063829787259E-2</v>
      </c>
      <c r="D3513" s="6">
        <v>-1.0638297872340425E-2</v>
      </c>
      <c r="E3513" s="6" t="str">
        <f t="shared" si="112"/>
        <v>0</v>
      </c>
    </row>
    <row r="3514" spans="1:5" x14ac:dyDescent="0.3">
      <c r="A3514" s="25">
        <v>39546</v>
      </c>
      <c r="B3514" s="6">
        <v>230.1</v>
      </c>
      <c r="C3514" s="27">
        <f t="shared" si="111"/>
        <v>-2.7244676227727074</v>
      </c>
      <c r="D3514" s="6">
        <v>-1.0647544545849706E-2</v>
      </c>
      <c r="E3514" s="6" t="str">
        <f t="shared" si="112"/>
        <v>0</v>
      </c>
    </row>
    <row r="3515" spans="1:5" x14ac:dyDescent="0.3">
      <c r="A3515" s="7" t="s">
        <v>1253</v>
      </c>
      <c r="B3515" s="6">
        <v>857</v>
      </c>
      <c r="C3515" s="27">
        <f t="shared" si="111"/>
        <v>-1.8168611435239208</v>
      </c>
      <c r="D3515" s="6">
        <v>-1.0676779463243847E-2</v>
      </c>
      <c r="E3515" s="6" t="str">
        <f t="shared" si="112"/>
        <v>0</v>
      </c>
    </row>
    <row r="3516" spans="1:5" x14ac:dyDescent="0.3">
      <c r="A3516" s="7" t="s">
        <v>531</v>
      </c>
      <c r="B3516" s="27">
        <v>2414.0500000000002</v>
      </c>
      <c r="C3516" s="27">
        <f t="shared" si="111"/>
        <v>0.84258818168637772</v>
      </c>
      <c r="D3516" s="6">
        <v>-1.0749570224311765E-2</v>
      </c>
      <c r="E3516" s="6" t="str">
        <f t="shared" si="112"/>
        <v>0</v>
      </c>
    </row>
    <row r="3517" spans="1:5" x14ac:dyDescent="0.3">
      <c r="A3517" s="7" t="s">
        <v>1906</v>
      </c>
      <c r="B3517" s="6">
        <v>380</v>
      </c>
      <c r="C3517" s="27">
        <f t="shared" si="111"/>
        <v>-5.4263157894736844</v>
      </c>
      <c r="D3517" s="6">
        <v>-1.0789473684210587E-2</v>
      </c>
      <c r="E3517" s="6" t="str">
        <f t="shared" si="112"/>
        <v>0</v>
      </c>
    </row>
    <row r="3518" spans="1:5" x14ac:dyDescent="0.3">
      <c r="A3518" s="25">
        <v>45324</v>
      </c>
      <c r="B3518" s="27">
        <v>2442</v>
      </c>
      <c r="C3518" s="27">
        <f t="shared" si="111"/>
        <v>0.90898853398853396</v>
      </c>
      <c r="D3518" s="6">
        <v>-1.0790335790335753E-2</v>
      </c>
      <c r="E3518" s="6" t="str">
        <f t="shared" si="112"/>
        <v>0</v>
      </c>
    </row>
    <row r="3519" spans="1:5" x14ac:dyDescent="0.3">
      <c r="A3519" s="7" t="s">
        <v>2322</v>
      </c>
      <c r="B3519" s="6">
        <v>222.25</v>
      </c>
      <c r="C3519" s="27">
        <f t="shared" si="111"/>
        <v>-1.6818897637795274</v>
      </c>
      <c r="D3519" s="6">
        <v>-1.0798650168728935E-2</v>
      </c>
      <c r="E3519" s="6" t="str">
        <f t="shared" si="112"/>
        <v>0</v>
      </c>
    </row>
    <row r="3520" spans="1:5" x14ac:dyDescent="0.3">
      <c r="A3520" s="25">
        <v>41824</v>
      </c>
      <c r="B3520" s="6">
        <v>596.04999999999995</v>
      </c>
      <c r="C3520" s="27">
        <f t="shared" si="111"/>
        <v>-3.0116600956295616</v>
      </c>
      <c r="D3520" s="6">
        <v>-1.0821239828873494E-2</v>
      </c>
      <c r="E3520" s="6" t="str">
        <f t="shared" si="112"/>
        <v>0</v>
      </c>
    </row>
    <row r="3521" spans="1:5" x14ac:dyDescent="0.3">
      <c r="A3521" s="7" t="s">
        <v>449</v>
      </c>
      <c r="B3521" s="27">
        <v>2391.15</v>
      </c>
      <c r="C3521" s="27">
        <f t="shared" si="111"/>
        <v>0.89195575350772649</v>
      </c>
      <c r="D3521" s="6">
        <v>-1.0831608221985275E-2</v>
      </c>
      <c r="E3521" s="6" t="str">
        <f t="shared" si="112"/>
        <v>0</v>
      </c>
    </row>
    <row r="3522" spans="1:5" x14ac:dyDescent="0.3">
      <c r="A3522" s="7" t="s">
        <v>2147</v>
      </c>
      <c r="B3522" s="6">
        <v>258.35000000000002</v>
      </c>
      <c r="C3522" s="27">
        <f t="shared" si="111"/>
        <v>9.0381265724792034E-2</v>
      </c>
      <c r="D3522" s="6">
        <v>-1.0838010450938473E-2</v>
      </c>
      <c r="E3522" s="6" t="str">
        <f t="shared" si="112"/>
        <v>0</v>
      </c>
    </row>
    <row r="3523" spans="1:5" x14ac:dyDescent="0.3">
      <c r="A3523" s="25">
        <v>40424</v>
      </c>
      <c r="B3523" s="6">
        <v>235</v>
      </c>
      <c r="C3523" s="27">
        <f t="shared" si="111"/>
        <v>-1.8723404255319175E-2</v>
      </c>
      <c r="D3523" s="6">
        <v>-1.0851063829787282E-2</v>
      </c>
      <c r="E3523" s="6" t="str">
        <f t="shared" si="112"/>
        <v>0</v>
      </c>
    </row>
    <row r="3524" spans="1:5" x14ac:dyDescent="0.3">
      <c r="A3524" s="25">
        <v>39547</v>
      </c>
      <c r="B3524" s="6">
        <v>239.4</v>
      </c>
      <c r="C3524" s="27">
        <f t="shared" si="111"/>
        <v>-2.8074352548036758</v>
      </c>
      <c r="D3524" s="6">
        <v>-1.0860484544695048E-2</v>
      </c>
      <c r="E3524" s="6" t="str">
        <f t="shared" si="112"/>
        <v>0</v>
      </c>
    </row>
    <row r="3525" spans="1:5" x14ac:dyDescent="0.3">
      <c r="A3525" s="7" t="s">
        <v>1442</v>
      </c>
      <c r="B3525" s="6">
        <v>911.5</v>
      </c>
      <c r="C3525" s="27">
        <f t="shared" si="111"/>
        <v>0.12320351069665382</v>
      </c>
      <c r="D3525" s="6">
        <v>-1.0861217772901785E-2</v>
      </c>
      <c r="E3525" s="6" t="str">
        <f t="shared" si="112"/>
        <v>0</v>
      </c>
    </row>
    <row r="3526" spans="1:5" x14ac:dyDescent="0.3">
      <c r="A3526" s="7" t="s">
        <v>1344</v>
      </c>
      <c r="B3526" s="6">
        <v>799.2</v>
      </c>
      <c r="C3526" s="27">
        <f t="shared" ref="C3526:C3589" si="113">(B3526-B3527)/B3526</f>
        <v>0.65528028028028029</v>
      </c>
      <c r="D3526" s="6">
        <v>-1.08858858858858E-2</v>
      </c>
      <c r="E3526" s="6" t="str">
        <f t="shared" si="112"/>
        <v>0</v>
      </c>
    </row>
    <row r="3527" spans="1:5" x14ac:dyDescent="0.3">
      <c r="A3527" s="25">
        <v>40819</v>
      </c>
      <c r="B3527" s="6">
        <v>275.5</v>
      </c>
      <c r="C3527" s="27">
        <f t="shared" si="113"/>
        <v>-2.0814882032667876</v>
      </c>
      <c r="D3527" s="6">
        <v>-1.0889292196007259E-2</v>
      </c>
      <c r="E3527" s="6" t="str">
        <f t="shared" ref="E3527:E3590" si="114">IF(D3527&lt;$J$14,"1","0")</f>
        <v>0</v>
      </c>
    </row>
    <row r="3528" spans="1:5" x14ac:dyDescent="0.3">
      <c r="A3528" s="7" t="s">
        <v>1435</v>
      </c>
      <c r="B3528" s="6">
        <v>848.95</v>
      </c>
      <c r="C3528" s="27">
        <f t="shared" si="113"/>
        <v>3.710465869603735E-3</v>
      </c>
      <c r="D3528" s="6">
        <v>-1.0895812474232875E-2</v>
      </c>
      <c r="E3528" s="6" t="str">
        <f t="shared" si="114"/>
        <v>0</v>
      </c>
    </row>
    <row r="3529" spans="1:5" x14ac:dyDescent="0.3">
      <c r="A3529" s="25">
        <v>42586</v>
      </c>
      <c r="B3529" s="6">
        <v>845.8</v>
      </c>
      <c r="C3529" s="27">
        <f t="shared" si="113"/>
        <v>0.74065973043272637</v>
      </c>
      <c r="D3529" s="6">
        <v>-1.0936391581934265E-2</v>
      </c>
      <c r="E3529" s="6" t="str">
        <f t="shared" si="114"/>
        <v>0</v>
      </c>
    </row>
    <row r="3530" spans="1:5" x14ac:dyDescent="0.3">
      <c r="A3530" s="25">
        <v>39785</v>
      </c>
      <c r="B3530" s="6">
        <v>219.35</v>
      </c>
      <c r="C3530" s="27">
        <f t="shared" si="113"/>
        <v>-0.20674720765899246</v>
      </c>
      <c r="D3530" s="6">
        <v>-1.0941417825393233E-2</v>
      </c>
      <c r="E3530" s="6" t="str">
        <f t="shared" si="114"/>
        <v>0</v>
      </c>
    </row>
    <row r="3531" spans="1:5" x14ac:dyDescent="0.3">
      <c r="A3531" s="7" t="s">
        <v>2040</v>
      </c>
      <c r="B3531" s="6">
        <v>264.7</v>
      </c>
      <c r="C3531" s="27">
        <f t="shared" si="113"/>
        <v>-5.0256894597657729</v>
      </c>
      <c r="D3531" s="6">
        <v>-1.095579901775608E-2</v>
      </c>
      <c r="E3531" s="6" t="str">
        <f t="shared" si="114"/>
        <v>0</v>
      </c>
    </row>
    <row r="3532" spans="1:5" x14ac:dyDescent="0.3">
      <c r="A3532" s="7" t="s">
        <v>918</v>
      </c>
      <c r="B3532" s="27">
        <v>1595</v>
      </c>
      <c r="C3532" s="27">
        <f t="shared" si="113"/>
        <v>0.56028213166144203</v>
      </c>
      <c r="D3532" s="6">
        <v>-1.0971786833855799E-2</v>
      </c>
      <c r="E3532" s="6" t="str">
        <f t="shared" si="114"/>
        <v>0</v>
      </c>
    </row>
    <row r="3533" spans="1:5" x14ac:dyDescent="0.3">
      <c r="A3533" s="7" t="s">
        <v>1523</v>
      </c>
      <c r="B3533" s="6">
        <v>701.35</v>
      </c>
      <c r="C3533" s="27">
        <f t="shared" si="113"/>
        <v>-0.69387609610037781</v>
      </c>
      <c r="D3533" s="6">
        <v>-1.0978826548798648E-2</v>
      </c>
      <c r="E3533" s="6" t="str">
        <f t="shared" si="114"/>
        <v>0</v>
      </c>
    </row>
    <row r="3534" spans="1:5" x14ac:dyDescent="0.3">
      <c r="A3534" s="7" t="s">
        <v>1060</v>
      </c>
      <c r="B3534" s="27">
        <v>1188</v>
      </c>
      <c r="C3534" s="27">
        <f t="shared" si="113"/>
        <v>-1.0757575757575757</v>
      </c>
      <c r="D3534" s="6">
        <v>-1.0984848484848446E-2</v>
      </c>
      <c r="E3534" s="6" t="str">
        <f t="shared" si="114"/>
        <v>0</v>
      </c>
    </row>
    <row r="3535" spans="1:5" x14ac:dyDescent="0.3">
      <c r="A3535" s="7" t="s">
        <v>166</v>
      </c>
      <c r="B3535" s="27">
        <v>2466</v>
      </c>
      <c r="C3535" s="27">
        <f t="shared" si="113"/>
        <v>0.87274939172749388</v>
      </c>
      <c r="D3535" s="6">
        <v>-1.0989456609894529E-2</v>
      </c>
      <c r="E3535" s="6" t="str">
        <f t="shared" si="114"/>
        <v>0</v>
      </c>
    </row>
    <row r="3536" spans="1:5" x14ac:dyDescent="0.3">
      <c r="A3536" s="7" t="s">
        <v>2002</v>
      </c>
      <c r="B3536" s="6">
        <v>313.8</v>
      </c>
      <c r="C3536" s="27">
        <f t="shared" si="113"/>
        <v>-0.95427023581899295</v>
      </c>
      <c r="D3536" s="6">
        <v>-1.0994263862332659E-2</v>
      </c>
      <c r="E3536" s="6" t="str">
        <f t="shared" si="114"/>
        <v>0</v>
      </c>
    </row>
    <row r="3537" spans="1:5" x14ac:dyDescent="0.3">
      <c r="A3537" s="7" t="s">
        <v>1665</v>
      </c>
      <c r="B3537" s="6">
        <v>613.25</v>
      </c>
      <c r="C3537" s="27">
        <f t="shared" si="113"/>
        <v>0.62250305748063595</v>
      </c>
      <c r="D3537" s="6">
        <v>-1.10069302894415E-2</v>
      </c>
      <c r="E3537" s="6" t="str">
        <f t="shared" si="114"/>
        <v>0</v>
      </c>
    </row>
    <row r="3538" spans="1:5" x14ac:dyDescent="0.3">
      <c r="A3538" s="7" t="s">
        <v>2462</v>
      </c>
      <c r="B3538" s="6">
        <v>231.5</v>
      </c>
      <c r="C3538" s="27">
        <f t="shared" si="113"/>
        <v>-7.6395248380129583</v>
      </c>
      <c r="D3538" s="6">
        <v>-1.1015118790496809E-2</v>
      </c>
      <c r="E3538" s="6" t="str">
        <f t="shared" si="114"/>
        <v>0</v>
      </c>
    </row>
    <row r="3539" spans="1:5" x14ac:dyDescent="0.3">
      <c r="A3539" s="7" t="s">
        <v>612</v>
      </c>
      <c r="B3539" s="27">
        <v>2000.05</v>
      </c>
      <c r="C3539" s="27">
        <f t="shared" si="113"/>
        <v>0.86175345616359589</v>
      </c>
      <c r="D3539" s="6">
        <v>-1.102472438189043E-2</v>
      </c>
      <c r="E3539" s="6" t="str">
        <f t="shared" si="114"/>
        <v>0</v>
      </c>
    </row>
    <row r="3540" spans="1:5" x14ac:dyDescent="0.3">
      <c r="A3540" s="7" t="s">
        <v>2249</v>
      </c>
      <c r="B3540" s="6">
        <v>276.5</v>
      </c>
      <c r="C3540" s="27">
        <f t="shared" si="113"/>
        <v>0.1652802893309222</v>
      </c>
      <c r="D3540" s="6">
        <v>-1.1030741410488288E-2</v>
      </c>
      <c r="E3540" s="6" t="str">
        <f t="shared" si="114"/>
        <v>0</v>
      </c>
    </row>
    <row r="3541" spans="1:5" x14ac:dyDescent="0.3">
      <c r="A3541" s="7" t="s">
        <v>2171</v>
      </c>
      <c r="B3541" s="6">
        <v>230.8</v>
      </c>
      <c r="C3541" s="27">
        <f t="shared" si="113"/>
        <v>1.9714038128249615E-2</v>
      </c>
      <c r="D3541" s="6">
        <v>-1.1048526863084848E-2</v>
      </c>
      <c r="E3541" s="6" t="str">
        <f t="shared" si="114"/>
        <v>0</v>
      </c>
    </row>
    <row r="3542" spans="1:5" x14ac:dyDescent="0.3">
      <c r="A3542" s="7" t="s">
        <v>2165</v>
      </c>
      <c r="B3542" s="6">
        <v>226.25</v>
      </c>
      <c r="C3542" s="27">
        <f t="shared" si="113"/>
        <v>-10.160220994475138</v>
      </c>
      <c r="D3542" s="6">
        <v>-1.1049723756906077E-2</v>
      </c>
      <c r="E3542" s="6" t="str">
        <f t="shared" si="114"/>
        <v>0</v>
      </c>
    </row>
    <row r="3543" spans="1:5" x14ac:dyDescent="0.3">
      <c r="A3543" s="25">
        <v>45203</v>
      </c>
      <c r="B3543" s="27">
        <v>2525</v>
      </c>
      <c r="C3543" s="27">
        <f t="shared" si="113"/>
        <v>0.89655445544554457</v>
      </c>
      <c r="D3543" s="6">
        <v>-1.1089108910891089E-2</v>
      </c>
      <c r="E3543" s="6" t="str">
        <f t="shared" si="114"/>
        <v>0</v>
      </c>
    </row>
    <row r="3544" spans="1:5" x14ac:dyDescent="0.3">
      <c r="A3544" s="25">
        <v>40428</v>
      </c>
      <c r="B3544" s="6">
        <v>261.2</v>
      </c>
      <c r="C3544" s="27">
        <f t="shared" si="113"/>
        <v>-8.8258039816232774</v>
      </c>
      <c r="D3544" s="6">
        <v>-1.1102603369065982E-2</v>
      </c>
      <c r="E3544" s="6" t="str">
        <f t="shared" si="114"/>
        <v>0</v>
      </c>
    </row>
    <row r="3545" spans="1:5" x14ac:dyDescent="0.3">
      <c r="A3545" s="25">
        <v>45505</v>
      </c>
      <c r="B3545" s="27">
        <v>2566.5</v>
      </c>
      <c r="C3545" s="27">
        <f t="shared" si="113"/>
        <v>8.7862848236898494E-2</v>
      </c>
      <c r="D3545" s="6">
        <v>-1.1104617182933957E-2</v>
      </c>
      <c r="E3545" s="6" t="str">
        <f t="shared" si="114"/>
        <v>0</v>
      </c>
    </row>
    <row r="3546" spans="1:5" x14ac:dyDescent="0.3">
      <c r="A3546" s="7" t="s">
        <v>439</v>
      </c>
      <c r="B3546" s="27">
        <v>2341</v>
      </c>
      <c r="C3546" s="27">
        <f t="shared" si="113"/>
        <v>0.86362665527552329</v>
      </c>
      <c r="D3546" s="6">
        <v>-1.1106364801366937E-2</v>
      </c>
      <c r="E3546" s="6" t="str">
        <f t="shared" si="114"/>
        <v>0</v>
      </c>
    </row>
    <row r="3547" spans="1:5" x14ac:dyDescent="0.3">
      <c r="A3547" s="25">
        <v>40673</v>
      </c>
      <c r="B3547" s="6">
        <v>319.25</v>
      </c>
      <c r="C3547" s="27">
        <f t="shared" si="113"/>
        <v>-7.4368050117462801</v>
      </c>
      <c r="D3547" s="6">
        <v>-1.1119812059514523E-2</v>
      </c>
      <c r="E3547" s="6" t="str">
        <f t="shared" si="114"/>
        <v>0</v>
      </c>
    </row>
    <row r="3548" spans="1:5" x14ac:dyDescent="0.3">
      <c r="A3548" s="7" t="s">
        <v>6</v>
      </c>
      <c r="B3548" s="27">
        <v>2693.45</v>
      </c>
      <c r="C3548" s="27">
        <f t="shared" si="113"/>
        <v>0.17347639644322338</v>
      </c>
      <c r="D3548" s="6">
        <v>-1.1138131392823332E-2</v>
      </c>
      <c r="E3548" s="6" t="str">
        <f t="shared" si="114"/>
        <v>0</v>
      </c>
    </row>
    <row r="3549" spans="1:5" x14ac:dyDescent="0.3">
      <c r="A3549" s="25">
        <v>44198</v>
      </c>
      <c r="B3549" s="27">
        <v>2226.1999999999998</v>
      </c>
      <c r="C3549" s="27">
        <f t="shared" si="113"/>
        <v>0.79444793819063875</v>
      </c>
      <c r="D3549" s="6">
        <v>-1.1140059293864066E-2</v>
      </c>
      <c r="E3549" s="6" t="str">
        <f t="shared" si="114"/>
        <v>0</v>
      </c>
    </row>
    <row r="3550" spans="1:5" x14ac:dyDescent="0.3">
      <c r="A3550" s="7" t="s">
        <v>1721</v>
      </c>
      <c r="B3550" s="6">
        <v>457.6</v>
      </c>
      <c r="C3550" s="27">
        <f t="shared" si="113"/>
        <v>0.44165209790209792</v>
      </c>
      <c r="D3550" s="6">
        <v>-1.114510489510482E-2</v>
      </c>
      <c r="E3550" s="6" t="str">
        <f t="shared" si="114"/>
        <v>0</v>
      </c>
    </row>
    <row r="3551" spans="1:5" x14ac:dyDescent="0.3">
      <c r="A3551" s="7" t="s">
        <v>2146</v>
      </c>
      <c r="B3551" s="6">
        <v>255.5</v>
      </c>
      <c r="C3551" s="27">
        <f t="shared" si="113"/>
        <v>-2.1902152641878669</v>
      </c>
      <c r="D3551" s="6">
        <v>-1.1154598825831792E-2</v>
      </c>
      <c r="E3551" s="6" t="str">
        <f t="shared" si="114"/>
        <v>0</v>
      </c>
    </row>
    <row r="3552" spans="1:5" x14ac:dyDescent="0.3">
      <c r="A3552" s="25">
        <v>42072</v>
      </c>
      <c r="B3552" s="6">
        <v>815.1</v>
      </c>
      <c r="C3552" s="27">
        <f t="shared" si="113"/>
        <v>-2.1959882223040119</v>
      </c>
      <c r="D3552" s="6">
        <v>-1.1164274322169087E-2</v>
      </c>
      <c r="E3552" s="6" t="str">
        <f t="shared" si="114"/>
        <v>0</v>
      </c>
    </row>
    <row r="3553" spans="1:5" x14ac:dyDescent="0.3">
      <c r="A3553" s="25">
        <v>44722</v>
      </c>
      <c r="B3553" s="27">
        <v>2605.0500000000002</v>
      </c>
      <c r="C3553" s="27">
        <f t="shared" si="113"/>
        <v>0.69098481794975142</v>
      </c>
      <c r="D3553" s="6">
        <v>-1.1170610928772924E-2</v>
      </c>
      <c r="E3553" s="6" t="str">
        <f t="shared" si="114"/>
        <v>0</v>
      </c>
    </row>
    <row r="3554" spans="1:5" x14ac:dyDescent="0.3">
      <c r="A3554" s="25">
        <v>42106</v>
      </c>
      <c r="B3554" s="6">
        <v>805</v>
      </c>
      <c r="C3554" s="27">
        <f t="shared" si="113"/>
        <v>0.67285714285714282</v>
      </c>
      <c r="D3554" s="6">
        <v>-1.1180124223602485E-2</v>
      </c>
      <c r="E3554" s="6" t="str">
        <f t="shared" si="114"/>
        <v>0</v>
      </c>
    </row>
    <row r="3555" spans="1:5" x14ac:dyDescent="0.3">
      <c r="A3555" s="7" t="s">
        <v>2231</v>
      </c>
      <c r="B3555" s="6">
        <v>263.35000000000002</v>
      </c>
      <c r="C3555" s="27">
        <f t="shared" si="113"/>
        <v>-2.1976457186254033</v>
      </c>
      <c r="D3555" s="6">
        <v>-1.1201822669451257E-2</v>
      </c>
      <c r="E3555" s="6" t="str">
        <f t="shared" si="114"/>
        <v>0</v>
      </c>
    </row>
    <row r="3556" spans="1:5" x14ac:dyDescent="0.3">
      <c r="A3556" s="7" t="s">
        <v>1162</v>
      </c>
      <c r="B3556" s="6">
        <v>842.1</v>
      </c>
      <c r="C3556" s="27">
        <f t="shared" si="113"/>
        <v>-0.4175869849186557</v>
      </c>
      <c r="D3556" s="6">
        <v>-1.1221945137157026E-2</v>
      </c>
      <c r="E3556" s="6" t="str">
        <f t="shared" si="114"/>
        <v>0</v>
      </c>
    </row>
    <row r="3557" spans="1:5" x14ac:dyDescent="0.3">
      <c r="A3557" s="25">
        <v>42834</v>
      </c>
      <c r="B3557" s="27">
        <v>1193.75</v>
      </c>
      <c r="C3557" s="27">
        <f t="shared" si="113"/>
        <v>0.23518324607329844</v>
      </c>
      <c r="D3557" s="6">
        <v>-1.1225130890052433E-2</v>
      </c>
      <c r="E3557" s="6" t="str">
        <f t="shared" si="114"/>
        <v>0</v>
      </c>
    </row>
    <row r="3558" spans="1:5" x14ac:dyDescent="0.3">
      <c r="A3558" s="25">
        <v>42097</v>
      </c>
      <c r="B3558" s="6">
        <v>913</v>
      </c>
      <c r="C3558" s="27">
        <f t="shared" si="113"/>
        <v>0.75131434830230015</v>
      </c>
      <c r="D3558" s="6">
        <v>-1.1226725082146768E-2</v>
      </c>
      <c r="E3558" s="6" t="str">
        <f t="shared" si="114"/>
        <v>0</v>
      </c>
    </row>
    <row r="3559" spans="1:5" x14ac:dyDescent="0.3">
      <c r="A3559" s="7" t="s">
        <v>2432</v>
      </c>
      <c r="B3559" s="6">
        <v>227.05</v>
      </c>
      <c r="C3559" s="27">
        <f t="shared" si="113"/>
        <v>-4.8799823827350801</v>
      </c>
      <c r="D3559" s="6">
        <v>-1.1231006386258457E-2</v>
      </c>
      <c r="E3559" s="6" t="str">
        <f t="shared" si="114"/>
        <v>0</v>
      </c>
    </row>
    <row r="3560" spans="1:5" x14ac:dyDescent="0.3">
      <c r="A3560" s="7" t="s">
        <v>1012</v>
      </c>
      <c r="B3560" s="27">
        <v>1335.05</v>
      </c>
      <c r="C3560" s="27">
        <f t="shared" si="113"/>
        <v>0.80000749035616647</v>
      </c>
      <c r="D3560" s="6">
        <v>-1.1235534249653572E-2</v>
      </c>
      <c r="E3560" s="6" t="str">
        <f t="shared" si="114"/>
        <v>0</v>
      </c>
    </row>
    <row r="3561" spans="1:5" x14ac:dyDescent="0.3">
      <c r="A3561" s="7" t="s">
        <v>2058</v>
      </c>
      <c r="B3561" s="6">
        <v>267</v>
      </c>
      <c r="C3561" s="27">
        <f t="shared" si="113"/>
        <v>-5.6295880149812731</v>
      </c>
      <c r="D3561" s="6">
        <v>-1.1235955056179775E-2</v>
      </c>
      <c r="E3561" s="6" t="str">
        <f t="shared" si="114"/>
        <v>0</v>
      </c>
    </row>
    <row r="3562" spans="1:5" x14ac:dyDescent="0.3">
      <c r="A3562" s="25">
        <v>43416</v>
      </c>
      <c r="B3562" s="27">
        <v>1770.1</v>
      </c>
      <c r="C3562" s="27">
        <f t="shared" si="113"/>
        <v>0.68100672278402341</v>
      </c>
      <c r="D3562" s="6">
        <v>-1.124230269476306E-2</v>
      </c>
      <c r="E3562" s="6" t="str">
        <f t="shared" si="114"/>
        <v>0</v>
      </c>
    </row>
    <row r="3563" spans="1:5" x14ac:dyDescent="0.3">
      <c r="A3563" s="7" t="s">
        <v>1798</v>
      </c>
      <c r="B3563" s="6">
        <v>564.65</v>
      </c>
      <c r="C3563" s="27">
        <f t="shared" si="113"/>
        <v>0.24422208447710969</v>
      </c>
      <c r="D3563" s="6">
        <v>-1.1245904542637072E-2</v>
      </c>
      <c r="E3563" s="6" t="str">
        <f t="shared" si="114"/>
        <v>0</v>
      </c>
    </row>
    <row r="3564" spans="1:5" x14ac:dyDescent="0.3">
      <c r="A3564" s="7" t="s">
        <v>1864</v>
      </c>
      <c r="B3564" s="6">
        <v>426.75</v>
      </c>
      <c r="C3564" s="27">
        <f t="shared" si="113"/>
        <v>0.47978910369068539</v>
      </c>
      <c r="D3564" s="6">
        <v>-1.1247803163444666E-2</v>
      </c>
      <c r="E3564" s="6" t="str">
        <f t="shared" si="114"/>
        <v>0</v>
      </c>
    </row>
    <row r="3565" spans="1:5" x14ac:dyDescent="0.3">
      <c r="A3565" s="25">
        <v>40394</v>
      </c>
      <c r="B3565" s="6">
        <v>222</v>
      </c>
      <c r="C3565" s="27">
        <f t="shared" si="113"/>
        <v>-4.5590090090090083</v>
      </c>
      <c r="D3565" s="6">
        <v>-1.1261261261261261E-2</v>
      </c>
      <c r="E3565" s="6" t="str">
        <f t="shared" si="114"/>
        <v>0</v>
      </c>
    </row>
    <row r="3566" spans="1:5" x14ac:dyDescent="0.3">
      <c r="A3566" s="7" t="s">
        <v>1063</v>
      </c>
      <c r="B3566" s="27">
        <v>1234.0999999999999</v>
      </c>
      <c r="C3566" s="27">
        <f t="shared" si="113"/>
        <v>0.76274207924803505</v>
      </c>
      <c r="D3566" s="6">
        <v>-1.1263268778867266E-2</v>
      </c>
      <c r="E3566" s="6" t="str">
        <f t="shared" si="114"/>
        <v>0</v>
      </c>
    </row>
    <row r="3567" spans="1:5" x14ac:dyDescent="0.3">
      <c r="A3567" s="7" t="s">
        <v>2079</v>
      </c>
      <c r="B3567" s="6">
        <v>292.8</v>
      </c>
      <c r="C3567" s="27">
        <f t="shared" si="113"/>
        <v>-6.5175887978142075</v>
      </c>
      <c r="D3567" s="6">
        <v>-1.1270491803278727E-2</v>
      </c>
      <c r="E3567" s="6" t="str">
        <f t="shared" si="114"/>
        <v>0</v>
      </c>
    </row>
    <row r="3568" spans="1:5" x14ac:dyDescent="0.3">
      <c r="A3568" s="7" t="s">
        <v>430</v>
      </c>
      <c r="B3568" s="27">
        <v>2201.15</v>
      </c>
      <c r="C3568" s="27">
        <f t="shared" si="113"/>
        <v>0.61383822092996843</v>
      </c>
      <c r="D3568" s="6">
        <v>-1.1289553188106176E-2</v>
      </c>
      <c r="E3568" s="6" t="str">
        <f t="shared" si="114"/>
        <v>0</v>
      </c>
    </row>
    <row r="3569" spans="1:5" x14ac:dyDescent="0.3">
      <c r="A3569" s="7" t="s">
        <v>1379</v>
      </c>
      <c r="B3569" s="6">
        <v>850</v>
      </c>
      <c r="C3569" s="27">
        <f t="shared" si="113"/>
        <v>0.31817647058823534</v>
      </c>
      <c r="D3569" s="6">
        <v>-1.129411764705885E-2</v>
      </c>
      <c r="E3569" s="6" t="str">
        <f t="shared" si="114"/>
        <v>0</v>
      </c>
    </row>
    <row r="3570" spans="1:5" x14ac:dyDescent="0.3">
      <c r="A3570" s="7" t="s">
        <v>1669</v>
      </c>
      <c r="B3570" s="6">
        <v>579.54999999999995</v>
      </c>
      <c r="C3570" s="27">
        <f t="shared" si="113"/>
        <v>-0.44172202570960234</v>
      </c>
      <c r="D3570" s="6">
        <v>-1.1301872142179396E-2</v>
      </c>
      <c r="E3570" s="6" t="str">
        <f t="shared" si="114"/>
        <v>0</v>
      </c>
    </row>
    <row r="3571" spans="1:5" x14ac:dyDescent="0.3">
      <c r="A3571" s="7" t="s">
        <v>1294</v>
      </c>
      <c r="B3571" s="6">
        <v>835.55</v>
      </c>
      <c r="C3571" s="27">
        <f t="shared" si="113"/>
        <v>-1.0345879959308242</v>
      </c>
      <c r="D3571" s="6">
        <v>-1.1309915624439048E-2</v>
      </c>
      <c r="E3571" s="6" t="str">
        <f t="shared" si="114"/>
        <v>0</v>
      </c>
    </row>
    <row r="3572" spans="1:5" x14ac:dyDescent="0.3">
      <c r="A3572" s="7" t="s">
        <v>788</v>
      </c>
      <c r="B3572" s="27">
        <v>1700</v>
      </c>
      <c r="C3572" s="27">
        <f t="shared" si="113"/>
        <v>0.84202941176470592</v>
      </c>
      <c r="D3572" s="6">
        <v>-1.1352941176470562E-2</v>
      </c>
      <c r="E3572" s="6" t="str">
        <f t="shared" si="114"/>
        <v>0</v>
      </c>
    </row>
    <row r="3573" spans="1:5" x14ac:dyDescent="0.3">
      <c r="A3573" s="25">
        <v>40067</v>
      </c>
      <c r="B3573" s="6">
        <v>268.55</v>
      </c>
      <c r="C3573" s="27">
        <f t="shared" si="113"/>
        <v>-1.6879538261031466</v>
      </c>
      <c r="D3573" s="6">
        <v>-1.1357289145410581E-2</v>
      </c>
      <c r="E3573" s="6" t="str">
        <f t="shared" si="114"/>
        <v>0</v>
      </c>
    </row>
    <row r="3574" spans="1:5" x14ac:dyDescent="0.3">
      <c r="A3574" s="7" t="s">
        <v>1513</v>
      </c>
      <c r="B3574" s="6">
        <v>721.85</v>
      </c>
      <c r="C3574" s="27">
        <f t="shared" si="113"/>
        <v>-0.20662187435062682</v>
      </c>
      <c r="D3574" s="6">
        <v>-1.1359700768857702E-2</v>
      </c>
      <c r="E3574" s="6" t="str">
        <f t="shared" si="114"/>
        <v>0</v>
      </c>
    </row>
    <row r="3575" spans="1:5" x14ac:dyDescent="0.3">
      <c r="A3575" s="7" t="s">
        <v>1275</v>
      </c>
      <c r="B3575" s="6">
        <v>871</v>
      </c>
      <c r="C3575" s="27">
        <f t="shared" si="113"/>
        <v>-1.5144661308840413</v>
      </c>
      <c r="D3575" s="6">
        <v>-1.1366245694603877E-2</v>
      </c>
      <c r="E3575" s="6" t="str">
        <f t="shared" si="114"/>
        <v>0</v>
      </c>
    </row>
    <row r="3576" spans="1:5" x14ac:dyDescent="0.3">
      <c r="A3576" s="7" t="s">
        <v>633</v>
      </c>
      <c r="B3576" s="27">
        <v>2190.1</v>
      </c>
      <c r="C3576" s="27">
        <f t="shared" si="113"/>
        <v>-0.1054746358613762</v>
      </c>
      <c r="D3576" s="6">
        <v>-1.1369343865576956E-2</v>
      </c>
      <c r="E3576" s="6" t="str">
        <f t="shared" si="114"/>
        <v>0</v>
      </c>
    </row>
    <row r="3577" spans="1:5" x14ac:dyDescent="0.3">
      <c r="A3577" s="7" t="s">
        <v>533</v>
      </c>
      <c r="B3577" s="27">
        <v>2421.1</v>
      </c>
      <c r="C3577" s="27">
        <f t="shared" si="113"/>
        <v>-3.2175457436702366E-2</v>
      </c>
      <c r="D3577" s="6">
        <v>-1.1441080500599015E-2</v>
      </c>
      <c r="E3577" s="6" t="str">
        <f t="shared" si="114"/>
        <v>0</v>
      </c>
    </row>
    <row r="3578" spans="1:5" x14ac:dyDescent="0.3">
      <c r="A3578" s="25">
        <v>45238</v>
      </c>
      <c r="B3578" s="27">
        <v>2499</v>
      </c>
      <c r="C3578" s="27">
        <f t="shared" si="113"/>
        <v>0.8903561424569828</v>
      </c>
      <c r="D3578" s="6">
        <v>-1.1444577831132417E-2</v>
      </c>
      <c r="E3578" s="6" t="str">
        <f t="shared" si="114"/>
        <v>0</v>
      </c>
    </row>
    <row r="3579" spans="1:5" x14ac:dyDescent="0.3">
      <c r="A3579" s="25">
        <v>40667</v>
      </c>
      <c r="B3579" s="6">
        <v>274</v>
      </c>
      <c r="C3579" s="27">
        <f t="shared" si="113"/>
        <v>-6.8062043795620442</v>
      </c>
      <c r="D3579" s="6">
        <v>-1.1496350364963421E-2</v>
      </c>
      <c r="E3579" s="6" t="str">
        <f t="shared" si="114"/>
        <v>0</v>
      </c>
    </row>
    <row r="3580" spans="1:5" x14ac:dyDescent="0.3">
      <c r="A3580" s="25">
        <v>44869</v>
      </c>
      <c r="B3580" s="27">
        <v>2138.9</v>
      </c>
      <c r="C3580" s="27">
        <f t="shared" si="113"/>
        <v>0.85574360652671932</v>
      </c>
      <c r="D3580" s="6">
        <v>-1.150123895460279E-2</v>
      </c>
      <c r="E3580" s="6" t="str">
        <f t="shared" si="114"/>
        <v>0</v>
      </c>
    </row>
    <row r="3581" spans="1:5" x14ac:dyDescent="0.3">
      <c r="A3581" s="25">
        <v>40763</v>
      </c>
      <c r="B3581" s="6">
        <v>308.55</v>
      </c>
      <c r="C3581" s="27">
        <f t="shared" si="113"/>
        <v>0.16917841516771995</v>
      </c>
      <c r="D3581" s="6">
        <v>-1.150542861772812E-2</v>
      </c>
      <c r="E3581" s="6" t="str">
        <f t="shared" si="114"/>
        <v>0</v>
      </c>
    </row>
    <row r="3582" spans="1:5" x14ac:dyDescent="0.3">
      <c r="A3582" s="7" t="s">
        <v>2262</v>
      </c>
      <c r="B3582" s="6">
        <v>256.35000000000002</v>
      </c>
      <c r="C3582" s="27">
        <f t="shared" si="113"/>
        <v>-7.7415642676028869</v>
      </c>
      <c r="D3582" s="6">
        <v>-1.1507704310512925E-2</v>
      </c>
      <c r="E3582" s="6" t="str">
        <f t="shared" si="114"/>
        <v>0</v>
      </c>
    </row>
    <row r="3583" spans="1:5" x14ac:dyDescent="0.3">
      <c r="A3583" s="7" t="s">
        <v>412</v>
      </c>
      <c r="B3583" s="27">
        <v>2240.9</v>
      </c>
      <c r="C3583" s="27">
        <f t="shared" si="113"/>
        <v>0.24229104377705388</v>
      </c>
      <c r="D3583" s="6">
        <v>-1.1513231290999029E-2</v>
      </c>
      <c r="E3583" s="6" t="str">
        <f t="shared" si="114"/>
        <v>0</v>
      </c>
    </row>
    <row r="3584" spans="1:5" x14ac:dyDescent="0.3">
      <c r="A3584" s="25">
        <v>43619</v>
      </c>
      <c r="B3584" s="27">
        <v>1697.95</v>
      </c>
      <c r="C3584" s="27">
        <f t="shared" si="113"/>
        <v>-7.2469742925292235E-2</v>
      </c>
      <c r="D3584" s="6">
        <v>-1.1513884389999679E-2</v>
      </c>
      <c r="E3584" s="6" t="str">
        <f t="shared" si="114"/>
        <v>0</v>
      </c>
    </row>
    <row r="3585" spans="1:5" x14ac:dyDescent="0.3">
      <c r="A3585" s="7" t="s">
        <v>879</v>
      </c>
      <c r="B3585" s="27">
        <v>1821</v>
      </c>
      <c r="C3585" s="27">
        <f t="shared" si="113"/>
        <v>0.51466227347611204</v>
      </c>
      <c r="D3585" s="6">
        <v>-1.1532125205930808E-2</v>
      </c>
      <c r="E3585" s="6" t="str">
        <f t="shared" si="114"/>
        <v>0</v>
      </c>
    </row>
    <row r="3586" spans="1:5" x14ac:dyDescent="0.3">
      <c r="A3586" s="7" t="s">
        <v>1448</v>
      </c>
      <c r="B3586" s="6">
        <v>883.8</v>
      </c>
      <c r="C3586" s="27">
        <f t="shared" si="113"/>
        <v>7.8977144150260192E-2</v>
      </c>
      <c r="D3586" s="6">
        <v>-1.1541072640869027E-2</v>
      </c>
      <c r="E3586" s="6" t="str">
        <f t="shared" si="114"/>
        <v>0</v>
      </c>
    </row>
    <row r="3587" spans="1:5" x14ac:dyDescent="0.3">
      <c r="A3587" s="25">
        <v>42075</v>
      </c>
      <c r="B3587" s="6">
        <v>814</v>
      </c>
      <c r="C3587" s="27">
        <f t="shared" si="113"/>
        <v>0.35135135135135137</v>
      </c>
      <c r="D3587" s="6">
        <v>-1.1547911547911519E-2</v>
      </c>
      <c r="E3587" s="6" t="str">
        <f t="shared" si="114"/>
        <v>0</v>
      </c>
    </row>
    <row r="3588" spans="1:5" x14ac:dyDescent="0.3">
      <c r="A3588" s="25">
        <v>41255</v>
      </c>
      <c r="B3588" s="6">
        <v>528</v>
      </c>
      <c r="C3588" s="27">
        <f t="shared" si="113"/>
        <v>-3.4990530303030303</v>
      </c>
      <c r="D3588" s="6">
        <v>-1.1553030303030346E-2</v>
      </c>
      <c r="E3588" s="6" t="str">
        <f t="shared" si="114"/>
        <v>0</v>
      </c>
    </row>
    <row r="3589" spans="1:5" x14ac:dyDescent="0.3">
      <c r="A3589" s="7" t="s">
        <v>491</v>
      </c>
      <c r="B3589" s="27">
        <v>2375.5</v>
      </c>
      <c r="C3589" s="27">
        <f t="shared" si="113"/>
        <v>0.43144601136602823</v>
      </c>
      <c r="D3589" s="6">
        <v>-1.1576510208377183E-2</v>
      </c>
      <c r="E3589" s="6" t="str">
        <f t="shared" si="114"/>
        <v>0</v>
      </c>
    </row>
    <row r="3590" spans="1:5" x14ac:dyDescent="0.3">
      <c r="A3590" s="7" t="s">
        <v>1016</v>
      </c>
      <c r="B3590" s="27">
        <v>1350.6</v>
      </c>
      <c r="C3590" s="27">
        <f t="shared" ref="C3590:C3653" si="115">(B3590-B3591)/B3590</f>
        <v>-0.84443950836665194</v>
      </c>
      <c r="D3590" s="6">
        <v>-1.1587442618095729E-2</v>
      </c>
      <c r="E3590" s="6" t="str">
        <f t="shared" si="114"/>
        <v>0</v>
      </c>
    </row>
    <row r="3591" spans="1:5" x14ac:dyDescent="0.3">
      <c r="A3591" s="7" t="s">
        <v>169</v>
      </c>
      <c r="B3591" s="27">
        <v>2491.1</v>
      </c>
      <c r="C3591" s="27">
        <f t="shared" si="115"/>
        <v>0.87571755449399868</v>
      </c>
      <c r="D3591" s="6">
        <v>-1.1601300630243705E-2</v>
      </c>
      <c r="E3591" s="6" t="str">
        <f t="shared" ref="E3591:E3654" si="116">IF(D3591&lt;$J$14,"1","0")</f>
        <v>0</v>
      </c>
    </row>
    <row r="3592" spans="1:5" x14ac:dyDescent="0.3">
      <c r="A3592" s="7" t="s">
        <v>1980</v>
      </c>
      <c r="B3592" s="6">
        <v>309.60000000000002</v>
      </c>
      <c r="C3592" s="27">
        <f t="shared" si="115"/>
        <v>-4.6800710594315236</v>
      </c>
      <c r="D3592" s="6">
        <v>-1.1627906976744075E-2</v>
      </c>
      <c r="E3592" s="6" t="str">
        <f t="shared" si="116"/>
        <v>0</v>
      </c>
    </row>
    <row r="3593" spans="1:5" x14ac:dyDescent="0.3">
      <c r="A3593" s="25">
        <v>43770</v>
      </c>
      <c r="B3593" s="27">
        <v>1758.55</v>
      </c>
      <c r="C3593" s="27">
        <f t="shared" si="115"/>
        <v>0.82681754854852008</v>
      </c>
      <c r="D3593" s="6">
        <v>-1.162889880867763E-2</v>
      </c>
      <c r="E3593" s="6" t="str">
        <f t="shared" si="116"/>
        <v>0</v>
      </c>
    </row>
    <row r="3594" spans="1:5" x14ac:dyDescent="0.3">
      <c r="A3594" s="7" t="s">
        <v>2109</v>
      </c>
      <c r="B3594" s="6">
        <v>304.55</v>
      </c>
      <c r="C3594" s="27">
        <f t="shared" si="115"/>
        <v>-4.910359546872435</v>
      </c>
      <c r="D3594" s="6">
        <v>-1.1656542439665116E-2</v>
      </c>
      <c r="E3594" s="6" t="str">
        <f t="shared" si="116"/>
        <v>0</v>
      </c>
    </row>
    <row r="3595" spans="1:5" x14ac:dyDescent="0.3">
      <c r="A3595" s="7" t="s">
        <v>878</v>
      </c>
      <c r="B3595" s="27">
        <v>1800</v>
      </c>
      <c r="C3595" s="27">
        <f t="shared" si="115"/>
        <v>-0.43055555555555558</v>
      </c>
      <c r="D3595" s="6">
        <v>-1.1666666666666667E-2</v>
      </c>
      <c r="E3595" s="6" t="str">
        <f t="shared" si="116"/>
        <v>0</v>
      </c>
    </row>
    <row r="3596" spans="1:5" x14ac:dyDescent="0.3">
      <c r="A3596" s="25">
        <v>44752</v>
      </c>
      <c r="B3596" s="27">
        <v>2575</v>
      </c>
      <c r="C3596" s="27">
        <f t="shared" si="115"/>
        <v>0.20539805825242721</v>
      </c>
      <c r="D3596" s="6">
        <v>-1.1669902912621429E-2</v>
      </c>
      <c r="E3596" s="6" t="str">
        <f t="shared" si="116"/>
        <v>0</v>
      </c>
    </row>
    <row r="3597" spans="1:5" x14ac:dyDescent="0.3">
      <c r="A3597" s="7" t="s">
        <v>397</v>
      </c>
      <c r="B3597" s="27">
        <v>2046.1</v>
      </c>
      <c r="C3597" s="27">
        <f t="shared" si="115"/>
        <v>-0.29175015883876659</v>
      </c>
      <c r="D3597" s="6">
        <v>-1.16807585162016E-2</v>
      </c>
      <c r="E3597" s="6" t="str">
        <f t="shared" si="116"/>
        <v>0</v>
      </c>
    </row>
    <row r="3598" spans="1:5" x14ac:dyDescent="0.3">
      <c r="A3598" s="7" t="s">
        <v>313</v>
      </c>
      <c r="B3598" s="27">
        <v>2643.05</v>
      </c>
      <c r="C3598" s="27">
        <f t="shared" si="115"/>
        <v>0.81750250657384471</v>
      </c>
      <c r="D3598" s="6">
        <v>-1.170995630048611E-2</v>
      </c>
      <c r="E3598" s="6" t="str">
        <f t="shared" si="116"/>
        <v>0</v>
      </c>
    </row>
    <row r="3599" spans="1:5" x14ac:dyDescent="0.3">
      <c r="A3599" s="7" t="s">
        <v>1761</v>
      </c>
      <c r="B3599" s="6">
        <v>482.35</v>
      </c>
      <c r="C3599" s="27">
        <f t="shared" si="115"/>
        <v>-0.11371410801285378</v>
      </c>
      <c r="D3599" s="6">
        <v>-1.1713486057841768E-2</v>
      </c>
      <c r="E3599" s="6" t="str">
        <f t="shared" si="116"/>
        <v>0</v>
      </c>
    </row>
    <row r="3600" spans="1:5" x14ac:dyDescent="0.3">
      <c r="A3600" s="7" t="s">
        <v>1616</v>
      </c>
      <c r="B3600" s="6">
        <v>537.20000000000005</v>
      </c>
      <c r="C3600" s="27">
        <f t="shared" si="115"/>
        <v>0.50856291883842153</v>
      </c>
      <c r="D3600" s="6">
        <v>-1.1727475800446675E-2</v>
      </c>
      <c r="E3600" s="6" t="str">
        <f t="shared" si="116"/>
        <v>0</v>
      </c>
    </row>
    <row r="3601" spans="1:5" x14ac:dyDescent="0.3">
      <c r="A3601" s="7" t="s">
        <v>2124</v>
      </c>
      <c r="B3601" s="6">
        <v>264</v>
      </c>
      <c r="C3601" s="27">
        <f t="shared" si="115"/>
        <v>3.2765151515151539E-2</v>
      </c>
      <c r="D3601" s="6">
        <v>-1.1742424242424328E-2</v>
      </c>
      <c r="E3601" s="6" t="str">
        <f t="shared" si="116"/>
        <v>0</v>
      </c>
    </row>
    <row r="3602" spans="1:5" x14ac:dyDescent="0.3">
      <c r="A3602" s="25">
        <v>40088</v>
      </c>
      <c r="B3602" s="6">
        <v>255.35</v>
      </c>
      <c r="C3602" s="27">
        <f t="shared" si="115"/>
        <v>-8.0225181123947529</v>
      </c>
      <c r="D3602" s="6">
        <v>-1.1748580379870878E-2</v>
      </c>
      <c r="E3602" s="6" t="str">
        <f t="shared" si="116"/>
        <v>0</v>
      </c>
    </row>
    <row r="3603" spans="1:5" x14ac:dyDescent="0.3">
      <c r="A3603" s="7" t="s">
        <v>361</v>
      </c>
      <c r="B3603" s="27">
        <v>2303.9</v>
      </c>
      <c r="C3603" s="27">
        <f t="shared" si="115"/>
        <v>0.74030990928425711</v>
      </c>
      <c r="D3603" s="6">
        <v>-1.1762663310039459E-2</v>
      </c>
      <c r="E3603" s="6" t="str">
        <f t="shared" si="116"/>
        <v>0</v>
      </c>
    </row>
    <row r="3604" spans="1:5" x14ac:dyDescent="0.3">
      <c r="A3604" s="25">
        <v>41557</v>
      </c>
      <c r="B3604" s="6">
        <v>598.29999999999995</v>
      </c>
      <c r="C3604" s="27">
        <f t="shared" si="115"/>
        <v>-0.21176667223800777</v>
      </c>
      <c r="D3604" s="6">
        <v>-1.1783386261073156E-2</v>
      </c>
      <c r="E3604" s="6" t="str">
        <f t="shared" si="116"/>
        <v>0</v>
      </c>
    </row>
    <row r="3605" spans="1:5" x14ac:dyDescent="0.3">
      <c r="A3605" s="25">
        <v>41830</v>
      </c>
      <c r="B3605" s="6">
        <v>725</v>
      </c>
      <c r="C3605" s="27">
        <f t="shared" si="115"/>
        <v>-2.7564827586206895</v>
      </c>
      <c r="D3605" s="6">
        <v>-1.1793103448275799E-2</v>
      </c>
      <c r="E3605" s="6" t="str">
        <f t="shared" si="116"/>
        <v>0</v>
      </c>
    </row>
    <row r="3606" spans="1:5" x14ac:dyDescent="0.3">
      <c r="A3606" s="7" t="s">
        <v>7</v>
      </c>
      <c r="B3606" s="27">
        <v>2723.45</v>
      </c>
      <c r="C3606" s="27">
        <f t="shared" si="115"/>
        <v>0.74034772072187849</v>
      </c>
      <c r="D3606" s="6">
        <v>-1.1804879839908973E-2</v>
      </c>
      <c r="E3606" s="6" t="str">
        <f t="shared" si="116"/>
        <v>0</v>
      </c>
    </row>
    <row r="3607" spans="1:5" x14ac:dyDescent="0.3">
      <c r="A3607" s="7" t="s">
        <v>1497</v>
      </c>
      <c r="B3607" s="6">
        <v>707.15</v>
      </c>
      <c r="C3607" s="27">
        <f t="shared" si="115"/>
        <v>0.64081170897263662</v>
      </c>
      <c r="D3607" s="6">
        <v>-1.1807961535742095E-2</v>
      </c>
      <c r="E3607" s="6" t="str">
        <f t="shared" si="116"/>
        <v>0</v>
      </c>
    </row>
    <row r="3608" spans="1:5" x14ac:dyDescent="0.3">
      <c r="A3608" s="7" t="s">
        <v>2369</v>
      </c>
      <c r="B3608" s="6">
        <v>254</v>
      </c>
      <c r="C3608" s="27">
        <f t="shared" si="115"/>
        <v>-0.59921259842519681</v>
      </c>
      <c r="D3608" s="6">
        <v>-1.1811023622047244E-2</v>
      </c>
      <c r="E3608" s="6" t="str">
        <f t="shared" si="116"/>
        <v>0</v>
      </c>
    </row>
    <row r="3609" spans="1:5" x14ac:dyDescent="0.3">
      <c r="A3609" s="7" t="s">
        <v>1880</v>
      </c>
      <c r="B3609" s="6">
        <v>406.2</v>
      </c>
      <c r="C3609" s="27">
        <f t="shared" si="115"/>
        <v>-4.2218119153126539</v>
      </c>
      <c r="D3609" s="6">
        <v>-1.1816838995568714E-2</v>
      </c>
      <c r="E3609" s="6" t="str">
        <f t="shared" si="116"/>
        <v>0</v>
      </c>
    </row>
    <row r="3610" spans="1:5" x14ac:dyDescent="0.3">
      <c r="A3610" s="25">
        <v>44084</v>
      </c>
      <c r="B3610" s="27">
        <v>2121.1</v>
      </c>
      <c r="C3610" s="27">
        <f t="shared" si="115"/>
        <v>0.58257507896845973</v>
      </c>
      <c r="D3610" s="6">
        <v>-1.1857055301494552E-2</v>
      </c>
      <c r="E3610" s="6" t="str">
        <f t="shared" si="116"/>
        <v>0</v>
      </c>
    </row>
    <row r="3611" spans="1:5" x14ac:dyDescent="0.3">
      <c r="A3611" s="25">
        <v>42279</v>
      </c>
      <c r="B3611" s="6">
        <v>885.4</v>
      </c>
      <c r="C3611" s="27">
        <f t="shared" si="115"/>
        <v>0.70064377682403423</v>
      </c>
      <c r="D3611" s="6">
        <v>-1.185904675852722E-2</v>
      </c>
      <c r="E3611" s="6" t="str">
        <f t="shared" si="116"/>
        <v>0</v>
      </c>
    </row>
    <row r="3612" spans="1:5" x14ac:dyDescent="0.3">
      <c r="A3612" s="25">
        <v>40063</v>
      </c>
      <c r="B3612" s="6">
        <v>265.05</v>
      </c>
      <c r="C3612" s="27">
        <f t="shared" si="115"/>
        <v>-2.4267119411431808</v>
      </c>
      <c r="D3612" s="6">
        <v>-1.1884550084889558E-2</v>
      </c>
      <c r="E3612" s="6" t="str">
        <f t="shared" si="116"/>
        <v>0</v>
      </c>
    </row>
    <row r="3613" spans="1:5" x14ac:dyDescent="0.3">
      <c r="A3613" s="7" t="s">
        <v>1227</v>
      </c>
      <c r="B3613" s="6">
        <v>908.25</v>
      </c>
      <c r="C3613" s="27">
        <f t="shared" si="115"/>
        <v>-1.870355078447564</v>
      </c>
      <c r="D3613" s="6">
        <v>-1.1890999174236118E-2</v>
      </c>
      <c r="E3613" s="6" t="str">
        <f t="shared" si="116"/>
        <v>0</v>
      </c>
    </row>
    <row r="3614" spans="1:5" x14ac:dyDescent="0.3">
      <c r="A3614" s="25">
        <v>45323</v>
      </c>
      <c r="B3614" s="27">
        <v>2607</v>
      </c>
      <c r="C3614" s="27">
        <f t="shared" si="115"/>
        <v>6.2140391254315308E-2</v>
      </c>
      <c r="D3614" s="6">
        <v>-1.1891062523973917E-2</v>
      </c>
      <c r="E3614" s="6" t="str">
        <f t="shared" si="116"/>
        <v>0</v>
      </c>
    </row>
    <row r="3615" spans="1:5" x14ac:dyDescent="0.3">
      <c r="A3615" s="7" t="s">
        <v>501</v>
      </c>
      <c r="B3615" s="27">
        <v>2445</v>
      </c>
      <c r="C3615" s="27">
        <f t="shared" si="115"/>
        <v>-1.5439672801635992E-2</v>
      </c>
      <c r="D3615" s="6">
        <v>-1.1901840490797509E-2</v>
      </c>
      <c r="E3615" s="6" t="str">
        <f t="shared" si="116"/>
        <v>0</v>
      </c>
    </row>
    <row r="3616" spans="1:5" x14ac:dyDescent="0.3">
      <c r="A3616" s="7" t="s">
        <v>250</v>
      </c>
      <c r="B3616" s="27">
        <v>2482.75</v>
      </c>
      <c r="C3616" s="27">
        <f t="shared" si="115"/>
        <v>0.68395931930319198</v>
      </c>
      <c r="D3616" s="6">
        <v>-1.1902124660155142E-2</v>
      </c>
      <c r="E3616" s="6" t="str">
        <f t="shared" si="116"/>
        <v>0</v>
      </c>
    </row>
    <row r="3617" spans="1:5" x14ac:dyDescent="0.3">
      <c r="A3617" s="7" t="s">
        <v>1481</v>
      </c>
      <c r="B3617" s="6">
        <v>784.65</v>
      </c>
      <c r="C3617" s="27">
        <f t="shared" si="115"/>
        <v>0.57809214299369138</v>
      </c>
      <c r="D3617" s="6">
        <v>-1.1916140954565758E-2</v>
      </c>
      <c r="E3617" s="6" t="str">
        <f t="shared" si="116"/>
        <v>0</v>
      </c>
    </row>
    <row r="3618" spans="1:5" x14ac:dyDescent="0.3">
      <c r="A3618" s="7" t="s">
        <v>1962</v>
      </c>
      <c r="B3618" s="6">
        <v>331.05</v>
      </c>
      <c r="C3618" s="27">
        <f t="shared" si="115"/>
        <v>-0.20223531188642194</v>
      </c>
      <c r="D3618" s="6">
        <v>-1.1931732366711943E-2</v>
      </c>
      <c r="E3618" s="6" t="str">
        <f t="shared" si="116"/>
        <v>0</v>
      </c>
    </row>
    <row r="3619" spans="1:5" x14ac:dyDescent="0.3">
      <c r="A3619" s="25">
        <v>41003</v>
      </c>
      <c r="B3619" s="6">
        <v>398</v>
      </c>
      <c r="C3619" s="27">
        <f t="shared" si="115"/>
        <v>-1.0061557788944724</v>
      </c>
      <c r="D3619" s="6">
        <v>-1.193467336683417E-2</v>
      </c>
      <c r="E3619" s="6" t="str">
        <f t="shared" si="116"/>
        <v>0</v>
      </c>
    </row>
    <row r="3620" spans="1:5" x14ac:dyDescent="0.3">
      <c r="A3620" s="7" t="s">
        <v>1178</v>
      </c>
      <c r="B3620" s="6">
        <v>798.45</v>
      </c>
      <c r="C3620" s="27">
        <f t="shared" si="115"/>
        <v>-1.7115661594339033</v>
      </c>
      <c r="D3620" s="6">
        <v>-1.1960673805498095E-2</v>
      </c>
      <c r="E3620" s="6" t="str">
        <f t="shared" si="116"/>
        <v>0</v>
      </c>
    </row>
    <row r="3621" spans="1:5" x14ac:dyDescent="0.3">
      <c r="A3621" s="7" t="s">
        <v>630</v>
      </c>
      <c r="B3621" s="27">
        <v>2165.0500000000002</v>
      </c>
      <c r="C3621" s="27">
        <f t="shared" si="115"/>
        <v>-9.2699937645781758E-2</v>
      </c>
      <c r="D3621" s="6">
        <v>-1.1962772222350353E-2</v>
      </c>
      <c r="E3621" s="6" t="str">
        <f t="shared" si="116"/>
        <v>0</v>
      </c>
    </row>
    <row r="3622" spans="1:5" x14ac:dyDescent="0.3">
      <c r="A3622" s="7" t="s">
        <v>101</v>
      </c>
      <c r="B3622" s="27">
        <v>2365.75</v>
      </c>
      <c r="C3622" s="27">
        <f t="shared" si="115"/>
        <v>0.75872344922329071</v>
      </c>
      <c r="D3622" s="6">
        <v>-1.1983514741625239E-2</v>
      </c>
      <c r="E3622" s="6" t="str">
        <f t="shared" si="116"/>
        <v>0</v>
      </c>
    </row>
    <row r="3623" spans="1:5" x14ac:dyDescent="0.3">
      <c r="A3623" s="25">
        <v>41376</v>
      </c>
      <c r="B3623" s="6">
        <v>570.79999999999995</v>
      </c>
      <c r="C3623" s="27">
        <f t="shared" si="115"/>
        <v>0.44752978276103705</v>
      </c>
      <c r="D3623" s="6">
        <v>-1.2000700770847974E-2</v>
      </c>
      <c r="E3623" s="6" t="str">
        <f t="shared" si="116"/>
        <v>0</v>
      </c>
    </row>
    <row r="3624" spans="1:5" x14ac:dyDescent="0.3">
      <c r="A3624" s="25">
        <v>40583</v>
      </c>
      <c r="B3624" s="6">
        <v>315.35000000000002</v>
      </c>
      <c r="C3624" s="27">
        <f t="shared" si="115"/>
        <v>-0.65784049468844119</v>
      </c>
      <c r="D3624" s="6">
        <v>-1.2050103060091816E-2</v>
      </c>
      <c r="E3624" s="6" t="str">
        <f t="shared" si="116"/>
        <v>0</v>
      </c>
    </row>
    <row r="3625" spans="1:5" x14ac:dyDescent="0.3">
      <c r="A3625" s="25">
        <v>41456</v>
      </c>
      <c r="B3625" s="6">
        <v>522.79999999999995</v>
      </c>
      <c r="C3625" s="27">
        <f t="shared" si="115"/>
        <v>-7.8806426931905219E-2</v>
      </c>
      <c r="D3625" s="6">
        <v>-1.2050497322111837E-2</v>
      </c>
      <c r="E3625" s="6" t="str">
        <f t="shared" si="116"/>
        <v>0</v>
      </c>
    </row>
    <row r="3626" spans="1:5" x14ac:dyDescent="0.3">
      <c r="A3626" s="25">
        <v>41406</v>
      </c>
      <c r="B3626" s="6">
        <v>564</v>
      </c>
      <c r="C3626" s="27">
        <f t="shared" si="115"/>
        <v>-3.6094858156028371</v>
      </c>
      <c r="D3626" s="6">
        <v>-1.2056737588652401E-2</v>
      </c>
      <c r="E3626" s="6" t="str">
        <f t="shared" si="116"/>
        <v>0</v>
      </c>
    </row>
    <row r="3627" spans="1:5" x14ac:dyDescent="0.3">
      <c r="A3627" s="25">
        <v>45079</v>
      </c>
      <c r="B3627" s="27">
        <v>2599.75</v>
      </c>
      <c r="C3627" s="27">
        <f t="shared" si="115"/>
        <v>0.58132512741609765</v>
      </c>
      <c r="D3627" s="6">
        <v>-1.2078084431195343E-2</v>
      </c>
      <c r="E3627" s="6" t="str">
        <f t="shared" si="116"/>
        <v>0</v>
      </c>
    </row>
    <row r="3628" spans="1:5" x14ac:dyDescent="0.3">
      <c r="A3628" s="7" t="s">
        <v>1105</v>
      </c>
      <c r="B3628" s="27">
        <v>1088.45</v>
      </c>
      <c r="C3628" s="27">
        <f t="shared" si="115"/>
        <v>-1.2166842758050438</v>
      </c>
      <c r="D3628" s="6">
        <v>-1.2081400156185276E-2</v>
      </c>
      <c r="E3628" s="6" t="str">
        <f t="shared" si="116"/>
        <v>0</v>
      </c>
    </row>
    <row r="3629" spans="1:5" x14ac:dyDescent="0.3">
      <c r="A3629" s="25">
        <v>45414</v>
      </c>
      <c r="B3629" s="27">
        <v>2412.75</v>
      </c>
      <c r="C3629" s="27">
        <f t="shared" si="115"/>
        <v>0.27008600145062689</v>
      </c>
      <c r="D3629" s="6">
        <v>-1.2123096052222568E-2</v>
      </c>
      <c r="E3629" s="6" t="str">
        <f t="shared" si="116"/>
        <v>0</v>
      </c>
    </row>
    <row r="3630" spans="1:5" x14ac:dyDescent="0.3">
      <c r="A3630" s="25">
        <v>43678</v>
      </c>
      <c r="B3630" s="27">
        <v>1761.1</v>
      </c>
      <c r="C3630" s="27">
        <f t="shared" si="115"/>
        <v>0.54136619158480492</v>
      </c>
      <c r="D3630" s="6">
        <v>-1.2123104877633375E-2</v>
      </c>
      <c r="E3630" s="6" t="str">
        <f t="shared" si="116"/>
        <v>0</v>
      </c>
    </row>
    <row r="3631" spans="1:5" x14ac:dyDescent="0.3">
      <c r="A3631" s="25">
        <v>42583</v>
      </c>
      <c r="B3631" s="6">
        <v>807.7</v>
      </c>
      <c r="C3631" s="27">
        <f t="shared" si="115"/>
        <v>-0.12702736164417469</v>
      </c>
      <c r="D3631" s="6">
        <v>-1.213321777887824E-2</v>
      </c>
      <c r="E3631" s="6" t="str">
        <f t="shared" si="116"/>
        <v>0</v>
      </c>
    </row>
    <row r="3632" spans="1:5" x14ac:dyDescent="0.3">
      <c r="A3632" s="7" t="s">
        <v>1232</v>
      </c>
      <c r="B3632" s="6">
        <v>910.3</v>
      </c>
      <c r="C3632" s="27">
        <f t="shared" si="115"/>
        <v>0.17389871470943641</v>
      </c>
      <c r="D3632" s="6">
        <v>-1.2138855322421255E-2</v>
      </c>
      <c r="E3632" s="6" t="str">
        <f t="shared" si="116"/>
        <v>0</v>
      </c>
    </row>
    <row r="3633" spans="1:5" x14ac:dyDescent="0.3">
      <c r="A3633" s="7" t="s">
        <v>1474</v>
      </c>
      <c r="B3633" s="6">
        <v>752</v>
      </c>
      <c r="C3633" s="27">
        <f t="shared" si="115"/>
        <v>-0.64707446808510627</v>
      </c>
      <c r="D3633" s="6">
        <v>-1.2167553191489331E-2</v>
      </c>
      <c r="E3633" s="6" t="str">
        <f t="shared" si="116"/>
        <v>0</v>
      </c>
    </row>
    <row r="3634" spans="1:5" x14ac:dyDescent="0.3">
      <c r="A3634" s="7" t="s">
        <v>1052</v>
      </c>
      <c r="B3634" s="27">
        <v>1238.5999999999999</v>
      </c>
      <c r="C3634" s="27">
        <f t="shared" si="115"/>
        <v>0.83449055385112225</v>
      </c>
      <c r="D3634" s="6">
        <v>-1.2191183594380864E-2</v>
      </c>
      <c r="E3634" s="6" t="str">
        <f t="shared" si="116"/>
        <v>0</v>
      </c>
    </row>
    <row r="3635" spans="1:5" x14ac:dyDescent="0.3">
      <c r="A3635" s="7" t="s">
        <v>2447</v>
      </c>
      <c r="B3635" s="6">
        <v>205</v>
      </c>
      <c r="C3635" s="27">
        <f t="shared" si="115"/>
        <v>-11.097560975609756</v>
      </c>
      <c r="D3635" s="6">
        <v>-1.2195121951219513E-2</v>
      </c>
      <c r="E3635" s="6" t="str">
        <f t="shared" si="116"/>
        <v>0</v>
      </c>
    </row>
    <row r="3636" spans="1:5" x14ac:dyDescent="0.3">
      <c r="A3636" s="7" t="s">
        <v>227</v>
      </c>
      <c r="B3636" s="27">
        <v>2480</v>
      </c>
      <c r="C3636" s="27">
        <f t="shared" si="115"/>
        <v>-3.8407258064516128E-2</v>
      </c>
      <c r="D3636" s="6">
        <v>-1.219758064516129E-2</v>
      </c>
      <c r="E3636" s="6" t="str">
        <f t="shared" si="116"/>
        <v>0</v>
      </c>
    </row>
    <row r="3637" spans="1:5" x14ac:dyDescent="0.3">
      <c r="A3637" s="7" t="s">
        <v>273</v>
      </c>
      <c r="B3637" s="27">
        <v>2575.25</v>
      </c>
      <c r="C3637" s="27">
        <f t="shared" si="115"/>
        <v>0.24226774099601983</v>
      </c>
      <c r="D3637" s="6">
        <v>-1.223182215318901E-2</v>
      </c>
      <c r="E3637" s="6" t="str">
        <f t="shared" si="116"/>
        <v>0</v>
      </c>
    </row>
    <row r="3638" spans="1:5" x14ac:dyDescent="0.3">
      <c r="A3638" s="7" t="s">
        <v>390</v>
      </c>
      <c r="B3638" s="27">
        <v>1951.35</v>
      </c>
      <c r="C3638" s="27">
        <f t="shared" si="115"/>
        <v>0.36961590693622365</v>
      </c>
      <c r="D3638" s="6">
        <v>-1.2247930919619798E-2</v>
      </c>
      <c r="E3638" s="6" t="str">
        <f t="shared" si="116"/>
        <v>0</v>
      </c>
    </row>
    <row r="3639" spans="1:5" x14ac:dyDescent="0.3">
      <c r="A3639" s="7" t="s">
        <v>1069</v>
      </c>
      <c r="B3639" s="27">
        <v>1230.0999999999999</v>
      </c>
      <c r="C3639" s="27">
        <f t="shared" si="115"/>
        <v>0.35797902609543936</v>
      </c>
      <c r="D3639" s="6">
        <v>-1.2275424762214566E-2</v>
      </c>
      <c r="E3639" s="6" t="str">
        <f t="shared" si="116"/>
        <v>0</v>
      </c>
    </row>
    <row r="3640" spans="1:5" x14ac:dyDescent="0.3">
      <c r="A3640" s="7" t="s">
        <v>1304</v>
      </c>
      <c r="B3640" s="6">
        <v>789.75</v>
      </c>
      <c r="C3640" s="27">
        <f t="shared" si="115"/>
        <v>-2.3896802785691675</v>
      </c>
      <c r="D3640" s="6">
        <v>-1.2282367837923452E-2</v>
      </c>
      <c r="E3640" s="6" t="str">
        <f t="shared" si="116"/>
        <v>0</v>
      </c>
    </row>
    <row r="3641" spans="1:5" x14ac:dyDescent="0.3">
      <c r="A3641" s="7" t="s">
        <v>460</v>
      </c>
      <c r="B3641" s="27">
        <v>2677</v>
      </c>
      <c r="C3641" s="27">
        <f t="shared" si="115"/>
        <v>0.89824430332461702</v>
      </c>
      <c r="D3641" s="6">
        <v>-1.2289876727680274E-2</v>
      </c>
      <c r="E3641" s="6" t="str">
        <f t="shared" si="116"/>
        <v>0</v>
      </c>
    </row>
    <row r="3642" spans="1:5" x14ac:dyDescent="0.3">
      <c r="A3642" s="25">
        <v>40851</v>
      </c>
      <c r="B3642" s="6">
        <v>272.39999999999998</v>
      </c>
      <c r="C3642" s="27">
        <f t="shared" si="115"/>
        <v>-7.3700440528634363</v>
      </c>
      <c r="D3642" s="6">
        <v>-1.229809104258452E-2</v>
      </c>
      <c r="E3642" s="6" t="str">
        <f t="shared" si="116"/>
        <v>0</v>
      </c>
    </row>
    <row r="3643" spans="1:5" x14ac:dyDescent="0.3">
      <c r="A3643" s="7" t="s">
        <v>675</v>
      </c>
      <c r="B3643" s="27">
        <v>2280</v>
      </c>
      <c r="C3643" s="27">
        <f t="shared" si="115"/>
        <v>0.11087719298245612</v>
      </c>
      <c r="D3643" s="6">
        <v>-1.2302631578947449E-2</v>
      </c>
      <c r="E3643" s="6" t="str">
        <f t="shared" si="116"/>
        <v>0</v>
      </c>
    </row>
    <row r="3644" spans="1:5" x14ac:dyDescent="0.3">
      <c r="A3644" s="7" t="s">
        <v>715</v>
      </c>
      <c r="B3644" s="27">
        <v>2027.2</v>
      </c>
      <c r="C3644" s="27">
        <f t="shared" si="115"/>
        <v>0.72346093133385947</v>
      </c>
      <c r="D3644" s="6">
        <v>-1.2307616416732461E-2</v>
      </c>
      <c r="E3644" s="6" t="str">
        <f t="shared" si="116"/>
        <v>0</v>
      </c>
    </row>
    <row r="3645" spans="1:5" x14ac:dyDescent="0.3">
      <c r="A3645" s="7" t="s">
        <v>1570</v>
      </c>
      <c r="B3645" s="6">
        <v>560.6</v>
      </c>
      <c r="C3645" s="27">
        <f t="shared" si="115"/>
        <v>-2.0379950053514091</v>
      </c>
      <c r="D3645" s="6">
        <v>-1.2308241170174771E-2</v>
      </c>
      <c r="E3645" s="6" t="str">
        <f t="shared" si="116"/>
        <v>0</v>
      </c>
    </row>
    <row r="3646" spans="1:5" x14ac:dyDescent="0.3">
      <c r="A3646" s="25">
        <v>43745</v>
      </c>
      <c r="B3646" s="27">
        <v>1703.1</v>
      </c>
      <c r="C3646" s="27">
        <f t="shared" si="115"/>
        <v>9.1362808995361353E-2</v>
      </c>
      <c r="D3646" s="6">
        <v>-1.2330456226880395E-2</v>
      </c>
      <c r="E3646" s="6" t="str">
        <f t="shared" si="116"/>
        <v>0</v>
      </c>
    </row>
    <row r="3647" spans="1:5" x14ac:dyDescent="0.3">
      <c r="A3647" s="7" t="s">
        <v>904</v>
      </c>
      <c r="B3647" s="27">
        <v>1547.5</v>
      </c>
      <c r="C3647" s="27">
        <f t="shared" si="115"/>
        <v>0.59977382875605811</v>
      </c>
      <c r="D3647" s="6">
        <v>-1.2342487883683301E-2</v>
      </c>
      <c r="E3647" s="6" t="str">
        <f t="shared" si="116"/>
        <v>0</v>
      </c>
    </row>
    <row r="3648" spans="1:5" x14ac:dyDescent="0.3">
      <c r="A3648" s="25">
        <v>41949</v>
      </c>
      <c r="B3648" s="6">
        <v>619.35</v>
      </c>
      <c r="C3648" s="27">
        <f t="shared" si="115"/>
        <v>0.37943004763058041</v>
      </c>
      <c r="D3648" s="6">
        <v>-1.235165899733588E-2</v>
      </c>
      <c r="E3648" s="6" t="str">
        <f t="shared" si="116"/>
        <v>0</v>
      </c>
    </row>
    <row r="3649" spans="1:5" x14ac:dyDescent="0.3">
      <c r="A3649" s="7" t="s">
        <v>1939</v>
      </c>
      <c r="B3649" s="6">
        <v>384.35</v>
      </c>
      <c r="C3649" s="27">
        <f t="shared" si="115"/>
        <v>0.13763496812800841</v>
      </c>
      <c r="D3649" s="6">
        <v>-1.2358527383894887E-2</v>
      </c>
      <c r="E3649" s="6" t="str">
        <f t="shared" si="116"/>
        <v>0</v>
      </c>
    </row>
    <row r="3650" spans="1:5" x14ac:dyDescent="0.3">
      <c r="A3650" s="25">
        <v>40670</v>
      </c>
      <c r="B3650" s="6">
        <v>331.45</v>
      </c>
      <c r="C3650" s="27">
        <f t="shared" si="115"/>
        <v>-0.63237290692412118</v>
      </c>
      <c r="D3650" s="6">
        <v>-1.2369889877809693E-2</v>
      </c>
      <c r="E3650" s="6" t="str">
        <f t="shared" si="116"/>
        <v>0</v>
      </c>
    </row>
    <row r="3651" spans="1:5" x14ac:dyDescent="0.3">
      <c r="A3651" s="7" t="s">
        <v>1793</v>
      </c>
      <c r="B3651" s="6">
        <v>541.04999999999995</v>
      </c>
      <c r="C3651" s="27">
        <f t="shared" si="115"/>
        <v>0.57610202384252829</v>
      </c>
      <c r="D3651" s="6">
        <v>-1.2383328712688376E-2</v>
      </c>
      <c r="E3651" s="6" t="str">
        <f t="shared" si="116"/>
        <v>0</v>
      </c>
    </row>
    <row r="3652" spans="1:5" x14ac:dyDescent="0.3">
      <c r="A3652" s="25">
        <v>39999</v>
      </c>
      <c r="B3652" s="6">
        <v>229.35</v>
      </c>
      <c r="C3652" s="27">
        <f t="shared" si="115"/>
        <v>-1.3080444735120994E-2</v>
      </c>
      <c r="D3652" s="6">
        <v>-1.242642249836492E-2</v>
      </c>
      <c r="E3652" s="6" t="str">
        <f t="shared" si="116"/>
        <v>0</v>
      </c>
    </row>
    <row r="3653" spans="1:5" x14ac:dyDescent="0.3">
      <c r="A3653" s="25">
        <v>40184</v>
      </c>
      <c r="B3653" s="6">
        <v>232.35</v>
      </c>
      <c r="C3653" s="27">
        <f t="shared" si="115"/>
        <v>-8.2879276952872836</v>
      </c>
      <c r="D3653" s="6">
        <v>-1.2481170647729743E-2</v>
      </c>
      <c r="E3653" s="6" t="str">
        <f t="shared" si="116"/>
        <v>0</v>
      </c>
    </row>
    <row r="3654" spans="1:5" x14ac:dyDescent="0.3">
      <c r="A3654" s="25">
        <v>43834</v>
      </c>
      <c r="B3654" s="27">
        <v>2158.0500000000002</v>
      </c>
      <c r="C3654" s="27">
        <f t="shared" ref="C3654:C3717" si="117">(B3654-B3655)/B3654</f>
        <v>0.72753179954125258</v>
      </c>
      <c r="D3654" s="6">
        <v>-1.2488125854359175E-2</v>
      </c>
      <c r="E3654" s="6" t="str">
        <f t="shared" si="116"/>
        <v>0</v>
      </c>
    </row>
    <row r="3655" spans="1:5" x14ac:dyDescent="0.3">
      <c r="A3655" s="25">
        <v>41674</v>
      </c>
      <c r="B3655" s="6">
        <v>588</v>
      </c>
      <c r="C3655" s="27">
        <f t="shared" si="117"/>
        <v>-2.6139455782312924</v>
      </c>
      <c r="D3655" s="6">
        <v>-1.2500000000000039E-2</v>
      </c>
      <c r="E3655" s="6" t="str">
        <f t="shared" ref="E3655:E3718" si="118">IF(D3655&lt;$J$14,"1","0")</f>
        <v>0</v>
      </c>
    </row>
    <row r="3656" spans="1:5" x14ac:dyDescent="0.3">
      <c r="A3656" s="25">
        <v>44050</v>
      </c>
      <c r="B3656" s="27">
        <v>2125</v>
      </c>
      <c r="C3656" s="27">
        <f t="shared" si="117"/>
        <v>-9.0658823529411806E-2</v>
      </c>
      <c r="D3656" s="6">
        <v>-1.2541176470588278E-2</v>
      </c>
      <c r="E3656" s="6" t="str">
        <f t="shared" si="118"/>
        <v>0</v>
      </c>
    </row>
    <row r="3657" spans="1:5" x14ac:dyDescent="0.3">
      <c r="A3657" s="7" t="s">
        <v>71</v>
      </c>
      <c r="B3657" s="27">
        <v>2317.65</v>
      </c>
      <c r="C3657" s="27">
        <f t="shared" si="117"/>
        <v>0.1550277220460381</v>
      </c>
      <c r="D3657" s="6">
        <v>-1.2555821629667943E-2</v>
      </c>
      <c r="E3657" s="6" t="str">
        <f t="shared" si="118"/>
        <v>0</v>
      </c>
    </row>
    <row r="3658" spans="1:5" x14ac:dyDescent="0.3">
      <c r="A3658" s="25">
        <v>43534</v>
      </c>
      <c r="B3658" s="27">
        <v>1958.35</v>
      </c>
      <c r="C3658" s="27">
        <f t="shared" si="117"/>
        <v>-0.20826205734419279</v>
      </c>
      <c r="D3658" s="6">
        <v>-1.258712691806883E-2</v>
      </c>
      <c r="E3658" s="6" t="str">
        <f t="shared" si="118"/>
        <v>0</v>
      </c>
    </row>
    <row r="3659" spans="1:5" x14ac:dyDescent="0.3">
      <c r="A3659" s="25">
        <v>44511</v>
      </c>
      <c r="B3659" s="27">
        <v>2366.1999999999998</v>
      </c>
      <c r="C3659" s="27">
        <f t="shared" si="117"/>
        <v>4.5727326515087409E-2</v>
      </c>
      <c r="D3659" s="6">
        <v>-1.2594032626151714E-2</v>
      </c>
      <c r="E3659" s="6" t="str">
        <f t="shared" si="118"/>
        <v>0</v>
      </c>
    </row>
    <row r="3660" spans="1:5" x14ac:dyDescent="0.3">
      <c r="A3660" s="7" t="s">
        <v>364</v>
      </c>
      <c r="B3660" s="27">
        <v>2258</v>
      </c>
      <c r="C3660" s="27">
        <f t="shared" si="117"/>
        <v>0.21277679362267496</v>
      </c>
      <c r="D3660" s="6">
        <v>-1.2621789193976971E-2</v>
      </c>
      <c r="E3660" s="6" t="str">
        <f t="shared" si="118"/>
        <v>0</v>
      </c>
    </row>
    <row r="3661" spans="1:5" x14ac:dyDescent="0.3">
      <c r="A3661" s="7" t="s">
        <v>877</v>
      </c>
      <c r="B3661" s="27">
        <v>1777.55</v>
      </c>
      <c r="C3661" s="27">
        <f t="shared" si="117"/>
        <v>-0.43270231498410727</v>
      </c>
      <c r="D3661" s="6">
        <v>-1.2629743185845713E-2</v>
      </c>
      <c r="E3661" s="6" t="str">
        <f t="shared" si="118"/>
        <v>0</v>
      </c>
    </row>
    <row r="3662" spans="1:5" x14ac:dyDescent="0.3">
      <c r="A3662" s="7" t="s">
        <v>321</v>
      </c>
      <c r="B3662" s="27">
        <v>2546.6999999999998</v>
      </c>
      <c r="C3662" s="27">
        <f t="shared" si="117"/>
        <v>0.16440884281619345</v>
      </c>
      <c r="D3662" s="6">
        <v>-1.2683080064397135E-2</v>
      </c>
      <c r="E3662" s="6" t="str">
        <f t="shared" si="118"/>
        <v>0</v>
      </c>
    </row>
    <row r="3663" spans="1:5" x14ac:dyDescent="0.3">
      <c r="A3663" s="25">
        <v>43657</v>
      </c>
      <c r="B3663" s="27">
        <v>2128</v>
      </c>
      <c r="C3663" s="27">
        <f t="shared" si="117"/>
        <v>-0.11466165413533834</v>
      </c>
      <c r="D3663" s="6">
        <v>-1.2687969924812029E-2</v>
      </c>
      <c r="E3663" s="6" t="str">
        <f t="shared" si="118"/>
        <v>0</v>
      </c>
    </row>
    <row r="3664" spans="1:5" x14ac:dyDescent="0.3">
      <c r="A3664" s="25">
        <v>44531</v>
      </c>
      <c r="B3664" s="27">
        <v>2372</v>
      </c>
      <c r="C3664" s="27">
        <f t="shared" si="117"/>
        <v>-4.9747048903879352E-3</v>
      </c>
      <c r="D3664" s="6">
        <v>-1.2689713322091024E-2</v>
      </c>
      <c r="E3664" s="6" t="str">
        <f t="shared" si="118"/>
        <v>0</v>
      </c>
    </row>
    <row r="3665" spans="1:5" x14ac:dyDescent="0.3">
      <c r="A3665" s="7" t="s">
        <v>530</v>
      </c>
      <c r="B3665" s="27">
        <v>2383.8000000000002</v>
      </c>
      <c r="C3665" s="27">
        <f t="shared" si="117"/>
        <v>0.78364376206057562</v>
      </c>
      <c r="D3665" s="6">
        <v>-1.2689822971725814E-2</v>
      </c>
      <c r="E3665" s="6" t="str">
        <f t="shared" si="118"/>
        <v>0</v>
      </c>
    </row>
    <row r="3666" spans="1:5" x14ac:dyDescent="0.3">
      <c r="A3666" s="7" t="s">
        <v>1769</v>
      </c>
      <c r="B3666" s="6">
        <v>515.75</v>
      </c>
      <c r="C3666" s="27">
        <f t="shared" si="117"/>
        <v>-0.55307804168686381</v>
      </c>
      <c r="D3666" s="6">
        <v>-1.2699951526902481E-2</v>
      </c>
      <c r="E3666" s="6" t="str">
        <f t="shared" si="118"/>
        <v>0</v>
      </c>
    </row>
    <row r="3667" spans="1:5" x14ac:dyDescent="0.3">
      <c r="A3667" s="25">
        <v>42134</v>
      </c>
      <c r="B3667" s="6">
        <v>801</v>
      </c>
      <c r="C3667" s="27">
        <f t="shared" si="117"/>
        <v>0.69650436953807737</v>
      </c>
      <c r="D3667" s="6">
        <v>-1.2734082397003802E-2</v>
      </c>
      <c r="E3667" s="6" t="str">
        <f t="shared" si="118"/>
        <v>0</v>
      </c>
    </row>
    <row r="3668" spans="1:5" x14ac:dyDescent="0.3">
      <c r="A3668" s="7" t="s">
        <v>2470</v>
      </c>
      <c r="B3668" s="6">
        <v>243.1</v>
      </c>
      <c r="C3668" s="27">
        <f t="shared" si="117"/>
        <v>-1.3029617441382149</v>
      </c>
      <c r="D3668" s="6">
        <v>-1.2751953928424493E-2</v>
      </c>
      <c r="E3668" s="6" t="str">
        <f t="shared" si="118"/>
        <v>0</v>
      </c>
    </row>
    <row r="3669" spans="1:5" x14ac:dyDescent="0.3">
      <c r="A3669" s="7" t="s">
        <v>1795</v>
      </c>
      <c r="B3669" s="6">
        <v>559.85</v>
      </c>
      <c r="C3669" s="27">
        <f t="shared" si="117"/>
        <v>-3.4987943199071183</v>
      </c>
      <c r="D3669" s="6">
        <v>-1.2771278020898414E-2</v>
      </c>
      <c r="E3669" s="6" t="str">
        <f t="shared" si="118"/>
        <v>0</v>
      </c>
    </row>
    <row r="3670" spans="1:5" x14ac:dyDescent="0.3">
      <c r="A3670" s="7" t="s">
        <v>319</v>
      </c>
      <c r="B3670" s="27">
        <v>2518.65</v>
      </c>
      <c r="C3670" s="27">
        <f t="shared" si="117"/>
        <v>0.71014233815734618</v>
      </c>
      <c r="D3670" s="6">
        <v>-1.2844182399301176E-2</v>
      </c>
      <c r="E3670" s="6" t="str">
        <f t="shared" si="118"/>
        <v>0</v>
      </c>
    </row>
    <row r="3671" spans="1:5" x14ac:dyDescent="0.3">
      <c r="A3671" s="7" t="s">
        <v>1514</v>
      </c>
      <c r="B3671" s="6">
        <v>730.05</v>
      </c>
      <c r="C3671" s="27">
        <f t="shared" si="117"/>
        <v>0.20341072529278817</v>
      </c>
      <c r="D3671" s="6">
        <v>-1.2875830422573922E-2</v>
      </c>
      <c r="E3671" s="6" t="str">
        <f t="shared" si="118"/>
        <v>0</v>
      </c>
    </row>
    <row r="3672" spans="1:5" x14ac:dyDescent="0.3">
      <c r="A3672" s="7" t="s">
        <v>1697</v>
      </c>
      <c r="B3672" s="6">
        <v>581.54999999999995</v>
      </c>
      <c r="C3672" s="27">
        <f t="shared" si="117"/>
        <v>-2.980741122861319</v>
      </c>
      <c r="D3672" s="6">
        <v>-1.2896569512509674E-2</v>
      </c>
      <c r="E3672" s="6" t="str">
        <f t="shared" si="118"/>
        <v>0</v>
      </c>
    </row>
    <row r="3673" spans="1:5" x14ac:dyDescent="0.3">
      <c r="A3673" s="7" t="s">
        <v>683</v>
      </c>
      <c r="B3673" s="27">
        <v>2315</v>
      </c>
      <c r="C3673" s="27">
        <f t="shared" si="117"/>
        <v>-9.8056155507559389E-2</v>
      </c>
      <c r="D3673" s="6">
        <v>-1.2958963282937365E-2</v>
      </c>
      <c r="E3673" s="6" t="str">
        <f t="shared" si="118"/>
        <v>0</v>
      </c>
    </row>
    <row r="3674" spans="1:5" x14ac:dyDescent="0.3">
      <c r="A3674" s="25">
        <v>44844</v>
      </c>
      <c r="B3674" s="27">
        <v>2542</v>
      </c>
      <c r="C3674" s="27">
        <f t="shared" si="117"/>
        <v>0.92285601888276947</v>
      </c>
      <c r="D3674" s="6">
        <v>-1.2981904012588513E-2</v>
      </c>
      <c r="E3674" s="6" t="str">
        <f t="shared" si="118"/>
        <v>0</v>
      </c>
    </row>
    <row r="3675" spans="1:5" x14ac:dyDescent="0.3">
      <c r="A3675" s="25">
        <v>39454</v>
      </c>
      <c r="B3675" s="6">
        <v>196.1</v>
      </c>
      <c r="C3675" s="27">
        <f t="shared" si="117"/>
        <v>-5.2723100458949519</v>
      </c>
      <c r="D3675" s="6">
        <v>-1.300356960734325E-2</v>
      </c>
      <c r="E3675" s="6" t="str">
        <f t="shared" si="118"/>
        <v>0</v>
      </c>
    </row>
    <row r="3676" spans="1:5" x14ac:dyDescent="0.3">
      <c r="A3676" s="7" t="s">
        <v>1047</v>
      </c>
      <c r="B3676" s="27">
        <v>1230</v>
      </c>
      <c r="C3676" s="27">
        <f t="shared" si="117"/>
        <v>-1.1203658536585368</v>
      </c>
      <c r="D3676" s="6">
        <v>-1.3008130081300813E-2</v>
      </c>
      <c r="E3676" s="6" t="str">
        <f t="shared" si="118"/>
        <v>0</v>
      </c>
    </row>
    <row r="3677" spans="1:5" x14ac:dyDescent="0.3">
      <c r="A3677" s="7" t="s">
        <v>275</v>
      </c>
      <c r="B3677" s="27">
        <v>2608.0500000000002</v>
      </c>
      <c r="C3677" s="27">
        <f t="shared" si="117"/>
        <v>0.14549184256436812</v>
      </c>
      <c r="D3677" s="6">
        <v>-1.3017388470312998E-2</v>
      </c>
      <c r="E3677" s="6" t="str">
        <f t="shared" si="118"/>
        <v>0</v>
      </c>
    </row>
    <row r="3678" spans="1:5" x14ac:dyDescent="0.3">
      <c r="A3678" s="25">
        <v>45630</v>
      </c>
      <c r="B3678" s="27">
        <v>2228.6</v>
      </c>
      <c r="C3678" s="27">
        <f t="shared" si="117"/>
        <v>0.41925424033025216</v>
      </c>
      <c r="D3678" s="6">
        <v>-1.3057524903526838E-2</v>
      </c>
      <c r="E3678" s="6" t="str">
        <f t="shared" si="118"/>
        <v>0</v>
      </c>
    </row>
    <row r="3679" spans="1:5" x14ac:dyDescent="0.3">
      <c r="A3679" s="7" t="s">
        <v>994</v>
      </c>
      <c r="B3679" s="27">
        <v>1294.25</v>
      </c>
      <c r="C3679" s="27">
        <f t="shared" si="117"/>
        <v>-0.96020861502800847</v>
      </c>
      <c r="D3679" s="6">
        <v>-1.3057755456828348E-2</v>
      </c>
      <c r="E3679" s="6" t="str">
        <f t="shared" si="118"/>
        <v>0</v>
      </c>
    </row>
    <row r="3680" spans="1:5" x14ac:dyDescent="0.3">
      <c r="A3680" s="7" t="s">
        <v>255</v>
      </c>
      <c r="B3680" s="27">
        <v>2537</v>
      </c>
      <c r="C3680" s="27">
        <f t="shared" si="117"/>
        <v>2.0299566417028344E-3</v>
      </c>
      <c r="D3680" s="6">
        <v>-1.3086322428064571E-2</v>
      </c>
      <c r="E3680" s="6" t="str">
        <f t="shared" si="118"/>
        <v>0</v>
      </c>
    </row>
    <row r="3681" spans="1:5" x14ac:dyDescent="0.3">
      <c r="A3681" s="25">
        <v>45597</v>
      </c>
      <c r="B3681" s="27">
        <v>2531.85</v>
      </c>
      <c r="C3681" s="27">
        <f t="shared" si="117"/>
        <v>0.90210715484724613</v>
      </c>
      <c r="D3681" s="6">
        <v>-1.3093192724687518E-2</v>
      </c>
      <c r="E3681" s="6" t="str">
        <f t="shared" si="118"/>
        <v>0</v>
      </c>
    </row>
    <row r="3682" spans="1:5" x14ac:dyDescent="0.3">
      <c r="A3682" s="7" t="s">
        <v>2372</v>
      </c>
      <c r="B3682" s="6">
        <v>247.85</v>
      </c>
      <c r="C3682" s="27">
        <f t="shared" si="117"/>
        <v>-0.51745007060722226</v>
      </c>
      <c r="D3682" s="6">
        <v>-1.3112769820455922E-2</v>
      </c>
      <c r="E3682" s="6" t="str">
        <f t="shared" si="118"/>
        <v>0</v>
      </c>
    </row>
    <row r="3683" spans="1:5" x14ac:dyDescent="0.3">
      <c r="A3683" s="7" t="s">
        <v>1898</v>
      </c>
      <c r="B3683" s="6">
        <v>376.1</v>
      </c>
      <c r="C3683" s="27">
        <f t="shared" si="117"/>
        <v>-1.2201542143047062</v>
      </c>
      <c r="D3683" s="6">
        <v>-1.3161393246476969E-2</v>
      </c>
      <c r="E3683" s="6" t="str">
        <f t="shared" si="118"/>
        <v>0</v>
      </c>
    </row>
    <row r="3684" spans="1:5" x14ac:dyDescent="0.3">
      <c r="A3684" s="25">
        <v>42406</v>
      </c>
      <c r="B3684" s="6">
        <v>835</v>
      </c>
      <c r="C3684" s="27">
        <f t="shared" si="117"/>
        <v>0.72874251497005993</v>
      </c>
      <c r="D3684" s="6">
        <v>-1.3233532934131683E-2</v>
      </c>
      <c r="E3684" s="6" t="str">
        <f t="shared" si="118"/>
        <v>0</v>
      </c>
    </row>
    <row r="3685" spans="1:5" x14ac:dyDescent="0.3">
      <c r="A3685" s="25">
        <v>39722</v>
      </c>
      <c r="B3685" s="6">
        <v>226.5</v>
      </c>
      <c r="C3685" s="27">
        <f t="shared" si="117"/>
        <v>-2.2472406181015452</v>
      </c>
      <c r="D3685" s="6">
        <v>-1.3245033112582781E-2</v>
      </c>
      <c r="E3685" s="6" t="str">
        <f t="shared" si="118"/>
        <v>0</v>
      </c>
    </row>
    <row r="3686" spans="1:5" x14ac:dyDescent="0.3">
      <c r="A3686" s="7" t="s">
        <v>1508</v>
      </c>
      <c r="B3686" s="6">
        <v>735.5</v>
      </c>
      <c r="C3686" s="27">
        <f t="shared" si="117"/>
        <v>-1.3793337865397688</v>
      </c>
      <c r="D3686" s="6">
        <v>-1.3256288239292998E-2</v>
      </c>
      <c r="E3686" s="6" t="str">
        <f t="shared" si="118"/>
        <v>0</v>
      </c>
    </row>
    <row r="3687" spans="1:5" x14ac:dyDescent="0.3">
      <c r="A3687" s="7" t="s">
        <v>927</v>
      </c>
      <c r="B3687" s="27">
        <v>1750</v>
      </c>
      <c r="C3687" s="27">
        <f t="shared" si="117"/>
        <v>8.668571428571431E-2</v>
      </c>
      <c r="D3687" s="6">
        <v>-1.3257142857142884E-2</v>
      </c>
      <c r="E3687" s="6" t="str">
        <f t="shared" si="118"/>
        <v>0</v>
      </c>
    </row>
    <row r="3688" spans="1:5" x14ac:dyDescent="0.3">
      <c r="A3688" s="7" t="s">
        <v>957</v>
      </c>
      <c r="B3688" s="27">
        <v>1598.3</v>
      </c>
      <c r="C3688" s="27">
        <f t="shared" si="117"/>
        <v>0.75708565350685098</v>
      </c>
      <c r="D3688" s="6">
        <v>-1.3264093098917629E-2</v>
      </c>
      <c r="E3688" s="6" t="str">
        <f t="shared" si="118"/>
        <v>0</v>
      </c>
    </row>
    <row r="3689" spans="1:5" x14ac:dyDescent="0.3">
      <c r="A3689" s="25">
        <v>40767</v>
      </c>
      <c r="B3689" s="6">
        <v>388.25</v>
      </c>
      <c r="C3689" s="27">
        <f t="shared" si="117"/>
        <v>-0.47456535737282679</v>
      </c>
      <c r="D3689" s="6">
        <v>-1.3264649066323186E-2</v>
      </c>
      <c r="E3689" s="6" t="str">
        <f t="shared" si="118"/>
        <v>0</v>
      </c>
    </row>
    <row r="3690" spans="1:5" x14ac:dyDescent="0.3">
      <c r="A3690" s="7" t="s">
        <v>1636</v>
      </c>
      <c r="B3690" s="6">
        <v>572.5</v>
      </c>
      <c r="C3690" s="27">
        <f t="shared" si="117"/>
        <v>-2.6960698689956333</v>
      </c>
      <c r="D3690" s="6">
        <v>-1.3275109170305716E-2</v>
      </c>
      <c r="E3690" s="6" t="str">
        <f t="shared" si="118"/>
        <v>0</v>
      </c>
    </row>
    <row r="3691" spans="1:5" x14ac:dyDescent="0.3">
      <c r="A3691" s="7" t="s">
        <v>593</v>
      </c>
      <c r="B3691" s="27">
        <v>2116</v>
      </c>
      <c r="C3691" s="27">
        <f t="shared" si="117"/>
        <v>0.85515122873345939</v>
      </c>
      <c r="D3691" s="6">
        <v>-1.3279773156899767E-2</v>
      </c>
      <c r="E3691" s="6" t="str">
        <f t="shared" si="118"/>
        <v>0</v>
      </c>
    </row>
    <row r="3692" spans="1:5" x14ac:dyDescent="0.3">
      <c r="A3692" s="25">
        <v>40817</v>
      </c>
      <c r="B3692" s="6">
        <v>306.5</v>
      </c>
      <c r="C3692" s="27">
        <f t="shared" si="117"/>
        <v>-5.2040783034257752</v>
      </c>
      <c r="D3692" s="6">
        <v>-1.3376835236541674E-2</v>
      </c>
      <c r="E3692" s="6" t="str">
        <f t="shared" si="118"/>
        <v>0</v>
      </c>
    </row>
    <row r="3693" spans="1:5" x14ac:dyDescent="0.3">
      <c r="A3693" s="25">
        <v>44776</v>
      </c>
      <c r="B3693" s="27">
        <v>1901.55</v>
      </c>
      <c r="C3693" s="27">
        <f t="shared" si="117"/>
        <v>0.84299650285293581</v>
      </c>
      <c r="D3693" s="6">
        <v>-1.3383818463884751E-2</v>
      </c>
      <c r="E3693" s="6" t="str">
        <f t="shared" si="118"/>
        <v>0</v>
      </c>
    </row>
    <row r="3694" spans="1:5" x14ac:dyDescent="0.3">
      <c r="A3694" s="7" t="s">
        <v>2013</v>
      </c>
      <c r="B3694" s="6">
        <v>298.55</v>
      </c>
      <c r="C3694" s="27">
        <f t="shared" si="117"/>
        <v>-0.28655166638753982</v>
      </c>
      <c r="D3694" s="6">
        <v>-1.3398090772064981E-2</v>
      </c>
      <c r="E3694" s="6" t="str">
        <f t="shared" si="118"/>
        <v>0</v>
      </c>
    </row>
    <row r="3695" spans="1:5" x14ac:dyDescent="0.3">
      <c r="A3695" s="7" t="s">
        <v>1907</v>
      </c>
      <c r="B3695" s="6">
        <v>384.1</v>
      </c>
      <c r="C3695" s="27">
        <f t="shared" si="117"/>
        <v>-4.4970059880239521</v>
      </c>
      <c r="D3695" s="6">
        <v>-1.3407966675344902E-2</v>
      </c>
      <c r="E3695" s="6" t="str">
        <f t="shared" si="118"/>
        <v>0</v>
      </c>
    </row>
    <row r="3696" spans="1:5" x14ac:dyDescent="0.3">
      <c r="A3696" s="7" t="s">
        <v>750</v>
      </c>
      <c r="B3696" s="27">
        <v>2111.4</v>
      </c>
      <c r="C3696" s="27">
        <f t="shared" si="117"/>
        <v>-0.22442455242966747</v>
      </c>
      <c r="D3696" s="6">
        <v>-1.3427109974424509E-2</v>
      </c>
      <c r="E3696" s="6" t="str">
        <f t="shared" si="118"/>
        <v>0</v>
      </c>
    </row>
    <row r="3697" spans="1:5" x14ac:dyDescent="0.3">
      <c r="A3697" s="7" t="s">
        <v>328</v>
      </c>
      <c r="B3697" s="27">
        <v>2585.25</v>
      </c>
      <c r="C3697" s="27">
        <f t="shared" si="117"/>
        <v>0.89401411855719948</v>
      </c>
      <c r="D3697" s="6">
        <v>-1.3480321052122584E-2</v>
      </c>
      <c r="E3697" s="6" t="str">
        <f t="shared" si="118"/>
        <v>0</v>
      </c>
    </row>
    <row r="3698" spans="1:5" x14ac:dyDescent="0.3">
      <c r="A3698" s="25">
        <v>39856</v>
      </c>
      <c r="B3698" s="6">
        <v>274</v>
      </c>
      <c r="C3698" s="27">
        <f t="shared" si="117"/>
        <v>-0.4051094890510949</v>
      </c>
      <c r="D3698" s="6">
        <v>-1.3503649635036455E-2</v>
      </c>
      <c r="E3698" s="6" t="str">
        <f t="shared" si="118"/>
        <v>0</v>
      </c>
    </row>
    <row r="3699" spans="1:5" x14ac:dyDescent="0.3">
      <c r="A3699" s="7" t="s">
        <v>1915</v>
      </c>
      <c r="B3699" s="6">
        <v>385</v>
      </c>
      <c r="C3699" s="27">
        <f t="shared" si="117"/>
        <v>-4.535064935064935</v>
      </c>
      <c r="D3699" s="6">
        <v>-1.3506493506493477E-2</v>
      </c>
      <c r="E3699" s="6" t="str">
        <f t="shared" si="118"/>
        <v>0</v>
      </c>
    </row>
    <row r="3700" spans="1:5" x14ac:dyDescent="0.3">
      <c r="A3700" s="7" t="s">
        <v>358</v>
      </c>
      <c r="B3700" s="27">
        <v>2131</v>
      </c>
      <c r="C3700" s="27">
        <f t="shared" si="117"/>
        <v>0.86386672923510088</v>
      </c>
      <c r="D3700" s="6">
        <v>-1.360863444392304E-2</v>
      </c>
      <c r="E3700" s="6" t="str">
        <f t="shared" si="118"/>
        <v>0</v>
      </c>
    </row>
    <row r="3701" spans="1:5" x14ac:dyDescent="0.3">
      <c r="A3701" s="25">
        <v>40522</v>
      </c>
      <c r="B3701" s="6">
        <v>290.10000000000002</v>
      </c>
      <c r="C3701" s="27">
        <f t="shared" si="117"/>
        <v>-7.6763185108583247</v>
      </c>
      <c r="D3701" s="6">
        <v>-1.3615994484660422E-2</v>
      </c>
      <c r="E3701" s="6" t="str">
        <f t="shared" si="118"/>
        <v>0</v>
      </c>
    </row>
    <row r="3702" spans="1:5" x14ac:dyDescent="0.3">
      <c r="A3702" s="25">
        <v>45632</v>
      </c>
      <c r="B3702" s="27">
        <v>2517</v>
      </c>
      <c r="C3702" s="27">
        <f t="shared" si="117"/>
        <v>0.88941199841080654</v>
      </c>
      <c r="D3702" s="6">
        <v>-1.3627334127930147E-2</v>
      </c>
      <c r="E3702" s="6" t="str">
        <f t="shared" si="118"/>
        <v>0</v>
      </c>
    </row>
    <row r="3703" spans="1:5" x14ac:dyDescent="0.3">
      <c r="A3703" s="7" t="s">
        <v>2022</v>
      </c>
      <c r="B3703" s="6">
        <v>278.35000000000002</v>
      </c>
      <c r="C3703" s="27">
        <f t="shared" si="117"/>
        <v>0.17370217352254363</v>
      </c>
      <c r="D3703" s="6">
        <v>-1.3651877133105637E-2</v>
      </c>
      <c r="E3703" s="6" t="str">
        <f t="shared" si="118"/>
        <v>0</v>
      </c>
    </row>
    <row r="3704" spans="1:5" x14ac:dyDescent="0.3">
      <c r="A3704" s="25">
        <v>39459</v>
      </c>
      <c r="B3704" s="6">
        <v>230</v>
      </c>
      <c r="C3704" s="27">
        <f t="shared" si="117"/>
        <v>-2.7356521739130435</v>
      </c>
      <c r="D3704" s="6">
        <v>-1.3695652173913069E-2</v>
      </c>
      <c r="E3704" s="6" t="str">
        <f t="shared" si="118"/>
        <v>0</v>
      </c>
    </row>
    <row r="3705" spans="1:5" x14ac:dyDescent="0.3">
      <c r="A3705" s="7" t="s">
        <v>1274</v>
      </c>
      <c r="B3705" s="6">
        <v>859.2</v>
      </c>
      <c r="C3705" s="27">
        <f t="shared" si="117"/>
        <v>0.72905027932960897</v>
      </c>
      <c r="D3705" s="6">
        <v>-1.3733705772811864E-2</v>
      </c>
      <c r="E3705" s="6" t="str">
        <f t="shared" si="118"/>
        <v>0</v>
      </c>
    </row>
    <row r="3706" spans="1:5" x14ac:dyDescent="0.3">
      <c r="A3706" s="25">
        <v>40242</v>
      </c>
      <c r="B3706" s="6">
        <v>232.8</v>
      </c>
      <c r="C3706" s="27">
        <f t="shared" si="117"/>
        <v>1.5678694158075625E-2</v>
      </c>
      <c r="D3706" s="6">
        <v>-1.3745704467353903E-2</v>
      </c>
      <c r="E3706" s="6" t="str">
        <f t="shared" si="118"/>
        <v>0</v>
      </c>
    </row>
    <row r="3707" spans="1:5" x14ac:dyDescent="0.3">
      <c r="A3707" s="25">
        <v>40453</v>
      </c>
      <c r="B3707" s="6">
        <v>229.15</v>
      </c>
      <c r="C3707" s="27">
        <f t="shared" si="117"/>
        <v>4.822168885009824E-2</v>
      </c>
      <c r="D3707" s="6">
        <v>-1.3746454287584576E-2</v>
      </c>
      <c r="E3707" s="6" t="str">
        <f t="shared" si="118"/>
        <v>0</v>
      </c>
    </row>
    <row r="3708" spans="1:5" x14ac:dyDescent="0.3">
      <c r="A3708" s="7" t="s">
        <v>2320</v>
      </c>
      <c r="B3708" s="6">
        <v>218.1</v>
      </c>
      <c r="C3708" s="27">
        <f t="shared" si="117"/>
        <v>-11.657955066483265</v>
      </c>
      <c r="D3708" s="6">
        <v>-1.3755158184319121E-2</v>
      </c>
      <c r="E3708" s="6" t="str">
        <f t="shared" si="118"/>
        <v>0</v>
      </c>
    </row>
    <row r="3709" spans="1:5" x14ac:dyDescent="0.3">
      <c r="A3709" s="25">
        <v>45545</v>
      </c>
      <c r="B3709" s="27">
        <v>2760.7</v>
      </c>
      <c r="C3709" s="27">
        <f t="shared" si="117"/>
        <v>0.19763103560691128</v>
      </c>
      <c r="D3709" s="6">
        <v>-1.3764624913971095E-2</v>
      </c>
      <c r="E3709" s="6" t="str">
        <f t="shared" si="118"/>
        <v>0</v>
      </c>
    </row>
    <row r="3710" spans="1:5" x14ac:dyDescent="0.3">
      <c r="A3710" s="7" t="s">
        <v>77</v>
      </c>
      <c r="B3710" s="27">
        <v>2215.1</v>
      </c>
      <c r="C3710" s="27">
        <f t="shared" si="117"/>
        <v>0.86908040269062348</v>
      </c>
      <c r="D3710" s="6">
        <v>-1.3791702406211992E-2</v>
      </c>
      <c r="E3710" s="6" t="str">
        <f t="shared" si="118"/>
        <v>0</v>
      </c>
    </row>
    <row r="3711" spans="1:5" x14ac:dyDescent="0.3">
      <c r="A3711" s="7" t="s">
        <v>2085</v>
      </c>
      <c r="B3711" s="6">
        <v>290</v>
      </c>
      <c r="C3711" s="27">
        <f t="shared" si="117"/>
        <v>-0.59551724137931028</v>
      </c>
      <c r="D3711" s="6">
        <v>-1.3793103448275862E-2</v>
      </c>
      <c r="E3711" s="6" t="str">
        <f t="shared" si="118"/>
        <v>0</v>
      </c>
    </row>
    <row r="3712" spans="1:5" x14ac:dyDescent="0.3">
      <c r="A3712" s="7" t="s">
        <v>1722</v>
      </c>
      <c r="B3712" s="6">
        <v>462.7</v>
      </c>
      <c r="C3712" s="27">
        <f t="shared" si="117"/>
        <v>0.18197536200561917</v>
      </c>
      <c r="D3712" s="6">
        <v>-1.3831856494488945E-2</v>
      </c>
      <c r="E3712" s="6" t="str">
        <f t="shared" si="118"/>
        <v>0</v>
      </c>
    </row>
    <row r="3713" spans="1:5" x14ac:dyDescent="0.3">
      <c r="A3713" s="7" t="s">
        <v>1936</v>
      </c>
      <c r="B3713" s="6">
        <v>378.5</v>
      </c>
      <c r="C3713" s="27">
        <f t="shared" si="117"/>
        <v>-4.7067371202113604</v>
      </c>
      <c r="D3713" s="6">
        <v>-1.3870541611624834E-2</v>
      </c>
      <c r="E3713" s="6" t="str">
        <f t="shared" si="118"/>
        <v>0</v>
      </c>
    </row>
    <row r="3714" spans="1:5" x14ac:dyDescent="0.3">
      <c r="A3714" s="7" t="s">
        <v>554</v>
      </c>
      <c r="B3714" s="27">
        <v>2160</v>
      </c>
      <c r="C3714" s="27">
        <f t="shared" si="117"/>
        <v>-6.4814814814814811E-2</v>
      </c>
      <c r="D3714" s="6">
        <v>-1.3912037037037122E-2</v>
      </c>
      <c r="E3714" s="6" t="str">
        <f t="shared" si="118"/>
        <v>0</v>
      </c>
    </row>
    <row r="3715" spans="1:5" x14ac:dyDescent="0.3">
      <c r="A3715" s="7" t="s">
        <v>528</v>
      </c>
      <c r="B3715" s="27">
        <v>2300</v>
      </c>
      <c r="C3715" s="27">
        <f t="shared" si="117"/>
        <v>0.89554347826086955</v>
      </c>
      <c r="D3715" s="6">
        <v>-1.391304347826087E-2</v>
      </c>
      <c r="E3715" s="6" t="str">
        <f t="shared" si="118"/>
        <v>0</v>
      </c>
    </row>
    <row r="3716" spans="1:5" x14ac:dyDescent="0.3">
      <c r="A3716" s="25">
        <v>39875</v>
      </c>
      <c r="B3716" s="6">
        <v>240.25</v>
      </c>
      <c r="C3716" s="27">
        <f t="shared" si="117"/>
        <v>-6.2528616024973989</v>
      </c>
      <c r="D3716" s="6">
        <v>-1.3943808532778332E-2</v>
      </c>
      <c r="E3716" s="6" t="str">
        <f t="shared" si="118"/>
        <v>0</v>
      </c>
    </row>
    <row r="3717" spans="1:5" x14ac:dyDescent="0.3">
      <c r="A3717" s="7" t="s">
        <v>869</v>
      </c>
      <c r="B3717" s="27">
        <v>1742.5</v>
      </c>
      <c r="C3717" s="27">
        <f t="shared" si="117"/>
        <v>0.83127690100430418</v>
      </c>
      <c r="D3717" s="6">
        <v>-1.3945480631276874E-2</v>
      </c>
      <c r="E3717" s="6" t="str">
        <f t="shared" si="118"/>
        <v>0</v>
      </c>
    </row>
    <row r="3718" spans="1:5" x14ac:dyDescent="0.3">
      <c r="A3718" s="7" t="s">
        <v>2086</v>
      </c>
      <c r="B3718" s="6">
        <v>294</v>
      </c>
      <c r="C3718" s="27">
        <f t="shared" ref="C3718:C3781" si="119">(B3718-B3719)/B3718</f>
        <v>-1.6333333333333335</v>
      </c>
      <c r="D3718" s="6">
        <v>-1.3945578231292595E-2</v>
      </c>
      <c r="E3718" s="6" t="str">
        <f t="shared" si="118"/>
        <v>0</v>
      </c>
    </row>
    <row r="3719" spans="1:5" x14ac:dyDescent="0.3">
      <c r="A3719" s="7" t="s">
        <v>1312</v>
      </c>
      <c r="B3719" s="6">
        <v>774.2</v>
      </c>
      <c r="C3719" s="27">
        <f t="shared" si="119"/>
        <v>0.28758718677344364</v>
      </c>
      <c r="D3719" s="6">
        <v>-1.3949883750968683E-2</v>
      </c>
      <c r="E3719" s="6" t="str">
        <f t="shared" ref="E3719:E3782" si="120">IF(D3719&lt;$J$14,"1","0")</f>
        <v>0</v>
      </c>
    </row>
    <row r="3720" spans="1:5" x14ac:dyDescent="0.3">
      <c r="A3720" s="7" t="s">
        <v>1590</v>
      </c>
      <c r="B3720" s="6">
        <v>551.54999999999995</v>
      </c>
      <c r="C3720" s="27">
        <f t="shared" si="119"/>
        <v>0.2508385459160547</v>
      </c>
      <c r="D3720" s="6">
        <v>-1.396065633215492E-2</v>
      </c>
      <c r="E3720" s="6" t="str">
        <f t="shared" si="120"/>
        <v>0</v>
      </c>
    </row>
    <row r="3721" spans="1:5" x14ac:dyDescent="0.3">
      <c r="A3721" s="7" t="s">
        <v>1856</v>
      </c>
      <c r="B3721" s="6">
        <v>413.2</v>
      </c>
      <c r="C3721" s="27">
        <f t="shared" si="119"/>
        <v>0.48451113262342688</v>
      </c>
      <c r="D3721" s="6">
        <v>-1.403678606001939E-2</v>
      </c>
      <c r="E3721" s="6" t="str">
        <f t="shared" si="120"/>
        <v>0</v>
      </c>
    </row>
    <row r="3722" spans="1:5" x14ac:dyDescent="0.3">
      <c r="A3722" s="7" t="s">
        <v>2515</v>
      </c>
      <c r="B3722" s="6">
        <v>213</v>
      </c>
      <c r="C3722" s="27">
        <f t="shared" si="119"/>
        <v>-12.638967136150235</v>
      </c>
      <c r="D3722" s="6">
        <v>-1.4084507042253521E-2</v>
      </c>
      <c r="E3722" s="6" t="str">
        <f t="shared" si="120"/>
        <v>0</v>
      </c>
    </row>
    <row r="3723" spans="1:5" x14ac:dyDescent="0.3">
      <c r="A3723" s="7" t="s">
        <v>14</v>
      </c>
      <c r="B3723" s="27">
        <v>2905.1</v>
      </c>
      <c r="C3723" s="27">
        <f t="shared" si="119"/>
        <v>0.80876734019482988</v>
      </c>
      <c r="D3723" s="6">
        <v>-1.411311142473581E-2</v>
      </c>
      <c r="E3723" s="6" t="str">
        <f t="shared" si="120"/>
        <v>0</v>
      </c>
    </row>
    <row r="3724" spans="1:5" x14ac:dyDescent="0.3">
      <c r="A3724" s="7" t="s">
        <v>1602</v>
      </c>
      <c r="B3724" s="6">
        <v>555.54999999999995</v>
      </c>
      <c r="C3724" s="27">
        <f t="shared" si="119"/>
        <v>0.16578165781657811</v>
      </c>
      <c r="D3724" s="6">
        <v>-1.4130141301413057E-2</v>
      </c>
      <c r="E3724" s="6" t="str">
        <f t="shared" si="120"/>
        <v>0</v>
      </c>
    </row>
    <row r="3725" spans="1:5" x14ac:dyDescent="0.3">
      <c r="A3725" s="25">
        <v>41276</v>
      </c>
      <c r="B3725" s="6">
        <v>463.45</v>
      </c>
      <c r="C3725" s="27">
        <f t="shared" si="119"/>
        <v>-3.5915416981335633</v>
      </c>
      <c r="D3725" s="6">
        <v>-1.413313194519368E-2</v>
      </c>
      <c r="E3725" s="6" t="str">
        <f t="shared" si="120"/>
        <v>0</v>
      </c>
    </row>
    <row r="3726" spans="1:5" x14ac:dyDescent="0.3">
      <c r="A3726" s="25">
        <v>43894</v>
      </c>
      <c r="B3726" s="27">
        <v>2127.9499999999998</v>
      </c>
      <c r="C3726" s="27">
        <f t="shared" si="119"/>
        <v>0.89088089475786547</v>
      </c>
      <c r="D3726" s="6">
        <v>-1.4145069198054638E-2</v>
      </c>
      <c r="E3726" s="6" t="str">
        <f t="shared" si="120"/>
        <v>0</v>
      </c>
    </row>
    <row r="3727" spans="1:5" x14ac:dyDescent="0.3">
      <c r="A3727" s="25">
        <v>39969</v>
      </c>
      <c r="B3727" s="6">
        <v>232.2</v>
      </c>
      <c r="C3727" s="27">
        <f t="shared" si="119"/>
        <v>-0.11972437553832908</v>
      </c>
      <c r="D3727" s="6">
        <v>-1.421188630490961E-2</v>
      </c>
      <c r="E3727" s="6" t="str">
        <f t="shared" si="120"/>
        <v>0</v>
      </c>
    </row>
    <row r="3728" spans="1:5" x14ac:dyDescent="0.3">
      <c r="A3728" s="25">
        <v>39935</v>
      </c>
      <c r="B3728" s="6">
        <v>260</v>
      </c>
      <c r="C3728" s="27">
        <f t="shared" si="119"/>
        <v>-7.9269230769230772</v>
      </c>
      <c r="D3728" s="6">
        <v>-1.4230769230769187E-2</v>
      </c>
      <c r="E3728" s="6" t="str">
        <f t="shared" si="120"/>
        <v>0</v>
      </c>
    </row>
    <row r="3729" spans="1:5" x14ac:dyDescent="0.3">
      <c r="A3729" s="7" t="s">
        <v>679</v>
      </c>
      <c r="B3729" s="27">
        <v>2321</v>
      </c>
      <c r="C3729" s="27">
        <f t="shared" si="119"/>
        <v>0.87294269711331318</v>
      </c>
      <c r="D3729" s="6">
        <v>-1.4239551917277115E-2</v>
      </c>
      <c r="E3729" s="6" t="str">
        <f t="shared" si="120"/>
        <v>0</v>
      </c>
    </row>
    <row r="3730" spans="1:5" x14ac:dyDescent="0.3">
      <c r="A3730" s="25">
        <v>40371</v>
      </c>
      <c r="B3730" s="6">
        <v>294.89999999999998</v>
      </c>
      <c r="C3730" s="27">
        <f t="shared" si="119"/>
        <v>8.3926754832146497E-2</v>
      </c>
      <c r="D3730" s="6">
        <v>-1.4242115971515923E-2</v>
      </c>
      <c r="E3730" s="6" t="str">
        <f t="shared" si="120"/>
        <v>0</v>
      </c>
    </row>
    <row r="3731" spans="1:5" x14ac:dyDescent="0.3">
      <c r="A3731" s="25">
        <v>39884</v>
      </c>
      <c r="B3731" s="6">
        <v>270.14999999999998</v>
      </c>
      <c r="C3731" s="27">
        <f t="shared" si="119"/>
        <v>-5.3820099944475288</v>
      </c>
      <c r="D3731" s="6">
        <v>-1.4251341847122055E-2</v>
      </c>
      <c r="E3731" s="6" t="str">
        <f t="shared" si="120"/>
        <v>0</v>
      </c>
    </row>
    <row r="3732" spans="1:5" x14ac:dyDescent="0.3">
      <c r="A3732" s="25">
        <v>43715</v>
      </c>
      <c r="B3732" s="27">
        <v>1724.1</v>
      </c>
      <c r="C3732" s="27">
        <f t="shared" si="119"/>
        <v>2.233049127080743E-3</v>
      </c>
      <c r="D3732" s="6">
        <v>-1.4268313902905944E-2</v>
      </c>
      <c r="E3732" s="6" t="str">
        <f t="shared" si="120"/>
        <v>0</v>
      </c>
    </row>
    <row r="3733" spans="1:5" x14ac:dyDescent="0.3">
      <c r="A3733" s="25">
        <v>43501</v>
      </c>
      <c r="B3733" s="27">
        <v>1720.25</v>
      </c>
      <c r="C3733" s="27">
        <f t="shared" si="119"/>
        <v>0.77346315942450228</v>
      </c>
      <c r="D3733" s="6">
        <v>-1.4358378142711842E-2</v>
      </c>
      <c r="E3733" s="6" t="str">
        <f t="shared" si="120"/>
        <v>0</v>
      </c>
    </row>
    <row r="3734" spans="1:5" x14ac:dyDescent="0.3">
      <c r="A3734" s="7" t="s">
        <v>1942</v>
      </c>
      <c r="B3734" s="6">
        <v>389.7</v>
      </c>
      <c r="C3734" s="27">
        <f t="shared" si="119"/>
        <v>-1.2968950474724148</v>
      </c>
      <c r="D3734" s="6">
        <v>-1.4370028226841219E-2</v>
      </c>
      <c r="E3734" s="6" t="str">
        <f t="shared" si="120"/>
        <v>0</v>
      </c>
    </row>
    <row r="3735" spans="1:5" x14ac:dyDescent="0.3">
      <c r="A3735" s="25">
        <v>42096</v>
      </c>
      <c r="B3735" s="6">
        <v>895.1</v>
      </c>
      <c r="C3735" s="27">
        <f t="shared" si="119"/>
        <v>-0.16869623505753534</v>
      </c>
      <c r="D3735" s="6">
        <v>-1.4411797564517905E-2</v>
      </c>
      <c r="E3735" s="6" t="str">
        <f t="shared" si="120"/>
        <v>0</v>
      </c>
    </row>
    <row r="3736" spans="1:5" x14ac:dyDescent="0.3">
      <c r="A3736" s="25">
        <v>42772</v>
      </c>
      <c r="B3736" s="27">
        <v>1046.0999999999999</v>
      </c>
      <c r="C3736" s="27">
        <f t="shared" si="119"/>
        <v>0.78491540005735583</v>
      </c>
      <c r="D3736" s="6">
        <v>-1.4434566485039803E-2</v>
      </c>
      <c r="E3736" s="6" t="str">
        <f t="shared" si="120"/>
        <v>0</v>
      </c>
    </row>
    <row r="3737" spans="1:5" x14ac:dyDescent="0.3">
      <c r="A3737" s="7" t="s">
        <v>2455</v>
      </c>
      <c r="B3737" s="6">
        <v>225</v>
      </c>
      <c r="C3737" s="27">
        <f t="shared" si="119"/>
        <v>-4.9057777777777778</v>
      </c>
      <c r="D3737" s="6">
        <v>-1.4444444444444444E-2</v>
      </c>
      <c r="E3737" s="6" t="str">
        <f t="shared" si="120"/>
        <v>0</v>
      </c>
    </row>
    <row r="3738" spans="1:5" x14ac:dyDescent="0.3">
      <c r="A3738" s="7" t="s">
        <v>1004</v>
      </c>
      <c r="B3738" s="27">
        <v>1328.8</v>
      </c>
      <c r="C3738" s="27">
        <f t="shared" si="119"/>
        <v>0.68016255267910897</v>
      </c>
      <c r="D3738" s="6">
        <v>-1.4449127031908524E-2</v>
      </c>
      <c r="E3738" s="6" t="str">
        <f t="shared" si="120"/>
        <v>0</v>
      </c>
    </row>
    <row r="3739" spans="1:5" x14ac:dyDescent="0.3">
      <c r="A3739" s="25">
        <v>41095</v>
      </c>
      <c r="B3739" s="6">
        <v>425</v>
      </c>
      <c r="C3739" s="27">
        <f t="shared" si="119"/>
        <v>-0.98788235294117654</v>
      </c>
      <c r="D3739" s="6">
        <v>-1.4470588235294065E-2</v>
      </c>
      <c r="E3739" s="6" t="str">
        <f t="shared" si="120"/>
        <v>0</v>
      </c>
    </row>
    <row r="3740" spans="1:5" x14ac:dyDescent="0.3">
      <c r="A3740" s="7" t="s">
        <v>1402</v>
      </c>
      <c r="B3740" s="6">
        <v>844.85</v>
      </c>
      <c r="C3740" s="27">
        <f t="shared" si="119"/>
        <v>0.66976386340770555</v>
      </c>
      <c r="D3740" s="6">
        <v>-1.4499615316328342E-2</v>
      </c>
      <c r="E3740" s="6" t="str">
        <f t="shared" si="120"/>
        <v>0</v>
      </c>
    </row>
    <row r="3741" spans="1:5" x14ac:dyDescent="0.3">
      <c r="A3741" s="7" t="s">
        <v>2234</v>
      </c>
      <c r="B3741" s="6">
        <v>279</v>
      </c>
      <c r="C3741" s="27">
        <f t="shared" si="119"/>
        <v>-2.2582437275985661</v>
      </c>
      <c r="D3741" s="6">
        <v>-1.4516129032258105E-2</v>
      </c>
      <c r="E3741" s="6" t="str">
        <f t="shared" si="120"/>
        <v>0</v>
      </c>
    </row>
    <row r="3742" spans="1:5" x14ac:dyDescent="0.3">
      <c r="A3742" s="7" t="s">
        <v>1389</v>
      </c>
      <c r="B3742" s="6">
        <v>909.05</v>
      </c>
      <c r="C3742" s="27">
        <f t="shared" si="119"/>
        <v>-1.8892800176007922</v>
      </c>
      <c r="D3742" s="6">
        <v>-1.4520653429404375E-2</v>
      </c>
      <c r="E3742" s="6" t="str">
        <f t="shared" si="120"/>
        <v>0</v>
      </c>
    </row>
    <row r="3743" spans="1:5" x14ac:dyDescent="0.3">
      <c r="A3743" s="7" t="s">
        <v>330</v>
      </c>
      <c r="B3743" s="27">
        <v>2626.5</v>
      </c>
      <c r="C3743" s="27">
        <f t="shared" si="119"/>
        <v>6.9312773653150653E-2</v>
      </c>
      <c r="D3743" s="6">
        <v>-1.4525033314296627E-2</v>
      </c>
      <c r="E3743" s="6" t="str">
        <f t="shared" si="120"/>
        <v>0</v>
      </c>
    </row>
    <row r="3744" spans="1:5" x14ac:dyDescent="0.3">
      <c r="A3744" s="25">
        <v>44902</v>
      </c>
      <c r="B3744" s="27">
        <v>2444.4499999999998</v>
      </c>
      <c r="C3744" s="27">
        <f t="shared" si="119"/>
        <v>0.1736177872323017</v>
      </c>
      <c r="D3744" s="6">
        <v>-1.4543148765571064E-2</v>
      </c>
      <c r="E3744" s="6" t="str">
        <f t="shared" si="120"/>
        <v>0</v>
      </c>
    </row>
    <row r="3745" spans="1:5" x14ac:dyDescent="0.3">
      <c r="A3745" s="7" t="s">
        <v>708</v>
      </c>
      <c r="B3745" s="27">
        <v>2020.05</v>
      </c>
      <c r="C3745" s="27">
        <f t="shared" si="119"/>
        <v>0.88656221380658895</v>
      </c>
      <c r="D3745" s="6">
        <v>-1.4554095195663407E-2</v>
      </c>
      <c r="E3745" s="6" t="str">
        <f t="shared" si="120"/>
        <v>0</v>
      </c>
    </row>
    <row r="3746" spans="1:5" x14ac:dyDescent="0.3">
      <c r="A3746" s="7" t="s">
        <v>2167</v>
      </c>
      <c r="B3746" s="6">
        <v>229.15</v>
      </c>
      <c r="C3746" s="27">
        <f t="shared" si="119"/>
        <v>-6.6253545712415436</v>
      </c>
      <c r="D3746" s="6">
        <v>-1.4619245036002593E-2</v>
      </c>
      <c r="E3746" s="6" t="str">
        <f t="shared" si="120"/>
        <v>0</v>
      </c>
    </row>
    <row r="3747" spans="1:5" x14ac:dyDescent="0.3">
      <c r="A3747" s="7" t="s">
        <v>818</v>
      </c>
      <c r="B3747" s="27">
        <v>1747.35</v>
      </c>
      <c r="C3747" s="27">
        <f t="shared" si="119"/>
        <v>0.57349700975763296</v>
      </c>
      <c r="D3747" s="6">
        <v>-1.4622142100895746E-2</v>
      </c>
      <c r="E3747" s="6" t="str">
        <f t="shared" si="120"/>
        <v>0</v>
      </c>
    </row>
    <row r="3748" spans="1:5" x14ac:dyDescent="0.3">
      <c r="A3748" s="7" t="s">
        <v>1509</v>
      </c>
      <c r="B3748" s="6">
        <v>745.25</v>
      </c>
      <c r="C3748" s="27">
        <f t="shared" si="119"/>
        <v>0.67930224756793023</v>
      </c>
      <c r="D3748" s="6">
        <v>-1.4625964441462566E-2</v>
      </c>
      <c r="E3748" s="6" t="str">
        <f t="shared" si="120"/>
        <v>0</v>
      </c>
    </row>
    <row r="3749" spans="1:5" x14ac:dyDescent="0.3">
      <c r="A3749" s="7" t="s">
        <v>2429</v>
      </c>
      <c r="B3749" s="6">
        <v>239</v>
      </c>
      <c r="C3749" s="27">
        <f t="shared" si="119"/>
        <v>-8.2472803347280337</v>
      </c>
      <c r="D3749" s="6">
        <v>-1.4644351464435146E-2</v>
      </c>
      <c r="E3749" s="6" t="str">
        <f t="shared" si="120"/>
        <v>0</v>
      </c>
    </row>
    <row r="3750" spans="1:5" x14ac:dyDescent="0.3">
      <c r="A3750" s="7" t="s">
        <v>701</v>
      </c>
      <c r="B3750" s="27">
        <v>2210.1</v>
      </c>
      <c r="C3750" s="27">
        <f t="shared" si="119"/>
        <v>0.88600063345549973</v>
      </c>
      <c r="D3750" s="6">
        <v>-1.4659970137097911E-2</v>
      </c>
      <c r="E3750" s="6" t="str">
        <f t="shared" si="120"/>
        <v>0</v>
      </c>
    </row>
    <row r="3751" spans="1:5" x14ac:dyDescent="0.3">
      <c r="A3751" s="7" t="s">
        <v>2213</v>
      </c>
      <c r="B3751" s="6">
        <v>251.95</v>
      </c>
      <c r="C3751" s="27">
        <f t="shared" si="119"/>
        <v>-3.9815439571343516</v>
      </c>
      <c r="D3751" s="6">
        <v>-1.4685453462988756E-2</v>
      </c>
      <c r="E3751" s="6" t="str">
        <f t="shared" si="120"/>
        <v>0</v>
      </c>
    </row>
    <row r="3752" spans="1:5" x14ac:dyDescent="0.3">
      <c r="A3752" s="7" t="s">
        <v>1065</v>
      </c>
      <c r="B3752" s="27">
        <v>1255.0999999999999</v>
      </c>
      <c r="C3752" s="27">
        <f t="shared" si="119"/>
        <v>0.29647040076487924</v>
      </c>
      <c r="D3752" s="6">
        <v>-1.4700023902477927E-2</v>
      </c>
      <c r="E3752" s="6" t="str">
        <f t="shared" si="120"/>
        <v>0</v>
      </c>
    </row>
    <row r="3753" spans="1:5" x14ac:dyDescent="0.3">
      <c r="A3753" s="7" t="s">
        <v>1279</v>
      </c>
      <c r="B3753" s="6">
        <v>883</v>
      </c>
      <c r="C3753" s="27">
        <f t="shared" si="119"/>
        <v>0.69626274065685156</v>
      </c>
      <c r="D3753" s="6">
        <v>-1.4722536806342015E-2</v>
      </c>
      <c r="E3753" s="6" t="str">
        <f t="shared" si="120"/>
        <v>0</v>
      </c>
    </row>
    <row r="3754" spans="1:5" x14ac:dyDescent="0.3">
      <c r="A3754" s="25">
        <v>40032</v>
      </c>
      <c r="B3754" s="6">
        <v>268.2</v>
      </c>
      <c r="C3754" s="27">
        <f t="shared" si="119"/>
        <v>-1.9543251304996276</v>
      </c>
      <c r="D3754" s="6">
        <v>-1.4727815063385491E-2</v>
      </c>
      <c r="E3754" s="6" t="str">
        <f t="shared" si="120"/>
        <v>0</v>
      </c>
    </row>
    <row r="3755" spans="1:5" x14ac:dyDescent="0.3">
      <c r="A3755" s="7" t="s">
        <v>1342</v>
      </c>
      <c r="B3755" s="6">
        <v>792.35</v>
      </c>
      <c r="C3755" s="27">
        <f t="shared" si="119"/>
        <v>-1.0675837697987001</v>
      </c>
      <c r="D3755" s="6">
        <v>-1.4766201804757911E-2</v>
      </c>
      <c r="E3755" s="6" t="str">
        <f t="shared" si="120"/>
        <v>0</v>
      </c>
    </row>
    <row r="3756" spans="1:5" x14ac:dyDescent="0.3">
      <c r="A3756" s="7" t="s">
        <v>937</v>
      </c>
      <c r="B3756" s="27">
        <v>1638.25</v>
      </c>
      <c r="C3756" s="27">
        <f t="shared" si="119"/>
        <v>0.85743934075995731</v>
      </c>
      <c r="D3756" s="6">
        <v>-1.4771860216694672E-2</v>
      </c>
      <c r="E3756" s="6" t="str">
        <f t="shared" si="120"/>
        <v>0</v>
      </c>
    </row>
    <row r="3757" spans="1:5" x14ac:dyDescent="0.3">
      <c r="A3757" s="25">
        <v>39579</v>
      </c>
      <c r="B3757" s="6">
        <v>233.55</v>
      </c>
      <c r="C3757" s="27">
        <f t="shared" si="119"/>
        <v>1.4557910511667761E-2</v>
      </c>
      <c r="D3757" s="6">
        <v>-1.477199743095692E-2</v>
      </c>
      <c r="E3757" s="6" t="str">
        <f t="shared" si="120"/>
        <v>0</v>
      </c>
    </row>
    <row r="3758" spans="1:5" x14ac:dyDescent="0.3">
      <c r="A3758" s="25">
        <v>39610</v>
      </c>
      <c r="B3758" s="6">
        <v>230.15</v>
      </c>
      <c r="C3758" s="27">
        <f t="shared" si="119"/>
        <v>1.5207473386921572E-2</v>
      </c>
      <c r="D3758" s="6">
        <v>-1.4772974147295266E-2</v>
      </c>
      <c r="E3758" s="6" t="str">
        <f t="shared" si="120"/>
        <v>0</v>
      </c>
    </row>
    <row r="3759" spans="1:5" x14ac:dyDescent="0.3">
      <c r="A3759" s="25">
        <v>40302</v>
      </c>
      <c r="B3759" s="6">
        <v>226.65</v>
      </c>
      <c r="C3759" s="27">
        <f t="shared" si="119"/>
        <v>-1.7235826163688506</v>
      </c>
      <c r="D3759" s="6">
        <v>-1.4780498566071009E-2</v>
      </c>
      <c r="E3759" s="6" t="str">
        <f t="shared" si="120"/>
        <v>0</v>
      </c>
    </row>
    <row r="3760" spans="1:5" x14ac:dyDescent="0.3">
      <c r="A3760" s="7" t="s">
        <v>1551</v>
      </c>
      <c r="B3760" s="6">
        <v>617.29999999999995</v>
      </c>
      <c r="C3760" s="27">
        <f t="shared" si="119"/>
        <v>-1.5238943787461527</v>
      </c>
      <c r="D3760" s="6">
        <v>-1.4822614612020236E-2</v>
      </c>
      <c r="E3760" s="6" t="str">
        <f t="shared" si="120"/>
        <v>0</v>
      </c>
    </row>
    <row r="3761" spans="1:5" x14ac:dyDescent="0.3">
      <c r="A3761" s="25">
        <v>43196</v>
      </c>
      <c r="B3761" s="27">
        <v>1558</v>
      </c>
      <c r="C3761" s="27">
        <f t="shared" si="119"/>
        <v>-0.32541720154043646</v>
      </c>
      <c r="D3761" s="6">
        <v>-1.4826700898587874E-2</v>
      </c>
      <c r="E3761" s="6" t="str">
        <f t="shared" si="120"/>
        <v>0</v>
      </c>
    </row>
    <row r="3762" spans="1:5" x14ac:dyDescent="0.3">
      <c r="A3762" s="25">
        <v>44171</v>
      </c>
      <c r="B3762" s="27">
        <v>2065</v>
      </c>
      <c r="C3762" s="27">
        <f t="shared" si="119"/>
        <v>0.88978208232445521</v>
      </c>
      <c r="D3762" s="6">
        <v>-1.4842615012106581E-2</v>
      </c>
      <c r="E3762" s="6" t="str">
        <f t="shared" si="120"/>
        <v>0</v>
      </c>
    </row>
    <row r="3763" spans="1:5" x14ac:dyDescent="0.3">
      <c r="A3763" s="25">
        <v>40303</v>
      </c>
      <c r="B3763" s="6">
        <v>227.6</v>
      </c>
      <c r="C3763" s="27">
        <f t="shared" si="119"/>
        <v>9.2267135325131561E-3</v>
      </c>
      <c r="D3763" s="6">
        <v>-1.4938488576449938E-2</v>
      </c>
      <c r="E3763" s="6" t="str">
        <f t="shared" si="120"/>
        <v>0</v>
      </c>
    </row>
    <row r="3764" spans="1:5" x14ac:dyDescent="0.3">
      <c r="A3764" s="7" t="s">
        <v>2459</v>
      </c>
      <c r="B3764" s="6">
        <v>225.5</v>
      </c>
      <c r="C3764" s="27">
        <f t="shared" si="119"/>
        <v>-10.75609756097561</v>
      </c>
      <c r="D3764" s="6">
        <v>-1.5077605321507787E-2</v>
      </c>
      <c r="E3764" s="6" t="str">
        <f t="shared" si="120"/>
        <v>0</v>
      </c>
    </row>
    <row r="3765" spans="1:5" x14ac:dyDescent="0.3">
      <c r="A3765" s="25">
        <v>45206</v>
      </c>
      <c r="B3765" s="27">
        <v>2651</v>
      </c>
      <c r="C3765" s="27">
        <f t="shared" si="119"/>
        <v>0.85878913617502828</v>
      </c>
      <c r="D3765" s="6">
        <v>-1.5088645794039984E-2</v>
      </c>
      <c r="E3765" s="6" t="str">
        <f t="shared" si="120"/>
        <v>0</v>
      </c>
    </row>
    <row r="3766" spans="1:5" x14ac:dyDescent="0.3">
      <c r="A3766" s="7" t="s">
        <v>1905</v>
      </c>
      <c r="B3766" s="6">
        <v>374.35</v>
      </c>
      <c r="C3766" s="27">
        <f t="shared" si="119"/>
        <v>-0.91972752771470534</v>
      </c>
      <c r="D3766" s="6">
        <v>-1.5092827567784097E-2</v>
      </c>
      <c r="E3766" s="6" t="str">
        <f t="shared" si="120"/>
        <v>0</v>
      </c>
    </row>
    <row r="3767" spans="1:5" x14ac:dyDescent="0.3">
      <c r="A3767" s="25">
        <v>41922</v>
      </c>
      <c r="B3767" s="6">
        <v>718.65</v>
      </c>
      <c r="C3767" s="27">
        <f t="shared" si="119"/>
        <v>-0.16885827593404304</v>
      </c>
      <c r="D3767" s="6">
        <v>-1.5097752730814755E-2</v>
      </c>
      <c r="E3767" s="6" t="str">
        <f t="shared" si="120"/>
        <v>0</v>
      </c>
    </row>
    <row r="3768" spans="1:5" x14ac:dyDescent="0.3">
      <c r="A3768" s="7" t="s">
        <v>1328</v>
      </c>
      <c r="B3768" s="6">
        <v>840</v>
      </c>
      <c r="C3768" s="27">
        <f t="shared" si="119"/>
        <v>0.27285714285714291</v>
      </c>
      <c r="D3768" s="6">
        <v>-1.5119047619047673E-2</v>
      </c>
      <c r="E3768" s="6" t="str">
        <f t="shared" si="120"/>
        <v>0</v>
      </c>
    </row>
    <row r="3769" spans="1:5" x14ac:dyDescent="0.3">
      <c r="A3769" s="7" t="s">
        <v>1548</v>
      </c>
      <c r="B3769" s="6">
        <v>610.79999999999995</v>
      </c>
      <c r="C3769" s="27">
        <f t="shared" si="119"/>
        <v>-2.8212999345121159</v>
      </c>
      <c r="D3769" s="6">
        <v>-1.5144073346430911E-2</v>
      </c>
      <c r="E3769" s="6" t="str">
        <f t="shared" si="120"/>
        <v>0</v>
      </c>
    </row>
    <row r="3770" spans="1:5" x14ac:dyDescent="0.3">
      <c r="A3770" s="7" t="s">
        <v>60</v>
      </c>
      <c r="B3770" s="27">
        <v>2334.0500000000002</v>
      </c>
      <c r="C3770" s="27">
        <f t="shared" si="119"/>
        <v>0.89822411687838732</v>
      </c>
      <c r="D3770" s="6">
        <v>-1.5145348214476943E-2</v>
      </c>
      <c r="E3770" s="6" t="str">
        <f t="shared" si="120"/>
        <v>0</v>
      </c>
    </row>
    <row r="3771" spans="1:5" x14ac:dyDescent="0.3">
      <c r="A3771" s="25">
        <v>40393</v>
      </c>
      <c r="B3771" s="6">
        <v>237.55</v>
      </c>
      <c r="C3771" s="27">
        <f t="shared" si="119"/>
        <v>-10.498210902967795</v>
      </c>
      <c r="D3771" s="6">
        <v>-1.5154704272784652E-2</v>
      </c>
      <c r="E3771" s="6" t="str">
        <f t="shared" si="120"/>
        <v>0</v>
      </c>
    </row>
    <row r="3772" spans="1:5" x14ac:dyDescent="0.3">
      <c r="A3772" s="7" t="s">
        <v>463</v>
      </c>
      <c r="B3772" s="27">
        <v>2731.4</v>
      </c>
      <c r="C3772" s="27">
        <f t="shared" si="119"/>
        <v>0.78542139562129321</v>
      </c>
      <c r="D3772" s="6">
        <v>-1.5175367943179256E-2</v>
      </c>
      <c r="E3772" s="6" t="str">
        <f t="shared" si="120"/>
        <v>0</v>
      </c>
    </row>
    <row r="3773" spans="1:5" x14ac:dyDescent="0.3">
      <c r="A3773" s="25">
        <v>41436</v>
      </c>
      <c r="B3773" s="6">
        <v>586.1</v>
      </c>
      <c r="C3773" s="27">
        <f t="shared" si="119"/>
        <v>-3.448302337485071</v>
      </c>
      <c r="D3773" s="6">
        <v>-1.5185121992833948E-2</v>
      </c>
      <c r="E3773" s="6" t="str">
        <f t="shared" si="120"/>
        <v>0</v>
      </c>
    </row>
    <row r="3774" spans="1:5" x14ac:dyDescent="0.3">
      <c r="A3774" s="25">
        <v>44604</v>
      </c>
      <c r="B3774" s="27">
        <v>2607.15</v>
      </c>
      <c r="C3774" s="27">
        <f t="shared" si="119"/>
        <v>2.5986230174711848E-2</v>
      </c>
      <c r="D3774" s="6">
        <v>-1.5227355541491596E-2</v>
      </c>
      <c r="E3774" s="6" t="str">
        <f t="shared" si="120"/>
        <v>0</v>
      </c>
    </row>
    <row r="3775" spans="1:5" x14ac:dyDescent="0.3">
      <c r="A3775" s="7" t="s">
        <v>271</v>
      </c>
      <c r="B3775" s="27">
        <v>2539.4</v>
      </c>
      <c r="C3775" s="27">
        <f t="shared" si="119"/>
        <v>0.90962432070567856</v>
      </c>
      <c r="D3775" s="6">
        <v>-1.5239820430022769E-2</v>
      </c>
      <c r="E3775" s="6" t="str">
        <f t="shared" si="120"/>
        <v>0</v>
      </c>
    </row>
    <row r="3776" spans="1:5" x14ac:dyDescent="0.3">
      <c r="A3776" s="25">
        <v>39692</v>
      </c>
      <c r="B3776" s="6">
        <v>229.5</v>
      </c>
      <c r="C3776" s="27">
        <f t="shared" si="119"/>
        <v>-1.3289760348583927E-2</v>
      </c>
      <c r="D3776" s="6">
        <v>-1.5250544662309368E-2</v>
      </c>
      <c r="E3776" s="6" t="str">
        <f t="shared" si="120"/>
        <v>0</v>
      </c>
    </row>
    <row r="3777" spans="1:5" x14ac:dyDescent="0.3">
      <c r="A3777" s="25">
        <v>39455</v>
      </c>
      <c r="B3777" s="6">
        <v>232.55</v>
      </c>
      <c r="C3777" s="27">
        <f t="shared" si="119"/>
        <v>-6.6168565899806486</v>
      </c>
      <c r="D3777" s="6">
        <v>-1.5265534293700206E-2</v>
      </c>
      <c r="E3777" s="6" t="str">
        <f t="shared" si="120"/>
        <v>0</v>
      </c>
    </row>
    <row r="3778" spans="1:5" x14ac:dyDescent="0.3">
      <c r="A3778" s="25">
        <v>43497</v>
      </c>
      <c r="B3778" s="27">
        <v>1771.3</v>
      </c>
      <c r="C3778" s="27">
        <f t="shared" si="119"/>
        <v>0.7051035962287584</v>
      </c>
      <c r="D3778" s="6">
        <v>-1.527126968892901E-2</v>
      </c>
      <c r="E3778" s="6" t="str">
        <f t="shared" si="120"/>
        <v>0</v>
      </c>
    </row>
    <row r="3779" spans="1:5" x14ac:dyDescent="0.3">
      <c r="A3779" s="25">
        <v>41072</v>
      </c>
      <c r="B3779" s="6">
        <v>522.35</v>
      </c>
      <c r="C3779" s="27">
        <f t="shared" si="119"/>
        <v>-0.50062218818799653</v>
      </c>
      <c r="D3779" s="6">
        <v>-1.5315401550684407E-2</v>
      </c>
      <c r="E3779" s="6" t="str">
        <f t="shared" si="120"/>
        <v>0</v>
      </c>
    </row>
    <row r="3780" spans="1:5" x14ac:dyDescent="0.3">
      <c r="A3780" s="7" t="s">
        <v>1176</v>
      </c>
      <c r="B3780" s="6">
        <v>783.85</v>
      </c>
      <c r="C3780" s="27">
        <f t="shared" si="119"/>
        <v>-5.6515915034764247E-2</v>
      </c>
      <c r="D3780" s="6">
        <v>-1.5372839191171722E-2</v>
      </c>
      <c r="E3780" s="6" t="str">
        <f t="shared" si="120"/>
        <v>0</v>
      </c>
    </row>
    <row r="3781" spans="1:5" x14ac:dyDescent="0.3">
      <c r="A3781" s="25">
        <v>42412</v>
      </c>
      <c r="B3781" s="6">
        <v>828.15</v>
      </c>
      <c r="C3781" s="27">
        <f t="shared" si="119"/>
        <v>-1.7170198635512888</v>
      </c>
      <c r="D3781" s="6">
        <v>-1.5395761637384531E-2</v>
      </c>
      <c r="E3781" s="6" t="str">
        <f t="shared" si="120"/>
        <v>0</v>
      </c>
    </row>
    <row r="3782" spans="1:5" x14ac:dyDescent="0.3">
      <c r="A3782" s="7" t="s">
        <v>402</v>
      </c>
      <c r="B3782" s="27">
        <v>2250.1</v>
      </c>
      <c r="C3782" s="27">
        <f t="shared" ref="C3782:C3845" si="121">(B3782-B3783)/B3782</f>
        <v>0.83411848362295005</v>
      </c>
      <c r="D3782" s="6">
        <v>-1.5399315585973997E-2</v>
      </c>
      <c r="E3782" s="6" t="str">
        <f t="shared" si="120"/>
        <v>0</v>
      </c>
    </row>
    <row r="3783" spans="1:5" x14ac:dyDescent="0.3">
      <c r="A3783" s="7" t="s">
        <v>1934</v>
      </c>
      <c r="B3783" s="6">
        <v>373.25</v>
      </c>
      <c r="C3783" s="27">
        <f t="shared" si="121"/>
        <v>0.39182853315472205</v>
      </c>
      <c r="D3783" s="6">
        <v>-1.5405224380442064E-2</v>
      </c>
      <c r="E3783" s="6" t="str">
        <f t="shared" ref="E3783:E3846" si="122">IF(D3783&lt;$J$14,"1","0")</f>
        <v>0</v>
      </c>
    </row>
    <row r="3784" spans="1:5" x14ac:dyDescent="0.3">
      <c r="A3784" s="25">
        <v>40300</v>
      </c>
      <c r="B3784" s="6">
        <v>227</v>
      </c>
      <c r="C3784" s="27">
        <f t="shared" si="121"/>
        <v>-8.2070484581497798</v>
      </c>
      <c r="D3784" s="6">
        <v>-1.5418502202643172E-2</v>
      </c>
      <c r="E3784" s="6" t="str">
        <f t="shared" si="122"/>
        <v>0</v>
      </c>
    </row>
    <row r="3785" spans="1:5" x14ac:dyDescent="0.3">
      <c r="A3785" s="7" t="s">
        <v>614</v>
      </c>
      <c r="B3785" s="27">
        <v>2090</v>
      </c>
      <c r="C3785" s="27">
        <f t="shared" si="121"/>
        <v>-0.25617224880382777</v>
      </c>
      <c r="D3785" s="6">
        <v>-1.5430622009569378E-2</v>
      </c>
      <c r="E3785" s="6" t="str">
        <f t="shared" si="122"/>
        <v>0</v>
      </c>
    </row>
    <row r="3786" spans="1:5" x14ac:dyDescent="0.3">
      <c r="A3786" s="25">
        <v>44418</v>
      </c>
      <c r="B3786" s="27">
        <v>2625.4</v>
      </c>
      <c r="C3786" s="27">
        <f t="shared" si="121"/>
        <v>0.24156319037099108</v>
      </c>
      <c r="D3786" s="6">
        <v>-1.5464310200350388E-2</v>
      </c>
      <c r="E3786" s="6" t="str">
        <f t="shared" si="122"/>
        <v>0</v>
      </c>
    </row>
    <row r="3787" spans="1:5" x14ac:dyDescent="0.3">
      <c r="A3787" s="25">
        <v>43720</v>
      </c>
      <c r="B3787" s="27">
        <v>1991.2</v>
      </c>
      <c r="C3787" s="27">
        <f t="shared" si="121"/>
        <v>-0.18772599437525109</v>
      </c>
      <c r="D3787" s="6">
        <v>-1.5468059461631154E-2</v>
      </c>
      <c r="E3787" s="6" t="str">
        <f t="shared" si="122"/>
        <v>0</v>
      </c>
    </row>
    <row r="3788" spans="1:5" x14ac:dyDescent="0.3">
      <c r="A3788" s="25">
        <v>44378</v>
      </c>
      <c r="B3788" s="27">
        <v>2365</v>
      </c>
      <c r="C3788" s="27">
        <f t="shared" si="121"/>
        <v>0.86790697674418604</v>
      </c>
      <c r="D3788" s="6">
        <v>-1.5475687103594041E-2</v>
      </c>
      <c r="E3788" s="6" t="str">
        <f t="shared" si="122"/>
        <v>0</v>
      </c>
    </row>
    <row r="3789" spans="1:5" x14ac:dyDescent="0.3">
      <c r="A3789" s="25">
        <v>40695</v>
      </c>
      <c r="B3789" s="6">
        <v>312.39999999999998</v>
      </c>
      <c r="C3789" s="27">
        <f t="shared" si="121"/>
        <v>0.18645966709346984</v>
      </c>
      <c r="D3789" s="6">
        <v>-1.5524967989756796E-2</v>
      </c>
      <c r="E3789" s="6" t="str">
        <f t="shared" si="122"/>
        <v>0</v>
      </c>
    </row>
    <row r="3790" spans="1:5" x14ac:dyDescent="0.3">
      <c r="A3790" s="7" t="s">
        <v>2280</v>
      </c>
      <c r="B3790" s="6">
        <v>254.15</v>
      </c>
      <c r="C3790" s="27">
        <f t="shared" si="121"/>
        <v>-2.1884713751721425</v>
      </c>
      <c r="D3790" s="6">
        <v>-1.5542002754279036E-2</v>
      </c>
      <c r="E3790" s="6" t="str">
        <f t="shared" si="122"/>
        <v>0</v>
      </c>
    </row>
    <row r="3791" spans="1:5" x14ac:dyDescent="0.3">
      <c r="A3791" s="7" t="s">
        <v>1269</v>
      </c>
      <c r="B3791" s="6">
        <v>810.35</v>
      </c>
      <c r="C3791" s="27">
        <f t="shared" si="121"/>
        <v>-2.4763373850805208</v>
      </c>
      <c r="D3791" s="6">
        <v>-1.561053865613621E-2</v>
      </c>
      <c r="E3791" s="6" t="str">
        <f t="shared" si="122"/>
        <v>0</v>
      </c>
    </row>
    <row r="3792" spans="1:5" x14ac:dyDescent="0.3">
      <c r="A3792" s="25">
        <v>45392</v>
      </c>
      <c r="B3792" s="27">
        <v>2817.05</v>
      </c>
      <c r="C3792" s="27">
        <f t="shared" si="121"/>
        <v>0.72169468060559805</v>
      </c>
      <c r="D3792" s="6">
        <v>-1.5636925152198125E-2</v>
      </c>
      <c r="E3792" s="6" t="str">
        <f t="shared" si="122"/>
        <v>0</v>
      </c>
    </row>
    <row r="3793" spans="1:5" x14ac:dyDescent="0.3">
      <c r="A3793" s="25">
        <v>42258</v>
      </c>
      <c r="B3793" s="6">
        <v>784</v>
      </c>
      <c r="C3793" s="27">
        <f t="shared" si="121"/>
        <v>-9.7257653061224483E-2</v>
      </c>
      <c r="D3793" s="6">
        <v>-1.5688775510204023E-2</v>
      </c>
      <c r="E3793" s="6" t="str">
        <f t="shared" si="122"/>
        <v>0</v>
      </c>
    </row>
    <row r="3794" spans="1:5" x14ac:dyDescent="0.3">
      <c r="A3794" s="7" t="s">
        <v>1423</v>
      </c>
      <c r="B3794" s="6">
        <v>860.25</v>
      </c>
      <c r="C3794" s="27">
        <f t="shared" si="121"/>
        <v>-0.92502179598953793</v>
      </c>
      <c r="D3794" s="6">
        <v>-1.5693112467306015E-2</v>
      </c>
      <c r="E3794" s="6" t="str">
        <f t="shared" si="122"/>
        <v>0</v>
      </c>
    </row>
    <row r="3795" spans="1:5" x14ac:dyDescent="0.3">
      <c r="A3795" s="25">
        <v>43621</v>
      </c>
      <c r="B3795" s="27">
        <v>1656</v>
      </c>
      <c r="C3795" s="27">
        <f t="shared" si="121"/>
        <v>0.52892512077294684</v>
      </c>
      <c r="D3795" s="6">
        <v>-1.570048309178744E-2</v>
      </c>
      <c r="E3795" s="6" t="str">
        <f t="shared" si="122"/>
        <v>0</v>
      </c>
    </row>
    <row r="3796" spans="1:5" x14ac:dyDescent="0.3">
      <c r="A3796" s="7" t="s">
        <v>1341</v>
      </c>
      <c r="B3796" s="6">
        <v>780.1</v>
      </c>
      <c r="C3796" s="27">
        <f t="shared" si="121"/>
        <v>-2.1008845019869247</v>
      </c>
      <c r="D3796" s="6">
        <v>-1.5703114985258299E-2</v>
      </c>
      <c r="E3796" s="6" t="str">
        <f t="shared" si="122"/>
        <v>0</v>
      </c>
    </row>
    <row r="3797" spans="1:5" x14ac:dyDescent="0.3">
      <c r="A3797" s="7" t="s">
        <v>221</v>
      </c>
      <c r="B3797" s="27">
        <v>2419</v>
      </c>
      <c r="C3797" s="27">
        <f t="shared" si="121"/>
        <v>0.84390243902439033</v>
      </c>
      <c r="D3797" s="6">
        <v>-1.5708970649028525E-2</v>
      </c>
      <c r="E3797" s="6" t="str">
        <f t="shared" si="122"/>
        <v>0</v>
      </c>
    </row>
    <row r="3798" spans="1:5" x14ac:dyDescent="0.3">
      <c r="A3798" s="7" t="s">
        <v>1895</v>
      </c>
      <c r="B3798" s="6">
        <v>377.6</v>
      </c>
      <c r="C3798" s="27">
        <f t="shared" si="121"/>
        <v>0.30521716101694912</v>
      </c>
      <c r="D3798" s="6">
        <v>-1.5757415254237257E-2</v>
      </c>
      <c r="E3798" s="6" t="str">
        <f t="shared" si="122"/>
        <v>0</v>
      </c>
    </row>
    <row r="3799" spans="1:5" x14ac:dyDescent="0.3">
      <c r="A3799" s="7" t="s">
        <v>2272</v>
      </c>
      <c r="B3799" s="6">
        <v>262.35000000000002</v>
      </c>
      <c r="C3799" s="27">
        <f t="shared" si="121"/>
        <v>-3.9313893653516296</v>
      </c>
      <c r="D3799" s="6">
        <v>-1.5818562988374221E-2</v>
      </c>
      <c r="E3799" s="6" t="str">
        <f t="shared" si="122"/>
        <v>0</v>
      </c>
    </row>
    <row r="3800" spans="1:5" x14ac:dyDescent="0.3">
      <c r="A3800" s="25">
        <v>43223</v>
      </c>
      <c r="B3800" s="27">
        <v>1293.75</v>
      </c>
      <c r="C3800" s="27">
        <f t="shared" si="121"/>
        <v>0.66098550724637684</v>
      </c>
      <c r="D3800" s="6">
        <v>-1.5845410628019325E-2</v>
      </c>
      <c r="E3800" s="6" t="str">
        <f t="shared" si="122"/>
        <v>0</v>
      </c>
    </row>
    <row r="3801" spans="1:5" x14ac:dyDescent="0.3">
      <c r="A3801" s="25">
        <v>40975</v>
      </c>
      <c r="B3801" s="6">
        <v>438.6</v>
      </c>
      <c r="C3801" s="27">
        <f t="shared" si="121"/>
        <v>-1.4509803921568627</v>
      </c>
      <c r="D3801" s="6">
        <v>-1.5845873233014108E-2</v>
      </c>
      <c r="E3801" s="6" t="str">
        <f t="shared" si="122"/>
        <v>0</v>
      </c>
    </row>
    <row r="3802" spans="1:5" x14ac:dyDescent="0.3">
      <c r="A3802" s="7" t="s">
        <v>1100</v>
      </c>
      <c r="B3802" s="27">
        <v>1075</v>
      </c>
      <c r="C3802" s="27">
        <f t="shared" si="121"/>
        <v>0.79195348837209301</v>
      </c>
      <c r="D3802" s="6">
        <v>-1.5860465116279029E-2</v>
      </c>
      <c r="E3802" s="6" t="str">
        <f t="shared" si="122"/>
        <v>0</v>
      </c>
    </row>
    <row r="3803" spans="1:5" x14ac:dyDescent="0.3">
      <c r="A3803" s="7" t="s">
        <v>2435</v>
      </c>
      <c r="B3803" s="6">
        <v>223.65</v>
      </c>
      <c r="C3803" s="27">
        <f t="shared" si="121"/>
        <v>-1.6646545942320592</v>
      </c>
      <c r="D3803" s="6">
        <v>-1.5873015873015796E-2</v>
      </c>
      <c r="E3803" s="6" t="str">
        <f t="shared" si="122"/>
        <v>0</v>
      </c>
    </row>
    <row r="3804" spans="1:5" x14ac:dyDescent="0.3">
      <c r="A3804" s="25">
        <v>41463</v>
      </c>
      <c r="B3804" s="6">
        <v>595.95000000000005</v>
      </c>
      <c r="C3804" s="27">
        <f t="shared" si="121"/>
        <v>-3.6305059149257493</v>
      </c>
      <c r="D3804" s="6">
        <v>-1.5940934642167965E-2</v>
      </c>
      <c r="E3804" s="6" t="str">
        <f t="shared" si="122"/>
        <v>0</v>
      </c>
    </row>
    <row r="3805" spans="1:5" x14ac:dyDescent="0.3">
      <c r="A3805" s="7" t="s">
        <v>26</v>
      </c>
      <c r="B3805" s="27">
        <v>2759.55</v>
      </c>
      <c r="C3805" s="27">
        <f t="shared" si="121"/>
        <v>0.47759598485260285</v>
      </c>
      <c r="D3805" s="6">
        <v>-1.596274754941919E-2</v>
      </c>
      <c r="E3805" s="6" t="str">
        <f t="shared" si="122"/>
        <v>0</v>
      </c>
    </row>
    <row r="3806" spans="1:5" x14ac:dyDescent="0.3">
      <c r="A3806" s="25">
        <v>43164</v>
      </c>
      <c r="B3806" s="27">
        <v>1441.6</v>
      </c>
      <c r="C3806" s="27">
        <f t="shared" si="121"/>
        <v>0.58001526082130961</v>
      </c>
      <c r="D3806" s="6">
        <v>-1.5989178690344188E-2</v>
      </c>
      <c r="E3806" s="6" t="str">
        <f t="shared" si="122"/>
        <v>0</v>
      </c>
    </row>
    <row r="3807" spans="1:5" x14ac:dyDescent="0.3">
      <c r="A3807" s="25">
        <v>41433</v>
      </c>
      <c r="B3807" s="6">
        <v>605.45000000000005</v>
      </c>
      <c r="C3807" s="27">
        <f t="shared" si="121"/>
        <v>-2.8004789825749441</v>
      </c>
      <c r="D3807" s="6">
        <v>-1.6021141299859494E-2</v>
      </c>
      <c r="E3807" s="6" t="str">
        <f t="shared" si="122"/>
        <v>0</v>
      </c>
    </row>
    <row r="3808" spans="1:5" x14ac:dyDescent="0.3">
      <c r="A3808" s="25">
        <v>44359</v>
      </c>
      <c r="B3808" s="27">
        <v>2301</v>
      </c>
      <c r="C3808" s="27">
        <f t="shared" si="121"/>
        <v>-7.9986962190352104E-2</v>
      </c>
      <c r="D3808" s="6">
        <v>-1.603650586701438E-2</v>
      </c>
      <c r="E3808" s="6" t="str">
        <f t="shared" si="122"/>
        <v>0</v>
      </c>
    </row>
    <row r="3809" spans="1:5" x14ac:dyDescent="0.3">
      <c r="A3809" s="7" t="s">
        <v>151</v>
      </c>
      <c r="B3809" s="27">
        <v>2485.0500000000002</v>
      </c>
      <c r="C3809" s="27">
        <f t="shared" si="121"/>
        <v>0.82610007846924605</v>
      </c>
      <c r="D3809" s="6">
        <v>-1.6076135289028317E-2</v>
      </c>
      <c r="E3809" s="6" t="str">
        <f t="shared" si="122"/>
        <v>0</v>
      </c>
    </row>
    <row r="3810" spans="1:5" x14ac:dyDescent="0.3">
      <c r="A3810" s="25">
        <v>41458</v>
      </c>
      <c r="B3810" s="6">
        <v>432.15</v>
      </c>
      <c r="C3810" s="27">
        <f t="shared" si="121"/>
        <v>-1.1047090130741641</v>
      </c>
      <c r="D3810" s="6">
        <v>-1.6082378803656244E-2</v>
      </c>
      <c r="E3810" s="6" t="str">
        <f t="shared" si="122"/>
        <v>0</v>
      </c>
    </row>
    <row r="3811" spans="1:5" x14ac:dyDescent="0.3">
      <c r="A3811" s="25">
        <v>42437</v>
      </c>
      <c r="B3811" s="6">
        <v>909.55</v>
      </c>
      <c r="C3811" s="27">
        <f t="shared" si="121"/>
        <v>0.32378648782364905</v>
      </c>
      <c r="D3811" s="6">
        <v>-1.610686603265361E-2</v>
      </c>
      <c r="E3811" s="6" t="str">
        <f t="shared" si="122"/>
        <v>0</v>
      </c>
    </row>
    <row r="3812" spans="1:5" x14ac:dyDescent="0.3">
      <c r="A3812" s="25">
        <v>41919</v>
      </c>
      <c r="B3812" s="6">
        <v>615.04999999999995</v>
      </c>
      <c r="C3812" s="27">
        <f t="shared" si="121"/>
        <v>-2.3055849117957892</v>
      </c>
      <c r="D3812" s="6">
        <v>-1.6177546540931707E-2</v>
      </c>
      <c r="E3812" s="6" t="str">
        <f t="shared" si="122"/>
        <v>0</v>
      </c>
    </row>
    <row r="3813" spans="1:5" x14ac:dyDescent="0.3">
      <c r="A3813" s="25">
        <v>43956</v>
      </c>
      <c r="B3813" s="27">
        <v>2033.1</v>
      </c>
      <c r="C3813" s="27">
        <f t="shared" si="121"/>
        <v>-3.3421868083222804E-2</v>
      </c>
      <c r="D3813" s="6">
        <v>-1.6182184840883424E-2</v>
      </c>
      <c r="E3813" s="6" t="str">
        <f t="shared" si="122"/>
        <v>0</v>
      </c>
    </row>
    <row r="3814" spans="1:5" x14ac:dyDescent="0.3">
      <c r="A3814" s="7" t="s">
        <v>382</v>
      </c>
      <c r="B3814" s="27">
        <v>2101.0500000000002</v>
      </c>
      <c r="C3814" s="27">
        <f t="shared" si="121"/>
        <v>6.3254087242093276E-2</v>
      </c>
      <c r="D3814" s="6">
        <v>-1.6182384997977202E-2</v>
      </c>
      <c r="E3814" s="6" t="str">
        <f t="shared" si="122"/>
        <v>0</v>
      </c>
    </row>
    <row r="3815" spans="1:5" x14ac:dyDescent="0.3">
      <c r="A3815" s="7" t="s">
        <v>733</v>
      </c>
      <c r="B3815" s="27">
        <v>1968.15</v>
      </c>
      <c r="C3815" s="27">
        <f t="shared" si="121"/>
        <v>-0.12062088763559692</v>
      </c>
      <c r="D3815" s="6">
        <v>-1.6182709651195237E-2</v>
      </c>
      <c r="E3815" s="6" t="str">
        <f t="shared" si="122"/>
        <v>0</v>
      </c>
    </row>
    <row r="3816" spans="1:5" x14ac:dyDescent="0.3">
      <c r="A3816" s="7" t="s">
        <v>638</v>
      </c>
      <c r="B3816" s="27">
        <v>2205.5500000000002</v>
      </c>
      <c r="C3816" s="27">
        <f t="shared" si="121"/>
        <v>0.7367550044206661</v>
      </c>
      <c r="D3816" s="6">
        <v>-1.6186438756772604E-2</v>
      </c>
      <c r="E3816" s="6" t="str">
        <f t="shared" si="122"/>
        <v>0</v>
      </c>
    </row>
    <row r="3817" spans="1:5" x14ac:dyDescent="0.3">
      <c r="A3817" s="25">
        <v>41317</v>
      </c>
      <c r="B3817" s="6">
        <v>580.6</v>
      </c>
      <c r="C3817" s="27">
        <f t="shared" si="121"/>
        <v>-0.58129521184981048</v>
      </c>
      <c r="D3817" s="6">
        <v>-1.6190148122631722E-2</v>
      </c>
      <c r="E3817" s="6" t="str">
        <f t="shared" si="122"/>
        <v>0</v>
      </c>
    </row>
    <row r="3818" spans="1:5" x14ac:dyDescent="0.3">
      <c r="A3818" s="7" t="s">
        <v>1430</v>
      </c>
      <c r="B3818" s="6">
        <v>918.1</v>
      </c>
      <c r="C3818" s="27">
        <f t="shared" si="121"/>
        <v>-1.6741640344189088</v>
      </c>
      <c r="D3818" s="6">
        <v>-1.6229168935845743E-2</v>
      </c>
      <c r="E3818" s="6" t="str">
        <f t="shared" si="122"/>
        <v>0</v>
      </c>
    </row>
    <row r="3819" spans="1:5" x14ac:dyDescent="0.3">
      <c r="A3819" s="7" t="s">
        <v>296</v>
      </c>
      <c r="B3819" s="27">
        <v>2455.15</v>
      </c>
      <c r="C3819" s="27">
        <f t="shared" si="121"/>
        <v>0.2617559008614545</v>
      </c>
      <c r="D3819" s="6">
        <v>-1.6231187503818467E-2</v>
      </c>
      <c r="E3819" s="6" t="str">
        <f t="shared" si="122"/>
        <v>0</v>
      </c>
    </row>
    <row r="3820" spans="1:5" x14ac:dyDescent="0.3">
      <c r="A3820" s="7" t="s">
        <v>775</v>
      </c>
      <c r="B3820" s="27">
        <v>1812.5</v>
      </c>
      <c r="C3820" s="27">
        <f t="shared" si="121"/>
        <v>0.85594482758620694</v>
      </c>
      <c r="D3820" s="6">
        <v>-1.6248275862068992E-2</v>
      </c>
      <c r="E3820" s="6" t="str">
        <f t="shared" si="122"/>
        <v>0</v>
      </c>
    </row>
    <row r="3821" spans="1:5" x14ac:dyDescent="0.3">
      <c r="A3821" s="7" t="s">
        <v>2149</v>
      </c>
      <c r="B3821" s="6">
        <v>261.10000000000002</v>
      </c>
      <c r="C3821" s="27">
        <f t="shared" si="121"/>
        <v>-0.13998468019915722</v>
      </c>
      <c r="D3821" s="6">
        <v>-1.6277288395250861E-2</v>
      </c>
      <c r="E3821" s="6" t="str">
        <f t="shared" si="122"/>
        <v>0</v>
      </c>
    </row>
    <row r="3822" spans="1:5" x14ac:dyDescent="0.3">
      <c r="A3822" s="7" t="s">
        <v>2097</v>
      </c>
      <c r="B3822" s="6">
        <v>297.64999999999998</v>
      </c>
      <c r="C3822" s="27">
        <f t="shared" si="121"/>
        <v>0.15639173525953295</v>
      </c>
      <c r="D3822" s="6">
        <v>-1.6294305392239285E-2</v>
      </c>
      <c r="E3822" s="6" t="str">
        <f t="shared" si="122"/>
        <v>0</v>
      </c>
    </row>
    <row r="3823" spans="1:5" x14ac:dyDescent="0.3">
      <c r="A3823" s="7" t="s">
        <v>2373</v>
      </c>
      <c r="B3823" s="6">
        <v>251.1</v>
      </c>
      <c r="C3823" s="27">
        <f t="shared" si="121"/>
        <v>-2.5304659498207887</v>
      </c>
      <c r="D3823" s="6">
        <v>-1.6328156113102326E-2</v>
      </c>
      <c r="E3823" s="6" t="str">
        <f t="shared" si="122"/>
        <v>0</v>
      </c>
    </row>
    <row r="3824" spans="1:5" x14ac:dyDescent="0.3">
      <c r="A3824" s="7" t="s">
        <v>1213</v>
      </c>
      <c r="B3824" s="6">
        <v>886.5</v>
      </c>
      <c r="C3824" s="27">
        <f t="shared" si="121"/>
        <v>-2.9272419627749627E-2</v>
      </c>
      <c r="D3824" s="6">
        <v>-1.6356457980823462E-2</v>
      </c>
      <c r="E3824" s="6" t="str">
        <f t="shared" si="122"/>
        <v>0</v>
      </c>
    </row>
    <row r="3825" spans="1:5" x14ac:dyDescent="0.3">
      <c r="A3825" s="25">
        <v>42713</v>
      </c>
      <c r="B3825" s="6">
        <v>912.45</v>
      </c>
      <c r="C3825" s="27">
        <f t="shared" si="121"/>
        <v>0.70924434215573462</v>
      </c>
      <c r="D3825" s="6">
        <v>-1.6384459422434029E-2</v>
      </c>
      <c r="E3825" s="6" t="str">
        <f t="shared" si="122"/>
        <v>0</v>
      </c>
    </row>
    <row r="3826" spans="1:5" x14ac:dyDescent="0.3">
      <c r="A3826" s="25">
        <v>40034</v>
      </c>
      <c r="B3826" s="6">
        <v>265.3</v>
      </c>
      <c r="C3826" s="27">
        <f t="shared" si="121"/>
        <v>-3.7438748586505839</v>
      </c>
      <c r="D3826" s="6">
        <v>-1.6396532227666662E-2</v>
      </c>
      <c r="E3826" s="6" t="str">
        <f t="shared" si="122"/>
        <v>0</v>
      </c>
    </row>
    <row r="3827" spans="1:5" x14ac:dyDescent="0.3">
      <c r="A3827" s="7" t="s">
        <v>1043</v>
      </c>
      <c r="B3827" s="27">
        <v>1258.55</v>
      </c>
      <c r="C3827" s="27">
        <f t="shared" si="121"/>
        <v>0.77839577291327322</v>
      </c>
      <c r="D3827" s="6">
        <v>-1.6447499106114215E-2</v>
      </c>
      <c r="E3827" s="6" t="str">
        <f t="shared" si="122"/>
        <v>0</v>
      </c>
    </row>
    <row r="3828" spans="1:5" x14ac:dyDescent="0.3">
      <c r="A3828" s="7" t="s">
        <v>2253</v>
      </c>
      <c r="B3828" s="6">
        <v>278.89999999999998</v>
      </c>
      <c r="C3828" s="27">
        <f t="shared" si="121"/>
        <v>-6.1710290426676231</v>
      </c>
      <c r="D3828" s="6">
        <v>-1.6493366798135616E-2</v>
      </c>
      <c r="E3828" s="6" t="str">
        <f t="shared" si="122"/>
        <v>0</v>
      </c>
    </row>
    <row r="3829" spans="1:5" x14ac:dyDescent="0.3">
      <c r="A3829" s="25">
        <v>43987</v>
      </c>
      <c r="B3829" s="27">
        <v>2000</v>
      </c>
      <c r="C3829" s="27">
        <f t="shared" si="121"/>
        <v>-0.34549999999999997</v>
      </c>
      <c r="D3829" s="6">
        <v>-1.6549999999999954E-2</v>
      </c>
      <c r="E3829" s="6" t="str">
        <f t="shared" si="122"/>
        <v>0</v>
      </c>
    </row>
    <row r="3830" spans="1:5" x14ac:dyDescent="0.3">
      <c r="A3830" s="25">
        <v>45114</v>
      </c>
      <c r="B3830" s="27">
        <v>2691</v>
      </c>
      <c r="C3830" s="27">
        <f t="shared" si="121"/>
        <v>0.91267186919360832</v>
      </c>
      <c r="D3830" s="6">
        <v>-1.6592344853214452E-2</v>
      </c>
      <c r="E3830" s="6" t="str">
        <f t="shared" si="122"/>
        <v>0</v>
      </c>
    </row>
    <row r="3831" spans="1:5" x14ac:dyDescent="0.3">
      <c r="A3831" s="25">
        <v>39756</v>
      </c>
      <c r="B3831" s="6">
        <v>235</v>
      </c>
      <c r="C3831" s="27">
        <f t="shared" si="121"/>
        <v>1.4893617021276596E-2</v>
      </c>
      <c r="D3831" s="6">
        <v>-1.6595744680851086E-2</v>
      </c>
      <c r="E3831" s="6" t="str">
        <f t="shared" si="122"/>
        <v>0</v>
      </c>
    </row>
    <row r="3832" spans="1:5" x14ac:dyDescent="0.3">
      <c r="A3832" s="25">
        <v>39484</v>
      </c>
      <c r="B3832" s="6">
        <v>231.5</v>
      </c>
      <c r="C3832" s="27">
        <f t="shared" si="121"/>
        <v>-8.0712742980561547</v>
      </c>
      <c r="D3832" s="6">
        <v>-1.6630669546436262E-2</v>
      </c>
      <c r="E3832" s="6" t="str">
        <f t="shared" si="122"/>
        <v>0</v>
      </c>
    </row>
    <row r="3833" spans="1:5" x14ac:dyDescent="0.3">
      <c r="A3833" s="7" t="s">
        <v>356</v>
      </c>
      <c r="B3833" s="27">
        <v>2100</v>
      </c>
      <c r="C3833" s="27">
        <f t="shared" si="121"/>
        <v>0.78042857142857147</v>
      </c>
      <c r="D3833" s="6">
        <v>-1.6690476190476276E-2</v>
      </c>
      <c r="E3833" s="6" t="str">
        <f t="shared" si="122"/>
        <v>0</v>
      </c>
    </row>
    <row r="3834" spans="1:5" x14ac:dyDescent="0.3">
      <c r="A3834" s="25">
        <v>41337</v>
      </c>
      <c r="B3834" s="6">
        <v>461.1</v>
      </c>
      <c r="C3834" s="27">
        <f t="shared" si="121"/>
        <v>0.16590761223162004</v>
      </c>
      <c r="D3834" s="6">
        <v>-1.6699197571025781E-2</v>
      </c>
      <c r="E3834" s="6" t="str">
        <f t="shared" si="122"/>
        <v>0</v>
      </c>
    </row>
    <row r="3835" spans="1:5" x14ac:dyDescent="0.3">
      <c r="A3835" s="25">
        <v>41062</v>
      </c>
      <c r="B3835" s="6">
        <v>384.6</v>
      </c>
      <c r="C3835" s="27">
        <f t="shared" si="121"/>
        <v>-0.20683827353094111</v>
      </c>
      <c r="D3835" s="6">
        <v>-1.6770670826833044E-2</v>
      </c>
      <c r="E3835" s="6" t="str">
        <f t="shared" si="122"/>
        <v>0</v>
      </c>
    </row>
    <row r="3836" spans="1:5" x14ac:dyDescent="0.3">
      <c r="A3836" s="7" t="s">
        <v>1746</v>
      </c>
      <c r="B3836" s="6">
        <v>464.15</v>
      </c>
      <c r="C3836" s="27">
        <f t="shared" si="121"/>
        <v>-2.7649466767208875</v>
      </c>
      <c r="D3836" s="6">
        <v>-1.6804912205106132E-2</v>
      </c>
      <c r="E3836" s="6" t="str">
        <f t="shared" si="122"/>
        <v>0</v>
      </c>
    </row>
    <row r="3837" spans="1:5" x14ac:dyDescent="0.3">
      <c r="A3837" s="7" t="s">
        <v>856</v>
      </c>
      <c r="B3837" s="27">
        <v>1747.5</v>
      </c>
      <c r="C3837" s="27">
        <f t="shared" si="121"/>
        <v>-0.16260371959942779</v>
      </c>
      <c r="D3837" s="6">
        <v>-1.688125894134478E-2</v>
      </c>
      <c r="E3837" s="6" t="str">
        <f t="shared" si="122"/>
        <v>0</v>
      </c>
    </row>
    <row r="3838" spans="1:5" x14ac:dyDescent="0.3">
      <c r="A3838" s="25">
        <v>44168</v>
      </c>
      <c r="B3838" s="27">
        <v>2031.65</v>
      </c>
      <c r="C3838" s="27">
        <f t="shared" si="121"/>
        <v>0.71446853542686983</v>
      </c>
      <c r="D3838" s="6">
        <v>-1.6907439765707629E-2</v>
      </c>
      <c r="E3838" s="6" t="str">
        <f t="shared" si="122"/>
        <v>0</v>
      </c>
    </row>
    <row r="3839" spans="1:5" x14ac:dyDescent="0.3">
      <c r="A3839" s="7" t="s">
        <v>1637</v>
      </c>
      <c r="B3839" s="6">
        <v>580.1</v>
      </c>
      <c r="C3839" s="27">
        <f t="shared" si="121"/>
        <v>-2.9338045164626787</v>
      </c>
      <c r="D3839" s="6">
        <v>-1.7066023099465571E-2</v>
      </c>
      <c r="E3839" s="6" t="str">
        <f t="shared" si="122"/>
        <v>0</v>
      </c>
    </row>
    <row r="3840" spans="1:5" x14ac:dyDescent="0.3">
      <c r="A3840" s="7" t="s">
        <v>678</v>
      </c>
      <c r="B3840" s="27">
        <v>2282</v>
      </c>
      <c r="C3840" s="27">
        <f t="shared" si="121"/>
        <v>0.65924627519719547</v>
      </c>
      <c r="D3840" s="6">
        <v>-1.7090271691498685E-2</v>
      </c>
      <c r="E3840" s="6" t="str">
        <f t="shared" si="122"/>
        <v>0</v>
      </c>
    </row>
    <row r="3841" spans="1:5" x14ac:dyDescent="0.3">
      <c r="A3841" s="25">
        <v>42286</v>
      </c>
      <c r="B3841" s="6">
        <v>777.6</v>
      </c>
      <c r="C3841" s="27">
        <f t="shared" si="121"/>
        <v>0.58307613168724282</v>
      </c>
      <c r="D3841" s="6">
        <v>-1.7103909465020516E-2</v>
      </c>
      <c r="E3841" s="6" t="str">
        <f t="shared" si="122"/>
        <v>0</v>
      </c>
    </row>
    <row r="3842" spans="1:5" x14ac:dyDescent="0.3">
      <c r="A3842" s="7" t="s">
        <v>1984</v>
      </c>
      <c r="B3842" s="6">
        <v>324.2</v>
      </c>
      <c r="C3842" s="27">
        <f t="shared" si="121"/>
        <v>-0.83528685996298591</v>
      </c>
      <c r="D3842" s="6">
        <v>-1.7119062307217804E-2</v>
      </c>
      <c r="E3842" s="6" t="str">
        <f t="shared" si="122"/>
        <v>0</v>
      </c>
    </row>
    <row r="3843" spans="1:5" x14ac:dyDescent="0.3">
      <c r="A3843" s="25">
        <v>41405</v>
      </c>
      <c r="B3843" s="6">
        <v>595</v>
      </c>
      <c r="C3843" s="27">
        <f t="shared" si="121"/>
        <v>0.53327731092436981</v>
      </c>
      <c r="D3843" s="6">
        <v>-1.7226890756302522E-2</v>
      </c>
      <c r="E3843" s="6" t="str">
        <f t="shared" si="122"/>
        <v>0</v>
      </c>
    </row>
    <row r="3844" spans="1:5" x14ac:dyDescent="0.3">
      <c r="A3844" s="25">
        <v>39825</v>
      </c>
      <c r="B3844" s="6">
        <v>277.7</v>
      </c>
      <c r="C3844" s="27">
        <f t="shared" si="121"/>
        <v>-6.8071660064818156</v>
      </c>
      <c r="D3844" s="6">
        <v>-1.7284839755131478E-2</v>
      </c>
      <c r="E3844" s="6" t="str">
        <f t="shared" si="122"/>
        <v>0</v>
      </c>
    </row>
    <row r="3845" spans="1:5" x14ac:dyDescent="0.3">
      <c r="A3845" s="7" t="s">
        <v>637</v>
      </c>
      <c r="B3845" s="27">
        <v>2168.0500000000002</v>
      </c>
      <c r="C3845" s="27">
        <f t="shared" si="121"/>
        <v>9.0703627683863419E-2</v>
      </c>
      <c r="D3845" s="6">
        <v>-1.7296649062521621E-2</v>
      </c>
      <c r="E3845" s="6" t="str">
        <f t="shared" si="122"/>
        <v>0</v>
      </c>
    </row>
    <row r="3846" spans="1:5" x14ac:dyDescent="0.3">
      <c r="A3846" s="7" t="s">
        <v>761</v>
      </c>
      <c r="B3846" s="27">
        <v>1971.4</v>
      </c>
      <c r="C3846" s="27">
        <f t="shared" ref="C3846:C3909" si="123">(B3846-B3847)/B3846</f>
        <v>-0.2316120523485847</v>
      </c>
      <c r="D3846" s="6">
        <v>-1.7297352135538149E-2</v>
      </c>
      <c r="E3846" s="6" t="str">
        <f t="shared" si="122"/>
        <v>0</v>
      </c>
    </row>
    <row r="3847" spans="1:5" x14ac:dyDescent="0.3">
      <c r="A3847" s="7" t="s">
        <v>453</v>
      </c>
      <c r="B3847" s="27">
        <v>2428</v>
      </c>
      <c r="C3847" s="27">
        <f t="shared" si="123"/>
        <v>7.2899505766062606E-2</v>
      </c>
      <c r="D3847" s="6">
        <v>-1.729818780889621E-2</v>
      </c>
      <c r="E3847" s="6" t="str">
        <f t="shared" ref="E3847:E3910" si="124">IF(D3847&lt;$J$14,"1","0")</f>
        <v>0</v>
      </c>
    </row>
    <row r="3848" spans="1:5" x14ac:dyDescent="0.3">
      <c r="A3848" s="7" t="s">
        <v>557</v>
      </c>
      <c r="B3848" s="27">
        <v>2251</v>
      </c>
      <c r="C3848" s="27">
        <f t="shared" si="123"/>
        <v>-3.7983118613949353E-2</v>
      </c>
      <c r="D3848" s="6">
        <v>-1.7325633051976898E-2</v>
      </c>
      <c r="E3848" s="6" t="str">
        <f t="shared" si="124"/>
        <v>0</v>
      </c>
    </row>
    <row r="3849" spans="1:5" x14ac:dyDescent="0.3">
      <c r="A3849" s="7" t="s">
        <v>441</v>
      </c>
      <c r="B3849" s="27">
        <v>2336.5</v>
      </c>
      <c r="C3849" s="27">
        <f t="shared" si="123"/>
        <v>0.13342606462657822</v>
      </c>
      <c r="D3849" s="6">
        <v>-1.7397817248020583E-2</v>
      </c>
      <c r="E3849" s="6" t="str">
        <f t="shared" si="124"/>
        <v>0</v>
      </c>
    </row>
    <row r="3850" spans="1:5" x14ac:dyDescent="0.3">
      <c r="A3850" s="7" t="s">
        <v>607</v>
      </c>
      <c r="B3850" s="27">
        <v>2024.75</v>
      </c>
      <c r="C3850" s="27">
        <f t="shared" si="123"/>
        <v>0.21175453759723423</v>
      </c>
      <c r="D3850" s="6">
        <v>-1.7409556735399432E-2</v>
      </c>
      <c r="E3850" s="6" t="str">
        <f t="shared" si="124"/>
        <v>0</v>
      </c>
    </row>
    <row r="3851" spans="1:5" x14ac:dyDescent="0.3">
      <c r="A3851" s="25">
        <v>43229</v>
      </c>
      <c r="B3851" s="27">
        <v>1596</v>
      </c>
      <c r="C3851" s="27">
        <f t="shared" si="123"/>
        <v>0.76315789473684215</v>
      </c>
      <c r="D3851" s="6">
        <v>-1.7449874686716736E-2</v>
      </c>
      <c r="E3851" s="6" t="str">
        <f t="shared" si="124"/>
        <v>0</v>
      </c>
    </row>
    <row r="3852" spans="1:5" x14ac:dyDescent="0.3">
      <c r="A3852" s="25">
        <v>41092</v>
      </c>
      <c r="B3852" s="6">
        <v>378</v>
      </c>
      <c r="C3852" s="27">
        <f t="shared" si="123"/>
        <v>-4.5201058201058197</v>
      </c>
      <c r="D3852" s="6">
        <v>-1.746031746031752E-2</v>
      </c>
      <c r="E3852" s="6" t="str">
        <f t="shared" si="124"/>
        <v>0</v>
      </c>
    </row>
    <row r="3853" spans="1:5" x14ac:dyDescent="0.3">
      <c r="A3853" s="25">
        <v>44623</v>
      </c>
      <c r="B3853" s="27">
        <v>2086.6</v>
      </c>
      <c r="C3853" s="27">
        <f t="shared" si="123"/>
        <v>0.86717626761238376</v>
      </c>
      <c r="D3853" s="6">
        <v>-1.7468609220742008E-2</v>
      </c>
      <c r="E3853" s="6" t="str">
        <f t="shared" si="124"/>
        <v>0</v>
      </c>
    </row>
    <row r="3854" spans="1:5" x14ac:dyDescent="0.3">
      <c r="A3854" s="25">
        <v>40637</v>
      </c>
      <c r="B3854" s="6">
        <v>277.14999999999998</v>
      </c>
      <c r="C3854" s="27">
        <f t="shared" si="123"/>
        <v>-0.60761320584521039</v>
      </c>
      <c r="D3854" s="6">
        <v>-1.7499548980696458E-2</v>
      </c>
      <c r="E3854" s="6" t="str">
        <f t="shared" si="124"/>
        <v>0</v>
      </c>
    </row>
    <row r="3855" spans="1:5" x14ac:dyDescent="0.3">
      <c r="A3855" s="25">
        <v>40946</v>
      </c>
      <c r="B3855" s="6">
        <v>445.55</v>
      </c>
      <c r="C3855" s="27">
        <f t="shared" si="123"/>
        <v>0.39232409381663114</v>
      </c>
      <c r="D3855" s="6">
        <v>-1.7506452698911483E-2</v>
      </c>
      <c r="E3855" s="6" t="str">
        <f t="shared" si="124"/>
        <v>0</v>
      </c>
    </row>
    <row r="3856" spans="1:5" x14ac:dyDescent="0.3">
      <c r="A3856" s="7" t="s">
        <v>2044</v>
      </c>
      <c r="B3856" s="6">
        <v>270.75</v>
      </c>
      <c r="C3856" s="27">
        <f t="shared" si="123"/>
        <v>-2.0548476454293629</v>
      </c>
      <c r="D3856" s="6">
        <v>-1.7543859649122806E-2</v>
      </c>
      <c r="E3856" s="6" t="str">
        <f t="shared" si="124"/>
        <v>0</v>
      </c>
    </row>
    <row r="3857" spans="1:5" x14ac:dyDescent="0.3">
      <c r="A3857" s="7" t="s">
        <v>1419</v>
      </c>
      <c r="B3857" s="6">
        <v>827.1</v>
      </c>
      <c r="C3857" s="27">
        <f t="shared" si="123"/>
        <v>-0.58505622052956108</v>
      </c>
      <c r="D3857" s="6">
        <v>-1.7591585056220473E-2</v>
      </c>
      <c r="E3857" s="6" t="str">
        <f t="shared" si="124"/>
        <v>0</v>
      </c>
    </row>
    <row r="3858" spans="1:5" x14ac:dyDescent="0.3">
      <c r="A3858" s="7" t="s">
        <v>997</v>
      </c>
      <c r="B3858" s="27">
        <v>1311</v>
      </c>
      <c r="C3858" s="27">
        <f t="shared" si="123"/>
        <v>0.62776506483600303</v>
      </c>
      <c r="D3858" s="6">
        <v>-1.7620137299771098E-2</v>
      </c>
      <c r="E3858" s="6" t="str">
        <f t="shared" si="124"/>
        <v>0</v>
      </c>
    </row>
    <row r="3859" spans="1:5" x14ac:dyDescent="0.3">
      <c r="A3859" s="7" t="s">
        <v>1762</v>
      </c>
      <c r="B3859" s="6">
        <v>488</v>
      </c>
      <c r="C3859" s="27">
        <f t="shared" si="123"/>
        <v>-3.487704918032787</v>
      </c>
      <c r="D3859" s="6">
        <v>-1.7622950819672179E-2</v>
      </c>
      <c r="E3859" s="6" t="str">
        <f t="shared" si="124"/>
        <v>0</v>
      </c>
    </row>
    <row r="3860" spans="1:5" x14ac:dyDescent="0.3">
      <c r="A3860" s="7" t="s">
        <v>84</v>
      </c>
      <c r="B3860" s="27">
        <v>2190</v>
      </c>
      <c r="C3860" s="27">
        <f t="shared" si="123"/>
        <v>0.89020547945205475</v>
      </c>
      <c r="D3860" s="6">
        <v>-1.7625570776255668E-2</v>
      </c>
      <c r="E3860" s="6" t="str">
        <f t="shared" si="124"/>
        <v>0</v>
      </c>
    </row>
    <row r="3861" spans="1:5" x14ac:dyDescent="0.3">
      <c r="A3861" s="7" t="s">
        <v>2467</v>
      </c>
      <c r="B3861" s="6">
        <v>240.45</v>
      </c>
      <c r="C3861" s="27">
        <f t="shared" si="123"/>
        <v>-0.10584321064670406</v>
      </c>
      <c r="D3861" s="6">
        <v>-1.7675192347681432E-2</v>
      </c>
      <c r="E3861" s="6" t="str">
        <f t="shared" si="124"/>
        <v>0</v>
      </c>
    </row>
    <row r="3862" spans="1:5" x14ac:dyDescent="0.3">
      <c r="A3862" s="25">
        <v>40668</v>
      </c>
      <c r="B3862" s="6">
        <v>265.89999999999998</v>
      </c>
      <c r="C3862" s="27">
        <f t="shared" si="123"/>
        <v>0.15005641218503191</v>
      </c>
      <c r="D3862" s="6">
        <v>-1.7675817976683137E-2</v>
      </c>
      <c r="E3862" s="6" t="str">
        <f t="shared" si="124"/>
        <v>0</v>
      </c>
    </row>
    <row r="3863" spans="1:5" x14ac:dyDescent="0.3">
      <c r="A3863" s="25">
        <v>40122</v>
      </c>
      <c r="B3863" s="6">
        <v>226</v>
      </c>
      <c r="C3863" s="27">
        <f t="shared" si="123"/>
        <v>-11.793805309734514</v>
      </c>
      <c r="D3863" s="6">
        <v>-1.7699115044247787E-2</v>
      </c>
      <c r="E3863" s="6" t="str">
        <f t="shared" si="124"/>
        <v>0</v>
      </c>
    </row>
    <row r="3864" spans="1:5" x14ac:dyDescent="0.3">
      <c r="A3864" s="25">
        <v>45301</v>
      </c>
      <c r="B3864" s="27">
        <v>2891.4</v>
      </c>
      <c r="C3864" s="27">
        <f t="shared" si="123"/>
        <v>0.71309746143736608</v>
      </c>
      <c r="D3864" s="6">
        <v>-1.7707684858545968E-2</v>
      </c>
      <c r="E3864" s="6" t="str">
        <f t="shared" si="124"/>
        <v>0</v>
      </c>
    </row>
    <row r="3865" spans="1:5" x14ac:dyDescent="0.3">
      <c r="A3865" s="7" t="s">
        <v>1200</v>
      </c>
      <c r="B3865" s="6">
        <v>829.55</v>
      </c>
      <c r="C3865" s="27">
        <f t="shared" si="123"/>
        <v>-1.1219938520884818</v>
      </c>
      <c r="D3865" s="6">
        <v>-1.7720450846844732E-2</v>
      </c>
      <c r="E3865" s="6" t="str">
        <f t="shared" si="124"/>
        <v>0</v>
      </c>
    </row>
    <row r="3866" spans="1:5" x14ac:dyDescent="0.3">
      <c r="A3866" s="7" t="s">
        <v>804</v>
      </c>
      <c r="B3866" s="27">
        <v>1760.3</v>
      </c>
      <c r="C3866" s="27">
        <f t="shared" si="123"/>
        <v>-0.15378060557859458</v>
      </c>
      <c r="D3866" s="6">
        <v>-1.7724251548031613E-2</v>
      </c>
      <c r="E3866" s="6" t="str">
        <f t="shared" si="124"/>
        <v>0</v>
      </c>
    </row>
    <row r="3867" spans="1:5" x14ac:dyDescent="0.3">
      <c r="A3867" s="7" t="s">
        <v>735</v>
      </c>
      <c r="B3867" s="27">
        <v>2031</v>
      </c>
      <c r="C3867" s="27">
        <f t="shared" si="123"/>
        <v>-0.12491383554899056</v>
      </c>
      <c r="D3867" s="6">
        <v>-1.7725258493353029E-2</v>
      </c>
      <c r="E3867" s="6" t="str">
        <f t="shared" si="124"/>
        <v>0</v>
      </c>
    </row>
    <row r="3868" spans="1:5" x14ac:dyDescent="0.3">
      <c r="A3868" s="7" t="s">
        <v>437</v>
      </c>
      <c r="B3868" s="27">
        <v>2284.6999999999998</v>
      </c>
      <c r="C3868" s="27">
        <f t="shared" si="123"/>
        <v>0.5890270057337943</v>
      </c>
      <c r="D3868" s="6">
        <v>-1.772661618593251E-2</v>
      </c>
      <c r="E3868" s="6" t="str">
        <f t="shared" si="124"/>
        <v>0</v>
      </c>
    </row>
    <row r="3869" spans="1:5" x14ac:dyDescent="0.3">
      <c r="A3869" s="7" t="s">
        <v>1445</v>
      </c>
      <c r="B3869" s="6">
        <v>938.95</v>
      </c>
      <c r="C3869" s="27">
        <f t="shared" si="123"/>
        <v>-0.67852388306086575</v>
      </c>
      <c r="D3869" s="6">
        <v>-1.773257361946853E-2</v>
      </c>
      <c r="E3869" s="6" t="str">
        <f t="shared" si="124"/>
        <v>0</v>
      </c>
    </row>
    <row r="3870" spans="1:5" x14ac:dyDescent="0.3">
      <c r="A3870" s="25">
        <v>43413</v>
      </c>
      <c r="B3870" s="27">
        <v>1576.05</v>
      </c>
      <c r="C3870" s="27">
        <f t="shared" si="123"/>
        <v>-0.29818216427143812</v>
      </c>
      <c r="D3870" s="6">
        <v>-1.7734208940071727E-2</v>
      </c>
      <c r="E3870" s="6" t="str">
        <f t="shared" si="124"/>
        <v>0</v>
      </c>
    </row>
    <row r="3871" spans="1:5" x14ac:dyDescent="0.3">
      <c r="A3871" s="7" t="s">
        <v>393</v>
      </c>
      <c r="B3871" s="27">
        <v>2046</v>
      </c>
      <c r="C3871" s="27">
        <f t="shared" si="123"/>
        <v>0.88594819159335292</v>
      </c>
      <c r="D3871" s="6">
        <v>-1.7766373411534659E-2</v>
      </c>
      <c r="E3871" s="6" t="str">
        <f t="shared" si="124"/>
        <v>0</v>
      </c>
    </row>
    <row r="3872" spans="1:5" x14ac:dyDescent="0.3">
      <c r="A3872" s="7" t="s">
        <v>2172</v>
      </c>
      <c r="B3872" s="6">
        <v>233.35</v>
      </c>
      <c r="C3872" s="27">
        <f t="shared" si="123"/>
        <v>-1.431969145061067</v>
      </c>
      <c r="D3872" s="6">
        <v>-1.7784443968288006E-2</v>
      </c>
      <c r="E3872" s="6" t="str">
        <f t="shared" si="124"/>
        <v>0</v>
      </c>
    </row>
    <row r="3873" spans="1:5" x14ac:dyDescent="0.3">
      <c r="A3873" s="7" t="s">
        <v>1571</v>
      </c>
      <c r="B3873" s="6">
        <v>567.5</v>
      </c>
      <c r="C3873" s="27">
        <f t="shared" si="123"/>
        <v>0.6052863436123348</v>
      </c>
      <c r="D3873" s="6">
        <v>-1.7797356828193871E-2</v>
      </c>
      <c r="E3873" s="6" t="str">
        <f t="shared" si="124"/>
        <v>0</v>
      </c>
    </row>
    <row r="3874" spans="1:5" x14ac:dyDescent="0.3">
      <c r="A3874" s="7" t="s">
        <v>2317</v>
      </c>
      <c r="B3874" s="6">
        <v>224</v>
      </c>
      <c r="C3874" s="27">
        <f t="shared" si="123"/>
        <v>-1.8549107142857142</v>
      </c>
      <c r="D3874" s="6">
        <v>-1.7857142857142856E-2</v>
      </c>
      <c r="E3874" s="6" t="str">
        <f t="shared" si="124"/>
        <v>0</v>
      </c>
    </row>
    <row r="3875" spans="1:5" x14ac:dyDescent="0.3">
      <c r="A3875" s="7" t="s">
        <v>1661</v>
      </c>
      <c r="B3875" s="6">
        <v>639.5</v>
      </c>
      <c r="C3875" s="27">
        <f t="shared" si="123"/>
        <v>-2.6916340891321346</v>
      </c>
      <c r="D3875" s="6">
        <v>-1.7904612978889827E-2</v>
      </c>
      <c r="E3875" s="6" t="str">
        <f t="shared" si="124"/>
        <v>0</v>
      </c>
    </row>
    <row r="3876" spans="1:5" x14ac:dyDescent="0.3">
      <c r="A3876" s="7" t="s">
        <v>419</v>
      </c>
      <c r="B3876" s="27">
        <v>2360.8000000000002</v>
      </c>
      <c r="C3876" s="27">
        <f t="shared" si="123"/>
        <v>0.7574127414435784</v>
      </c>
      <c r="D3876" s="6">
        <v>-1.7981192815994501E-2</v>
      </c>
      <c r="E3876" s="6" t="str">
        <f t="shared" si="124"/>
        <v>0</v>
      </c>
    </row>
    <row r="3877" spans="1:5" x14ac:dyDescent="0.3">
      <c r="A3877" s="25">
        <v>41589</v>
      </c>
      <c r="B3877" s="6">
        <v>572.70000000000005</v>
      </c>
      <c r="C3877" s="27">
        <f t="shared" si="123"/>
        <v>-0.29116465863453811</v>
      </c>
      <c r="D3877" s="6">
        <v>-1.7984983411908424E-2</v>
      </c>
      <c r="E3877" s="6" t="str">
        <f t="shared" si="124"/>
        <v>0</v>
      </c>
    </row>
    <row r="3878" spans="1:5" x14ac:dyDescent="0.3">
      <c r="A3878" s="7" t="s">
        <v>1515</v>
      </c>
      <c r="B3878" s="6">
        <v>739.45</v>
      </c>
      <c r="C3878" s="27">
        <f t="shared" si="123"/>
        <v>-0.54385015890188637</v>
      </c>
      <c r="D3878" s="6">
        <v>-1.7986341199540137E-2</v>
      </c>
      <c r="E3878" s="6" t="str">
        <f t="shared" si="124"/>
        <v>0</v>
      </c>
    </row>
    <row r="3879" spans="1:5" x14ac:dyDescent="0.3">
      <c r="A3879" s="7" t="s">
        <v>1084</v>
      </c>
      <c r="B3879" s="27">
        <v>1141.5999999999999</v>
      </c>
      <c r="C3879" s="27">
        <f t="shared" si="123"/>
        <v>0.22648037841625787</v>
      </c>
      <c r="D3879" s="6">
        <v>-1.8001051156272058E-2</v>
      </c>
      <c r="E3879" s="6" t="str">
        <f t="shared" si="124"/>
        <v>0</v>
      </c>
    </row>
    <row r="3880" spans="1:5" x14ac:dyDescent="0.3">
      <c r="A3880" s="7" t="s">
        <v>1451</v>
      </c>
      <c r="B3880" s="6">
        <v>883.05</v>
      </c>
      <c r="C3880" s="27">
        <f t="shared" si="123"/>
        <v>-2.2082554781722957E-3</v>
      </c>
      <c r="D3880" s="6">
        <v>-1.8062397372742251E-2</v>
      </c>
      <c r="E3880" s="6" t="str">
        <f t="shared" si="124"/>
        <v>0</v>
      </c>
    </row>
    <row r="3881" spans="1:5" x14ac:dyDescent="0.3">
      <c r="A3881" s="25">
        <v>42316</v>
      </c>
      <c r="B3881" s="6">
        <v>885</v>
      </c>
      <c r="C3881" s="27">
        <f t="shared" si="123"/>
        <v>0.75028248587570623</v>
      </c>
      <c r="D3881" s="6">
        <v>-1.8079096045197741E-2</v>
      </c>
      <c r="E3881" s="6" t="str">
        <f t="shared" si="124"/>
        <v>0</v>
      </c>
    </row>
    <row r="3882" spans="1:5" x14ac:dyDescent="0.3">
      <c r="A3882" s="7" t="s">
        <v>2449</v>
      </c>
      <c r="B3882" s="6">
        <v>221</v>
      </c>
      <c r="C3882" s="27">
        <f t="shared" si="123"/>
        <v>-0.3690045248868779</v>
      </c>
      <c r="D3882" s="6">
        <v>-1.8099547511312219E-2</v>
      </c>
      <c r="E3882" s="6" t="str">
        <f t="shared" si="124"/>
        <v>0</v>
      </c>
    </row>
    <row r="3883" spans="1:5" x14ac:dyDescent="0.3">
      <c r="A3883" s="7" t="s">
        <v>2014</v>
      </c>
      <c r="B3883" s="6">
        <v>302.55</v>
      </c>
      <c r="C3883" s="27">
        <f t="shared" si="123"/>
        <v>5.536274995868451E-2</v>
      </c>
      <c r="D3883" s="6">
        <v>-1.8178813419269541E-2</v>
      </c>
      <c r="E3883" s="6" t="str">
        <f t="shared" si="124"/>
        <v>0</v>
      </c>
    </row>
    <row r="3884" spans="1:5" x14ac:dyDescent="0.3">
      <c r="A3884" s="7" t="s">
        <v>2256</v>
      </c>
      <c r="B3884" s="6">
        <v>285.8</v>
      </c>
      <c r="C3884" s="27">
        <f t="shared" si="123"/>
        <v>0.32767669699090274</v>
      </c>
      <c r="D3884" s="6">
        <v>-1.8194541637508707E-2</v>
      </c>
      <c r="E3884" s="6" t="str">
        <f t="shared" si="124"/>
        <v>0</v>
      </c>
    </row>
    <row r="3885" spans="1:5" x14ac:dyDescent="0.3">
      <c r="A3885" s="25">
        <v>39754</v>
      </c>
      <c r="B3885" s="6">
        <v>192.15</v>
      </c>
      <c r="C3885" s="27">
        <f t="shared" si="123"/>
        <v>-1.441321883944835</v>
      </c>
      <c r="D3885" s="6">
        <v>-1.8214936247723131E-2</v>
      </c>
      <c r="E3885" s="6" t="str">
        <f t="shared" si="124"/>
        <v>0</v>
      </c>
    </row>
    <row r="3886" spans="1:5" x14ac:dyDescent="0.3">
      <c r="A3886" s="7" t="s">
        <v>1723</v>
      </c>
      <c r="B3886" s="6">
        <v>469.1</v>
      </c>
      <c r="C3886" s="27">
        <f t="shared" si="123"/>
        <v>0.52867192496269455</v>
      </c>
      <c r="D3886" s="6">
        <v>-1.822639096141538E-2</v>
      </c>
      <c r="E3886" s="6" t="str">
        <f t="shared" si="124"/>
        <v>0</v>
      </c>
    </row>
    <row r="3887" spans="1:5" x14ac:dyDescent="0.3">
      <c r="A3887" s="25">
        <v>39571</v>
      </c>
      <c r="B3887" s="6">
        <v>221.1</v>
      </c>
      <c r="C3887" s="27">
        <f t="shared" si="123"/>
        <v>-5.8837630031659884</v>
      </c>
      <c r="D3887" s="6">
        <v>-1.831750339213031E-2</v>
      </c>
      <c r="E3887" s="6" t="str">
        <f t="shared" si="124"/>
        <v>0</v>
      </c>
    </row>
    <row r="3888" spans="1:5" x14ac:dyDescent="0.3">
      <c r="A3888" s="7" t="s">
        <v>900</v>
      </c>
      <c r="B3888" s="27">
        <v>1522</v>
      </c>
      <c r="C3888" s="27">
        <f t="shared" si="123"/>
        <v>-0.45009855453350867</v>
      </c>
      <c r="D3888" s="6">
        <v>-1.8363994743758244E-2</v>
      </c>
      <c r="E3888" s="6" t="str">
        <f t="shared" si="124"/>
        <v>0</v>
      </c>
    </row>
    <row r="3889" spans="1:5" x14ac:dyDescent="0.3">
      <c r="A3889" s="25">
        <v>44748</v>
      </c>
      <c r="B3889" s="27">
        <v>2207.0500000000002</v>
      </c>
      <c r="C3889" s="27">
        <f t="shared" si="123"/>
        <v>0.87934120205704447</v>
      </c>
      <c r="D3889" s="6">
        <v>-1.8372941256428139E-2</v>
      </c>
      <c r="E3889" s="6" t="str">
        <f t="shared" si="124"/>
        <v>0</v>
      </c>
    </row>
    <row r="3890" spans="1:5" x14ac:dyDescent="0.3">
      <c r="A3890" s="7" t="s">
        <v>2232</v>
      </c>
      <c r="B3890" s="6">
        <v>266.3</v>
      </c>
      <c r="C3890" s="27">
        <f t="shared" si="123"/>
        <v>-8.8081111528351475</v>
      </c>
      <c r="D3890" s="6">
        <v>-1.8400300413067883E-2</v>
      </c>
      <c r="E3890" s="6" t="str">
        <f t="shared" si="124"/>
        <v>0</v>
      </c>
    </row>
    <row r="3891" spans="1:5" x14ac:dyDescent="0.3">
      <c r="A3891" s="7" t="s">
        <v>265</v>
      </c>
      <c r="B3891" s="27">
        <v>2611.9</v>
      </c>
      <c r="C3891" s="27">
        <f t="shared" si="123"/>
        <v>0.88050844213025004</v>
      </c>
      <c r="D3891" s="6">
        <v>-1.8415712699567328E-2</v>
      </c>
      <c r="E3891" s="6" t="str">
        <f t="shared" si="124"/>
        <v>0</v>
      </c>
    </row>
    <row r="3892" spans="1:5" x14ac:dyDescent="0.3">
      <c r="A3892" s="25">
        <v>40671</v>
      </c>
      <c r="B3892" s="6">
        <v>312.10000000000002</v>
      </c>
      <c r="C3892" s="27">
        <f t="shared" si="123"/>
        <v>-7.014738865748158</v>
      </c>
      <c r="D3892" s="6">
        <v>-1.842358218519705E-2</v>
      </c>
      <c r="E3892" s="6" t="str">
        <f t="shared" si="124"/>
        <v>0</v>
      </c>
    </row>
    <row r="3893" spans="1:5" x14ac:dyDescent="0.3">
      <c r="A3893" s="25">
        <v>44603</v>
      </c>
      <c r="B3893" s="27">
        <v>2501.4</v>
      </c>
      <c r="C3893" s="27">
        <f t="shared" si="123"/>
        <v>0.9026545134724554</v>
      </c>
      <c r="D3893" s="6">
        <v>-1.846965699208436E-2</v>
      </c>
      <c r="E3893" s="6" t="str">
        <f t="shared" si="124"/>
        <v>0</v>
      </c>
    </row>
    <row r="3894" spans="1:5" x14ac:dyDescent="0.3">
      <c r="A3894" s="25">
        <v>39761</v>
      </c>
      <c r="B3894" s="6">
        <v>243.5</v>
      </c>
      <c r="C3894" s="27">
        <f t="shared" si="123"/>
        <v>-2.4373716632443534</v>
      </c>
      <c r="D3894" s="6">
        <v>-1.8480492813141684E-2</v>
      </c>
      <c r="E3894" s="6" t="str">
        <f t="shared" si="124"/>
        <v>0</v>
      </c>
    </row>
    <row r="3895" spans="1:5" x14ac:dyDescent="0.3">
      <c r="A3895" s="7" t="s">
        <v>1207</v>
      </c>
      <c r="B3895" s="6">
        <v>837</v>
      </c>
      <c r="C3895" s="27">
        <f t="shared" si="123"/>
        <v>0.7265232974910395</v>
      </c>
      <c r="D3895" s="6">
        <v>-1.8518518518518517E-2</v>
      </c>
      <c r="E3895" s="6" t="str">
        <f t="shared" si="124"/>
        <v>0</v>
      </c>
    </row>
    <row r="3896" spans="1:5" x14ac:dyDescent="0.3">
      <c r="A3896" s="7" t="s">
        <v>2460</v>
      </c>
      <c r="B3896" s="6">
        <v>228.9</v>
      </c>
      <c r="C3896" s="27">
        <f t="shared" si="123"/>
        <v>-6.4925731760594134</v>
      </c>
      <c r="D3896" s="6">
        <v>-1.8567059851463522E-2</v>
      </c>
      <c r="E3896" s="6" t="str">
        <f t="shared" si="124"/>
        <v>0</v>
      </c>
    </row>
    <row r="3897" spans="1:5" x14ac:dyDescent="0.3">
      <c r="A3897" s="25">
        <v>43259</v>
      </c>
      <c r="B3897" s="27">
        <v>1715.05</v>
      </c>
      <c r="C3897" s="27">
        <f t="shared" si="123"/>
        <v>0.88883706014401909</v>
      </c>
      <c r="D3897" s="6">
        <v>-1.8570887146147422E-2</v>
      </c>
      <c r="E3897" s="6" t="str">
        <f t="shared" si="124"/>
        <v>0</v>
      </c>
    </row>
    <row r="3898" spans="1:5" x14ac:dyDescent="0.3">
      <c r="A3898" s="25">
        <v>39514</v>
      </c>
      <c r="B3898" s="6">
        <v>190.65</v>
      </c>
      <c r="C3898" s="27">
        <f t="shared" si="123"/>
        <v>-0.17755048518227115</v>
      </c>
      <c r="D3898" s="6">
        <v>-1.8620508785732928E-2</v>
      </c>
      <c r="E3898" s="6" t="str">
        <f t="shared" si="124"/>
        <v>0</v>
      </c>
    </row>
    <row r="3899" spans="1:5" x14ac:dyDescent="0.3">
      <c r="A3899" s="25">
        <v>40363</v>
      </c>
      <c r="B3899" s="6">
        <v>224.5</v>
      </c>
      <c r="C3899" s="27">
        <f t="shared" si="123"/>
        <v>-0.21158129175946547</v>
      </c>
      <c r="D3899" s="6">
        <v>-1.8708240534521109E-2</v>
      </c>
      <c r="E3899" s="6" t="str">
        <f t="shared" si="124"/>
        <v>0</v>
      </c>
    </row>
    <row r="3900" spans="1:5" x14ac:dyDescent="0.3">
      <c r="A3900" s="7" t="s">
        <v>2047</v>
      </c>
      <c r="B3900" s="6">
        <v>272</v>
      </c>
      <c r="C3900" s="27">
        <f t="shared" si="123"/>
        <v>0.16691176470588237</v>
      </c>
      <c r="D3900" s="6">
        <v>-1.8750000000000083E-2</v>
      </c>
      <c r="E3900" s="6" t="str">
        <f t="shared" si="124"/>
        <v>0</v>
      </c>
    </row>
    <row r="3901" spans="1:5" x14ac:dyDescent="0.3">
      <c r="A3901" s="7" t="s">
        <v>2333</v>
      </c>
      <c r="B3901" s="6">
        <v>226.6</v>
      </c>
      <c r="C3901" s="27">
        <f t="shared" si="123"/>
        <v>-2.5088261253309798</v>
      </c>
      <c r="D3901" s="6">
        <v>-1.8755516328331862E-2</v>
      </c>
      <c r="E3901" s="6" t="str">
        <f t="shared" si="124"/>
        <v>0</v>
      </c>
    </row>
    <row r="3902" spans="1:5" x14ac:dyDescent="0.3">
      <c r="A3902" s="25">
        <v>41924</v>
      </c>
      <c r="B3902" s="6">
        <v>795.1</v>
      </c>
      <c r="C3902" s="27">
        <f t="shared" si="123"/>
        <v>0.67261979625204371</v>
      </c>
      <c r="D3902" s="6">
        <v>-1.8802666331278996E-2</v>
      </c>
      <c r="E3902" s="6" t="str">
        <f t="shared" si="124"/>
        <v>0</v>
      </c>
    </row>
    <row r="3903" spans="1:5" x14ac:dyDescent="0.3">
      <c r="A3903" s="7" t="s">
        <v>2296</v>
      </c>
      <c r="B3903" s="6">
        <v>260.3</v>
      </c>
      <c r="C3903" s="27">
        <f t="shared" si="123"/>
        <v>-7.1444487130234346</v>
      </c>
      <c r="D3903" s="6">
        <v>-1.8824433346138984E-2</v>
      </c>
      <c r="E3903" s="6" t="str">
        <f t="shared" si="124"/>
        <v>0</v>
      </c>
    </row>
    <row r="3904" spans="1:5" x14ac:dyDescent="0.3">
      <c r="A3904" s="7" t="s">
        <v>547</v>
      </c>
      <c r="B3904" s="27">
        <v>2120</v>
      </c>
      <c r="C3904" s="27">
        <f t="shared" si="123"/>
        <v>0.8953773584905661</v>
      </c>
      <c r="D3904" s="6">
        <v>-1.8867924528301886E-2</v>
      </c>
      <c r="E3904" s="6" t="str">
        <f t="shared" si="124"/>
        <v>0</v>
      </c>
    </row>
    <row r="3905" spans="1:5" x14ac:dyDescent="0.3">
      <c r="A3905" s="25">
        <v>40152</v>
      </c>
      <c r="B3905" s="6">
        <v>221.8</v>
      </c>
      <c r="C3905" s="27">
        <f t="shared" si="123"/>
        <v>-2.8095130748422004</v>
      </c>
      <c r="D3905" s="6">
        <v>-1.8935978358881823E-2</v>
      </c>
      <c r="E3905" s="6" t="str">
        <f t="shared" si="124"/>
        <v>0</v>
      </c>
    </row>
    <row r="3906" spans="1:5" x14ac:dyDescent="0.3">
      <c r="A3906" s="7" t="s">
        <v>1372</v>
      </c>
      <c r="B3906" s="6">
        <v>844.95</v>
      </c>
      <c r="C3906" s="27">
        <f t="shared" si="123"/>
        <v>7.3022072311971178E-2</v>
      </c>
      <c r="D3906" s="6">
        <v>-1.8936031717853127E-2</v>
      </c>
      <c r="E3906" s="6" t="str">
        <f t="shared" si="124"/>
        <v>0</v>
      </c>
    </row>
    <row r="3907" spans="1:5" x14ac:dyDescent="0.3">
      <c r="A3907" s="7" t="s">
        <v>1195</v>
      </c>
      <c r="B3907" s="6">
        <v>783.25</v>
      </c>
      <c r="C3907" s="27">
        <f t="shared" si="123"/>
        <v>-2.230386211299074</v>
      </c>
      <c r="D3907" s="6">
        <v>-1.8959463772741811E-2</v>
      </c>
      <c r="E3907" s="6" t="str">
        <f t="shared" si="124"/>
        <v>0</v>
      </c>
    </row>
    <row r="3908" spans="1:5" x14ac:dyDescent="0.3">
      <c r="A3908" s="7" t="s">
        <v>259</v>
      </c>
      <c r="B3908" s="27">
        <v>2530.1999999999998</v>
      </c>
      <c r="C3908" s="27">
        <f t="shared" si="123"/>
        <v>0.8836060390482966</v>
      </c>
      <c r="D3908" s="6">
        <v>-1.897083234526915E-2</v>
      </c>
      <c r="E3908" s="6" t="str">
        <f t="shared" si="124"/>
        <v>0</v>
      </c>
    </row>
    <row r="3909" spans="1:5" x14ac:dyDescent="0.3">
      <c r="A3909" s="25">
        <v>40369</v>
      </c>
      <c r="B3909" s="6">
        <v>294.5</v>
      </c>
      <c r="C3909" s="27">
        <f t="shared" si="123"/>
        <v>-6.4940577249575551</v>
      </c>
      <c r="D3909" s="6">
        <v>-1.9015280135823508E-2</v>
      </c>
      <c r="E3909" s="6" t="str">
        <f t="shared" si="124"/>
        <v>0</v>
      </c>
    </row>
    <row r="3910" spans="1:5" x14ac:dyDescent="0.3">
      <c r="A3910" s="7" t="s">
        <v>408</v>
      </c>
      <c r="B3910" s="27">
        <v>2207</v>
      </c>
      <c r="C3910" s="27">
        <f t="shared" ref="C3910:C3973" si="125">(B3910-B3911)/B3910</f>
        <v>0.51789759855006801</v>
      </c>
      <c r="D3910" s="6">
        <v>-1.9030357951971E-2</v>
      </c>
      <c r="E3910" s="6" t="str">
        <f t="shared" si="124"/>
        <v>0</v>
      </c>
    </row>
    <row r="3911" spans="1:5" x14ac:dyDescent="0.3">
      <c r="A3911" s="7" t="s">
        <v>1096</v>
      </c>
      <c r="B3911" s="27">
        <v>1064</v>
      </c>
      <c r="C3911" s="27">
        <f t="shared" si="125"/>
        <v>0.41423872180451127</v>
      </c>
      <c r="D3911" s="6">
        <v>-1.9031954887218046E-2</v>
      </c>
      <c r="E3911" s="6" t="str">
        <f t="shared" ref="E3911:E3974" si="126">IF(D3911&lt;$J$14,"1","0")</f>
        <v>0</v>
      </c>
    </row>
    <row r="3912" spans="1:5" x14ac:dyDescent="0.3">
      <c r="A3912" s="25">
        <v>41617</v>
      </c>
      <c r="B3912" s="6">
        <v>623.25</v>
      </c>
      <c r="C3912" s="27">
        <f t="shared" si="125"/>
        <v>0.66466105094263939</v>
      </c>
      <c r="D3912" s="6">
        <v>-1.9093461692739636E-2</v>
      </c>
      <c r="E3912" s="6" t="str">
        <f t="shared" si="126"/>
        <v>0</v>
      </c>
    </row>
    <row r="3913" spans="1:5" x14ac:dyDescent="0.3">
      <c r="A3913" s="7" t="s">
        <v>2442</v>
      </c>
      <c r="B3913" s="6">
        <v>209</v>
      </c>
      <c r="C3913" s="27">
        <f t="shared" si="125"/>
        <v>-1.6727272727272728</v>
      </c>
      <c r="D3913" s="6">
        <v>-1.9138755980861243E-2</v>
      </c>
      <c r="E3913" s="6" t="str">
        <f t="shared" si="126"/>
        <v>0</v>
      </c>
    </row>
    <row r="3914" spans="1:5" x14ac:dyDescent="0.3">
      <c r="A3914" s="25">
        <v>41671</v>
      </c>
      <c r="B3914" s="6">
        <v>558.6</v>
      </c>
      <c r="C3914" s="27">
        <f t="shared" si="125"/>
        <v>-1.8755818116720369</v>
      </c>
      <c r="D3914" s="6">
        <v>-1.9155030433225799E-2</v>
      </c>
      <c r="E3914" s="6" t="str">
        <f t="shared" si="126"/>
        <v>0</v>
      </c>
    </row>
    <row r="3915" spans="1:5" x14ac:dyDescent="0.3">
      <c r="A3915" s="7" t="s">
        <v>915</v>
      </c>
      <c r="B3915" s="27">
        <v>1606.3</v>
      </c>
      <c r="C3915" s="27">
        <f t="shared" si="125"/>
        <v>-0.62955238747432007</v>
      </c>
      <c r="D3915" s="6">
        <v>-1.9205627840378596E-2</v>
      </c>
      <c r="E3915" s="6" t="str">
        <f t="shared" si="126"/>
        <v>0</v>
      </c>
    </row>
    <row r="3916" spans="1:5" x14ac:dyDescent="0.3">
      <c r="A3916" s="25">
        <v>44630</v>
      </c>
      <c r="B3916" s="27">
        <v>2617.5500000000002</v>
      </c>
      <c r="C3916" s="27">
        <f t="shared" si="125"/>
        <v>0.33963057057171792</v>
      </c>
      <c r="D3916" s="6">
        <v>-1.9235544688735614E-2</v>
      </c>
      <c r="E3916" s="6" t="str">
        <f t="shared" si="126"/>
        <v>0</v>
      </c>
    </row>
    <row r="3917" spans="1:5" x14ac:dyDescent="0.3">
      <c r="A3917" s="7" t="s">
        <v>848</v>
      </c>
      <c r="B3917" s="27">
        <v>1728.55</v>
      </c>
      <c r="C3917" s="27">
        <f t="shared" si="125"/>
        <v>0.84926672644702206</v>
      </c>
      <c r="D3917" s="6">
        <v>-1.9351479563796271E-2</v>
      </c>
      <c r="E3917" s="6" t="str">
        <f t="shared" si="126"/>
        <v>0</v>
      </c>
    </row>
    <row r="3918" spans="1:5" x14ac:dyDescent="0.3">
      <c r="A3918" s="25">
        <v>40513</v>
      </c>
      <c r="B3918" s="6">
        <v>260.55</v>
      </c>
      <c r="C3918" s="27">
        <f t="shared" si="125"/>
        <v>-0.73152945691805782</v>
      </c>
      <c r="D3918" s="6">
        <v>-1.9382076376895072E-2</v>
      </c>
      <c r="E3918" s="6" t="str">
        <f t="shared" si="126"/>
        <v>0</v>
      </c>
    </row>
    <row r="3919" spans="1:5" x14ac:dyDescent="0.3">
      <c r="A3919" s="25">
        <v>41427</v>
      </c>
      <c r="B3919" s="6">
        <v>451.15</v>
      </c>
      <c r="C3919" s="27">
        <f t="shared" si="125"/>
        <v>-4.2011526099966749</v>
      </c>
      <c r="D3919" s="6">
        <v>-1.9394879751745541E-2</v>
      </c>
      <c r="E3919" s="6" t="str">
        <f t="shared" si="126"/>
        <v>0</v>
      </c>
    </row>
    <row r="3920" spans="1:5" x14ac:dyDescent="0.3">
      <c r="A3920" s="25">
        <v>44320</v>
      </c>
      <c r="B3920" s="27">
        <v>2346.5</v>
      </c>
      <c r="C3920" s="27">
        <f t="shared" si="125"/>
        <v>0.89618580865118269</v>
      </c>
      <c r="D3920" s="6">
        <v>-1.9411890049009239E-2</v>
      </c>
      <c r="E3920" s="6" t="str">
        <f t="shared" si="126"/>
        <v>0</v>
      </c>
    </row>
    <row r="3921" spans="1:5" x14ac:dyDescent="0.3">
      <c r="A3921" s="25">
        <v>39847</v>
      </c>
      <c r="B3921" s="6">
        <v>243.6</v>
      </c>
      <c r="C3921" s="27">
        <f t="shared" si="125"/>
        <v>-8.8234811165845652</v>
      </c>
      <c r="D3921" s="6">
        <v>-1.9499178981937603E-2</v>
      </c>
      <c r="E3921" s="6" t="str">
        <f t="shared" si="126"/>
        <v>0</v>
      </c>
    </row>
    <row r="3922" spans="1:5" x14ac:dyDescent="0.3">
      <c r="A3922" s="7" t="s">
        <v>243</v>
      </c>
      <c r="B3922" s="27">
        <v>2393</v>
      </c>
      <c r="C3922" s="27">
        <f t="shared" si="125"/>
        <v>0.63458002507312994</v>
      </c>
      <c r="D3922" s="6">
        <v>-1.9536147095695778E-2</v>
      </c>
      <c r="E3922" s="6" t="str">
        <f t="shared" si="126"/>
        <v>0</v>
      </c>
    </row>
    <row r="3923" spans="1:5" x14ac:dyDescent="0.3">
      <c r="A3923" s="25">
        <v>42619</v>
      </c>
      <c r="B3923" s="6">
        <v>874.45</v>
      </c>
      <c r="C3923" s="27">
        <f t="shared" si="125"/>
        <v>-2.0865115215278172</v>
      </c>
      <c r="D3923" s="6">
        <v>-1.961232774887069E-2</v>
      </c>
      <c r="E3923" s="6" t="str">
        <f t="shared" si="126"/>
        <v>0</v>
      </c>
    </row>
    <row r="3924" spans="1:5" x14ac:dyDescent="0.3">
      <c r="A3924" s="7" t="s">
        <v>468</v>
      </c>
      <c r="B3924" s="27">
        <v>2699</v>
      </c>
      <c r="C3924" s="27">
        <f t="shared" si="125"/>
        <v>0.15153760652093368</v>
      </c>
      <c r="D3924" s="6">
        <v>-1.9636902556502408E-2</v>
      </c>
      <c r="E3924" s="6" t="str">
        <f t="shared" si="126"/>
        <v>0</v>
      </c>
    </row>
    <row r="3925" spans="1:5" x14ac:dyDescent="0.3">
      <c r="A3925" s="7" t="s">
        <v>558</v>
      </c>
      <c r="B3925" s="27">
        <v>2290</v>
      </c>
      <c r="C3925" s="27">
        <f t="shared" si="125"/>
        <v>0.43938864628820962</v>
      </c>
      <c r="D3925" s="6">
        <v>-1.9650655021834062E-2</v>
      </c>
      <c r="E3925" s="6" t="str">
        <f t="shared" si="126"/>
        <v>0</v>
      </c>
    </row>
    <row r="3926" spans="1:5" x14ac:dyDescent="0.3">
      <c r="A3926" s="7" t="s">
        <v>988</v>
      </c>
      <c r="B3926" s="27">
        <v>1283.8</v>
      </c>
      <c r="C3926" s="27">
        <f t="shared" si="125"/>
        <v>0.3783299579373734</v>
      </c>
      <c r="D3926" s="6">
        <v>-1.9668172612556472E-2</v>
      </c>
      <c r="E3926" s="6" t="str">
        <f t="shared" si="126"/>
        <v>0</v>
      </c>
    </row>
    <row r="3927" spans="1:5" x14ac:dyDescent="0.3">
      <c r="A3927" s="25">
        <v>42685</v>
      </c>
      <c r="B3927" s="6">
        <v>798.1</v>
      </c>
      <c r="C3927" s="27">
        <f t="shared" si="125"/>
        <v>0.61533642400701671</v>
      </c>
      <c r="D3927" s="6">
        <v>-1.9671720335797432E-2</v>
      </c>
      <c r="E3927" s="6" t="str">
        <f t="shared" si="126"/>
        <v>0</v>
      </c>
    </row>
    <row r="3928" spans="1:5" x14ac:dyDescent="0.3">
      <c r="A3928" s="25">
        <v>40493</v>
      </c>
      <c r="B3928" s="6">
        <v>307</v>
      </c>
      <c r="C3928" s="27">
        <f t="shared" si="125"/>
        <v>-0.72964169381107491</v>
      </c>
      <c r="D3928" s="6">
        <v>-1.9706840390879516E-2</v>
      </c>
      <c r="E3928" s="6" t="str">
        <f t="shared" si="126"/>
        <v>0</v>
      </c>
    </row>
    <row r="3929" spans="1:5" x14ac:dyDescent="0.3">
      <c r="A3929" s="25">
        <v>40919</v>
      </c>
      <c r="B3929" s="6">
        <v>531</v>
      </c>
      <c r="C3929" s="27">
        <f t="shared" si="125"/>
        <v>-1.2015065913370999</v>
      </c>
      <c r="D3929" s="6">
        <v>-1.977401129943503E-2</v>
      </c>
      <c r="E3929" s="6" t="str">
        <f t="shared" si="126"/>
        <v>0</v>
      </c>
    </row>
    <row r="3930" spans="1:5" x14ac:dyDescent="0.3">
      <c r="A3930" s="7" t="s">
        <v>1058</v>
      </c>
      <c r="B3930" s="27">
        <v>1169</v>
      </c>
      <c r="C3930" s="27">
        <f t="shared" si="125"/>
        <v>2.1770744225834086E-2</v>
      </c>
      <c r="D3930" s="6">
        <v>-1.9803250641574073E-2</v>
      </c>
      <c r="E3930" s="6" t="str">
        <f t="shared" si="126"/>
        <v>0</v>
      </c>
    </row>
    <row r="3931" spans="1:5" x14ac:dyDescent="0.3">
      <c r="A3931" s="25">
        <v>43047</v>
      </c>
      <c r="B3931" s="27">
        <v>1143.55</v>
      </c>
      <c r="C3931" s="27">
        <f t="shared" si="125"/>
        <v>0.4692405229329718</v>
      </c>
      <c r="D3931" s="6">
        <v>-1.9806742162564027E-2</v>
      </c>
      <c r="E3931" s="6" t="str">
        <f t="shared" si="126"/>
        <v>0</v>
      </c>
    </row>
    <row r="3932" spans="1:5" x14ac:dyDescent="0.3">
      <c r="A3932" s="25">
        <v>41284</v>
      </c>
      <c r="B3932" s="6">
        <v>606.95000000000005</v>
      </c>
      <c r="C3932" s="27">
        <f t="shared" si="125"/>
        <v>-2.7188401021500948</v>
      </c>
      <c r="D3932" s="6">
        <v>-1.9853365186588603E-2</v>
      </c>
      <c r="E3932" s="6" t="str">
        <f t="shared" si="126"/>
        <v>0</v>
      </c>
    </row>
    <row r="3933" spans="1:5" x14ac:dyDescent="0.3">
      <c r="A3933" s="25">
        <v>44598</v>
      </c>
      <c r="B3933" s="27">
        <v>2257.15</v>
      </c>
      <c r="C3933" s="27">
        <f t="shared" si="125"/>
        <v>6.0762465941563516E-2</v>
      </c>
      <c r="D3933" s="6">
        <v>-1.987019028420792E-2</v>
      </c>
      <c r="E3933" s="6" t="str">
        <f t="shared" si="126"/>
        <v>0</v>
      </c>
    </row>
    <row r="3934" spans="1:5" x14ac:dyDescent="0.3">
      <c r="A3934" s="7" t="s">
        <v>398</v>
      </c>
      <c r="B3934" s="27">
        <v>2120</v>
      </c>
      <c r="C3934" s="27">
        <f t="shared" si="125"/>
        <v>0.88879716981132073</v>
      </c>
      <c r="D3934" s="6">
        <v>-1.9882075471698155E-2</v>
      </c>
      <c r="E3934" s="6" t="str">
        <f t="shared" si="126"/>
        <v>0</v>
      </c>
    </row>
    <row r="3935" spans="1:5" x14ac:dyDescent="0.3">
      <c r="A3935" s="7" t="s">
        <v>2466</v>
      </c>
      <c r="B3935" s="6">
        <v>235.75</v>
      </c>
      <c r="C3935" s="27">
        <f t="shared" si="125"/>
        <v>-1.4744432661717923</v>
      </c>
      <c r="D3935" s="6">
        <v>-1.9936373276776199E-2</v>
      </c>
      <c r="E3935" s="6" t="str">
        <f t="shared" si="126"/>
        <v>0</v>
      </c>
    </row>
    <row r="3936" spans="1:5" x14ac:dyDescent="0.3">
      <c r="A3936" s="7" t="s">
        <v>1676</v>
      </c>
      <c r="B3936" s="6">
        <v>583.35</v>
      </c>
      <c r="C3936" s="27">
        <f t="shared" si="125"/>
        <v>-3.2855918402331361</v>
      </c>
      <c r="D3936" s="6">
        <v>-1.9970857975486374E-2</v>
      </c>
      <c r="E3936" s="6" t="str">
        <f t="shared" si="126"/>
        <v>0</v>
      </c>
    </row>
    <row r="3937" spans="1:5" x14ac:dyDescent="0.3">
      <c r="A3937" s="7" t="s">
        <v>300</v>
      </c>
      <c r="B3937" s="27">
        <v>2500</v>
      </c>
      <c r="C3937" s="27">
        <f t="shared" si="125"/>
        <v>0.78306000000000009</v>
      </c>
      <c r="D3937" s="6">
        <v>-0.02</v>
      </c>
      <c r="E3937" s="6" t="str">
        <f t="shared" si="126"/>
        <v>0</v>
      </c>
    </row>
    <row r="3938" spans="1:5" x14ac:dyDescent="0.3">
      <c r="A3938" s="7" t="s">
        <v>1592</v>
      </c>
      <c r="B3938" s="6">
        <v>542.35</v>
      </c>
      <c r="C3938" s="27">
        <f t="shared" si="125"/>
        <v>0.57684152300175162</v>
      </c>
      <c r="D3938" s="6">
        <v>-2.0005531483359495E-2</v>
      </c>
      <c r="E3938" s="6" t="str">
        <f t="shared" si="126"/>
        <v>0</v>
      </c>
    </row>
    <row r="3939" spans="1:5" x14ac:dyDescent="0.3">
      <c r="A3939" s="25">
        <v>39697</v>
      </c>
      <c r="B3939" s="6">
        <v>229.5</v>
      </c>
      <c r="C3939" s="27">
        <f t="shared" si="125"/>
        <v>1.2636165577342073E-2</v>
      </c>
      <c r="D3939" s="6">
        <v>-2.004357298474943E-2</v>
      </c>
      <c r="E3939" s="6" t="str">
        <f t="shared" si="126"/>
        <v>0</v>
      </c>
    </row>
    <row r="3940" spans="1:5" x14ac:dyDescent="0.3">
      <c r="A3940" s="7" t="s">
        <v>2387</v>
      </c>
      <c r="B3940" s="6">
        <v>226.6</v>
      </c>
      <c r="C3940" s="27">
        <f t="shared" si="125"/>
        <v>-9.4880847308032035E-3</v>
      </c>
      <c r="D3940" s="6">
        <v>-2.0079435127978867E-2</v>
      </c>
      <c r="E3940" s="6" t="str">
        <f t="shared" si="126"/>
        <v>0</v>
      </c>
    </row>
    <row r="3941" spans="1:5" x14ac:dyDescent="0.3">
      <c r="A3941" s="7" t="s">
        <v>2403</v>
      </c>
      <c r="B3941" s="6">
        <v>228.75</v>
      </c>
      <c r="C3941" s="27">
        <f t="shared" si="125"/>
        <v>-10.45792349726776</v>
      </c>
      <c r="D3941" s="6">
        <v>-2.0109289617486314E-2</v>
      </c>
      <c r="E3941" s="6" t="str">
        <f t="shared" si="126"/>
        <v>0</v>
      </c>
    </row>
    <row r="3942" spans="1:5" x14ac:dyDescent="0.3">
      <c r="A3942" s="7" t="s">
        <v>3</v>
      </c>
      <c r="B3942" s="27">
        <v>2621</v>
      </c>
      <c r="C3942" s="27">
        <f t="shared" si="125"/>
        <v>0.48012209080503626</v>
      </c>
      <c r="D3942" s="6">
        <v>-2.0125906142693627E-2</v>
      </c>
      <c r="E3942" s="6" t="str">
        <f t="shared" si="126"/>
        <v>0</v>
      </c>
    </row>
    <row r="3943" spans="1:5" x14ac:dyDescent="0.3">
      <c r="A3943" s="7" t="s">
        <v>1008</v>
      </c>
      <c r="B3943" s="27">
        <v>1362.6</v>
      </c>
      <c r="C3943" s="27">
        <f t="shared" si="125"/>
        <v>0.83487450462351387</v>
      </c>
      <c r="D3943" s="6">
        <v>-2.0182004990459416E-2</v>
      </c>
      <c r="E3943" s="6" t="str">
        <f t="shared" si="126"/>
        <v>0</v>
      </c>
    </row>
    <row r="3944" spans="1:5" x14ac:dyDescent="0.3">
      <c r="A3944" s="7" t="s">
        <v>2450</v>
      </c>
      <c r="B3944" s="6">
        <v>225</v>
      </c>
      <c r="C3944" s="27">
        <f t="shared" si="125"/>
        <v>4.4444444444444446E-2</v>
      </c>
      <c r="D3944" s="6">
        <v>-2.0222222222222273E-2</v>
      </c>
      <c r="E3944" s="6" t="str">
        <f t="shared" si="126"/>
        <v>0</v>
      </c>
    </row>
    <row r="3945" spans="1:5" x14ac:dyDescent="0.3">
      <c r="A3945" s="7" t="s">
        <v>2490</v>
      </c>
      <c r="B3945" s="6">
        <v>215</v>
      </c>
      <c r="C3945" s="27">
        <f t="shared" si="125"/>
        <v>-7.9999999999999946E-2</v>
      </c>
      <c r="D3945" s="6">
        <v>-2.0232558139534857E-2</v>
      </c>
      <c r="E3945" s="6" t="str">
        <f t="shared" si="126"/>
        <v>0</v>
      </c>
    </row>
    <row r="3946" spans="1:5" x14ac:dyDescent="0.3">
      <c r="A3946" s="7" t="s">
        <v>2169</v>
      </c>
      <c r="B3946" s="6">
        <v>232.2</v>
      </c>
      <c r="C3946" s="27">
        <f t="shared" si="125"/>
        <v>-0.2536606373815678</v>
      </c>
      <c r="D3946" s="6">
        <v>-2.0241171403962175E-2</v>
      </c>
      <c r="E3946" s="6" t="str">
        <f t="shared" si="126"/>
        <v>0</v>
      </c>
    </row>
    <row r="3947" spans="1:5" x14ac:dyDescent="0.3">
      <c r="A3947" s="7" t="s">
        <v>2103</v>
      </c>
      <c r="B3947" s="6">
        <v>291.10000000000002</v>
      </c>
      <c r="C3947" s="27">
        <f t="shared" si="125"/>
        <v>-1.0410511851597386</v>
      </c>
      <c r="D3947" s="6">
        <v>-2.0267949158364742E-2</v>
      </c>
      <c r="E3947" s="6" t="str">
        <f t="shared" si="126"/>
        <v>0</v>
      </c>
    </row>
    <row r="3948" spans="1:5" x14ac:dyDescent="0.3">
      <c r="A3948" s="7" t="s">
        <v>1578</v>
      </c>
      <c r="B3948" s="6">
        <v>594.15</v>
      </c>
      <c r="C3948" s="27">
        <f t="shared" si="125"/>
        <v>-3.1571993604308677</v>
      </c>
      <c r="D3948" s="6">
        <v>-2.0365227636118866E-2</v>
      </c>
      <c r="E3948" s="6" t="str">
        <f t="shared" si="126"/>
        <v>0</v>
      </c>
    </row>
    <row r="3949" spans="1:5" x14ac:dyDescent="0.3">
      <c r="A3949" s="7" t="s">
        <v>454</v>
      </c>
      <c r="B3949" s="27">
        <v>2470</v>
      </c>
      <c r="C3949" s="27">
        <f t="shared" si="125"/>
        <v>0.90309716599190282</v>
      </c>
      <c r="D3949" s="6">
        <v>-2.0445344129554656E-2</v>
      </c>
      <c r="E3949" s="6" t="str">
        <f t="shared" si="126"/>
        <v>0</v>
      </c>
    </row>
    <row r="3950" spans="1:5" x14ac:dyDescent="0.3">
      <c r="A3950" s="25">
        <v>39695</v>
      </c>
      <c r="B3950" s="6">
        <v>239.35</v>
      </c>
      <c r="C3950" s="27">
        <f t="shared" si="125"/>
        <v>-8.3461458115730114</v>
      </c>
      <c r="D3950" s="6">
        <v>-2.0472111969918553E-2</v>
      </c>
      <c r="E3950" s="6" t="str">
        <f t="shared" si="126"/>
        <v>0</v>
      </c>
    </row>
    <row r="3951" spans="1:5" x14ac:dyDescent="0.3">
      <c r="A3951" s="25">
        <v>44744</v>
      </c>
      <c r="B3951" s="27">
        <v>2237</v>
      </c>
      <c r="C3951" s="27">
        <f t="shared" si="125"/>
        <v>0.90583370585605716</v>
      </c>
      <c r="D3951" s="6">
        <v>-2.0563254358515869E-2</v>
      </c>
      <c r="E3951" s="6" t="str">
        <f t="shared" si="126"/>
        <v>0</v>
      </c>
    </row>
    <row r="3952" spans="1:5" x14ac:dyDescent="0.3">
      <c r="A3952" s="7" t="s">
        <v>2513</v>
      </c>
      <c r="B3952" s="6">
        <v>210.65</v>
      </c>
      <c r="C3952" s="27">
        <f t="shared" si="125"/>
        <v>-9.7529076667457861</v>
      </c>
      <c r="D3952" s="6">
        <v>-2.065036790885352E-2</v>
      </c>
      <c r="E3952" s="6" t="str">
        <f t="shared" si="126"/>
        <v>0</v>
      </c>
    </row>
    <row r="3953" spans="1:5" x14ac:dyDescent="0.3">
      <c r="A3953" s="7" t="s">
        <v>576</v>
      </c>
      <c r="B3953" s="27">
        <v>2265.1</v>
      </c>
      <c r="C3953" s="27">
        <f t="shared" si="125"/>
        <v>1.9469339102026362E-2</v>
      </c>
      <c r="D3953" s="6">
        <v>-2.0705487616440817E-2</v>
      </c>
      <c r="E3953" s="6" t="str">
        <f t="shared" si="126"/>
        <v>0</v>
      </c>
    </row>
    <row r="3954" spans="1:5" x14ac:dyDescent="0.3">
      <c r="A3954" s="7" t="s">
        <v>672</v>
      </c>
      <c r="B3954" s="27">
        <v>2221</v>
      </c>
      <c r="C3954" s="27">
        <f t="shared" si="125"/>
        <v>0.89621791985592081</v>
      </c>
      <c r="D3954" s="6">
        <v>-2.0711391265195857E-2</v>
      </c>
      <c r="E3954" s="6" t="str">
        <f t="shared" si="126"/>
        <v>0</v>
      </c>
    </row>
    <row r="3955" spans="1:5" x14ac:dyDescent="0.3">
      <c r="A3955" s="25">
        <v>40270</v>
      </c>
      <c r="B3955" s="6">
        <v>230.5</v>
      </c>
      <c r="C3955" s="27">
        <f t="shared" si="125"/>
        <v>-6.554229934924078</v>
      </c>
      <c r="D3955" s="6">
        <v>-2.0824295010846035E-2</v>
      </c>
      <c r="E3955" s="6" t="str">
        <f t="shared" si="126"/>
        <v>1</v>
      </c>
    </row>
    <row r="3956" spans="1:5" x14ac:dyDescent="0.3">
      <c r="A3956" s="7" t="s">
        <v>876</v>
      </c>
      <c r="B3956" s="27">
        <v>1741.25</v>
      </c>
      <c r="C3956" s="27">
        <f t="shared" si="125"/>
        <v>-0.23761665470208185</v>
      </c>
      <c r="D3956" s="6">
        <v>-2.084709260588655E-2</v>
      </c>
      <c r="E3956" s="6" t="str">
        <f t="shared" si="126"/>
        <v>1</v>
      </c>
    </row>
    <row r="3957" spans="1:5" x14ac:dyDescent="0.3">
      <c r="A3957" s="7" t="s">
        <v>697</v>
      </c>
      <c r="B3957" s="27">
        <v>2155</v>
      </c>
      <c r="C3957" s="27">
        <f t="shared" si="125"/>
        <v>-0.21582366589327143</v>
      </c>
      <c r="D3957" s="6">
        <v>-2.0881670533642691E-2</v>
      </c>
      <c r="E3957" s="6" t="str">
        <f t="shared" si="126"/>
        <v>1</v>
      </c>
    </row>
    <row r="3958" spans="1:5" x14ac:dyDescent="0.3">
      <c r="A3958" s="25">
        <v>45175</v>
      </c>
      <c r="B3958" s="27">
        <v>2620.1</v>
      </c>
      <c r="C3958" s="27">
        <f t="shared" si="125"/>
        <v>0.35328804244112816</v>
      </c>
      <c r="D3958" s="6">
        <v>-2.0915232243044229E-2</v>
      </c>
      <c r="E3958" s="6" t="str">
        <f t="shared" si="126"/>
        <v>1</v>
      </c>
    </row>
    <row r="3959" spans="1:5" x14ac:dyDescent="0.3">
      <c r="A3959" s="7" t="s">
        <v>844</v>
      </c>
      <c r="B3959" s="27">
        <v>1694.45</v>
      </c>
      <c r="C3959" s="27">
        <f t="shared" si="125"/>
        <v>-0.2397238041842486</v>
      </c>
      <c r="D3959" s="6">
        <v>-2.1098291481011538E-2</v>
      </c>
      <c r="E3959" s="6" t="str">
        <f t="shared" si="126"/>
        <v>1</v>
      </c>
    </row>
    <row r="3960" spans="1:5" x14ac:dyDescent="0.3">
      <c r="A3960" s="7" t="s">
        <v>619</v>
      </c>
      <c r="B3960" s="27">
        <v>2100.65</v>
      </c>
      <c r="C3960" s="27">
        <f t="shared" si="125"/>
        <v>-9.837431271273181E-2</v>
      </c>
      <c r="D3960" s="6">
        <v>-2.1112512793659062E-2</v>
      </c>
      <c r="E3960" s="6" t="str">
        <f t="shared" si="126"/>
        <v>1</v>
      </c>
    </row>
    <row r="3961" spans="1:5" x14ac:dyDescent="0.3">
      <c r="A3961" s="7" t="s">
        <v>580</v>
      </c>
      <c r="B3961" s="27">
        <v>2307.3000000000002</v>
      </c>
      <c r="C3961" s="27">
        <f t="shared" si="125"/>
        <v>0.64287262167901882</v>
      </c>
      <c r="D3961" s="6">
        <v>-2.1171932561868809E-2</v>
      </c>
      <c r="E3961" s="6" t="str">
        <f t="shared" si="126"/>
        <v>1</v>
      </c>
    </row>
    <row r="3962" spans="1:5" x14ac:dyDescent="0.3">
      <c r="A3962" s="25">
        <v>42585</v>
      </c>
      <c r="B3962" s="6">
        <v>824</v>
      </c>
      <c r="C3962" s="27">
        <f t="shared" si="125"/>
        <v>0.70873786407766992</v>
      </c>
      <c r="D3962" s="6">
        <v>-2.1177184466019471E-2</v>
      </c>
      <c r="E3962" s="6" t="str">
        <f t="shared" si="126"/>
        <v>1</v>
      </c>
    </row>
    <row r="3963" spans="1:5" x14ac:dyDescent="0.3">
      <c r="A3963" s="7" t="s">
        <v>2363</v>
      </c>
      <c r="B3963" s="6">
        <v>240</v>
      </c>
      <c r="C3963" s="27">
        <f t="shared" si="125"/>
        <v>-10.14625</v>
      </c>
      <c r="D3963" s="6">
        <v>-2.1249999999999977E-2</v>
      </c>
      <c r="E3963" s="6" t="str">
        <f t="shared" si="126"/>
        <v>1</v>
      </c>
    </row>
    <row r="3964" spans="1:5" x14ac:dyDescent="0.3">
      <c r="A3964" s="7" t="s">
        <v>41</v>
      </c>
      <c r="B3964" s="27">
        <v>2675.1</v>
      </c>
      <c r="C3964" s="27">
        <f t="shared" si="125"/>
        <v>0.92361033232402534</v>
      </c>
      <c r="D3964" s="6">
        <v>-2.1270232888490184E-2</v>
      </c>
      <c r="E3964" s="6" t="str">
        <f t="shared" si="126"/>
        <v>1</v>
      </c>
    </row>
    <row r="3965" spans="1:5" x14ac:dyDescent="0.3">
      <c r="A3965" s="7" t="s">
        <v>2445</v>
      </c>
      <c r="B3965" s="6">
        <v>204.35</v>
      </c>
      <c r="C3965" s="27">
        <f t="shared" si="125"/>
        <v>-7.5573770491803289</v>
      </c>
      <c r="D3965" s="6">
        <v>-2.1287007585025663E-2</v>
      </c>
      <c r="E3965" s="6" t="str">
        <f t="shared" si="126"/>
        <v>1</v>
      </c>
    </row>
    <row r="3966" spans="1:5" x14ac:dyDescent="0.3">
      <c r="A3966" s="25">
        <v>43684</v>
      </c>
      <c r="B3966" s="27">
        <v>1748.7</v>
      </c>
      <c r="C3966" s="27">
        <f t="shared" si="125"/>
        <v>0.85400583290444332</v>
      </c>
      <c r="D3966" s="6">
        <v>-2.1330130954423258E-2</v>
      </c>
      <c r="E3966" s="6" t="str">
        <f t="shared" si="126"/>
        <v>1</v>
      </c>
    </row>
    <row r="3967" spans="1:5" x14ac:dyDescent="0.3">
      <c r="A3967" s="7" t="s">
        <v>2219</v>
      </c>
      <c r="B3967" s="6">
        <v>255.3</v>
      </c>
      <c r="C3967" s="27">
        <f t="shared" si="125"/>
        <v>-2.2256169212690953</v>
      </c>
      <c r="D3967" s="6">
        <v>-2.1347434390912606E-2</v>
      </c>
      <c r="E3967" s="6" t="str">
        <f t="shared" si="126"/>
        <v>1</v>
      </c>
    </row>
    <row r="3968" spans="1:5" x14ac:dyDescent="0.3">
      <c r="A3968" s="7" t="s">
        <v>1296</v>
      </c>
      <c r="B3968" s="6">
        <v>823.5</v>
      </c>
      <c r="C3968" s="27">
        <f t="shared" si="125"/>
        <v>-1.835458409228901</v>
      </c>
      <c r="D3968" s="6">
        <v>-2.1372191863995169E-2</v>
      </c>
      <c r="E3968" s="6" t="str">
        <f t="shared" si="126"/>
        <v>1</v>
      </c>
    </row>
    <row r="3969" spans="1:5" x14ac:dyDescent="0.3">
      <c r="A3969" s="7" t="s">
        <v>559</v>
      </c>
      <c r="B3969" s="27">
        <v>2335</v>
      </c>
      <c r="C3969" s="27">
        <f t="shared" si="125"/>
        <v>0.10792291220556745</v>
      </c>
      <c r="D3969" s="6">
        <v>-2.1413276231263382E-2</v>
      </c>
      <c r="E3969" s="6" t="str">
        <f t="shared" si="126"/>
        <v>1</v>
      </c>
    </row>
    <row r="3970" spans="1:5" x14ac:dyDescent="0.3">
      <c r="A3970" s="25">
        <v>43688</v>
      </c>
      <c r="B3970" s="27">
        <v>2083</v>
      </c>
      <c r="C3970" s="27">
        <f t="shared" si="125"/>
        <v>-2.0595295247239603E-2</v>
      </c>
      <c r="D3970" s="6">
        <v>-2.1603456553048489E-2</v>
      </c>
      <c r="E3970" s="6" t="str">
        <f t="shared" si="126"/>
        <v>1</v>
      </c>
    </row>
    <row r="3971" spans="1:5" x14ac:dyDescent="0.3">
      <c r="A3971" s="7" t="s">
        <v>589</v>
      </c>
      <c r="B3971" s="27">
        <v>2125.9</v>
      </c>
      <c r="C3971" s="27">
        <f t="shared" si="125"/>
        <v>0.90147702149677778</v>
      </c>
      <c r="D3971" s="6">
        <v>-2.1684933439954798E-2</v>
      </c>
      <c r="E3971" s="6" t="str">
        <f t="shared" si="126"/>
        <v>1</v>
      </c>
    </row>
    <row r="3972" spans="1:5" x14ac:dyDescent="0.3">
      <c r="A3972" s="25">
        <v>39759</v>
      </c>
      <c r="B3972" s="6">
        <v>209.45</v>
      </c>
      <c r="C3972" s="27">
        <f t="shared" si="125"/>
        <v>-1.8223919789925997</v>
      </c>
      <c r="D3972" s="6">
        <v>-2.1723561709238538E-2</v>
      </c>
      <c r="E3972" s="6" t="str">
        <f t="shared" si="126"/>
        <v>1</v>
      </c>
    </row>
    <row r="3973" spans="1:5" x14ac:dyDescent="0.3">
      <c r="A3973" s="25">
        <v>41554</v>
      </c>
      <c r="B3973" s="6">
        <v>591.15</v>
      </c>
      <c r="C3973" s="27">
        <f t="shared" si="125"/>
        <v>-0.47805125602638932</v>
      </c>
      <c r="D3973" s="6">
        <v>-2.1737291719529768E-2</v>
      </c>
      <c r="E3973" s="6" t="str">
        <f t="shared" si="126"/>
        <v>1</v>
      </c>
    </row>
    <row r="3974" spans="1:5" x14ac:dyDescent="0.3">
      <c r="A3974" s="7" t="s">
        <v>1424</v>
      </c>
      <c r="B3974" s="6">
        <v>873.75</v>
      </c>
      <c r="C3974" s="27">
        <f t="shared" ref="C3974:C4037" si="127">(B3974-B3975)/B3974</f>
        <v>0.28738197424892709</v>
      </c>
      <c r="D3974" s="6">
        <v>-2.1802575107296086E-2</v>
      </c>
      <c r="E3974" s="6" t="str">
        <f t="shared" si="126"/>
        <v>1</v>
      </c>
    </row>
    <row r="3975" spans="1:5" x14ac:dyDescent="0.3">
      <c r="A3975" s="7" t="s">
        <v>1658</v>
      </c>
      <c r="B3975" s="6">
        <v>622.65</v>
      </c>
      <c r="C3975" s="27">
        <f t="shared" si="127"/>
        <v>9.6362322331968203E-2</v>
      </c>
      <c r="D3975" s="6">
        <v>-2.1842126395246162E-2</v>
      </c>
      <c r="E3975" s="6" t="str">
        <f t="shared" ref="E3975:E4038" si="128">IF(D3975&lt;$J$14,"1","0")</f>
        <v>1</v>
      </c>
    </row>
    <row r="3976" spans="1:5" x14ac:dyDescent="0.3">
      <c r="A3976" s="25">
        <v>41914</v>
      </c>
      <c r="B3976" s="6">
        <v>562.65</v>
      </c>
      <c r="C3976" s="27">
        <f t="shared" si="127"/>
        <v>-1.7167866346751977</v>
      </c>
      <c r="D3976" s="6">
        <v>-2.1860837110104094E-2</v>
      </c>
      <c r="E3976" s="6" t="str">
        <f t="shared" si="128"/>
        <v>1</v>
      </c>
    </row>
    <row r="3977" spans="1:5" x14ac:dyDescent="0.3">
      <c r="A3977" s="25">
        <v>43230</v>
      </c>
      <c r="B3977" s="27">
        <v>1528.6</v>
      </c>
      <c r="C3977" s="27">
        <f t="shared" si="127"/>
        <v>-0.66819311788564706</v>
      </c>
      <c r="D3977" s="6">
        <v>-2.1915478215360461E-2</v>
      </c>
      <c r="E3977" s="6" t="str">
        <f t="shared" si="128"/>
        <v>1</v>
      </c>
    </row>
    <row r="3978" spans="1:5" x14ac:dyDescent="0.3">
      <c r="A3978" s="7" t="s">
        <v>301</v>
      </c>
      <c r="B3978" s="27">
        <v>2550</v>
      </c>
      <c r="C3978" s="27">
        <f t="shared" si="127"/>
        <v>0.88578431372549016</v>
      </c>
      <c r="D3978" s="6">
        <v>-2.1960784313725491E-2</v>
      </c>
      <c r="E3978" s="6" t="str">
        <f t="shared" si="128"/>
        <v>1</v>
      </c>
    </row>
    <row r="3979" spans="1:5" x14ac:dyDescent="0.3">
      <c r="A3979" s="7" t="s">
        <v>2096</v>
      </c>
      <c r="B3979" s="6">
        <v>291.25</v>
      </c>
      <c r="C3979" s="27">
        <f t="shared" si="127"/>
        <v>0.15639484978540777</v>
      </c>
      <c r="D3979" s="6">
        <v>-2.1974248927038548E-2</v>
      </c>
      <c r="E3979" s="6" t="str">
        <f t="shared" si="128"/>
        <v>1</v>
      </c>
    </row>
    <row r="3980" spans="1:5" x14ac:dyDescent="0.3">
      <c r="A3980" s="7" t="s">
        <v>2353</v>
      </c>
      <c r="B3980" s="6">
        <v>245.7</v>
      </c>
      <c r="C3980" s="27">
        <f t="shared" si="127"/>
        <v>5.8404558404558382E-2</v>
      </c>
      <c r="D3980" s="6">
        <v>-2.1978021978022001E-2</v>
      </c>
      <c r="E3980" s="6" t="str">
        <f t="shared" si="128"/>
        <v>1</v>
      </c>
    </row>
    <row r="3981" spans="1:5" x14ac:dyDescent="0.3">
      <c r="A3981" s="7" t="s">
        <v>2483</v>
      </c>
      <c r="B3981" s="6">
        <v>231.35</v>
      </c>
      <c r="C3981" s="27">
        <f t="shared" si="127"/>
        <v>-1.367624810892587</v>
      </c>
      <c r="D3981" s="6">
        <v>-2.2044521288091611E-2</v>
      </c>
      <c r="E3981" s="6" t="str">
        <f t="shared" si="128"/>
        <v>1</v>
      </c>
    </row>
    <row r="3982" spans="1:5" x14ac:dyDescent="0.3">
      <c r="A3982" s="7" t="s">
        <v>1794</v>
      </c>
      <c r="B3982" s="6">
        <v>547.75</v>
      </c>
      <c r="C3982" s="27">
        <f t="shared" si="127"/>
        <v>0.45166590597900497</v>
      </c>
      <c r="D3982" s="6">
        <v>-2.2090369694203603E-2</v>
      </c>
      <c r="E3982" s="6" t="str">
        <f t="shared" si="128"/>
        <v>1</v>
      </c>
    </row>
    <row r="3983" spans="1:5" x14ac:dyDescent="0.3">
      <c r="A3983" s="25">
        <v>40523</v>
      </c>
      <c r="B3983" s="6">
        <v>300.35000000000002</v>
      </c>
      <c r="C3983" s="27">
        <f t="shared" si="127"/>
        <v>0.24920925586815387</v>
      </c>
      <c r="D3983" s="6">
        <v>-2.2140835691692947E-2</v>
      </c>
      <c r="E3983" s="6" t="str">
        <f t="shared" si="128"/>
        <v>1</v>
      </c>
    </row>
    <row r="3984" spans="1:5" x14ac:dyDescent="0.3">
      <c r="A3984" s="7" t="s">
        <v>2342</v>
      </c>
      <c r="B3984" s="6">
        <v>225.5</v>
      </c>
      <c r="C3984" s="27">
        <f t="shared" si="127"/>
        <v>-9.3414634146341466</v>
      </c>
      <c r="D3984" s="6">
        <v>-2.2172949002217297E-2</v>
      </c>
      <c r="E3984" s="6" t="str">
        <f t="shared" si="128"/>
        <v>1</v>
      </c>
    </row>
    <row r="3985" spans="1:5" x14ac:dyDescent="0.3">
      <c r="A3985" s="7" t="s">
        <v>529</v>
      </c>
      <c r="B3985" s="27">
        <v>2332</v>
      </c>
      <c r="C3985" s="27">
        <f t="shared" si="127"/>
        <v>0.82469982847341339</v>
      </c>
      <c r="D3985" s="6">
        <v>-2.2212692967410026E-2</v>
      </c>
      <c r="E3985" s="6" t="str">
        <f t="shared" si="128"/>
        <v>1</v>
      </c>
    </row>
    <row r="3986" spans="1:5" x14ac:dyDescent="0.3">
      <c r="A3986" s="25">
        <v>41005</v>
      </c>
      <c r="B3986" s="6">
        <v>408.8</v>
      </c>
      <c r="C3986" s="27">
        <f t="shared" si="127"/>
        <v>-4.0538160469667321</v>
      </c>
      <c r="D3986" s="6">
        <v>-2.2260273972602655E-2</v>
      </c>
      <c r="E3986" s="6" t="str">
        <f t="shared" si="128"/>
        <v>1</v>
      </c>
    </row>
    <row r="3987" spans="1:5" x14ac:dyDescent="0.3">
      <c r="A3987" s="25">
        <v>44138</v>
      </c>
      <c r="B3987" s="27">
        <v>2066</v>
      </c>
      <c r="C3987" s="27">
        <f t="shared" si="127"/>
        <v>7.5822846079380488E-2</v>
      </c>
      <c r="D3987" s="6">
        <v>-2.2265246853823813E-2</v>
      </c>
      <c r="E3987" s="6" t="str">
        <f t="shared" si="128"/>
        <v>1</v>
      </c>
    </row>
    <row r="3988" spans="1:5" x14ac:dyDescent="0.3">
      <c r="A3988" s="7" t="s">
        <v>693</v>
      </c>
      <c r="B3988" s="27">
        <v>1909.35</v>
      </c>
      <c r="C3988" s="27">
        <f t="shared" si="127"/>
        <v>-0.17676172519443792</v>
      </c>
      <c r="D3988" s="6">
        <v>-2.2311257757875791E-2</v>
      </c>
      <c r="E3988" s="6" t="str">
        <f t="shared" si="128"/>
        <v>1</v>
      </c>
    </row>
    <row r="3989" spans="1:5" x14ac:dyDescent="0.3">
      <c r="A3989" s="7" t="s">
        <v>91</v>
      </c>
      <c r="B3989" s="27">
        <v>2246.85</v>
      </c>
      <c r="C3989" s="27">
        <f t="shared" si="127"/>
        <v>0.79793933729443445</v>
      </c>
      <c r="D3989" s="6">
        <v>-2.2320137080802053E-2</v>
      </c>
      <c r="E3989" s="6" t="str">
        <f t="shared" si="128"/>
        <v>1</v>
      </c>
    </row>
    <row r="3990" spans="1:5" x14ac:dyDescent="0.3">
      <c r="A3990" s="7" t="s">
        <v>1745</v>
      </c>
      <c r="B3990" s="6">
        <v>454</v>
      </c>
      <c r="C3990" s="27">
        <f t="shared" si="127"/>
        <v>-3.2012114537444933</v>
      </c>
      <c r="D3990" s="6">
        <v>-2.2356828193832549E-2</v>
      </c>
      <c r="E3990" s="6" t="str">
        <f t="shared" si="128"/>
        <v>1</v>
      </c>
    </row>
    <row r="3991" spans="1:5" x14ac:dyDescent="0.3">
      <c r="A3991" s="7" t="s">
        <v>731</v>
      </c>
      <c r="B3991" s="27">
        <v>1907.35</v>
      </c>
      <c r="C3991" s="27">
        <f t="shared" si="127"/>
        <v>-0.10729546229061268</v>
      </c>
      <c r="D3991" s="6">
        <v>-2.2360867171730459E-2</v>
      </c>
      <c r="E3991" s="6" t="str">
        <f t="shared" si="128"/>
        <v>1</v>
      </c>
    </row>
    <row r="3992" spans="1:5" x14ac:dyDescent="0.3">
      <c r="A3992" s="25">
        <v>44077</v>
      </c>
      <c r="B3992" s="27">
        <v>2112</v>
      </c>
      <c r="C3992" s="27">
        <f t="shared" si="127"/>
        <v>0.90482954545454541</v>
      </c>
      <c r="D3992" s="6">
        <v>-2.2372159090909092E-2</v>
      </c>
      <c r="E3992" s="6" t="str">
        <f t="shared" si="128"/>
        <v>1</v>
      </c>
    </row>
    <row r="3993" spans="1:5" x14ac:dyDescent="0.3">
      <c r="A3993" s="25">
        <v>39601</v>
      </c>
      <c r="B3993" s="6">
        <v>201</v>
      </c>
      <c r="C3993" s="27">
        <f t="shared" si="127"/>
        <v>-9.4786069651741283</v>
      </c>
      <c r="D3993" s="6">
        <v>-2.2388059701492536E-2</v>
      </c>
      <c r="E3993" s="6" t="str">
        <f t="shared" si="128"/>
        <v>1</v>
      </c>
    </row>
    <row r="3994" spans="1:5" x14ac:dyDescent="0.3">
      <c r="A3994" s="25">
        <v>44717</v>
      </c>
      <c r="B3994" s="27">
        <v>2106.1999999999998</v>
      </c>
      <c r="C3994" s="27">
        <f t="shared" si="127"/>
        <v>-6.5520843224765851E-3</v>
      </c>
      <c r="D3994" s="6">
        <v>-2.2504985281549754E-2</v>
      </c>
      <c r="E3994" s="6" t="str">
        <f t="shared" si="128"/>
        <v>1</v>
      </c>
    </row>
    <row r="3995" spans="1:5" x14ac:dyDescent="0.3">
      <c r="A3995" s="7" t="s">
        <v>379</v>
      </c>
      <c r="B3995" s="27">
        <v>2120</v>
      </c>
      <c r="C3995" s="27">
        <f t="shared" si="127"/>
        <v>-8.7287735849056691E-2</v>
      </c>
      <c r="D3995" s="6">
        <v>-2.2641509433962263E-2</v>
      </c>
      <c r="E3995" s="6" t="str">
        <f t="shared" si="128"/>
        <v>1</v>
      </c>
    </row>
    <row r="3996" spans="1:5" x14ac:dyDescent="0.3">
      <c r="A3996" s="7" t="s">
        <v>416</v>
      </c>
      <c r="B3996" s="27">
        <v>2305.0500000000002</v>
      </c>
      <c r="C3996" s="27">
        <f t="shared" si="127"/>
        <v>0.27029782434220523</v>
      </c>
      <c r="D3996" s="6">
        <v>-2.2711004099694107E-2</v>
      </c>
      <c r="E3996" s="6" t="str">
        <f t="shared" si="128"/>
        <v>1</v>
      </c>
    </row>
    <row r="3997" spans="1:5" x14ac:dyDescent="0.3">
      <c r="A3997" s="25">
        <v>43529</v>
      </c>
      <c r="B3997" s="27">
        <v>1682</v>
      </c>
      <c r="C3997" s="27">
        <f t="shared" si="127"/>
        <v>0.88317479191438764</v>
      </c>
      <c r="D3997" s="6">
        <v>-2.2740784780023782E-2</v>
      </c>
      <c r="E3997" s="6" t="str">
        <f t="shared" si="128"/>
        <v>1</v>
      </c>
    </row>
    <row r="3998" spans="1:5" x14ac:dyDescent="0.3">
      <c r="A3998" s="25">
        <v>39631</v>
      </c>
      <c r="B3998" s="6">
        <v>196.5</v>
      </c>
      <c r="C3998" s="27">
        <f t="shared" si="127"/>
        <v>-0.38753180661577596</v>
      </c>
      <c r="D3998" s="6">
        <v>-2.2900763358778626E-2</v>
      </c>
      <c r="E3998" s="6" t="str">
        <f t="shared" si="128"/>
        <v>1</v>
      </c>
    </row>
    <row r="3999" spans="1:5" x14ac:dyDescent="0.3">
      <c r="A3999" s="7" t="s">
        <v>2252</v>
      </c>
      <c r="B3999" s="6">
        <v>272.64999999999998</v>
      </c>
      <c r="C3999" s="27">
        <f t="shared" si="127"/>
        <v>3.722721437740685E-2</v>
      </c>
      <c r="D3999" s="6">
        <v>-2.2923161562442694E-2</v>
      </c>
      <c r="E3999" s="6" t="str">
        <f t="shared" si="128"/>
        <v>1</v>
      </c>
    </row>
    <row r="4000" spans="1:5" x14ac:dyDescent="0.3">
      <c r="A4000" s="25">
        <v>40097</v>
      </c>
      <c r="B4000" s="6">
        <v>262.5</v>
      </c>
      <c r="C4000" s="27">
        <f t="shared" si="127"/>
        <v>-7.8771428571428572</v>
      </c>
      <c r="D4000" s="6">
        <v>-2.3047619047619091E-2</v>
      </c>
      <c r="E4000" s="6" t="str">
        <f t="shared" si="128"/>
        <v>1</v>
      </c>
    </row>
    <row r="4001" spans="1:5" x14ac:dyDescent="0.3">
      <c r="A4001" s="7" t="s">
        <v>523</v>
      </c>
      <c r="B4001" s="27">
        <v>2330.25</v>
      </c>
      <c r="C4001" s="27">
        <f t="shared" si="127"/>
        <v>0.11254157279261882</v>
      </c>
      <c r="D4001" s="6">
        <v>-2.3130565389979655E-2</v>
      </c>
      <c r="E4001" s="6" t="str">
        <f t="shared" si="128"/>
        <v>1</v>
      </c>
    </row>
    <row r="4002" spans="1:5" x14ac:dyDescent="0.3">
      <c r="A4002" s="7" t="s">
        <v>592</v>
      </c>
      <c r="B4002" s="27">
        <v>2068</v>
      </c>
      <c r="C4002" s="27">
        <f t="shared" si="127"/>
        <v>0.75019342359767893</v>
      </c>
      <c r="D4002" s="6">
        <v>-2.321083172147002E-2</v>
      </c>
      <c r="E4002" s="6" t="str">
        <f t="shared" si="128"/>
        <v>1</v>
      </c>
    </row>
    <row r="4003" spans="1:5" x14ac:dyDescent="0.3">
      <c r="A4003" s="7" t="s">
        <v>1788</v>
      </c>
      <c r="B4003" s="6">
        <v>516.6</v>
      </c>
      <c r="C4003" s="27">
        <f t="shared" si="127"/>
        <v>-0.48857917150600072</v>
      </c>
      <c r="D4003" s="6">
        <v>-2.3325590398761042E-2</v>
      </c>
      <c r="E4003" s="6" t="str">
        <f t="shared" si="128"/>
        <v>1</v>
      </c>
    </row>
    <row r="4004" spans="1:5" x14ac:dyDescent="0.3">
      <c r="A4004" s="7" t="s">
        <v>1353</v>
      </c>
      <c r="B4004" s="6">
        <v>769</v>
      </c>
      <c r="C4004" s="27">
        <f t="shared" si="127"/>
        <v>0.67197659297789336</v>
      </c>
      <c r="D4004" s="6">
        <v>-2.3407022106631991E-2</v>
      </c>
      <c r="E4004" s="6" t="str">
        <f t="shared" si="128"/>
        <v>1</v>
      </c>
    </row>
    <row r="4005" spans="1:5" x14ac:dyDescent="0.3">
      <c r="A4005" s="7" t="s">
        <v>2355</v>
      </c>
      <c r="B4005" s="6">
        <v>252.25</v>
      </c>
      <c r="C4005" s="27">
        <f t="shared" si="127"/>
        <v>-2.5333994053518332</v>
      </c>
      <c r="D4005" s="6">
        <v>-2.3587710604558925E-2</v>
      </c>
      <c r="E4005" s="6" t="str">
        <f t="shared" si="128"/>
        <v>1</v>
      </c>
    </row>
    <row r="4006" spans="1:5" x14ac:dyDescent="0.3">
      <c r="A4006" s="25">
        <v>42284</v>
      </c>
      <c r="B4006" s="6">
        <v>891.3</v>
      </c>
      <c r="C4006" s="27">
        <f t="shared" si="127"/>
        <v>-1.4963536407494673</v>
      </c>
      <c r="D4006" s="6">
        <v>-2.3673286211152278E-2</v>
      </c>
      <c r="E4006" s="6" t="str">
        <f t="shared" si="128"/>
        <v>1</v>
      </c>
    </row>
    <row r="4007" spans="1:5" x14ac:dyDescent="0.3">
      <c r="A4007" s="7" t="s">
        <v>348</v>
      </c>
      <c r="B4007" s="27">
        <v>2225</v>
      </c>
      <c r="C4007" s="27">
        <f t="shared" si="127"/>
        <v>0.89898876404494377</v>
      </c>
      <c r="D4007" s="6">
        <v>-2.3752808988764005E-2</v>
      </c>
      <c r="E4007" s="6" t="str">
        <f t="shared" si="128"/>
        <v>1</v>
      </c>
    </row>
    <row r="4008" spans="1:5" x14ac:dyDescent="0.3">
      <c r="A4008" s="25">
        <v>39968</v>
      </c>
      <c r="B4008" s="6">
        <v>224.75</v>
      </c>
      <c r="C4008" s="27">
        <f t="shared" si="127"/>
        <v>-1.6077864293659623</v>
      </c>
      <c r="D4008" s="6">
        <v>-2.3804226918798639E-2</v>
      </c>
      <c r="E4008" s="6" t="str">
        <f t="shared" si="128"/>
        <v>1</v>
      </c>
    </row>
    <row r="4009" spans="1:5" x14ac:dyDescent="0.3">
      <c r="A4009" s="7" t="s">
        <v>1670</v>
      </c>
      <c r="B4009" s="6">
        <v>586.1</v>
      </c>
      <c r="C4009" s="27">
        <f t="shared" si="127"/>
        <v>-0.34277427060228627</v>
      </c>
      <c r="D4009" s="6">
        <v>-2.3886708752772563E-2</v>
      </c>
      <c r="E4009" s="6" t="str">
        <f t="shared" si="128"/>
        <v>1</v>
      </c>
    </row>
    <row r="4010" spans="1:5" x14ac:dyDescent="0.3">
      <c r="A4010" s="7" t="s">
        <v>1354</v>
      </c>
      <c r="B4010" s="6">
        <v>787</v>
      </c>
      <c r="C4010" s="27">
        <f t="shared" si="127"/>
        <v>-5.743329097839904E-2</v>
      </c>
      <c r="D4010" s="6">
        <v>-2.3888182973316335E-2</v>
      </c>
      <c r="E4010" s="6" t="str">
        <f t="shared" si="128"/>
        <v>1</v>
      </c>
    </row>
    <row r="4011" spans="1:5" x14ac:dyDescent="0.3">
      <c r="A4011" s="7" t="s">
        <v>1420</v>
      </c>
      <c r="B4011" s="6">
        <v>832.2</v>
      </c>
      <c r="C4011" s="27">
        <f t="shared" si="127"/>
        <v>0.70944484498918536</v>
      </c>
      <c r="D4011" s="6">
        <v>-2.3972602739725943E-2</v>
      </c>
      <c r="E4011" s="6" t="str">
        <f t="shared" si="128"/>
        <v>1</v>
      </c>
    </row>
    <row r="4012" spans="1:5" x14ac:dyDescent="0.3">
      <c r="A4012" s="25">
        <v>39639</v>
      </c>
      <c r="B4012" s="6">
        <v>241.8</v>
      </c>
      <c r="C4012" s="27">
        <f t="shared" si="127"/>
        <v>-2.763440860215054</v>
      </c>
      <c r="D4012" s="6">
        <v>-2.3986765922249721E-2</v>
      </c>
      <c r="E4012" s="6" t="str">
        <f t="shared" si="128"/>
        <v>1</v>
      </c>
    </row>
    <row r="4013" spans="1:5" x14ac:dyDescent="0.3">
      <c r="A4013" s="7" t="s">
        <v>1243</v>
      </c>
      <c r="B4013" s="6">
        <v>910</v>
      </c>
      <c r="C4013" s="27">
        <f t="shared" si="127"/>
        <v>0.69318681318681319</v>
      </c>
      <c r="D4013" s="6">
        <v>-2.4230769230769181E-2</v>
      </c>
      <c r="E4013" s="6" t="str">
        <f t="shared" si="128"/>
        <v>1</v>
      </c>
    </row>
    <row r="4014" spans="1:5" x14ac:dyDescent="0.3">
      <c r="A4014" s="25">
        <v>40727</v>
      </c>
      <c r="B4014" s="6">
        <v>279.2</v>
      </c>
      <c r="C4014" s="27">
        <f t="shared" si="127"/>
        <v>-2.0145057306590259</v>
      </c>
      <c r="D4014" s="6">
        <v>-2.4355300859598895E-2</v>
      </c>
      <c r="E4014" s="6" t="str">
        <f t="shared" si="128"/>
        <v>1</v>
      </c>
    </row>
    <row r="4015" spans="1:5" x14ac:dyDescent="0.3">
      <c r="A4015" s="25">
        <v>42343</v>
      </c>
      <c r="B4015" s="6">
        <v>841.65</v>
      </c>
      <c r="C4015" s="27">
        <f t="shared" si="127"/>
        <v>0.63565615160696254</v>
      </c>
      <c r="D4015" s="6">
        <v>-2.4416325075744157E-2</v>
      </c>
      <c r="E4015" s="6" t="str">
        <f t="shared" si="128"/>
        <v>1</v>
      </c>
    </row>
    <row r="4016" spans="1:5" x14ac:dyDescent="0.3">
      <c r="A4016" s="25">
        <v>40730</v>
      </c>
      <c r="B4016" s="6">
        <v>306.64999999999998</v>
      </c>
      <c r="C4016" s="27">
        <f t="shared" si="127"/>
        <v>0.20593510516875912</v>
      </c>
      <c r="D4016" s="6">
        <v>-2.4457850970161423E-2</v>
      </c>
      <c r="E4016" s="6" t="str">
        <f t="shared" si="128"/>
        <v>1</v>
      </c>
    </row>
    <row r="4017" spans="1:5" x14ac:dyDescent="0.3">
      <c r="A4017" s="25">
        <v>39763</v>
      </c>
      <c r="B4017" s="6">
        <v>243.5</v>
      </c>
      <c r="C4017" s="27">
        <f t="shared" si="127"/>
        <v>7.741273100616014E-2</v>
      </c>
      <c r="D4017" s="6">
        <v>-2.4640657084188913E-2</v>
      </c>
      <c r="E4017" s="6" t="str">
        <f t="shared" si="128"/>
        <v>1</v>
      </c>
    </row>
    <row r="4018" spans="1:5" x14ac:dyDescent="0.3">
      <c r="A4018" s="7" t="s">
        <v>2323</v>
      </c>
      <c r="B4018" s="6">
        <v>224.65</v>
      </c>
      <c r="C4018" s="27">
        <f t="shared" si="127"/>
        <v>-9.2552860004451354</v>
      </c>
      <c r="D4018" s="6">
        <v>-2.4705096817271236E-2</v>
      </c>
      <c r="E4018" s="6" t="str">
        <f t="shared" si="128"/>
        <v>1</v>
      </c>
    </row>
    <row r="4019" spans="1:5" x14ac:dyDescent="0.3">
      <c r="A4019" s="7" t="s">
        <v>95</v>
      </c>
      <c r="B4019" s="27">
        <v>2303.85</v>
      </c>
      <c r="C4019" s="27">
        <f t="shared" si="127"/>
        <v>0.80549948998415699</v>
      </c>
      <c r="D4019" s="6">
        <v>-2.4719491286325185E-2</v>
      </c>
      <c r="E4019" s="6" t="str">
        <f t="shared" si="128"/>
        <v>1</v>
      </c>
    </row>
    <row r="4020" spans="1:5" x14ac:dyDescent="0.3">
      <c r="A4020" s="7" t="s">
        <v>1843</v>
      </c>
      <c r="B4020" s="6">
        <v>448.1</v>
      </c>
      <c r="C4020" s="27">
        <f t="shared" si="127"/>
        <v>-0.981700513278286</v>
      </c>
      <c r="D4020" s="6">
        <v>-2.47712564159785E-2</v>
      </c>
      <c r="E4020" s="6" t="str">
        <f t="shared" si="128"/>
        <v>1</v>
      </c>
    </row>
    <row r="4021" spans="1:5" x14ac:dyDescent="0.3">
      <c r="A4021" s="7" t="s">
        <v>1242</v>
      </c>
      <c r="B4021" s="6">
        <v>888</v>
      </c>
      <c r="C4021" s="27">
        <f t="shared" si="127"/>
        <v>-1.170045045045045</v>
      </c>
      <c r="D4021" s="6">
        <v>-2.4774774774774775E-2</v>
      </c>
      <c r="E4021" s="6" t="str">
        <f t="shared" si="128"/>
        <v>1</v>
      </c>
    </row>
    <row r="4022" spans="1:5" x14ac:dyDescent="0.3">
      <c r="A4022" s="25">
        <v>44745</v>
      </c>
      <c r="B4022" s="27">
        <v>1927</v>
      </c>
      <c r="C4022" s="27">
        <f t="shared" si="127"/>
        <v>0.69278671510119361</v>
      </c>
      <c r="D4022" s="6">
        <v>-2.5038920601971978E-2</v>
      </c>
      <c r="E4022" s="6" t="str">
        <f t="shared" si="128"/>
        <v>1</v>
      </c>
    </row>
    <row r="4023" spans="1:5" x14ac:dyDescent="0.3">
      <c r="A4023" s="7" t="s">
        <v>1646</v>
      </c>
      <c r="B4023" s="6">
        <v>592</v>
      </c>
      <c r="C4023" s="27">
        <f t="shared" si="127"/>
        <v>-0.52837837837837831</v>
      </c>
      <c r="D4023" s="6">
        <v>-2.5337837837837839E-2</v>
      </c>
      <c r="E4023" s="6" t="str">
        <f t="shared" si="128"/>
        <v>1</v>
      </c>
    </row>
    <row r="4024" spans="1:5" x14ac:dyDescent="0.3">
      <c r="A4024" s="25">
        <v>42037</v>
      </c>
      <c r="B4024" s="6">
        <v>904.8</v>
      </c>
      <c r="C4024" s="27">
        <f t="shared" si="127"/>
        <v>0.78553271441202477</v>
      </c>
      <c r="D4024" s="6">
        <v>-2.5419982316534043E-2</v>
      </c>
      <c r="E4024" s="6" t="str">
        <f t="shared" si="128"/>
        <v>1</v>
      </c>
    </row>
    <row r="4025" spans="1:5" x14ac:dyDescent="0.3">
      <c r="A4025" s="7" t="s">
        <v>2505</v>
      </c>
      <c r="B4025" s="6">
        <v>194.05</v>
      </c>
      <c r="C4025" s="27">
        <f t="shared" si="127"/>
        <v>-12.35738211801082</v>
      </c>
      <c r="D4025" s="6">
        <v>-2.5508889461478942E-2</v>
      </c>
      <c r="E4025" s="6" t="str">
        <f t="shared" si="128"/>
        <v>1</v>
      </c>
    </row>
    <row r="4026" spans="1:5" x14ac:dyDescent="0.3">
      <c r="A4026" s="7" t="s">
        <v>188</v>
      </c>
      <c r="B4026" s="27">
        <v>2592</v>
      </c>
      <c r="C4026" s="27">
        <f t="shared" si="127"/>
        <v>0.91394675925925917</v>
      </c>
      <c r="D4026" s="6">
        <v>-2.5540123456790052E-2</v>
      </c>
      <c r="E4026" s="6" t="str">
        <f t="shared" si="128"/>
        <v>1</v>
      </c>
    </row>
    <row r="4027" spans="1:5" x14ac:dyDescent="0.3">
      <c r="A4027" s="7" t="s">
        <v>2402</v>
      </c>
      <c r="B4027" s="6">
        <v>223.05</v>
      </c>
      <c r="C4027" s="27">
        <f t="shared" si="127"/>
        <v>-7.8993499215422549</v>
      </c>
      <c r="D4027" s="6">
        <v>-2.5554808338937404E-2</v>
      </c>
      <c r="E4027" s="6" t="str">
        <f t="shared" si="128"/>
        <v>1</v>
      </c>
    </row>
    <row r="4028" spans="1:5" x14ac:dyDescent="0.3">
      <c r="A4028" s="25">
        <v>44170</v>
      </c>
      <c r="B4028" s="27">
        <v>1985</v>
      </c>
      <c r="C4028" s="27">
        <f t="shared" si="127"/>
        <v>0.54377833753148619</v>
      </c>
      <c r="D4028" s="6">
        <v>-2.5667506297229241E-2</v>
      </c>
      <c r="E4028" s="6" t="str">
        <f t="shared" si="128"/>
        <v>1</v>
      </c>
    </row>
    <row r="4029" spans="1:5" x14ac:dyDescent="0.3">
      <c r="A4029" s="7" t="s">
        <v>1428</v>
      </c>
      <c r="B4029" s="6">
        <v>905.6</v>
      </c>
      <c r="C4029" s="27">
        <f t="shared" si="127"/>
        <v>5.8635159010600728E-2</v>
      </c>
      <c r="D4029" s="6">
        <v>-2.5673586572438161E-2</v>
      </c>
      <c r="E4029" s="6" t="str">
        <f t="shared" si="128"/>
        <v>1</v>
      </c>
    </row>
    <row r="4030" spans="1:5" x14ac:dyDescent="0.3">
      <c r="A4030" s="7" t="s">
        <v>1208</v>
      </c>
      <c r="B4030" s="6">
        <v>852.5</v>
      </c>
      <c r="C4030" s="27">
        <f t="shared" si="127"/>
        <v>-1.9309090909090909</v>
      </c>
      <c r="D4030" s="6">
        <v>-2.5747800586510317E-2</v>
      </c>
      <c r="E4030" s="6" t="str">
        <f t="shared" si="128"/>
        <v>1</v>
      </c>
    </row>
    <row r="4031" spans="1:5" x14ac:dyDescent="0.3">
      <c r="A4031" s="25">
        <v>45119</v>
      </c>
      <c r="B4031" s="27">
        <v>2498.6</v>
      </c>
      <c r="C4031" s="27">
        <f t="shared" si="127"/>
        <v>0.89914352037140799</v>
      </c>
      <c r="D4031" s="6">
        <v>-2.577443368286244E-2</v>
      </c>
      <c r="E4031" s="6" t="str">
        <f t="shared" si="128"/>
        <v>1</v>
      </c>
    </row>
    <row r="4032" spans="1:5" x14ac:dyDescent="0.3">
      <c r="A4032" s="25">
        <v>40153</v>
      </c>
      <c r="B4032" s="6">
        <v>252</v>
      </c>
      <c r="C4032" s="27">
        <f t="shared" si="127"/>
        <v>2.8968253968254015E-2</v>
      </c>
      <c r="D4032" s="6">
        <v>-2.5793650793650792E-2</v>
      </c>
      <c r="E4032" s="6" t="str">
        <f t="shared" si="128"/>
        <v>1</v>
      </c>
    </row>
    <row r="4033" spans="1:5" x14ac:dyDescent="0.3">
      <c r="A4033" s="7" t="s">
        <v>2361</v>
      </c>
      <c r="B4033" s="6">
        <v>244.7</v>
      </c>
      <c r="C4033" s="27">
        <f t="shared" si="127"/>
        <v>-3.1467102574581192E-2</v>
      </c>
      <c r="D4033" s="6">
        <v>-2.6154474867184332E-2</v>
      </c>
      <c r="E4033" s="6" t="str">
        <f t="shared" si="128"/>
        <v>1</v>
      </c>
    </row>
    <row r="4034" spans="1:5" x14ac:dyDescent="0.3">
      <c r="A4034" s="7" t="s">
        <v>2303</v>
      </c>
      <c r="B4034" s="6">
        <v>252.4</v>
      </c>
      <c r="C4034" s="27">
        <f t="shared" si="127"/>
        <v>-7.5128763866877968</v>
      </c>
      <c r="D4034" s="6">
        <v>-2.6347068145800338E-2</v>
      </c>
      <c r="E4034" s="6" t="str">
        <f t="shared" si="128"/>
        <v>1</v>
      </c>
    </row>
    <row r="4035" spans="1:5" x14ac:dyDescent="0.3">
      <c r="A4035" s="25">
        <v>44656</v>
      </c>
      <c r="B4035" s="27">
        <v>2148.65</v>
      </c>
      <c r="C4035" s="27">
        <f t="shared" si="127"/>
        <v>0.73118004328299169</v>
      </c>
      <c r="D4035" s="6">
        <v>-2.6644637330416773E-2</v>
      </c>
      <c r="E4035" s="6" t="str">
        <f t="shared" si="128"/>
        <v>1</v>
      </c>
    </row>
    <row r="4036" spans="1:5" x14ac:dyDescent="0.3">
      <c r="A4036" s="7" t="s">
        <v>1572</v>
      </c>
      <c r="B4036" s="6">
        <v>577.6</v>
      </c>
      <c r="C4036" s="27">
        <f t="shared" si="127"/>
        <v>-3.2695637119113572</v>
      </c>
      <c r="D4036" s="6">
        <v>-2.6662049861495805E-2</v>
      </c>
      <c r="E4036" s="6" t="str">
        <f t="shared" si="128"/>
        <v>1</v>
      </c>
    </row>
    <row r="4037" spans="1:5" x14ac:dyDescent="0.3">
      <c r="A4037" s="7" t="s">
        <v>115</v>
      </c>
      <c r="B4037" s="27">
        <v>2466.1</v>
      </c>
      <c r="C4037" s="27">
        <f t="shared" si="127"/>
        <v>0.39175215927983453</v>
      </c>
      <c r="D4037" s="6">
        <v>-2.6722355135639305E-2</v>
      </c>
      <c r="E4037" s="6" t="str">
        <f t="shared" si="128"/>
        <v>1</v>
      </c>
    </row>
    <row r="4038" spans="1:5" x14ac:dyDescent="0.3">
      <c r="A4038" s="7" t="s">
        <v>909</v>
      </c>
      <c r="B4038" s="27">
        <v>1500</v>
      </c>
      <c r="C4038" s="27">
        <f t="shared" ref="C4038:C4101" si="129">(B4038-B4039)/B4038</f>
        <v>0.84350000000000003</v>
      </c>
      <c r="D4038" s="6">
        <v>-2.6733333333333272E-2</v>
      </c>
      <c r="E4038" s="6" t="str">
        <f t="shared" si="128"/>
        <v>1</v>
      </c>
    </row>
    <row r="4039" spans="1:5" x14ac:dyDescent="0.3">
      <c r="A4039" s="25">
        <v>40180</v>
      </c>
      <c r="B4039" s="6">
        <v>234.75</v>
      </c>
      <c r="C4039" s="27">
        <f t="shared" si="129"/>
        <v>-2.529712460063898</v>
      </c>
      <c r="D4039" s="6">
        <v>-2.6837060702875448E-2</v>
      </c>
      <c r="E4039" s="6" t="str">
        <f t="shared" ref="E4039:E4102" si="130">IF(D4039&lt;$J$14,"1","0")</f>
        <v>1</v>
      </c>
    </row>
    <row r="4040" spans="1:5" x14ac:dyDescent="0.3">
      <c r="A4040" s="25">
        <v>42069</v>
      </c>
      <c r="B4040" s="6">
        <v>828.6</v>
      </c>
      <c r="C4040" s="27">
        <f t="shared" si="129"/>
        <v>-0.88764180545498417</v>
      </c>
      <c r="D4040" s="6">
        <v>-2.6912865073618095E-2</v>
      </c>
      <c r="E4040" s="6" t="str">
        <f t="shared" si="130"/>
        <v>1</v>
      </c>
    </row>
    <row r="4041" spans="1:5" x14ac:dyDescent="0.3">
      <c r="A4041" s="7" t="s">
        <v>914</v>
      </c>
      <c r="B4041" s="27">
        <v>1564.1</v>
      </c>
      <c r="C4041" s="27">
        <f t="shared" si="129"/>
        <v>0.84109072309954613</v>
      </c>
      <c r="D4041" s="6">
        <v>-2.6980372098970685E-2</v>
      </c>
      <c r="E4041" s="6" t="str">
        <f t="shared" si="130"/>
        <v>1</v>
      </c>
    </row>
    <row r="4042" spans="1:5" x14ac:dyDescent="0.3">
      <c r="A4042" s="7" t="s">
        <v>2157</v>
      </c>
      <c r="B4042" s="6">
        <v>248.55</v>
      </c>
      <c r="C4042" s="27">
        <f t="shared" si="129"/>
        <v>-7.0207201770267499E-2</v>
      </c>
      <c r="D4042" s="6">
        <v>-2.7157513578756787E-2</v>
      </c>
      <c r="E4042" s="6" t="str">
        <f t="shared" si="130"/>
        <v>1</v>
      </c>
    </row>
    <row r="4043" spans="1:5" x14ac:dyDescent="0.3">
      <c r="A4043" s="7" t="s">
        <v>2284</v>
      </c>
      <c r="B4043" s="6">
        <v>266</v>
      </c>
      <c r="C4043" s="27">
        <f t="shared" si="129"/>
        <v>-0.26635338345864668</v>
      </c>
      <c r="D4043" s="6">
        <v>-2.7255639097744359E-2</v>
      </c>
      <c r="E4043" s="6" t="str">
        <f t="shared" si="130"/>
        <v>1</v>
      </c>
    </row>
    <row r="4044" spans="1:5" x14ac:dyDescent="0.3">
      <c r="A4044" s="7" t="s">
        <v>1966</v>
      </c>
      <c r="B4044" s="6">
        <v>336.85</v>
      </c>
      <c r="C4044" s="27">
        <f t="shared" si="129"/>
        <v>0.46548909009945078</v>
      </c>
      <c r="D4044" s="6">
        <v>-2.7460293899361731E-2</v>
      </c>
      <c r="E4044" s="6" t="str">
        <f t="shared" si="130"/>
        <v>1</v>
      </c>
    </row>
    <row r="4045" spans="1:5" x14ac:dyDescent="0.3">
      <c r="A4045" s="7" t="s">
        <v>2509</v>
      </c>
      <c r="B4045" s="6">
        <v>180.05</v>
      </c>
      <c r="C4045" s="27">
        <f t="shared" si="129"/>
        <v>-1.8539294640377673</v>
      </c>
      <c r="D4045" s="6">
        <v>-2.7492363232435368E-2</v>
      </c>
      <c r="E4045" s="6" t="str">
        <f t="shared" si="130"/>
        <v>1</v>
      </c>
    </row>
    <row r="4046" spans="1:5" x14ac:dyDescent="0.3">
      <c r="A4046" s="7" t="s">
        <v>1778</v>
      </c>
      <c r="B4046" s="6">
        <v>513.85</v>
      </c>
      <c r="C4046" s="27">
        <f t="shared" si="129"/>
        <v>-0.73591515033570098</v>
      </c>
      <c r="D4046" s="6">
        <v>-2.7537219032791625E-2</v>
      </c>
      <c r="E4046" s="6" t="str">
        <f t="shared" si="130"/>
        <v>1</v>
      </c>
    </row>
    <row r="4047" spans="1:5" x14ac:dyDescent="0.3">
      <c r="A4047" s="7" t="s">
        <v>1440</v>
      </c>
      <c r="B4047" s="6">
        <v>892</v>
      </c>
      <c r="C4047" s="27">
        <f t="shared" si="129"/>
        <v>-1.5145739910313902</v>
      </c>
      <c r="D4047" s="6">
        <v>-2.7634529147982038E-2</v>
      </c>
      <c r="E4047" s="6" t="str">
        <f t="shared" si="130"/>
        <v>1</v>
      </c>
    </row>
    <row r="4048" spans="1:5" x14ac:dyDescent="0.3">
      <c r="A4048" s="7" t="s">
        <v>415</v>
      </c>
      <c r="B4048" s="27">
        <v>2243</v>
      </c>
      <c r="C4048" s="27">
        <f t="shared" si="129"/>
        <v>0.88622380740080242</v>
      </c>
      <c r="D4048" s="6">
        <v>-2.7663843067320636E-2</v>
      </c>
      <c r="E4048" s="6" t="str">
        <f t="shared" si="130"/>
        <v>1</v>
      </c>
    </row>
    <row r="4049" spans="1:5" x14ac:dyDescent="0.3">
      <c r="A4049" s="7" t="s">
        <v>2271</v>
      </c>
      <c r="B4049" s="6">
        <v>255.2</v>
      </c>
      <c r="C4049" s="27">
        <f t="shared" si="129"/>
        <v>-7.4639498432601883</v>
      </c>
      <c r="D4049" s="6">
        <v>-2.8017241379310481E-2</v>
      </c>
      <c r="E4049" s="6" t="str">
        <f t="shared" si="130"/>
        <v>1</v>
      </c>
    </row>
    <row r="4050" spans="1:5" x14ac:dyDescent="0.3">
      <c r="A4050" s="7" t="s">
        <v>671</v>
      </c>
      <c r="B4050" s="27">
        <v>2160</v>
      </c>
      <c r="C4050" s="27">
        <f t="shared" si="129"/>
        <v>0.64675925925925926</v>
      </c>
      <c r="D4050" s="6">
        <v>-2.824074074074074E-2</v>
      </c>
      <c r="E4050" s="6" t="str">
        <f t="shared" si="130"/>
        <v>1</v>
      </c>
    </row>
    <row r="4051" spans="1:5" x14ac:dyDescent="0.3">
      <c r="A4051" s="7" t="s">
        <v>1480</v>
      </c>
      <c r="B4051" s="6">
        <v>763</v>
      </c>
      <c r="C4051" s="27">
        <f t="shared" si="129"/>
        <v>-2.0852555701179556</v>
      </c>
      <c r="D4051" s="6">
        <v>-2.837483617300128E-2</v>
      </c>
      <c r="E4051" s="6" t="str">
        <f t="shared" si="130"/>
        <v>1</v>
      </c>
    </row>
    <row r="4052" spans="1:5" x14ac:dyDescent="0.3">
      <c r="A4052" s="7" t="s">
        <v>680</v>
      </c>
      <c r="B4052" s="27">
        <v>2354.0500000000002</v>
      </c>
      <c r="C4052" s="27">
        <f t="shared" si="129"/>
        <v>0.3364202119751068</v>
      </c>
      <c r="D4052" s="6">
        <v>-2.8482827467555795E-2</v>
      </c>
      <c r="E4052" s="6" t="str">
        <f t="shared" si="130"/>
        <v>1</v>
      </c>
    </row>
    <row r="4053" spans="1:5" x14ac:dyDescent="0.3">
      <c r="A4053" s="25">
        <v>43200</v>
      </c>
      <c r="B4053" s="27">
        <v>1562.1</v>
      </c>
      <c r="C4053" s="27">
        <f t="shared" si="129"/>
        <v>0.61254081044747455</v>
      </c>
      <c r="D4053" s="6">
        <v>-2.8519300941041024E-2</v>
      </c>
      <c r="E4053" s="6" t="str">
        <f t="shared" si="130"/>
        <v>1</v>
      </c>
    </row>
    <row r="4054" spans="1:5" x14ac:dyDescent="0.3">
      <c r="A4054" s="7" t="s">
        <v>1680</v>
      </c>
      <c r="B4054" s="6">
        <v>605.25</v>
      </c>
      <c r="C4054" s="27">
        <f t="shared" si="129"/>
        <v>-0.3506815365551425</v>
      </c>
      <c r="D4054" s="6">
        <v>-2.866584056175138E-2</v>
      </c>
      <c r="E4054" s="6" t="str">
        <f t="shared" si="130"/>
        <v>1</v>
      </c>
    </row>
    <row r="4055" spans="1:5" x14ac:dyDescent="0.3">
      <c r="A4055" s="25">
        <v>42552</v>
      </c>
      <c r="B4055" s="6">
        <v>817.5</v>
      </c>
      <c r="C4055" s="27">
        <f t="shared" si="129"/>
        <v>0.75700305810397561</v>
      </c>
      <c r="D4055" s="6">
        <v>-2.8685015290519932E-2</v>
      </c>
      <c r="E4055" s="6" t="str">
        <f t="shared" si="130"/>
        <v>1</v>
      </c>
    </row>
    <row r="4056" spans="1:5" x14ac:dyDescent="0.3">
      <c r="A4056" s="7" t="s">
        <v>2444</v>
      </c>
      <c r="B4056" s="6">
        <v>198.65</v>
      </c>
      <c r="C4056" s="27">
        <f t="shared" si="129"/>
        <v>-11.315378806946891</v>
      </c>
      <c r="D4056" s="6">
        <v>-2.8693682355902281E-2</v>
      </c>
      <c r="E4056" s="6" t="str">
        <f t="shared" si="130"/>
        <v>1</v>
      </c>
    </row>
    <row r="4057" spans="1:5" x14ac:dyDescent="0.3">
      <c r="A4057" s="7" t="s">
        <v>58</v>
      </c>
      <c r="B4057" s="27">
        <v>2446.4499999999998</v>
      </c>
      <c r="C4057" s="27">
        <f t="shared" si="129"/>
        <v>0.6791268981585562</v>
      </c>
      <c r="D4057" s="6">
        <v>-2.8837703611355306E-2</v>
      </c>
      <c r="E4057" s="6" t="str">
        <f t="shared" si="130"/>
        <v>1</v>
      </c>
    </row>
    <row r="4058" spans="1:5" x14ac:dyDescent="0.3">
      <c r="A4058" s="7" t="s">
        <v>1313</v>
      </c>
      <c r="B4058" s="6">
        <v>785</v>
      </c>
      <c r="C4058" s="27">
        <f t="shared" si="129"/>
        <v>0.65808917197452232</v>
      </c>
      <c r="D4058" s="6">
        <v>-2.8853503184713348E-2</v>
      </c>
      <c r="E4058" s="6" t="str">
        <f t="shared" si="130"/>
        <v>1</v>
      </c>
    </row>
    <row r="4059" spans="1:5" x14ac:dyDescent="0.3">
      <c r="A4059" s="25">
        <v>40002</v>
      </c>
      <c r="B4059" s="6">
        <v>268.39999999999998</v>
      </c>
      <c r="C4059" s="27">
        <f t="shared" si="129"/>
        <v>-2.1974664679582716</v>
      </c>
      <c r="D4059" s="6">
        <v>-2.8874813710879289E-2</v>
      </c>
      <c r="E4059" s="6" t="str">
        <f t="shared" si="130"/>
        <v>1</v>
      </c>
    </row>
    <row r="4060" spans="1:5" x14ac:dyDescent="0.3">
      <c r="A4060" s="7" t="s">
        <v>1436</v>
      </c>
      <c r="B4060" s="6">
        <v>858.2</v>
      </c>
      <c r="C4060" s="27">
        <f t="shared" si="129"/>
        <v>0.30668841761827081</v>
      </c>
      <c r="D4060" s="6">
        <v>-2.8897692845490507E-2</v>
      </c>
      <c r="E4060" s="6" t="str">
        <f t="shared" si="130"/>
        <v>1</v>
      </c>
    </row>
    <row r="4061" spans="1:5" x14ac:dyDescent="0.3">
      <c r="A4061" s="7" t="s">
        <v>1677</v>
      </c>
      <c r="B4061" s="6">
        <v>595</v>
      </c>
      <c r="C4061" s="27">
        <f t="shared" si="129"/>
        <v>-3.2657142857142856</v>
      </c>
      <c r="D4061" s="6">
        <v>-2.9075630252100765E-2</v>
      </c>
      <c r="E4061" s="6" t="str">
        <f t="shared" si="130"/>
        <v>1</v>
      </c>
    </row>
    <row r="4062" spans="1:5" x14ac:dyDescent="0.3">
      <c r="A4062" s="7" t="s">
        <v>337</v>
      </c>
      <c r="B4062" s="27">
        <v>2538.1</v>
      </c>
      <c r="C4062" s="27">
        <f t="shared" si="129"/>
        <v>0.67526890193451794</v>
      </c>
      <c r="D4062" s="6">
        <v>-2.9116268074543986E-2</v>
      </c>
      <c r="E4062" s="6" t="str">
        <f t="shared" si="130"/>
        <v>1</v>
      </c>
    </row>
    <row r="4063" spans="1:5" x14ac:dyDescent="0.3">
      <c r="A4063" s="25">
        <v>42044</v>
      </c>
      <c r="B4063" s="6">
        <v>824.2</v>
      </c>
      <c r="C4063" s="27">
        <f t="shared" si="129"/>
        <v>0.66106527541858773</v>
      </c>
      <c r="D4063" s="6">
        <v>-2.9301140499878642E-2</v>
      </c>
      <c r="E4063" s="6" t="str">
        <f t="shared" si="130"/>
        <v>1</v>
      </c>
    </row>
    <row r="4064" spans="1:5" x14ac:dyDescent="0.3">
      <c r="A4064" s="7" t="s">
        <v>2024</v>
      </c>
      <c r="B4064" s="6">
        <v>279.35000000000002</v>
      </c>
      <c r="C4064" s="27">
        <f t="shared" si="129"/>
        <v>-2.077143368534097</v>
      </c>
      <c r="D4064" s="6">
        <v>-2.9532844102380523E-2</v>
      </c>
      <c r="E4064" s="6" t="str">
        <f t="shared" si="130"/>
        <v>1</v>
      </c>
    </row>
    <row r="4065" spans="1:5" x14ac:dyDescent="0.3">
      <c r="A4065" s="25">
        <v>42346</v>
      </c>
      <c r="B4065" s="6">
        <v>859.6</v>
      </c>
      <c r="C4065" s="27">
        <f t="shared" si="129"/>
        <v>0.70486272684969764</v>
      </c>
      <c r="D4065" s="6">
        <v>-2.9548627268496948E-2</v>
      </c>
      <c r="E4065" s="6" t="str">
        <f t="shared" si="130"/>
        <v>1</v>
      </c>
    </row>
    <row r="4066" spans="1:5" x14ac:dyDescent="0.3">
      <c r="A4066" s="25">
        <v>40126</v>
      </c>
      <c r="B4066" s="6">
        <v>253.7</v>
      </c>
      <c r="C4066" s="27">
        <f t="shared" si="129"/>
        <v>7.7453685455262031E-2</v>
      </c>
      <c r="D4066" s="6">
        <v>-2.9562475364603866E-2</v>
      </c>
      <c r="E4066" s="6" t="str">
        <f t="shared" si="130"/>
        <v>1</v>
      </c>
    </row>
    <row r="4067" spans="1:5" x14ac:dyDescent="0.3">
      <c r="A4067" s="7" t="s">
        <v>2463</v>
      </c>
      <c r="B4067" s="6">
        <v>234.05</v>
      </c>
      <c r="C4067" s="27">
        <f t="shared" si="129"/>
        <v>-8.9339884640034182</v>
      </c>
      <c r="D4067" s="6">
        <v>-2.9694509720145219E-2</v>
      </c>
      <c r="E4067" s="6" t="str">
        <f t="shared" si="130"/>
        <v>1</v>
      </c>
    </row>
    <row r="4068" spans="1:5" x14ac:dyDescent="0.3">
      <c r="A4068" s="25">
        <v>44535</v>
      </c>
      <c r="B4068" s="27">
        <v>2325.0500000000002</v>
      </c>
      <c r="C4068" s="27">
        <f t="shared" si="129"/>
        <v>3.6042235650846292E-2</v>
      </c>
      <c r="D4068" s="6">
        <v>-2.9762800799982714E-2</v>
      </c>
      <c r="E4068" s="6" t="str">
        <f t="shared" si="130"/>
        <v>1</v>
      </c>
    </row>
    <row r="4069" spans="1:5" x14ac:dyDescent="0.3">
      <c r="A4069" s="7" t="s">
        <v>639</v>
      </c>
      <c r="B4069" s="27">
        <v>2241.25</v>
      </c>
      <c r="C4069" s="27">
        <f t="shared" si="129"/>
        <v>0.33407696597880648</v>
      </c>
      <c r="D4069" s="6">
        <v>-2.9782487451199109E-2</v>
      </c>
      <c r="E4069" s="6" t="str">
        <f t="shared" si="130"/>
        <v>1</v>
      </c>
    </row>
    <row r="4070" spans="1:5" x14ac:dyDescent="0.3">
      <c r="A4070" s="25">
        <v>43353</v>
      </c>
      <c r="B4070" s="27">
        <v>1492.5</v>
      </c>
      <c r="C4070" s="27">
        <f t="shared" si="129"/>
        <v>-0.69919597989949756</v>
      </c>
      <c r="D4070" s="6">
        <v>-2.9882747068676656E-2</v>
      </c>
      <c r="E4070" s="6" t="str">
        <f t="shared" si="130"/>
        <v>1</v>
      </c>
    </row>
    <row r="4071" spans="1:5" x14ac:dyDescent="0.3">
      <c r="A4071" s="7" t="s">
        <v>264</v>
      </c>
      <c r="B4071" s="27">
        <v>2536.0500000000002</v>
      </c>
      <c r="C4071" s="27">
        <f t="shared" si="129"/>
        <v>0.34581337118747663</v>
      </c>
      <c r="D4071" s="6">
        <v>-2.990871631079825E-2</v>
      </c>
      <c r="E4071" s="6" t="str">
        <f t="shared" si="130"/>
        <v>1</v>
      </c>
    </row>
    <row r="4072" spans="1:5" x14ac:dyDescent="0.3">
      <c r="A4072" s="7" t="s">
        <v>793</v>
      </c>
      <c r="B4072" s="27">
        <v>1659.05</v>
      </c>
      <c r="C4072" s="27">
        <f t="shared" si="129"/>
        <v>0.80543081884210843</v>
      </c>
      <c r="D4072" s="6">
        <v>-3.0198004882312248E-2</v>
      </c>
      <c r="E4072" s="6" t="str">
        <f t="shared" si="130"/>
        <v>1</v>
      </c>
    </row>
    <row r="4073" spans="1:5" x14ac:dyDescent="0.3">
      <c r="A4073" s="25">
        <v>40643</v>
      </c>
      <c r="B4073" s="6">
        <v>322.8</v>
      </c>
      <c r="C4073" s="27">
        <f t="shared" si="129"/>
        <v>0.29259603469640649</v>
      </c>
      <c r="D4073" s="6">
        <v>-3.0204460966542751E-2</v>
      </c>
      <c r="E4073" s="6" t="str">
        <f t="shared" si="130"/>
        <v>1</v>
      </c>
    </row>
    <row r="4074" spans="1:5" x14ac:dyDescent="0.3">
      <c r="A4074" s="25">
        <v>39817</v>
      </c>
      <c r="B4074" s="6">
        <v>228.35</v>
      </c>
      <c r="C4074" s="27">
        <f t="shared" si="129"/>
        <v>-4.2596890737902342</v>
      </c>
      <c r="D4074" s="6">
        <v>-3.0216772498357809E-2</v>
      </c>
      <c r="E4074" s="6" t="str">
        <f t="shared" si="130"/>
        <v>1</v>
      </c>
    </row>
    <row r="4075" spans="1:5" x14ac:dyDescent="0.3">
      <c r="A4075" s="7" t="s">
        <v>1061</v>
      </c>
      <c r="B4075" s="27">
        <v>1201.05</v>
      </c>
      <c r="C4075" s="27">
        <f t="shared" si="129"/>
        <v>0.82423712584821607</v>
      </c>
      <c r="D4075" s="6">
        <v>-3.0348445110528328E-2</v>
      </c>
      <c r="E4075" s="6" t="str">
        <f t="shared" si="130"/>
        <v>1</v>
      </c>
    </row>
    <row r="4076" spans="1:5" x14ac:dyDescent="0.3">
      <c r="A4076" s="7" t="s">
        <v>2498</v>
      </c>
      <c r="B4076" s="6">
        <v>211.1</v>
      </c>
      <c r="C4076" s="27">
        <f t="shared" si="129"/>
        <v>-0.16816674561819042</v>
      </c>
      <c r="D4076" s="6">
        <v>-3.0554239696826229E-2</v>
      </c>
      <c r="E4076" s="6" t="str">
        <f t="shared" si="130"/>
        <v>1</v>
      </c>
    </row>
    <row r="4077" spans="1:5" x14ac:dyDescent="0.3">
      <c r="A4077" s="7" t="s">
        <v>2279</v>
      </c>
      <c r="B4077" s="6">
        <v>246.6</v>
      </c>
      <c r="C4077" s="27">
        <f t="shared" si="129"/>
        <v>4.7039740470397384E-2</v>
      </c>
      <c r="D4077" s="6">
        <v>-3.0616382806163876E-2</v>
      </c>
      <c r="E4077" s="6" t="str">
        <f t="shared" si="130"/>
        <v>1</v>
      </c>
    </row>
    <row r="4078" spans="1:5" x14ac:dyDescent="0.3">
      <c r="A4078" s="7" t="s">
        <v>2424</v>
      </c>
      <c r="B4078" s="6">
        <v>235</v>
      </c>
      <c r="C4078" s="27">
        <f t="shared" si="129"/>
        <v>-8.9787234042553195</v>
      </c>
      <c r="D4078" s="6">
        <v>-3.0638297872340379E-2</v>
      </c>
      <c r="E4078" s="6" t="str">
        <f t="shared" si="130"/>
        <v>1</v>
      </c>
    </row>
    <row r="4079" spans="1:5" x14ac:dyDescent="0.3">
      <c r="A4079" s="25">
        <v>44078</v>
      </c>
      <c r="B4079" s="27">
        <v>2345</v>
      </c>
      <c r="C4079" s="27">
        <f t="shared" si="129"/>
        <v>0.7743496801705757</v>
      </c>
      <c r="D4079" s="6">
        <v>-3.087420042643927E-2</v>
      </c>
      <c r="E4079" s="6" t="str">
        <f t="shared" si="130"/>
        <v>1</v>
      </c>
    </row>
    <row r="4080" spans="1:5" x14ac:dyDescent="0.3">
      <c r="A4080" s="7" t="s">
        <v>1811</v>
      </c>
      <c r="B4080" s="6">
        <v>529.15</v>
      </c>
      <c r="C4080" s="27">
        <f t="shared" si="129"/>
        <v>0.56496267598979499</v>
      </c>
      <c r="D4080" s="6">
        <v>-3.0993102144949405E-2</v>
      </c>
      <c r="E4080" s="6" t="str">
        <f t="shared" si="130"/>
        <v>1</v>
      </c>
    </row>
    <row r="4081" spans="1:5" x14ac:dyDescent="0.3">
      <c r="A4081" s="7" t="s">
        <v>2324</v>
      </c>
      <c r="B4081" s="6">
        <v>230.2</v>
      </c>
      <c r="C4081" s="27">
        <f t="shared" si="129"/>
        <v>-4.2571676802780241E-2</v>
      </c>
      <c r="D4081" s="6">
        <v>-3.1059947871416187E-2</v>
      </c>
      <c r="E4081" s="6" t="str">
        <f t="shared" si="130"/>
        <v>1</v>
      </c>
    </row>
    <row r="4082" spans="1:5" x14ac:dyDescent="0.3">
      <c r="A4082" s="7" t="s">
        <v>2397</v>
      </c>
      <c r="B4082" s="6">
        <v>240</v>
      </c>
      <c r="C4082" s="27">
        <f t="shared" si="129"/>
        <v>-5.7791666666666668</v>
      </c>
      <c r="D4082" s="6">
        <v>-3.125E-2</v>
      </c>
      <c r="E4082" s="6" t="str">
        <f t="shared" si="130"/>
        <v>1</v>
      </c>
    </row>
    <row r="4083" spans="1:5" x14ac:dyDescent="0.3">
      <c r="A4083" s="7" t="s">
        <v>942</v>
      </c>
      <c r="B4083" s="27">
        <v>1627</v>
      </c>
      <c r="C4083" s="27">
        <f t="shared" si="129"/>
        <v>0.84594345421020278</v>
      </c>
      <c r="D4083" s="6">
        <v>-3.1468961278426577E-2</v>
      </c>
      <c r="E4083" s="6" t="str">
        <f t="shared" si="130"/>
        <v>1</v>
      </c>
    </row>
    <row r="4084" spans="1:5" x14ac:dyDescent="0.3">
      <c r="A4084" s="25">
        <v>40155</v>
      </c>
      <c r="B4084" s="6">
        <v>250.65</v>
      </c>
      <c r="C4084" s="27">
        <f t="shared" si="129"/>
        <v>8.9766606822262118E-2</v>
      </c>
      <c r="D4084" s="6">
        <v>-3.1518053062038719E-2</v>
      </c>
      <c r="E4084" s="6" t="str">
        <f t="shared" si="130"/>
        <v>1</v>
      </c>
    </row>
    <row r="4085" spans="1:5" x14ac:dyDescent="0.3">
      <c r="A4085" s="25">
        <v>40485</v>
      </c>
      <c r="B4085" s="6">
        <v>228.15</v>
      </c>
      <c r="C4085" s="27">
        <f t="shared" si="129"/>
        <v>-0.72145518299364453</v>
      </c>
      <c r="D4085" s="6">
        <v>-3.1777339469647163E-2</v>
      </c>
      <c r="E4085" s="6" t="str">
        <f t="shared" si="130"/>
        <v>1</v>
      </c>
    </row>
    <row r="4086" spans="1:5" x14ac:dyDescent="0.3">
      <c r="A4086" s="25">
        <v>41000</v>
      </c>
      <c r="B4086" s="6">
        <v>392.75</v>
      </c>
      <c r="C4086" s="27">
        <f t="shared" si="129"/>
        <v>0.30872056015276894</v>
      </c>
      <c r="D4086" s="6">
        <v>-3.1826861871419476E-2</v>
      </c>
      <c r="E4086" s="6" t="str">
        <f t="shared" si="130"/>
        <v>1</v>
      </c>
    </row>
    <row r="4087" spans="1:5" x14ac:dyDescent="0.3">
      <c r="A4087" s="25">
        <v>40607</v>
      </c>
      <c r="B4087" s="6">
        <v>271.5</v>
      </c>
      <c r="C4087" s="27">
        <f t="shared" si="129"/>
        <v>-3.7845303867403315</v>
      </c>
      <c r="D4087" s="6">
        <v>-3.2044198895027583E-2</v>
      </c>
      <c r="E4087" s="6" t="str">
        <f t="shared" si="130"/>
        <v>1</v>
      </c>
    </row>
    <row r="4088" spans="1:5" x14ac:dyDescent="0.3">
      <c r="A4088" s="25">
        <v>43253</v>
      </c>
      <c r="B4088" s="27">
        <v>1299</v>
      </c>
      <c r="C4088" s="27">
        <f t="shared" si="129"/>
        <v>0.8173979984603541</v>
      </c>
      <c r="D4088" s="6">
        <v>-3.2525019245573515E-2</v>
      </c>
      <c r="E4088" s="6" t="str">
        <f t="shared" si="130"/>
        <v>1</v>
      </c>
    </row>
    <row r="4089" spans="1:5" x14ac:dyDescent="0.3">
      <c r="A4089" s="7" t="s">
        <v>2419</v>
      </c>
      <c r="B4089" s="6">
        <v>237.2</v>
      </c>
      <c r="C4089" s="27">
        <f t="shared" si="129"/>
        <v>-5.8600337268128189E-2</v>
      </c>
      <c r="D4089" s="6">
        <v>-3.2883642495784196E-2</v>
      </c>
      <c r="E4089" s="6" t="str">
        <f t="shared" si="130"/>
        <v>1</v>
      </c>
    </row>
    <row r="4090" spans="1:5" x14ac:dyDescent="0.3">
      <c r="A4090" s="7" t="s">
        <v>2136</v>
      </c>
      <c r="B4090" s="6">
        <v>251.1</v>
      </c>
      <c r="C4090" s="27">
        <f t="shared" si="129"/>
        <v>7.8653922739944246E-2</v>
      </c>
      <c r="D4090" s="6">
        <v>-3.3054559936280301E-2</v>
      </c>
      <c r="E4090" s="6" t="str">
        <f t="shared" si="130"/>
        <v>1</v>
      </c>
    </row>
    <row r="4091" spans="1:5" x14ac:dyDescent="0.3">
      <c r="A4091" s="7" t="s">
        <v>2175</v>
      </c>
      <c r="B4091" s="6">
        <v>231.35</v>
      </c>
      <c r="C4091" s="27">
        <f t="shared" si="129"/>
        <v>-2.552842014264102</v>
      </c>
      <c r="D4091" s="6">
        <v>-3.3066781932137482E-2</v>
      </c>
      <c r="E4091" s="6" t="str">
        <f t="shared" si="130"/>
        <v>1</v>
      </c>
    </row>
    <row r="4092" spans="1:5" x14ac:dyDescent="0.3">
      <c r="A4092" s="7" t="s">
        <v>1273</v>
      </c>
      <c r="B4092" s="6">
        <v>821.95</v>
      </c>
      <c r="C4092" s="27">
        <f t="shared" si="129"/>
        <v>-1.4601253117586226</v>
      </c>
      <c r="D4092" s="6">
        <v>-3.3335361031692899E-2</v>
      </c>
      <c r="E4092" s="6" t="str">
        <f t="shared" si="130"/>
        <v>1</v>
      </c>
    </row>
    <row r="4093" spans="1:5" x14ac:dyDescent="0.3">
      <c r="A4093" s="7" t="s">
        <v>613</v>
      </c>
      <c r="B4093" s="27">
        <v>2022.1</v>
      </c>
      <c r="C4093" s="27">
        <f t="shared" si="129"/>
        <v>0.88205331091439587</v>
      </c>
      <c r="D4093" s="6">
        <v>-3.3578952574056721E-2</v>
      </c>
      <c r="E4093" s="6" t="str">
        <f t="shared" si="130"/>
        <v>1</v>
      </c>
    </row>
    <row r="4094" spans="1:5" x14ac:dyDescent="0.3">
      <c r="A4094" s="25">
        <v>39934</v>
      </c>
      <c r="B4094" s="6">
        <v>238.5</v>
      </c>
      <c r="C4094" s="27">
        <f t="shared" si="129"/>
        <v>-2.3689727463312393E-2</v>
      </c>
      <c r="D4094" s="6">
        <v>-3.3752620545073421E-2</v>
      </c>
      <c r="E4094" s="6" t="str">
        <f t="shared" si="130"/>
        <v>1</v>
      </c>
    </row>
    <row r="4095" spans="1:5" x14ac:dyDescent="0.3">
      <c r="A4095" s="7" t="s">
        <v>2367</v>
      </c>
      <c r="B4095" s="6">
        <v>244.15</v>
      </c>
      <c r="C4095" s="27">
        <f t="shared" si="129"/>
        <v>-0.83432316199057965</v>
      </c>
      <c r="D4095" s="6">
        <v>-3.4609870980954284E-2</v>
      </c>
      <c r="E4095" s="6" t="str">
        <f t="shared" si="130"/>
        <v>1</v>
      </c>
    </row>
    <row r="4096" spans="1:5" x14ac:dyDescent="0.3">
      <c r="A4096" s="7" t="s">
        <v>1759</v>
      </c>
      <c r="B4096" s="6">
        <v>447.85</v>
      </c>
      <c r="C4096" s="27">
        <f t="shared" si="129"/>
        <v>0.48643519035391319</v>
      </c>
      <c r="D4096" s="6">
        <v>-3.4721446913028815E-2</v>
      </c>
      <c r="E4096" s="6" t="str">
        <f t="shared" si="130"/>
        <v>1</v>
      </c>
    </row>
    <row r="4097" spans="1:5" x14ac:dyDescent="0.3">
      <c r="A4097" s="25">
        <v>40182</v>
      </c>
      <c r="B4097" s="6">
        <v>230</v>
      </c>
      <c r="C4097" s="27">
        <f t="shared" si="129"/>
        <v>-8.6782608695652179</v>
      </c>
      <c r="D4097" s="6">
        <v>-3.5000000000000052E-2</v>
      </c>
      <c r="E4097" s="6" t="str">
        <f t="shared" si="130"/>
        <v>1</v>
      </c>
    </row>
    <row r="4098" spans="1:5" x14ac:dyDescent="0.3">
      <c r="A4098" s="7" t="s">
        <v>431</v>
      </c>
      <c r="B4098" s="27">
        <v>2226</v>
      </c>
      <c r="C4098" s="27">
        <f t="shared" si="129"/>
        <v>0.86073674752920037</v>
      </c>
      <c r="D4098" s="6">
        <v>-3.5017969451931634E-2</v>
      </c>
      <c r="E4098" s="6" t="str">
        <f t="shared" si="130"/>
        <v>1</v>
      </c>
    </row>
    <row r="4099" spans="1:5" x14ac:dyDescent="0.3">
      <c r="A4099" s="7" t="s">
        <v>2000</v>
      </c>
      <c r="B4099" s="6">
        <v>310</v>
      </c>
      <c r="C4099" s="27">
        <f t="shared" si="129"/>
        <v>-5.6032258064516132</v>
      </c>
      <c r="D4099" s="6">
        <v>-3.5161290322580571E-2</v>
      </c>
      <c r="E4099" s="6" t="str">
        <f t="shared" si="130"/>
        <v>1</v>
      </c>
    </row>
    <row r="4100" spans="1:5" x14ac:dyDescent="0.3">
      <c r="A4100" s="7" t="s">
        <v>378</v>
      </c>
      <c r="B4100" s="27">
        <v>2047</v>
      </c>
      <c r="C4100" s="27">
        <f t="shared" si="129"/>
        <v>0.88634587200781623</v>
      </c>
      <c r="D4100" s="6">
        <v>-3.5661944308744503E-2</v>
      </c>
      <c r="E4100" s="6" t="str">
        <f t="shared" si="130"/>
        <v>1</v>
      </c>
    </row>
    <row r="4101" spans="1:5" x14ac:dyDescent="0.3">
      <c r="A4101" s="7" t="s">
        <v>2200</v>
      </c>
      <c r="B4101" s="6">
        <v>232.65</v>
      </c>
      <c r="C4101" s="27">
        <f t="shared" si="129"/>
        <v>-2.4008166774124224</v>
      </c>
      <c r="D4101" s="6">
        <v>-3.5890823124865655E-2</v>
      </c>
      <c r="E4101" s="6" t="str">
        <f t="shared" si="130"/>
        <v>1</v>
      </c>
    </row>
    <row r="4102" spans="1:5" x14ac:dyDescent="0.3">
      <c r="A4102" s="25">
        <v>42676</v>
      </c>
      <c r="B4102" s="6">
        <v>791.2</v>
      </c>
      <c r="C4102" s="27">
        <f t="shared" ref="C4102:C4162" si="131">(B4102-B4103)/B4102</f>
        <v>0.20993427704752277</v>
      </c>
      <c r="D4102" s="6">
        <v>-3.6526794742163769E-2</v>
      </c>
      <c r="E4102" s="6" t="str">
        <f t="shared" si="130"/>
        <v>1</v>
      </c>
    </row>
    <row r="4103" spans="1:5" x14ac:dyDescent="0.3">
      <c r="A4103" s="7" t="s">
        <v>1682</v>
      </c>
      <c r="B4103" s="6">
        <v>625.1</v>
      </c>
      <c r="C4103" s="27">
        <f t="shared" si="131"/>
        <v>0.55823068309070556</v>
      </c>
      <c r="D4103" s="6">
        <v>-3.7274036154215248E-2</v>
      </c>
      <c r="E4103" s="6" t="str">
        <f t="shared" ref="E4103:E4162" si="132">IF(D4103&lt;$J$14,"1","0")</f>
        <v>1</v>
      </c>
    </row>
    <row r="4104" spans="1:5" x14ac:dyDescent="0.3">
      <c r="A4104" s="25">
        <v>39972</v>
      </c>
      <c r="B4104" s="6">
        <v>276.14999999999998</v>
      </c>
      <c r="C4104" s="27">
        <f t="shared" si="131"/>
        <v>-0.79286619590802121</v>
      </c>
      <c r="D4104" s="6">
        <v>-3.7298569617961297E-2</v>
      </c>
      <c r="E4104" s="6" t="str">
        <f t="shared" si="132"/>
        <v>1</v>
      </c>
    </row>
    <row r="4105" spans="1:5" x14ac:dyDescent="0.3">
      <c r="A4105" s="25">
        <v>41579</v>
      </c>
      <c r="B4105" s="6">
        <v>495.1</v>
      </c>
      <c r="C4105" s="27">
        <f t="shared" si="131"/>
        <v>-3.5062613613411435</v>
      </c>
      <c r="D4105" s="6">
        <v>-3.7568168046859265E-2</v>
      </c>
      <c r="E4105" s="6" t="str">
        <f t="shared" si="132"/>
        <v>1</v>
      </c>
    </row>
    <row r="4106" spans="1:5" x14ac:dyDescent="0.3">
      <c r="A4106" s="7" t="s">
        <v>538</v>
      </c>
      <c r="B4106" s="27">
        <v>2231.0500000000002</v>
      </c>
      <c r="C4106" s="27">
        <f t="shared" si="131"/>
        <v>0.90224333833845061</v>
      </c>
      <c r="D4106" s="6">
        <v>-3.78745433764371E-2</v>
      </c>
      <c r="E4106" s="6" t="str">
        <f t="shared" si="132"/>
        <v>1</v>
      </c>
    </row>
    <row r="4107" spans="1:5" x14ac:dyDescent="0.3">
      <c r="A4107" s="25">
        <v>39753</v>
      </c>
      <c r="B4107" s="6">
        <v>218.1</v>
      </c>
      <c r="C4107" s="27">
        <f t="shared" si="131"/>
        <v>-1.3324163227877122</v>
      </c>
      <c r="D4107" s="6">
        <v>-3.8514442916093565E-2</v>
      </c>
      <c r="E4107" s="6" t="str">
        <f t="shared" si="132"/>
        <v>1</v>
      </c>
    </row>
    <row r="4108" spans="1:5" x14ac:dyDescent="0.3">
      <c r="A4108" s="7" t="s">
        <v>1807</v>
      </c>
      <c r="B4108" s="6">
        <v>508.7</v>
      </c>
      <c r="C4108" s="27">
        <f t="shared" si="131"/>
        <v>0.54236288578730096</v>
      </c>
      <c r="D4108" s="6">
        <v>-3.8529585217220302E-2</v>
      </c>
      <c r="E4108" s="6" t="str">
        <f t="shared" si="132"/>
        <v>1</v>
      </c>
    </row>
    <row r="4109" spans="1:5" x14ac:dyDescent="0.3">
      <c r="A4109" s="25">
        <v>39670</v>
      </c>
      <c r="B4109" s="6">
        <v>232.8</v>
      </c>
      <c r="C4109" s="27">
        <f t="shared" si="131"/>
        <v>-0.2128436426116839</v>
      </c>
      <c r="D4109" s="6">
        <v>-3.8659793814432991E-2</v>
      </c>
      <c r="E4109" s="6" t="str">
        <f t="shared" si="132"/>
        <v>1</v>
      </c>
    </row>
    <row r="4110" spans="1:5" x14ac:dyDescent="0.3">
      <c r="A4110" s="25">
        <v>40433</v>
      </c>
      <c r="B4110" s="6">
        <v>282.35000000000002</v>
      </c>
      <c r="C4110" s="27">
        <f t="shared" si="131"/>
        <v>4.3740038958739229E-2</v>
      </c>
      <c r="D4110" s="6">
        <v>-3.8958739153532845E-2</v>
      </c>
      <c r="E4110" s="6" t="str">
        <f t="shared" si="132"/>
        <v>1</v>
      </c>
    </row>
    <row r="4111" spans="1:5" x14ac:dyDescent="0.3">
      <c r="A4111" s="7" t="s">
        <v>2059</v>
      </c>
      <c r="B4111" s="6">
        <v>270</v>
      </c>
      <c r="C4111" s="27">
        <f t="shared" si="131"/>
        <v>-6.2925925925925927</v>
      </c>
      <c r="D4111" s="6">
        <v>-3.9074074074074115E-2</v>
      </c>
      <c r="E4111" s="6" t="str">
        <f t="shared" si="132"/>
        <v>1</v>
      </c>
    </row>
    <row r="4112" spans="1:5" x14ac:dyDescent="0.3">
      <c r="A4112" s="7" t="s">
        <v>392</v>
      </c>
      <c r="B4112" s="27">
        <v>1969</v>
      </c>
      <c r="C4112" s="27">
        <f t="shared" si="131"/>
        <v>0.14768918232605383</v>
      </c>
      <c r="D4112" s="6">
        <v>-3.9106145251396648E-2</v>
      </c>
      <c r="E4112" s="6" t="str">
        <f t="shared" si="132"/>
        <v>1</v>
      </c>
    </row>
    <row r="4113" spans="1:5" x14ac:dyDescent="0.3">
      <c r="A4113" s="7" t="s">
        <v>943</v>
      </c>
      <c r="B4113" s="27">
        <v>1678.2</v>
      </c>
      <c r="C4113" s="27">
        <f t="shared" si="131"/>
        <v>0.63764747944225952</v>
      </c>
      <c r="D4113" s="6">
        <v>-3.9119294482183209E-2</v>
      </c>
      <c r="E4113" s="6" t="str">
        <f t="shared" si="132"/>
        <v>1</v>
      </c>
    </row>
    <row r="4114" spans="1:5" x14ac:dyDescent="0.3">
      <c r="A4114" s="25">
        <v>41342</v>
      </c>
      <c r="B4114" s="6">
        <v>608.1</v>
      </c>
      <c r="C4114" s="27">
        <f t="shared" si="131"/>
        <v>0.55064956421641176</v>
      </c>
      <c r="D4114" s="6">
        <v>-3.9302746258838971E-2</v>
      </c>
      <c r="E4114" s="6" t="str">
        <f t="shared" si="132"/>
        <v>1</v>
      </c>
    </row>
    <row r="4115" spans="1:5" x14ac:dyDescent="0.3">
      <c r="A4115" s="7" t="s">
        <v>2285</v>
      </c>
      <c r="B4115" s="6">
        <v>273.25</v>
      </c>
      <c r="C4115" s="27">
        <f t="shared" si="131"/>
        <v>1.720036596523326E-2</v>
      </c>
      <c r="D4115" s="6">
        <v>-3.9341262580054895E-2</v>
      </c>
      <c r="E4115" s="6" t="str">
        <f t="shared" si="132"/>
        <v>1</v>
      </c>
    </row>
    <row r="4116" spans="1:5" x14ac:dyDescent="0.3">
      <c r="A4116" s="25">
        <v>39883</v>
      </c>
      <c r="B4116" s="6">
        <v>268.55</v>
      </c>
      <c r="C4116" s="27">
        <f t="shared" si="131"/>
        <v>-9.4539191956805055</v>
      </c>
      <c r="D4116" s="6">
        <v>-3.9471234407000427E-2</v>
      </c>
      <c r="E4116" s="6" t="str">
        <f t="shared" si="132"/>
        <v>1</v>
      </c>
    </row>
    <row r="4117" spans="1:5" x14ac:dyDescent="0.3">
      <c r="A4117" s="7" t="s">
        <v>21</v>
      </c>
      <c r="B4117" s="27">
        <v>2807.4</v>
      </c>
      <c r="C4117" s="27">
        <f t="shared" si="131"/>
        <v>0.91771746099593932</v>
      </c>
      <c r="D4117" s="6">
        <v>-3.9573983044810114E-2</v>
      </c>
      <c r="E4117" s="6" t="str">
        <f t="shared" si="132"/>
        <v>1</v>
      </c>
    </row>
    <row r="4118" spans="1:5" x14ac:dyDescent="0.3">
      <c r="A4118" s="7" t="s">
        <v>2477</v>
      </c>
      <c r="B4118" s="6">
        <v>231</v>
      </c>
      <c r="C4118" s="27">
        <f t="shared" si="131"/>
        <v>-0.88311688311688308</v>
      </c>
      <c r="D4118" s="6">
        <v>-3.9610389610389637E-2</v>
      </c>
      <c r="E4118" s="6" t="str">
        <f t="shared" si="132"/>
        <v>1</v>
      </c>
    </row>
    <row r="4119" spans="1:5" x14ac:dyDescent="0.3">
      <c r="A4119" s="7" t="s">
        <v>1741</v>
      </c>
      <c r="B4119" s="6">
        <v>435</v>
      </c>
      <c r="C4119" s="27">
        <f t="shared" si="131"/>
        <v>-1.0747126436781609</v>
      </c>
      <c r="D4119" s="6">
        <v>-4.0114942528735605E-2</v>
      </c>
      <c r="E4119" s="6" t="str">
        <f t="shared" si="132"/>
        <v>1</v>
      </c>
    </row>
    <row r="4120" spans="1:5" x14ac:dyDescent="0.3">
      <c r="A4120" s="7" t="s">
        <v>1444</v>
      </c>
      <c r="B4120" s="6">
        <v>902.5</v>
      </c>
      <c r="C4120" s="27">
        <f t="shared" si="131"/>
        <v>3.5623268698060914E-2</v>
      </c>
      <c r="D4120" s="6">
        <v>-4.0387811634349083E-2</v>
      </c>
      <c r="E4120" s="6" t="str">
        <f t="shared" si="132"/>
        <v>1</v>
      </c>
    </row>
    <row r="4121" spans="1:5" x14ac:dyDescent="0.3">
      <c r="A4121" s="7" t="s">
        <v>1427</v>
      </c>
      <c r="B4121" s="6">
        <v>870.35</v>
      </c>
      <c r="C4121" s="27">
        <f t="shared" si="131"/>
        <v>-0.94846900672143375</v>
      </c>
      <c r="D4121" s="6">
        <v>-4.0500947894525192E-2</v>
      </c>
      <c r="E4121" s="6" t="str">
        <f t="shared" si="132"/>
        <v>1</v>
      </c>
    </row>
    <row r="4122" spans="1:5" x14ac:dyDescent="0.3">
      <c r="A4122" s="25">
        <v>43168</v>
      </c>
      <c r="B4122" s="27">
        <v>1695.85</v>
      </c>
      <c r="C4122" s="27">
        <f t="shared" si="131"/>
        <v>0.67476486717575257</v>
      </c>
      <c r="D4122" s="6">
        <v>-4.0776012029365857E-2</v>
      </c>
      <c r="E4122" s="6" t="str">
        <f t="shared" si="132"/>
        <v>1</v>
      </c>
    </row>
    <row r="4123" spans="1:5" x14ac:dyDescent="0.3">
      <c r="A4123" s="7" t="s">
        <v>1564</v>
      </c>
      <c r="B4123" s="6">
        <v>551.54999999999995</v>
      </c>
      <c r="C4123" s="27">
        <f t="shared" si="131"/>
        <v>0.1598223189194089</v>
      </c>
      <c r="D4123" s="6">
        <v>-4.0884779258453574E-2</v>
      </c>
      <c r="E4123" s="6" t="str">
        <f t="shared" si="132"/>
        <v>1</v>
      </c>
    </row>
    <row r="4124" spans="1:5" x14ac:dyDescent="0.3">
      <c r="A4124" s="7" t="s">
        <v>1760</v>
      </c>
      <c r="B4124" s="6">
        <v>463.4</v>
      </c>
      <c r="C4124" s="27">
        <f t="shared" si="131"/>
        <v>-0.39922313336210619</v>
      </c>
      <c r="D4124" s="6">
        <v>-4.0893396633578001E-2</v>
      </c>
      <c r="E4124" s="6" t="str">
        <f t="shared" si="132"/>
        <v>1</v>
      </c>
    </row>
    <row r="4125" spans="1:5" x14ac:dyDescent="0.3">
      <c r="A4125" s="7" t="s">
        <v>1683</v>
      </c>
      <c r="B4125" s="6">
        <v>648.4</v>
      </c>
      <c r="C4125" s="27">
        <f t="shared" si="131"/>
        <v>-0.21067242442936462</v>
      </c>
      <c r="D4125" s="6">
        <v>-4.1178285009253621E-2</v>
      </c>
      <c r="E4125" s="6" t="str">
        <f t="shared" si="132"/>
        <v>1</v>
      </c>
    </row>
    <row r="4126" spans="1:5" x14ac:dyDescent="0.3">
      <c r="A4126" s="25">
        <v>42225</v>
      </c>
      <c r="B4126" s="6">
        <v>785</v>
      </c>
      <c r="C4126" s="27">
        <f t="shared" si="131"/>
        <v>-2.0133121019108278</v>
      </c>
      <c r="D4126" s="6">
        <v>-4.1273885350318444E-2</v>
      </c>
      <c r="E4126" s="6" t="str">
        <f t="shared" si="132"/>
        <v>1</v>
      </c>
    </row>
    <row r="4127" spans="1:5" x14ac:dyDescent="0.3">
      <c r="A4127" s="7" t="s">
        <v>114</v>
      </c>
      <c r="B4127" s="27">
        <v>2365.4499999999998</v>
      </c>
      <c r="C4127" s="27">
        <f t="shared" si="131"/>
        <v>8.6727683950199599E-2</v>
      </c>
      <c r="D4127" s="6">
        <v>-4.2550043332135579E-2</v>
      </c>
      <c r="E4127" s="6" t="str">
        <f t="shared" si="132"/>
        <v>1</v>
      </c>
    </row>
    <row r="4128" spans="1:5" x14ac:dyDescent="0.3">
      <c r="A4128" s="7" t="s">
        <v>400</v>
      </c>
      <c r="B4128" s="27">
        <v>2160.3000000000002</v>
      </c>
      <c r="C4128" s="27">
        <f t="shared" si="131"/>
        <v>0.59676896727306405</v>
      </c>
      <c r="D4128" s="6">
        <v>-4.2563532842660651E-2</v>
      </c>
      <c r="E4128" s="6" t="str">
        <f t="shared" si="132"/>
        <v>1</v>
      </c>
    </row>
    <row r="4129" spans="1:5" x14ac:dyDescent="0.3">
      <c r="A4129" s="7" t="s">
        <v>1388</v>
      </c>
      <c r="B4129" s="6">
        <v>871.1</v>
      </c>
      <c r="C4129" s="27">
        <f t="shared" si="131"/>
        <v>-1.7162208701641524E-2</v>
      </c>
      <c r="D4129" s="6">
        <v>-4.3565606704167065E-2</v>
      </c>
      <c r="E4129" s="6" t="str">
        <f t="shared" si="132"/>
        <v>1</v>
      </c>
    </row>
    <row r="4130" spans="1:5" x14ac:dyDescent="0.3">
      <c r="A4130" s="7" t="s">
        <v>1465</v>
      </c>
      <c r="B4130" s="6">
        <v>886.05</v>
      </c>
      <c r="C4130" s="27">
        <f t="shared" si="131"/>
        <v>-0.83268438575701142</v>
      </c>
      <c r="D4130" s="6">
        <v>-4.3959144517803792E-2</v>
      </c>
      <c r="E4130" s="6" t="str">
        <f t="shared" si="132"/>
        <v>1</v>
      </c>
    </row>
    <row r="4131" spans="1:5" x14ac:dyDescent="0.3">
      <c r="A4131" s="25">
        <v>43199</v>
      </c>
      <c r="B4131" s="27">
        <v>1623.85</v>
      </c>
      <c r="C4131" s="27">
        <f t="shared" si="131"/>
        <v>0.86550481879483931</v>
      </c>
      <c r="D4131" s="6">
        <v>-4.4339070726976015E-2</v>
      </c>
      <c r="E4131" s="6" t="str">
        <f t="shared" si="132"/>
        <v>1</v>
      </c>
    </row>
    <row r="4132" spans="1:5" x14ac:dyDescent="0.3">
      <c r="A4132" s="25">
        <v>40515</v>
      </c>
      <c r="B4132" s="6">
        <v>218.4</v>
      </c>
      <c r="C4132" s="27">
        <f t="shared" si="131"/>
        <v>-2.0911172161172162</v>
      </c>
      <c r="D4132" s="6">
        <v>-4.4642857142857144E-2</v>
      </c>
      <c r="E4132" s="6" t="str">
        <f t="shared" si="132"/>
        <v>1</v>
      </c>
    </row>
    <row r="4133" spans="1:5" x14ac:dyDescent="0.3">
      <c r="A4133" s="7" t="s">
        <v>1684</v>
      </c>
      <c r="B4133" s="6">
        <v>675.1</v>
      </c>
      <c r="C4133" s="27">
        <f t="shared" si="131"/>
        <v>-2.0602873648348394</v>
      </c>
      <c r="D4133" s="6">
        <v>-4.4660050362909161E-2</v>
      </c>
      <c r="E4133" s="6" t="str">
        <f t="shared" si="132"/>
        <v>1</v>
      </c>
    </row>
    <row r="4134" spans="1:5" x14ac:dyDescent="0.3">
      <c r="A4134" s="25">
        <v>43926</v>
      </c>
      <c r="B4134" s="27">
        <v>2066</v>
      </c>
      <c r="C4134" s="27">
        <f t="shared" si="131"/>
        <v>0.90285575992255562</v>
      </c>
      <c r="D4134" s="6">
        <v>-4.5498547918683449E-2</v>
      </c>
      <c r="E4134" s="6" t="str">
        <f t="shared" si="132"/>
        <v>1</v>
      </c>
    </row>
    <row r="4135" spans="1:5" x14ac:dyDescent="0.3">
      <c r="A4135" s="7" t="s">
        <v>2393</v>
      </c>
      <c r="B4135" s="6">
        <v>200.7</v>
      </c>
      <c r="C4135" s="27">
        <f t="shared" si="131"/>
        <v>-2.9810662680617837</v>
      </c>
      <c r="D4135" s="6">
        <v>-4.6337817638266131E-2</v>
      </c>
      <c r="E4135" s="6" t="str">
        <f t="shared" si="132"/>
        <v>1</v>
      </c>
    </row>
    <row r="4136" spans="1:5" x14ac:dyDescent="0.3">
      <c r="A4136" s="25">
        <v>42624</v>
      </c>
      <c r="B4136" s="6">
        <v>799</v>
      </c>
      <c r="C4136" s="27">
        <f t="shared" si="131"/>
        <v>0.73610763454317896</v>
      </c>
      <c r="D4136" s="6">
        <v>-4.6433041301627065E-2</v>
      </c>
      <c r="E4136" s="6" t="str">
        <f t="shared" si="132"/>
        <v>1</v>
      </c>
    </row>
    <row r="4137" spans="1:5" x14ac:dyDescent="0.3">
      <c r="A4137" s="25">
        <v>40059</v>
      </c>
      <c r="B4137" s="6">
        <v>210.85</v>
      </c>
      <c r="C4137" s="27">
        <f t="shared" si="131"/>
        <v>-0.10552525492055964</v>
      </c>
      <c r="D4137" s="6">
        <v>-4.6952810054541168E-2</v>
      </c>
      <c r="E4137" s="6" t="str">
        <f t="shared" si="132"/>
        <v>1</v>
      </c>
    </row>
    <row r="4138" spans="1:5" x14ac:dyDescent="0.3">
      <c r="A4138" s="7" t="s">
        <v>2417</v>
      </c>
      <c r="B4138" s="6">
        <v>233.1</v>
      </c>
      <c r="C4138" s="27">
        <f t="shared" si="131"/>
        <v>-9.8129558129558134</v>
      </c>
      <c r="D4138" s="6">
        <v>-4.7619047619047596E-2</v>
      </c>
      <c r="E4138" s="6" t="str">
        <f t="shared" si="132"/>
        <v>1</v>
      </c>
    </row>
    <row r="4139" spans="1:5" x14ac:dyDescent="0.3">
      <c r="A4139" s="7" t="s">
        <v>455</v>
      </c>
      <c r="B4139" s="27">
        <v>2520.5</v>
      </c>
      <c r="C4139" s="27">
        <f t="shared" si="131"/>
        <v>0.91069232295179536</v>
      </c>
      <c r="D4139" s="6">
        <v>-4.8621305296568211E-2</v>
      </c>
      <c r="E4139" s="6" t="str">
        <f t="shared" si="132"/>
        <v>1</v>
      </c>
    </row>
    <row r="4140" spans="1:5" x14ac:dyDescent="0.3">
      <c r="A4140" s="7" t="s">
        <v>2480</v>
      </c>
      <c r="B4140" s="6">
        <v>225.1</v>
      </c>
      <c r="C4140" s="27">
        <f t="shared" si="131"/>
        <v>-7.0857396712572268E-2</v>
      </c>
      <c r="D4140" s="6">
        <v>-4.886717014660151E-2</v>
      </c>
      <c r="E4140" s="6" t="str">
        <f t="shared" si="132"/>
        <v>1</v>
      </c>
    </row>
    <row r="4141" spans="1:5" x14ac:dyDescent="0.3">
      <c r="A4141" s="7" t="s">
        <v>2209</v>
      </c>
      <c r="B4141" s="6">
        <v>241.05</v>
      </c>
      <c r="C4141" s="27">
        <f t="shared" si="131"/>
        <v>-6.8904791537025512</v>
      </c>
      <c r="D4141" s="6">
        <v>-5.1026757934038505E-2</v>
      </c>
      <c r="E4141" s="6" t="str">
        <f t="shared" si="132"/>
        <v>1</v>
      </c>
    </row>
    <row r="4142" spans="1:5" x14ac:dyDescent="0.3">
      <c r="A4142" s="25">
        <v>44017</v>
      </c>
      <c r="B4142" s="27">
        <v>1902</v>
      </c>
      <c r="C4142" s="27">
        <f t="shared" si="131"/>
        <v>0.62381703470031546</v>
      </c>
      <c r="D4142" s="6">
        <v>-5.152471083070452E-2</v>
      </c>
      <c r="E4142" s="6" t="str">
        <f t="shared" si="132"/>
        <v>1</v>
      </c>
    </row>
    <row r="4143" spans="1:5" x14ac:dyDescent="0.3">
      <c r="A4143" s="7" t="s">
        <v>1498</v>
      </c>
      <c r="B4143" s="6">
        <v>715.5</v>
      </c>
      <c r="C4143" s="27">
        <f t="shared" si="131"/>
        <v>-8.5464709993011853E-2</v>
      </c>
      <c r="D4143" s="6">
        <v>-5.2550663871418622E-2</v>
      </c>
      <c r="E4143" s="6" t="str">
        <f t="shared" si="132"/>
        <v>1</v>
      </c>
    </row>
    <row r="4144" spans="1:5" x14ac:dyDescent="0.3">
      <c r="A4144" s="7" t="s">
        <v>1316</v>
      </c>
      <c r="B4144" s="6">
        <v>776.65</v>
      </c>
      <c r="C4144" s="27">
        <f t="shared" si="131"/>
        <v>0.67218180647653381</v>
      </c>
      <c r="D4144" s="6">
        <v>-5.3949655572007954E-2</v>
      </c>
      <c r="E4144" s="6" t="str">
        <f t="shared" si="132"/>
        <v>1</v>
      </c>
    </row>
    <row r="4145" spans="1:5" x14ac:dyDescent="0.3">
      <c r="A4145" s="25">
        <v>40094</v>
      </c>
      <c r="B4145" s="6">
        <v>254.6</v>
      </c>
      <c r="C4145" s="27">
        <f t="shared" si="131"/>
        <v>-0.10192458758837399</v>
      </c>
      <c r="D4145" s="6">
        <v>-5.4202670856245028E-2</v>
      </c>
      <c r="E4145" s="6" t="str">
        <f t="shared" si="132"/>
        <v>1</v>
      </c>
    </row>
    <row r="4146" spans="1:5" x14ac:dyDescent="0.3">
      <c r="A4146" s="7" t="s">
        <v>2060</v>
      </c>
      <c r="B4146" s="6">
        <v>280.55</v>
      </c>
      <c r="C4146" s="27">
        <f t="shared" si="131"/>
        <v>0.17804312956692217</v>
      </c>
      <c r="D4146" s="6">
        <v>-5.5070397433612507E-2</v>
      </c>
      <c r="E4146" s="6" t="str">
        <f t="shared" si="132"/>
        <v>1</v>
      </c>
    </row>
    <row r="4147" spans="1:5" x14ac:dyDescent="0.3">
      <c r="A4147" s="25">
        <v>39793</v>
      </c>
      <c r="B4147" s="6">
        <v>230.6</v>
      </c>
      <c r="C4147" s="27">
        <f t="shared" si="131"/>
        <v>-7.5656981786643547</v>
      </c>
      <c r="D4147" s="6">
        <v>-5.5941023417172622E-2</v>
      </c>
      <c r="E4147" s="6" t="str">
        <f t="shared" si="132"/>
        <v>1</v>
      </c>
    </row>
    <row r="4148" spans="1:5" x14ac:dyDescent="0.3">
      <c r="A4148" s="25">
        <v>44654</v>
      </c>
      <c r="B4148" s="27">
        <v>1975.25</v>
      </c>
      <c r="C4148" s="27">
        <f t="shared" si="131"/>
        <v>0.88803948867231997</v>
      </c>
      <c r="D4148" s="6">
        <v>-5.6372611061890857E-2</v>
      </c>
      <c r="E4148" s="6" t="str">
        <f t="shared" si="132"/>
        <v>1</v>
      </c>
    </row>
    <row r="4149" spans="1:5" x14ac:dyDescent="0.3">
      <c r="A4149" s="7" t="s">
        <v>2414</v>
      </c>
      <c r="B4149" s="6">
        <v>221.15</v>
      </c>
      <c r="C4149" s="27">
        <f t="shared" si="131"/>
        <v>-5.8105358354058306E-2</v>
      </c>
      <c r="D4149" s="6">
        <v>-6.2627176124802147E-2</v>
      </c>
      <c r="E4149" s="6" t="str">
        <f t="shared" si="132"/>
        <v>1</v>
      </c>
    </row>
    <row r="4150" spans="1:5" x14ac:dyDescent="0.3">
      <c r="A4150" s="25">
        <v>40365</v>
      </c>
      <c r="B4150" s="6">
        <v>234</v>
      </c>
      <c r="C4150" s="27">
        <f t="shared" si="131"/>
        <v>0.11324786324786325</v>
      </c>
      <c r="D4150" s="6">
        <v>-6.4529914529914509E-2</v>
      </c>
      <c r="E4150" s="6" t="str">
        <f t="shared" si="132"/>
        <v>1</v>
      </c>
    </row>
    <row r="4151" spans="1:5" x14ac:dyDescent="0.3">
      <c r="A4151" s="7" t="s">
        <v>2448</v>
      </c>
      <c r="B4151" s="6">
        <v>207.5</v>
      </c>
      <c r="C4151" s="27">
        <f t="shared" si="131"/>
        <v>-10.819759036144578</v>
      </c>
      <c r="D4151" s="6">
        <v>-6.5060240963855417E-2</v>
      </c>
      <c r="E4151" s="6" t="str">
        <f t="shared" si="132"/>
        <v>1</v>
      </c>
    </row>
    <row r="4152" spans="1:5" x14ac:dyDescent="0.3">
      <c r="A4152" s="7" t="s">
        <v>2</v>
      </c>
      <c r="B4152" s="27">
        <v>2452.6</v>
      </c>
      <c r="C4152" s="27">
        <f t="shared" si="131"/>
        <v>0.91131860066867809</v>
      </c>
      <c r="D4152" s="6">
        <v>-6.8661828263883271E-2</v>
      </c>
      <c r="E4152" s="6" t="str">
        <f t="shared" si="132"/>
        <v>1</v>
      </c>
    </row>
    <row r="4153" spans="1:5" x14ac:dyDescent="0.3">
      <c r="A4153" s="25">
        <v>39731</v>
      </c>
      <c r="B4153" s="6">
        <v>217.5</v>
      </c>
      <c r="C4153" s="27">
        <f t="shared" si="131"/>
        <v>-7.6809195402298842</v>
      </c>
      <c r="D4153" s="6">
        <v>-7.0344827586206943E-2</v>
      </c>
      <c r="E4153" s="6" t="str">
        <f t="shared" si="132"/>
        <v>1</v>
      </c>
    </row>
    <row r="4154" spans="1:5" x14ac:dyDescent="0.3">
      <c r="A4154" s="7" t="s">
        <v>696</v>
      </c>
      <c r="B4154" s="27">
        <v>1888.1</v>
      </c>
      <c r="C4154" s="27">
        <f t="shared" si="131"/>
        <v>0.89407340712885974</v>
      </c>
      <c r="D4154" s="6">
        <v>-7.6028812033261048E-2</v>
      </c>
      <c r="E4154" s="6" t="str">
        <f t="shared" si="132"/>
        <v>1</v>
      </c>
    </row>
    <row r="4155" spans="1:5" x14ac:dyDescent="0.3">
      <c r="A4155" s="7" t="s">
        <v>2438</v>
      </c>
      <c r="B4155" s="6">
        <v>200</v>
      </c>
      <c r="C4155" s="27">
        <f t="shared" si="131"/>
        <v>-7.7865000000000002</v>
      </c>
      <c r="D4155" s="6">
        <v>-8.5499999999999965E-2</v>
      </c>
      <c r="E4155" s="6" t="str">
        <f t="shared" si="132"/>
        <v>1</v>
      </c>
    </row>
    <row r="4156" spans="1:5" x14ac:dyDescent="0.3">
      <c r="A4156" s="7" t="s">
        <v>692</v>
      </c>
      <c r="B4156" s="27">
        <v>1757.3</v>
      </c>
      <c r="C4156" s="27">
        <f t="shared" si="131"/>
        <v>0.87449496386502024</v>
      </c>
      <c r="D4156" s="6">
        <v>-8.6524782336538986E-2</v>
      </c>
      <c r="E4156" s="6" t="str">
        <f t="shared" si="132"/>
        <v>1</v>
      </c>
    </row>
    <row r="4157" spans="1:5" x14ac:dyDescent="0.3">
      <c r="A4157" s="7" t="s">
        <v>2396</v>
      </c>
      <c r="B4157" s="6">
        <v>220.55</v>
      </c>
      <c r="C4157" s="27">
        <f t="shared" si="131"/>
        <v>1.6096123328043579E-2</v>
      </c>
      <c r="D4157" s="6">
        <v>-8.8188619360689127E-2</v>
      </c>
      <c r="E4157" s="6" t="str">
        <f t="shared" si="132"/>
        <v>1</v>
      </c>
    </row>
    <row r="4158" spans="1:5" x14ac:dyDescent="0.3">
      <c r="A4158" s="25">
        <v>39936</v>
      </c>
      <c r="B4158" s="6">
        <v>217</v>
      </c>
      <c r="C4158" s="27">
        <f t="shared" si="131"/>
        <v>0.12442396313364056</v>
      </c>
      <c r="D4158" s="6">
        <v>-0.10368663594470046</v>
      </c>
      <c r="E4158" s="6" t="str">
        <f t="shared" si="132"/>
        <v>1</v>
      </c>
    </row>
    <row r="4159" spans="1:5" x14ac:dyDescent="0.3">
      <c r="A4159" s="7" t="s">
        <v>2512</v>
      </c>
      <c r="B4159" s="6">
        <v>190</v>
      </c>
      <c r="C4159" s="27">
        <f t="shared" si="131"/>
        <v>0.11052631578947368</v>
      </c>
      <c r="D4159" s="6">
        <v>-0.10868421052631581</v>
      </c>
      <c r="E4159" s="6" t="str">
        <f t="shared" si="132"/>
        <v>1</v>
      </c>
    </row>
    <row r="4160" spans="1:5" x14ac:dyDescent="0.3">
      <c r="A4160" s="7" t="s">
        <v>2511</v>
      </c>
      <c r="B4160" s="6">
        <v>169</v>
      </c>
      <c r="C4160" s="27">
        <f t="shared" si="131"/>
        <v>-9.5266272189349077E-2</v>
      </c>
      <c r="D4160" s="6">
        <v>-0.1242603550295858</v>
      </c>
      <c r="E4160" s="6" t="str">
        <f t="shared" si="132"/>
        <v>1</v>
      </c>
    </row>
    <row r="4161" spans="1:5" x14ac:dyDescent="0.3">
      <c r="A4161" s="7" t="s">
        <v>2395</v>
      </c>
      <c r="B4161" s="6">
        <v>185.1</v>
      </c>
      <c r="C4161" s="27">
        <f t="shared" si="131"/>
        <v>-1.401134521880065</v>
      </c>
      <c r="D4161" s="6">
        <v>-0.1915180983252297</v>
      </c>
      <c r="E4161" s="6" t="str">
        <f t="shared" si="132"/>
        <v>1</v>
      </c>
    </row>
    <row r="4162" spans="1:5" x14ac:dyDescent="0.3">
      <c r="A4162" s="25">
        <v>41039</v>
      </c>
      <c r="B4162" s="6">
        <v>444.45</v>
      </c>
      <c r="C4162" s="27">
        <f t="shared" si="131"/>
        <v>1</v>
      </c>
      <c r="D4162" s="6">
        <v>-0.24760940488243899</v>
      </c>
      <c r="E4162" s="6" t="str">
        <f t="shared" si="132"/>
        <v>1</v>
      </c>
    </row>
  </sheetData>
  <mergeCells count="2">
    <mergeCell ref="A1:L3"/>
    <mergeCell ref="H5:L5"/>
  </mergeCells>
  <pageMargins left="0.7" right="0.7" top="0.75" bottom="0.75" header="0.3" footer="0.3"/>
  <ignoredErrors>
    <ignoredError sqref="J15:J17"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7002C-2129-4E34-B465-8B39D21A8BD9}">
  <dimension ref="A1:V4162"/>
  <sheetViews>
    <sheetView showGridLines="0" tabSelected="1" topLeftCell="A3" workbookViewId="0">
      <selection activeCell="K25" sqref="K25"/>
    </sheetView>
  </sheetViews>
  <sheetFormatPr defaultRowHeight="14.4" x14ac:dyDescent="0.3"/>
  <cols>
    <col min="1" max="1" width="10.5546875" style="7" bestFit="1" customWidth="1"/>
    <col min="2" max="2" width="10.6640625" bestFit="1" customWidth="1"/>
    <col min="3" max="3" width="9.44140625" bestFit="1" customWidth="1"/>
    <col min="4" max="4" width="15.33203125" bestFit="1" customWidth="1"/>
    <col min="5" max="5" width="15" bestFit="1" customWidth="1"/>
    <col min="6" max="6" width="15.88671875" bestFit="1" customWidth="1"/>
    <col min="7" max="10" width="15.33203125" customWidth="1"/>
    <col min="11" max="11" width="8" customWidth="1"/>
    <col min="12" max="12" width="15.109375" customWidth="1"/>
    <col min="13" max="13" width="10.5546875" bestFit="1" customWidth="1"/>
    <col min="15" max="15" width="10.21875" bestFit="1" customWidth="1"/>
  </cols>
  <sheetData>
    <row r="1" spans="1:16" ht="14.4" customHeight="1" x14ac:dyDescent="0.3">
      <c r="A1" s="83" t="s">
        <v>2532</v>
      </c>
      <c r="B1" s="83"/>
      <c r="C1" s="83"/>
      <c r="D1" s="83"/>
      <c r="E1" s="83"/>
      <c r="F1" s="83"/>
      <c r="G1" s="83"/>
      <c r="H1" s="83"/>
      <c r="I1" s="83"/>
      <c r="J1" s="83"/>
      <c r="K1" s="83"/>
      <c r="L1" s="83"/>
      <c r="M1" s="83"/>
      <c r="N1" s="83"/>
      <c r="O1" s="83"/>
      <c r="P1" s="83"/>
    </row>
    <row r="2" spans="1:16" x14ac:dyDescent="0.3">
      <c r="A2" s="83"/>
      <c r="B2" s="83"/>
      <c r="C2" s="83"/>
      <c r="D2" s="83"/>
      <c r="E2" s="83"/>
      <c r="F2" s="83"/>
      <c r="G2" s="83"/>
      <c r="H2" s="83"/>
      <c r="I2" s="83"/>
      <c r="J2" s="83"/>
      <c r="K2" s="83"/>
      <c r="L2" s="83"/>
      <c r="M2" s="83"/>
      <c r="N2" s="83"/>
      <c r="O2" s="83"/>
      <c r="P2" s="83"/>
    </row>
    <row r="3" spans="1:16" x14ac:dyDescent="0.3">
      <c r="A3" s="83"/>
      <c r="B3" s="83"/>
      <c r="C3" s="83"/>
      <c r="D3" s="83"/>
      <c r="E3" s="83"/>
      <c r="F3" s="83"/>
      <c r="G3" s="83"/>
      <c r="H3" s="83"/>
      <c r="I3" s="83"/>
      <c r="J3" s="83"/>
      <c r="K3" s="83"/>
      <c r="L3" s="83"/>
      <c r="M3" s="83"/>
      <c r="N3" s="83"/>
      <c r="O3" s="83"/>
      <c r="P3" s="83"/>
    </row>
    <row r="5" spans="1:16" x14ac:dyDescent="0.3">
      <c r="A5" s="24" t="s">
        <v>0</v>
      </c>
      <c r="B5" s="23" t="s">
        <v>2518</v>
      </c>
      <c r="C5" s="23" t="s">
        <v>2519</v>
      </c>
      <c r="D5" s="23" t="s">
        <v>2520</v>
      </c>
      <c r="E5" s="26" t="s">
        <v>2538</v>
      </c>
      <c r="F5" s="26" t="s">
        <v>2539</v>
      </c>
      <c r="G5" s="26" t="s">
        <v>2549</v>
      </c>
      <c r="H5" s="26"/>
      <c r="I5" s="26" t="s">
        <v>2620</v>
      </c>
      <c r="J5" s="26" t="s">
        <v>0</v>
      </c>
      <c r="L5" s="82" t="s">
        <v>2521</v>
      </c>
      <c r="M5" s="82"/>
      <c r="N5" s="82"/>
      <c r="O5" s="82"/>
      <c r="P5" s="82"/>
    </row>
    <row r="6" spans="1:16" x14ac:dyDescent="0.3">
      <c r="A6" s="25">
        <v>41131</v>
      </c>
      <c r="B6">
        <v>557.54999999999995</v>
      </c>
      <c r="C6" s="1">
        <f t="shared" ref="C6:C69" si="0">(B6-B7)/B6</f>
        <v>1.8832391713747648E-2</v>
      </c>
      <c r="D6">
        <v>0.20285176217379602</v>
      </c>
      <c r="E6" s="4" t="str">
        <f t="shared" ref="E6:E37" si="1">IF(D6&lt;$N$14,"1","0")</f>
        <v>0</v>
      </c>
      <c r="F6" s="31">
        <f>AVERAGEIF(E6:E4162,1,D6:D4162)</f>
        <v>-3.5377630347933543E-2</v>
      </c>
      <c r="G6" s="87">
        <f>COUNTIF(E6:E4162,"1")</f>
        <v>208</v>
      </c>
      <c r="H6" s="87"/>
      <c r="I6" s="59">
        <f>SMALL(D6:D4162,1)</f>
        <v>-0.24760940488243899</v>
      </c>
      <c r="J6" s="3">
        <v>41039</v>
      </c>
    </row>
    <row r="7" spans="1:16" x14ac:dyDescent="0.3">
      <c r="A7" s="7" t="s">
        <v>1720</v>
      </c>
      <c r="B7">
        <v>547.04999999999995</v>
      </c>
      <c r="C7" s="1">
        <f t="shared" si="0"/>
        <v>0.61612284069097889</v>
      </c>
      <c r="D7">
        <v>0.16351339000091389</v>
      </c>
      <c r="E7" s="4" t="str">
        <f t="shared" si="1"/>
        <v>0</v>
      </c>
      <c r="G7" s="32"/>
      <c r="H7" s="32"/>
      <c r="I7">
        <f>SMALL(D6:D4162,2)</f>
        <v>-0.1915180983252297</v>
      </c>
      <c r="J7" s="6" t="s">
        <v>2395</v>
      </c>
      <c r="L7" s="9" t="s">
        <v>2525</v>
      </c>
      <c r="M7" s="9"/>
      <c r="N7" s="9"/>
      <c r="O7" s="9"/>
      <c r="P7" s="10">
        <f>AVERAGE(D6:D4162)</f>
        <v>4.6923364935669981E-4</v>
      </c>
    </row>
    <row r="8" spans="1:16" x14ac:dyDescent="0.3">
      <c r="A8" s="7" t="s">
        <v>2394</v>
      </c>
      <c r="B8">
        <v>210</v>
      </c>
      <c r="C8" s="1">
        <f t="shared" si="0"/>
        <v>-7.6904761904761934E-2</v>
      </c>
      <c r="D8">
        <v>0.11857142857142861</v>
      </c>
      <c r="E8" s="4" t="str">
        <f t="shared" si="1"/>
        <v>0</v>
      </c>
      <c r="I8">
        <f>SMALL(D6:D4162,3)</f>
        <v>-0.1242603550295858</v>
      </c>
      <c r="J8" s="6" t="s">
        <v>2511</v>
      </c>
      <c r="L8" s="9" t="s">
        <v>2522</v>
      </c>
      <c r="M8" s="9"/>
      <c r="N8" s="9"/>
      <c r="O8" s="9"/>
      <c r="P8" s="10">
        <f>_xlfn.STDEV.S(D6:D4162)</f>
        <v>1.5740318125063015E-2</v>
      </c>
    </row>
    <row r="9" spans="1:16" x14ac:dyDescent="0.3">
      <c r="A9" s="7" t="s">
        <v>2437</v>
      </c>
      <c r="B9">
        <v>226.15</v>
      </c>
      <c r="C9" s="1">
        <f t="shared" si="0"/>
        <v>-7.7729383152774698</v>
      </c>
      <c r="D9">
        <v>0.11563121821799692</v>
      </c>
      <c r="E9" s="4" t="str">
        <f t="shared" si="1"/>
        <v>0</v>
      </c>
      <c r="L9" s="9" t="s">
        <v>2523</v>
      </c>
      <c r="M9" s="9"/>
      <c r="N9" s="9"/>
      <c r="O9" s="9"/>
      <c r="P9" s="10">
        <f>MAX(D6:D4162)</f>
        <v>0.20285176217379602</v>
      </c>
    </row>
    <row r="10" spans="1:16" x14ac:dyDescent="0.3">
      <c r="A10" s="7" t="s">
        <v>766</v>
      </c>
      <c r="B10" s="1">
        <v>1984</v>
      </c>
      <c r="C10" s="1">
        <f t="shared" si="0"/>
        <v>0.9067540322580645</v>
      </c>
      <c r="D10">
        <v>8.7575604838709672E-2</v>
      </c>
      <c r="E10" s="4" t="str">
        <f t="shared" si="1"/>
        <v>0</v>
      </c>
      <c r="L10" s="9" t="s">
        <v>2524</v>
      </c>
      <c r="M10" s="9"/>
      <c r="N10" s="9"/>
      <c r="O10" s="9"/>
      <c r="P10" s="11">
        <f>MIN(D6:D4162)</f>
        <v>-0.24760940488243899</v>
      </c>
    </row>
    <row r="11" spans="1:16" x14ac:dyDescent="0.3">
      <c r="A11" s="7" t="s">
        <v>2510</v>
      </c>
      <c r="B11">
        <v>185</v>
      </c>
      <c r="C11" s="1">
        <f t="shared" si="0"/>
        <v>-0.30810810810810813</v>
      </c>
      <c r="D11">
        <v>8.6486486486486491E-2</v>
      </c>
      <c r="E11" s="4" t="str">
        <f t="shared" si="1"/>
        <v>0</v>
      </c>
      <c r="F11" s="33" t="s">
        <v>2540</v>
      </c>
      <c r="G11" s="33"/>
      <c r="H11" s="33"/>
      <c r="I11" s="59"/>
      <c r="J11" s="59"/>
      <c r="L11" s="9" t="s">
        <v>2527</v>
      </c>
      <c r="M11" s="9"/>
      <c r="N11" s="9"/>
      <c r="O11" s="9"/>
      <c r="P11" s="12">
        <v>2532.15</v>
      </c>
    </row>
    <row r="12" spans="1:16" x14ac:dyDescent="0.3">
      <c r="A12" s="7" t="s">
        <v>2413</v>
      </c>
      <c r="B12">
        <v>242</v>
      </c>
      <c r="C12" s="1">
        <f t="shared" si="0"/>
        <v>-8.9892561983471087</v>
      </c>
      <c r="D12">
        <v>8.6157024793388409E-2</v>
      </c>
      <c r="E12" s="4" t="str">
        <f t="shared" si="1"/>
        <v>0</v>
      </c>
      <c r="I12" s="59"/>
      <c r="J12" s="59"/>
    </row>
    <row r="13" spans="1:16" x14ac:dyDescent="0.3">
      <c r="A13" s="25">
        <v>44047</v>
      </c>
      <c r="B13" s="1">
        <v>2417.4</v>
      </c>
      <c r="C13" s="1">
        <f t="shared" si="0"/>
        <v>0.7230909241333664</v>
      </c>
      <c r="D13">
        <v>8.1657979647555265E-2</v>
      </c>
      <c r="E13" s="4" t="str">
        <f t="shared" si="1"/>
        <v>0</v>
      </c>
      <c r="F13" s="34" t="s">
        <v>2541</v>
      </c>
      <c r="G13" s="84" t="s">
        <v>2542</v>
      </c>
      <c r="H13" s="84"/>
      <c r="I13" s="62"/>
      <c r="J13" s="62"/>
      <c r="L13" s="20" t="s">
        <v>2526</v>
      </c>
      <c r="M13" s="21" t="s">
        <v>2531</v>
      </c>
      <c r="N13" s="22" t="s">
        <v>2528</v>
      </c>
      <c r="O13" s="21" t="s">
        <v>2529</v>
      </c>
      <c r="P13" s="21" t="s">
        <v>2530</v>
      </c>
    </row>
    <row r="14" spans="1:16" x14ac:dyDescent="0.3">
      <c r="A14" s="7" t="s">
        <v>1689</v>
      </c>
      <c r="B14">
        <v>669.4</v>
      </c>
      <c r="C14" s="1">
        <f t="shared" si="0"/>
        <v>0.70271885270391399</v>
      </c>
      <c r="D14">
        <v>7.5814161936062149E-2</v>
      </c>
      <c r="E14" s="4" t="str">
        <f t="shared" si="1"/>
        <v>0</v>
      </c>
      <c r="F14">
        <f>COUNT(D6:D4162)</f>
        <v>4157</v>
      </c>
      <c r="G14" s="85">
        <f>F14*L14</f>
        <v>207.85000000000002</v>
      </c>
      <c r="H14" s="85"/>
      <c r="I14" s="6"/>
      <c r="J14" s="6"/>
      <c r="L14" s="16">
        <v>0.05</v>
      </c>
      <c r="M14" s="17">
        <f>100%-L14</f>
        <v>0.95</v>
      </c>
      <c r="N14" s="18">
        <f>_xlfn.PERCENTILE.INC(D6:D4162,L14)</f>
        <v>-2.0733972014325891E-2</v>
      </c>
      <c r="O14" s="19">
        <f>$P$11*(1-N14)</f>
        <v>2584.6515272360753</v>
      </c>
      <c r="P14" s="19">
        <f>$P$11-O14</f>
        <v>-52.501527236075162</v>
      </c>
    </row>
    <row r="15" spans="1:16" x14ac:dyDescent="0.3">
      <c r="A15" s="7" t="s">
        <v>2506</v>
      </c>
      <c r="B15">
        <v>199</v>
      </c>
      <c r="C15" s="1">
        <f t="shared" si="0"/>
        <v>-11.688442211055277</v>
      </c>
      <c r="D15">
        <v>7.3366834170854239E-2</v>
      </c>
      <c r="E15" s="4" t="str">
        <f t="shared" si="1"/>
        <v>0</v>
      </c>
      <c r="L15" s="13">
        <v>0.01</v>
      </c>
      <c r="M15" s="14">
        <f t="shared" ref="M15:M17" si="2">100%-L15</f>
        <v>0.99</v>
      </c>
      <c r="N15" s="10">
        <f>_xlfn.PERCENTILE.INC(D7:D4163,L15)</f>
        <v>-4.0438722951428328E-2</v>
      </c>
      <c r="O15" s="15">
        <f>$P$11*(1-N15)</f>
        <v>2634.5469123214593</v>
      </c>
      <c r="P15" s="15">
        <f>$P$11-O15</f>
        <v>-102.39691232145924</v>
      </c>
    </row>
    <row r="16" spans="1:16" x14ac:dyDescent="0.3">
      <c r="A16" s="25">
        <v>45418</v>
      </c>
      <c r="B16" s="1">
        <v>2525</v>
      </c>
      <c r="C16" s="1">
        <f t="shared" si="0"/>
        <v>0.90758415841584161</v>
      </c>
      <c r="D16">
        <v>7.2435643564356472E-2</v>
      </c>
      <c r="E16" s="4" t="str">
        <f t="shared" si="1"/>
        <v>0</v>
      </c>
      <c r="L16" s="14">
        <v>5.0000000000000001E-3</v>
      </c>
      <c r="M16" s="14">
        <f t="shared" si="2"/>
        <v>0.995</v>
      </c>
      <c r="N16" s="10">
        <f>_xlfn.PERCENTILE.INC(D8:D4164,L16)</f>
        <v>-5.1141287100271687E-2</v>
      </c>
      <c r="O16" s="15">
        <f>$P$11*(1-N16)</f>
        <v>2661.6474101309532</v>
      </c>
      <c r="P16" s="15">
        <f>$P$11-O16</f>
        <v>-129.49741013095309</v>
      </c>
    </row>
    <row r="17" spans="1:22" x14ac:dyDescent="0.3">
      <c r="A17" s="7" t="s">
        <v>2404</v>
      </c>
      <c r="B17">
        <v>233.35</v>
      </c>
      <c r="C17" s="1">
        <f t="shared" si="0"/>
        <v>3.5354617527319478E-2</v>
      </c>
      <c r="D17">
        <v>7.2209127919434304E-2</v>
      </c>
      <c r="E17" s="4" t="str">
        <f t="shared" si="1"/>
        <v>0</v>
      </c>
      <c r="L17" s="13">
        <v>0.1</v>
      </c>
      <c r="M17" s="14">
        <f t="shared" si="2"/>
        <v>0.9</v>
      </c>
      <c r="N17" s="10">
        <f>_xlfn.PERCENTILE.INC(D9:D4165,L17)</f>
        <v>-1.46212729814278E-2</v>
      </c>
      <c r="O17" s="15">
        <f>$P$11*(1-N17)</f>
        <v>2569.1732563799228</v>
      </c>
      <c r="P17" s="15">
        <f>$P$11-O17</f>
        <v>-37.023256379922714</v>
      </c>
    </row>
    <row r="18" spans="1:22" x14ac:dyDescent="0.3">
      <c r="A18" s="25">
        <v>39518</v>
      </c>
      <c r="B18">
        <v>225.1</v>
      </c>
      <c r="C18" s="1">
        <f t="shared" si="0"/>
        <v>-6.197245668591745E-2</v>
      </c>
      <c r="D18">
        <v>6.9746779209240287E-2</v>
      </c>
      <c r="E18" s="4" t="str">
        <f t="shared" si="1"/>
        <v>0</v>
      </c>
    </row>
    <row r="19" spans="1:22" x14ac:dyDescent="0.3">
      <c r="A19" s="7" t="s">
        <v>2401</v>
      </c>
      <c r="B19">
        <v>239.05</v>
      </c>
      <c r="C19" s="1">
        <f t="shared" si="0"/>
        <v>-7.5170466429617235</v>
      </c>
      <c r="D19">
        <v>6.6931604266889766E-2</v>
      </c>
      <c r="E19" s="4" t="str">
        <f t="shared" si="1"/>
        <v>0</v>
      </c>
      <c r="F19" s="86" t="s">
        <v>2543</v>
      </c>
      <c r="G19" s="86"/>
      <c r="H19" s="86"/>
      <c r="I19" s="86"/>
      <c r="J19" s="86"/>
      <c r="K19" s="86"/>
      <c r="L19" s="86"/>
      <c r="M19" s="86"/>
      <c r="N19" s="86"/>
      <c r="O19" s="86"/>
      <c r="P19" s="86"/>
      <c r="Q19" s="86"/>
      <c r="R19" s="86"/>
      <c r="S19" s="86"/>
      <c r="T19" s="86"/>
      <c r="U19" s="86"/>
      <c r="V19" s="86"/>
    </row>
    <row r="20" spans="1:22" x14ac:dyDescent="0.3">
      <c r="A20" s="25">
        <v>44048</v>
      </c>
      <c r="B20" s="1">
        <v>2036</v>
      </c>
      <c r="C20" s="1">
        <f t="shared" si="0"/>
        <v>0.81768172888015711</v>
      </c>
      <c r="D20">
        <v>6.5815324165029471E-2</v>
      </c>
      <c r="E20" s="4" t="str">
        <f t="shared" si="1"/>
        <v>0</v>
      </c>
      <c r="F20" s="35" t="s">
        <v>2544</v>
      </c>
      <c r="G20" s="71" t="s">
        <v>2546</v>
      </c>
      <c r="H20" s="71"/>
      <c r="I20" s="71"/>
      <c r="J20" s="71"/>
      <c r="K20" s="71"/>
      <c r="L20" s="71"/>
      <c r="M20" s="71"/>
      <c r="N20" s="2"/>
      <c r="O20" s="5"/>
      <c r="P20" s="4"/>
    </row>
    <row r="21" spans="1:22" x14ac:dyDescent="0.3">
      <c r="A21" s="25">
        <v>40554</v>
      </c>
      <c r="B21">
        <v>371.2</v>
      </c>
      <c r="C21" s="1">
        <f t="shared" si="0"/>
        <v>-0.58499461206896564</v>
      </c>
      <c r="D21">
        <v>6.1557112068965428E-2</v>
      </c>
      <c r="E21" s="4" t="str">
        <f t="shared" si="1"/>
        <v>0</v>
      </c>
      <c r="F21" s="35" t="s">
        <v>2545</v>
      </c>
      <c r="G21" s="71" t="s">
        <v>2547</v>
      </c>
      <c r="H21" s="71"/>
      <c r="I21" s="71"/>
      <c r="J21" s="71"/>
      <c r="K21" s="71"/>
      <c r="L21" s="71"/>
      <c r="M21" s="71"/>
      <c r="N21" s="71"/>
      <c r="O21" s="71"/>
      <c r="P21" s="71"/>
      <c r="Q21" s="71"/>
      <c r="R21" s="71"/>
      <c r="S21" s="71"/>
      <c r="T21" s="71"/>
      <c r="U21" s="71"/>
      <c r="V21" s="71"/>
    </row>
    <row r="22" spans="1:22" x14ac:dyDescent="0.3">
      <c r="A22" s="25">
        <v>41676</v>
      </c>
      <c r="B22">
        <v>588.35</v>
      </c>
      <c r="C22" s="1">
        <f t="shared" si="0"/>
        <v>0.51270502252060857</v>
      </c>
      <c r="D22">
        <v>5.9488399762046396E-2</v>
      </c>
      <c r="E22" s="4" t="str">
        <f t="shared" si="1"/>
        <v>0</v>
      </c>
      <c r="F22" s="35"/>
      <c r="M22" s="8"/>
      <c r="N22" s="2"/>
      <c r="O22" s="5"/>
      <c r="P22" s="4"/>
    </row>
    <row r="23" spans="1:22" x14ac:dyDescent="0.3">
      <c r="A23" s="25">
        <v>40821</v>
      </c>
      <c r="B23">
        <v>286.7</v>
      </c>
      <c r="C23" s="1">
        <f t="shared" si="0"/>
        <v>-2.014475061039414</v>
      </c>
      <c r="D23">
        <v>5.8597837460760416E-2</v>
      </c>
      <c r="E23" s="4" t="str">
        <f t="shared" si="1"/>
        <v>0</v>
      </c>
      <c r="F23" s="35" t="s">
        <v>2548</v>
      </c>
      <c r="G23" s="71" t="s">
        <v>2551</v>
      </c>
      <c r="H23" s="71"/>
      <c r="I23" s="71"/>
      <c r="J23" s="71"/>
      <c r="K23" s="71"/>
      <c r="L23" s="71"/>
      <c r="M23" s="71"/>
      <c r="N23" s="71"/>
      <c r="O23" s="71"/>
    </row>
    <row r="24" spans="1:22" x14ac:dyDescent="0.3">
      <c r="A24" s="25">
        <v>42339</v>
      </c>
      <c r="B24">
        <v>864.25</v>
      </c>
      <c r="C24" s="1">
        <f t="shared" si="0"/>
        <v>0.72577379230546712</v>
      </c>
      <c r="D24">
        <v>5.461382701764541E-2</v>
      </c>
      <c r="E24" s="4" t="str">
        <f t="shared" si="1"/>
        <v>0</v>
      </c>
      <c r="G24" t="s">
        <v>2550</v>
      </c>
    </row>
    <row r="25" spans="1:22" x14ac:dyDescent="0.3">
      <c r="A25" s="25">
        <v>39549</v>
      </c>
      <c r="B25">
        <v>237</v>
      </c>
      <c r="C25" s="1">
        <f t="shared" si="0"/>
        <v>-1.6666666666666667</v>
      </c>
      <c r="D25">
        <v>5.0210970464135044E-2</v>
      </c>
      <c r="E25" s="4" t="str">
        <f t="shared" si="1"/>
        <v>0</v>
      </c>
    </row>
    <row r="26" spans="1:22" x14ac:dyDescent="0.3">
      <c r="A26" s="25">
        <v>41314</v>
      </c>
      <c r="B26">
        <v>632</v>
      </c>
      <c r="C26" s="1">
        <f t="shared" si="0"/>
        <v>-1.9272151898734178</v>
      </c>
      <c r="D26">
        <v>5.0158227848101339E-2</v>
      </c>
      <c r="E26" s="4" t="str">
        <f t="shared" si="1"/>
        <v>0</v>
      </c>
      <c r="F26" s="35"/>
    </row>
    <row r="27" spans="1:22" x14ac:dyDescent="0.3">
      <c r="A27" s="7" t="s">
        <v>691</v>
      </c>
      <c r="B27" s="1">
        <v>1850</v>
      </c>
      <c r="C27" s="1">
        <f t="shared" si="0"/>
        <v>0.84802702702702693</v>
      </c>
      <c r="D27">
        <v>5.0108108108108132E-2</v>
      </c>
      <c r="E27" s="4" t="str">
        <f t="shared" si="1"/>
        <v>0</v>
      </c>
    </row>
    <row r="28" spans="1:22" x14ac:dyDescent="0.3">
      <c r="A28" s="7" t="s">
        <v>2282</v>
      </c>
      <c r="B28">
        <v>281.14999999999998</v>
      </c>
      <c r="C28" s="1">
        <f t="shared" si="0"/>
        <v>-7.1878001067046062</v>
      </c>
      <c r="D28">
        <v>4.801707273697315E-2</v>
      </c>
      <c r="E28" s="4" t="str">
        <f t="shared" si="1"/>
        <v>0</v>
      </c>
    </row>
    <row r="29" spans="1:22" x14ac:dyDescent="0.3">
      <c r="A29" s="7" t="s">
        <v>541</v>
      </c>
      <c r="B29" s="1">
        <v>2302</v>
      </c>
      <c r="C29" s="1">
        <f t="shared" si="0"/>
        <v>0.10990443092962641</v>
      </c>
      <c r="D29">
        <v>4.8001737619461339E-2</v>
      </c>
      <c r="E29" s="4" t="str">
        <f t="shared" si="1"/>
        <v>0</v>
      </c>
    </row>
    <row r="30" spans="1:22" x14ac:dyDescent="0.3">
      <c r="A30" s="25">
        <v>44837</v>
      </c>
      <c r="B30" s="1">
        <v>2049</v>
      </c>
      <c r="C30" s="1">
        <f t="shared" si="0"/>
        <v>0.88623718887262082</v>
      </c>
      <c r="D30">
        <v>4.7828208882381651E-2</v>
      </c>
      <c r="E30" s="4" t="str">
        <f t="shared" si="1"/>
        <v>0</v>
      </c>
    </row>
    <row r="31" spans="1:22" x14ac:dyDescent="0.3">
      <c r="A31" s="25">
        <v>39908</v>
      </c>
      <c r="B31">
        <v>233.1</v>
      </c>
      <c r="C31" s="1">
        <f t="shared" si="0"/>
        <v>0.12698412698412695</v>
      </c>
      <c r="D31">
        <v>4.6546546546546524E-2</v>
      </c>
      <c r="E31" s="4" t="str">
        <f t="shared" si="1"/>
        <v>0</v>
      </c>
    </row>
    <row r="32" spans="1:22" x14ac:dyDescent="0.3">
      <c r="A32" s="25">
        <v>39449</v>
      </c>
      <c r="B32">
        <v>203.5</v>
      </c>
      <c r="C32" s="1">
        <f t="shared" si="0"/>
        <v>-3.5764127764127762</v>
      </c>
      <c r="D32">
        <v>4.6437346437346379E-2</v>
      </c>
      <c r="E32" s="4" t="str">
        <f t="shared" si="1"/>
        <v>0</v>
      </c>
    </row>
    <row r="33" spans="1:5" x14ac:dyDescent="0.3">
      <c r="A33" s="7" t="s">
        <v>1462</v>
      </c>
      <c r="B33">
        <v>931.3</v>
      </c>
      <c r="C33" s="1">
        <f t="shared" si="0"/>
        <v>-1.7858906904327285</v>
      </c>
      <c r="D33">
        <v>4.5957264039514611E-2</v>
      </c>
      <c r="E33" s="4" t="str">
        <f t="shared" si="1"/>
        <v>0</v>
      </c>
    </row>
    <row r="34" spans="1:5" x14ac:dyDescent="0.3">
      <c r="A34" s="7" t="s">
        <v>479</v>
      </c>
      <c r="B34" s="1">
        <v>2594.5</v>
      </c>
      <c r="C34" s="1">
        <f t="shared" si="0"/>
        <v>0.90556947388706877</v>
      </c>
      <c r="D34">
        <v>4.5673540181152439E-2</v>
      </c>
      <c r="E34" s="4" t="str">
        <f t="shared" si="1"/>
        <v>0</v>
      </c>
    </row>
    <row r="35" spans="1:5" x14ac:dyDescent="0.3">
      <c r="A35" s="25">
        <v>40396</v>
      </c>
      <c r="B35">
        <v>245</v>
      </c>
      <c r="C35" s="1">
        <f t="shared" si="0"/>
        <v>0.11204081632653057</v>
      </c>
      <c r="D35">
        <v>4.4897959183673466E-2</v>
      </c>
      <c r="E35" s="4" t="str">
        <f t="shared" si="1"/>
        <v>0</v>
      </c>
    </row>
    <row r="36" spans="1:5" x14ac:dyDescent="0.3">
      <c r="A36" s="7" t="s">
        <v>2499</v>
      </c>
      <c r="B36">
        <v>217.55</v>
      </c>
      <c r="C36" s="1">
        <f t="shared" si="0"/>
        <v>-0.15421742128246371</v>
      </c>
      <c r="D36">
        <v>4.4587451160652797E-2</v>
      </c>
      <c r="E36" s="4" t="str">
        <f t="shared" si="1"/>
        <v>0</v>
      </c>
    </row>
    <row r="37" spans="1:5" x14ac:dyDescent="0.3">
      <c r="A37" s="7" t="s">
        <v>2362</v>
      </c>
      <c r="B37">
        <v>251.1</v>
      </c>
      <c r="C37" s="1">
        <f t="shared" si="0"/>
        <v>7.9649542015133423E-3</v>
      </c>
      <c r="D37">
        <v>4.420549581839902E-2</v>
      </c>
      <c r="E37" s="4" t="str">
        <f t="shared" si="1"/>
        <v>0</v>
      </c>
    </row>
    <row r="38" spans="1:5" x14ac:dyDescent="0.3">
      <c r="A38" s="25">
        <v>40274</v>
      </c>
      <c r="B38">
        <v>249.1</v>
      </c>
      <c r="C38" s="1">
        <f t="shared" si="0"/>
        <v>8.8317944600562026E-2</v>
      </c>
      <c r="D38">
        <v>4.4158972300281013E-2</v>
      </c>
      <c r="E38" s="4" t="str">
        <f t="shared" ref="E38:E69" si="3">IF(D38&lt;$N$14,"1","0")</f>
        <v>0</v>
      </c>
    </row>
    <row r="39" spans="1:5" x14ac:dyDescent="0.3">
      <c r="A39" s="25">
        <v>39630</v>
      </c>
      <c r="B39">
        <v>227.1</v>
      </c>
      <c r="C39" s="1">
        <f t="shared" si="0"/>
        <v>-4.1171290180537182E-2</v>
      </c>
      <c r="D39">
        <v>4.4033465433729636E-2</v>
      </c>
      <c r="E39" s="4" t="str">
        <f t="shared" si="3"/>
        <v>0</v>
      </c>
    </row>
    <row r="40" spans="1:5" x14ac:dyDescent="0.3">
      <c r="A40" s="7" t="s">
        <v>2484</v>
      </c>
      <c r="B40">
        <v>236.45</v>
      </c>
      <c r="C40" s="1">
        <f t="shared" si="0"/>
        <v>0.11186297314442796</v>
      </c>
      <c r="D40">
        <v>4.313808416155631E-2</v>
      </c>
      <c r="E40" s="4" t="str">
        <f t="shared" si="3"/>
        <v>0</v>
      </c>
    </row>
    <row r="41" spans="1:5" x14ac:dyDescent="0.3">
      <c r="A41" s="25">
        <v>39698</v>
      </c>
      <c r="B41">
        <v>210</v>
      </c>
      <c r="C41" s="1">
        <f t="shared" si="0"/>
        <v>-3.3142857142857145</v>
      </c>
      <c r="D41">
        <v>4.2380952380952408E-2</v>
      </c>
      <c r="E41" s="4" t="str">
        <f t="shared" si="3"/>
        <v>0</v>
      </c>
    </row>
    <row r="42" spans="1:5" x14ac:dyDescent="0.3">
      <c r="A42" s="7" t="s">
        <v>1395</v>
      </c>
      <c r="B42">
        <v>906</v>
      </c>
      <c r="C42" s="1">
        <f t="shared" si="0"/>
        <v>0.76887417218543053</v>
      </c>
      <c r="D42">
        <v>4.1556291390728452E-2</v>
      </c>
      <c r="E42" s="4" t="str">
        <f t="shared" si="3"/>
        <v>0</v>
      </c>
    </row>
    <row r="43" spans="1:5" x14ac:dyDescent="0.3">
      <c r="A43" s="7" t="s">
        <v>2392</v>
      </c>
      <c r="B43">
        <v>209.4</v>
      </c>
      <c r="C43" s="1">
        <f t="shared" si="0"/>
        <v>-0.15592168099331424</v>
      </c>
      <c r="D43">
        <v>4.1547277936962834E-2</v>
      </c>
      <c r="E43" s="4" t="str">
        <f t="shared" si="3"/>
        <v>0</v>
      </c>
    </row>
    <row r="44" spans="1:5" x14ac:dyDescent="0.3">
      <c r="A44" s="25">
        <v>39607</v>
      </c>
      <c r="B44">
        <v>242.05</v>
      </c>
      <c r="C44" s="1">
        <f t="shared" si="0"/>
        <v>-8.171658748192522</v>
      </c>
      <c r="D44">
        <v>4.1520347035736462E-2</v>
      </c>
      <c r="E44" s="4" t="str">
        <f t="shared" si="3"/>
        <v>0</v>
      </c>
    </row>
    <row r="45" spans="1:5" x14ac:dyDescent="0.3">
      <c r="A45" s="25">
        <v>44016</v>
      </c>
      <c r="B45" s="1">
        <v>2220</v>
      </c>
      <c r="C45" s="1">
        <f t="shared" si="0"/>
        <v>0.13063063063063063</v>
      </c>
      <c r="D45">
        <v>4.1463963963964047E-2</v>
      </c>
      <c r="E45" s="4" t="str">
        <f t="shared" si="3"/>
        <v>0</v>
      </c>
    </row>
    <row r="46" spans="1:5" x14ac:dyDescent="0.3">
      <c r="A46" s="7" t="s">
        <v>689</v>
      </c>
      <c r="B46" s="1">
        <v>1930</v>
      </c>
      <c r="C46" s="1">
        <f t="shared" si="0"/>
        <v>0.87564766839378239</v>
      </c>
      <c r="D46">
        <v>4.145077720207254E-2</v>
      </c>
      <c r="E46" s="4" t="str">
        <f t="shared" si="3"/>
        <v>0</v>
      </c>
    </row>
    <row r="47" spans="1:5" x14ac:dyDescent="0.3">
      <c r="A47" s="25">
        <v>39640</v>
      </c>
      <c r="B47">
        <v>240</v>
      </c>
      <c r="C47" s="1">
        <f t="shared" si="0"/>
        <v>-1.3764583333333333</v>
      </c>
      <c r="D47">
        <v>4.1041666666666643E-2</v>
      </c>
      <c r="E47" s="4" t="str">
        <f t="shared" si="3"/>
        <v>0</v>
      </c>
    </row>
    <row r="48" spans="1:5" x14ac:dyDescent="0.3">
      <c r="A48" s="25">
        <v>41310</v>
      </c>
      <c r="B48">
        <v>570.35</v>
      </c>
      <c r="C48" s="1">
        <f t="shared" si="0"/>
        <v>-1.7002717629525728</v>
      </c>
      <c r="D48">
        <v>4.0852108354519273E-2</v>
      </c>
      <c r="E48" s="4" t="str">
        <f t="shared" si="3"/>
        <v>0</v>
      </c>
    </row>
    <row r="49" spans="1:5" x14ac:dyDescent="0.3">
      <c r="A49" s="25">
        <v>43444</v>
      </c>
      <c r="B49" s="1">
        <v>1540.1</v>
      </c>
      <c r="C49" s="1">
        <f t="shared" si="0"/>
        <v>0.57733264073761437</v>
      </c>
      <c r="D49">
        <v>4.0841503798454561E-2</v>
      </c>
      <c r="E49" s="4" t="str">
        <f t="shared" si="3"/>
        <v>0</v>
      </c>
    </row>
    <row r="50" spans="1:5" x14ac:dyDescent="0.3">
      <c r="A50" s="7" t="s">
        <v>1662</v>
      </c>
      <c r="B50">
        <v>650.95000000000005</v>
      </c>
      <c r="C50" s="1">
        <f t="shared" si="0"/>
        <v>-2.6432905753130038</v>
      </c>
      <c r="D50">
        <v>4.0632921115293097E-2</v>
      </c>
      <c r="E50" s="4" t="str">
        <f t="shared" si="3"/>
        <v>0</v>
      </c>
    </row>
    <row r="51" spans="1:5" x14ac:dyDescent="0.3">
      <c r="A51" s="25">
        <v>44688</v>
      </c>
      <c r="B51" s="1">
        <v>2371.6</v>
      </c>
      <c r="C51" s="1">
        <f t="shared" si="0"/>
        <v>0.90866925282509703</v>
      </c>
      <c r="D51">
        <v>4.0310339011637678E-2</v>
      </c>
      <c r="E51" s="4" t="str">
        <f t="shared" si="3"/>
        <v>0</v>
      </c>
    </row>
    <row r="52" spans="1:5" x14ac:dyDescent="0.3">
      <c r="A52" s="7" t="s">
        <v>2440</v>
      </c>
      <c r="B52">
        <v>216.6</v>
      </c>
      <c r="C52" s="1">
        <f t="shared" si="0"/>
        <v>4.0397045244690677E-2</v>
      </c>
      <c r="D52">
        <v>3.970452446906738E-2</v>
      </c>
      <c r="E52" s="4" t="str">
        <f t="shared" si="3"/>
        <v>0</v>
      </c>
    </row>
    <row r="53" spans="1:5" x14ac:dyDescent="0.3">
      <c r="A53" s="7" t="s">
        <v>2500</v>
      </c>
      <c r="B53">
        <v>207.85</v>
      </c>
      <c r="C53" s="1">
        <f t="shared" si="0"/>
        <v>-0.18907866249699309</v>
      </c>
      <c r="D53">
        <v>3.9692085638681741E-2</v>
      </c>
      <c r="E53" s="4" t="str">
        <f t="shared" si="3"/>
        <v>0</v>
      </c>
    </row>
    <row r="54" spans="1:5" x14ac:dyDescent="0.3">
      <c r="A54" s="25">
        <v>39669</v>
      </c>
      <c r="B54">
        <v>247.15</v>
      </c>
      <c r="C54" s="1">
        <f t="shared" si="0"/>
        <v>-2.5177018005259963</v>
      </c>
      <c r="D54">
        <v>3.9652033178231891E-2</v>
      </c>
      <c r="E54" s="4" t="str">
        <f t="shared" si="3"/>
        <v>0</v>
      </c>
    </row>
    <row r="55" spans="1:5" x14ac:dyDescent="0.3">
      <c r="A55" s="25">
        <v>42435</v>
      </c>
      <c r="B55">
        <v>869.4</v>
      </c>
      <c r="C55" s="1">
        <f t="shared" si="0"/>
        <v>0.71681619507706473</v>
      </c>
      <c r="D55">
        <v>3.9567517828387369E-2</v>
      </c>
      <c r="E55" s="4" t="str">
        <f t="shared" si="3"/>
        <v>0</v>
      </c>
    </row>
    <row r="56" spans="1:5" x14ac:dyDescent="0.3">
      <c r="A56" s="25">
        <v>39939</v>
      </c>
      <c r="B56">
        <v>246.2</v>
      </c>
      <c r="C56" s="1">
        <f t="shared" si="0"/>
        <v>-4.3866774979691353E-2</v>
      </c>
      <c r="D56">
        <v>3.9398862713241223E-2</v>
      </c>
      <c r="E56" s="4" t="str">
        <f t="shared" si="3"/>
        <v>0</v>
      </c>
    </row>
    <row r="57" spans="1:5" x14ac:dyDescent="0.3">
      <c r="A57" s="25">
        <v>40148</v>
      </c>
      <c r="B57">
        <v>257</v>
      </c>
      <c r="C57" s="1">
        <f t="shared" si="0"/>
        <v>7.1984435797665364E-2</v>
      </c>
      <c r="D57">
        <v>3.8910505836575876E-2</v>
      </c>
      <c r="E57" s="4" t="str">
        <f t="shared" si="3"/>
        <v>0</v>
      </c>
    </row>
    <row r="58" spans="1:5" x14ac:dyDescent="0.3">
      <c r="A58" s="7" t="s">
        <v>2206</v>
      </c>
      <c r="B58">
        <v>238.5</v>
      </c>
      <c r="C58" s="1">
        <f t="shared" si="0"/>
        <v>-3.5618448637316562</v>
      </c>
      <c r="D58">
        <v>3.857442348008381E-2</v>
      </c>
      <c r="E58" s="4" t="str">
        <f t="shared" si="3"/>
        <v>0</v>
      </c>
    </row>
    <row r="59" spans="1:5" x14ac:dyDescent="0.3">
      <c r="A59" s="25">
        <v>42861</v>
      </c>
      <c r="B59" s="1">
        <v>1088</v>
      </c>
      <c r="C59" s="1">
        <f t="shared" si="0"/>
        <v>0.78483455882352937</v>
      </c>
      <c r="D59">
        <v>3.8511029411764791E-2</v>
      </c>
      <c r="E59" s="4" t="str">
        <f t="shared" si="3"/>
        <v>0</v>
      </c>
    </row>
    <row r="60" spans="1:5" x14ac:dyDescent="0.3">
      <c r="A60" s="7" t="s">
        <v>2385</v>
      </c>
      <c r="B60">
        <v>234.1</v>
      </c>
      <c r="C60" s="1">
        <f t="shared" si="0"/>
        <v>-6.5783853054250344E-2</v>
      </c>
      <c r="D60">
        <v>3.8445108927808627E-2</v>
      </c>
      <c r="E60" s="4" t="str">
        <f t="shared" si="3"/>
        <v>0</v>
      </c>
    </row>
    <row r="61" spans="1:5" x14ac:dyDescent="0.3">
      <c r="A61" s="25">
        <v>39732</v>
      </c>
      <c r="B61">
        <v>249.5</v>
      </c>
      <c r="C61" s="1">
        <f t="shared" si="0"/>
        <v>-7.7575150300601203</v>
      </c>
      <c r="D61">
        <v>3.8076152304609222E-2</v>
      </c>
      <c r="E61" s="4" t="str">
        <f t="shared" si="3"/>
        <v>0</v>
      </c>
    </row>
    <row r="62" spans="1:5" x14ac:dyDescent="0.3">
      <c r="A62" s="7" t="s">
        <v>684</v>
      </c>
      <c r="B62" s="1">
        <v>2185</v>
      </c>
      <c r="C62" s="1">
        <f t="shared" si="0"/>
        <v>0.88421052631578945</v>
      </c>
      <c r="D62">
        <v>3.7597254004576704E-2</v>
      </c>
      <c r="E62" s="4" t="str">
        <f t="shared" si="3"/>
        <v>0</v>
      </c>
    </row>
    <row r="63" spans="1:5" x14ac:dyDescent="0.3">
      <c r="A63" s="7" t="s">
        <v>2359</v>
      </c>
      <c r="B63">
        <v>253</v>
      </c>
      <c r="C63" s="1">
        <f t="shared" si="0"/>
        <v>0.20237154150197623</v>
      </c>
      <c r="D63">
        <v>3.7549407114624504E-2</v>
      </c>
      <c r="E63" s="4" t="str">
        <f t="shared" si="3"/>
        <v>0</v>
      </c>
    </row>
    <row r="64" spans="1:5" x14ac:dyDescent="0.3">
      <c r="A64" s="25">
        <v>39636</v>
      </c>
      <c r="B64">
        <v>201.8</v>
      </c>
      <c r="C64" s="1">
        <f t="shared" si="0"/>
        <v>-0.40733399405351828</v>
      </c>
      <c r="D64">
        <v>3.741328047571859E-2</v>
      </c>
      <c r="E64" s="4" t="str">
        <f t="shared" si="3"/>
        <v>0</v>
      </c>
    </row>
    <row r="65" spans="1:5" x14ac:dyDescent="0.3">
      <c r="A65" s="7" t="s">
        <v>2286</v>
      </c>
      <c r="B65">
        <v>284</v>
      </c>
      <c r="C65" s="1">
        <f t="shared" si="0"/>
        <v>-8.2359154929577461</v>
      </c>
      <c r="D65">
        <v>3.7323943661971913E-2</v>
      </c>
      <c r="E65" s="4" t="str">
        <f t="shared" si="3"/>
        <v>0</v>
      </c>
    </row>
    <row r="66" spans="1:5" x14ac:dyDescent="0.3">
      <c r="A66" s="7" t="s">
        <v>284</v>
      </c>
      <c r="B66" s="1">
        <v>2623</v>
      </c>
      <c r="C66" s="1">
        <f t="shared" si="0"/>
        <v>0.76930995043842931</v>
      </c>
      <c r="D66">
        <v>3.6523065192527709E-2</v>
      </c>
      <c r="E66" s="4" t="str">
        <f t="shared" si="3"/>
        <v>0</v>
      </c>
    </row>
    <row r="67" spans="1:5" x14ac:dyDescent="0.3">
      <c r="A67" s="25">
        <v>41401</v>
      </c>
      <c r="B67">
        <v>605.1</v>
      </c>
      <c r="C67" s="1">
        <f t="shared" si="0"/>
        <v>-2.3079656255164438</v>
      </c>
      <c r="D67">
        <v>3.5861841018013624E-2</v>
      </c>
      <c r="E67" s="4" t="str">
        <f t="shared" si="3"/>
        <v>0</v>
      </c>
    </row>
    <row r="68" spans="1:5" x14ac:dyDescent="0.3">
      <c r="A68" s="7" t="s">
        <v>688</v>
      </c>
      <c r="B68" s="1">
        <v>2001.65</v>
      </c>
      <c r="C68" s="1">
        <f t="shared" si="0"/>
        <v>-0.11560462618339874</v>
      </c>
      <c r="D68">
        <v>3.5795468738290953E-2</v>
      </c>
      <c r="E68" s="4" t="str">
        <f t="shared" si="3"/>
        <v>0</v>
      </c>
    </row>
    <row r="69" spans="1:5" x14ac:dyDescent="0.3">
      <c r="A69" s="7" t="s">
        <v>707</v>
      </c>
      <c r="B69" s="1">
        <v>2233.0500000000002</v>
      </c>
      <c r="C69" s="1">
        <f t="shared" si="0"/>
        <v>5.0178007657687991E-2</v>
      </c>
      <c r="D69">
        <v>3.4952195427778228E-2</v>
      </c>
      <c r="E69" s="4" t="str">
        <f t="shared" si="3"/>
        <v>0</v>
      </c>
    </row>
    <row r="70" spans="1:5" x14ac:dyDescent="0.3">
      <c r="A70" s="7" t="s">
        <v>377</v>
      </c>
      <c r="B70" s="1">
        <v>2121</v>
      </c>
      <c r="C70" s="1">
        <f t="shared" ref="C70:C133" si="4">(B70-B71)/B70</f>
        <v>-2.2159358793022159E-2</v>
      </c>
      <c r="D70">
        <v>3.4889203206034891E-2</v>
      </c>
      <c r="E70" s="4" t="str">
        <f t="shared" ref="E70" si="5">IF(D70&lt;$N$14,"1","0")</f>
        <v>0</v>
      </c>
    </row>
    <row r="71" spans="1:5" x14ac:dyDescent="0.3">
      <c r="A71" s="7" t="s">
        <v>380</v>
      </c>
      <c r="B71" s="1">
        <v>2168</v>
      </c>
      <c r="C71" s="1">
        <f t="shared" si="4"/>
        <v>0.89409594095940959</v>
      </c>
      <c r="D71">
        <v>3.4732472324723332E-2</v>
      </c>
      <c r="E71" s="4" t="str">
        <f t="shared" ref="E71:E134" si="6">IF(D71&lt;$N$14,"1","0")</f>
        <v>0</v>
      </c>
    </row>
    <row r="72" spans="1:5" x14ac:dyDescent="0.3">
      <c r="A72" s="7" t="s">
        <v>2433</v>
      </c>
      <c r="B72">
        <v>229.6</v>
      </c>
      <c r="C72" s="1">
        <f t="shared" si="4"/>
        <v>-5.7955139372822302</v>
      </c>
      <c r="D72">
        <v>3.4625435540069638E-2</v>
      </c>
      <c r="E72" s="4" t="str">
        <f t="shared" si="6"/>
        <v>0</v>
      </c>
    </row>
    <row r="73" spans="1:5" x14ac:dyDescent="0.3">
      <c r="A73" s="7" t="s">
        <v>969</v>
      </c>
      <c r="B73" s="1">
        <v>1560.25</v>
      </c>
      <c r="C73" s="1">
        <f t="shared" si="4"/>
        <v>-0.32747957058163746</v>
      </c>
      <c r="D73">
        <v>3.4385515141804254E-2</v>
      </c>
      <c r="E73" s="4" t="str">
        <f t="shared" si="6"/>
        <v>0</v>
      </c>
    </row>
    <row r="74" spans="1:5" x14ac:dyDescent="0.3">
      <c r="A74" s="25">
        <v>43836</v>
      </c>
      <c r="B74" s="1">
        <v>2071.1999999999998</v>
      </c>
      <c r="C74" s="1">
        <f t="shared" si="4"/>
        <v>0.86502993433758213</v>
      </c>
      <c r="D74">
        <v>3.4376207029741125E-2</v>
      </c>
      <c r="E74" s="4" t="str">
        <f t="shared" si="6"/>
        <v>0</v>
      </c>
    </row>
    <row r="75" spans="1:5" x14ac:dyDescent="0.3">
      <c r="A75" s="7" t="s">
        <v>2250</v>
      </c>
      <c r="B75">
        <v>279.55</v>
      </c>
      <c r="C75" s="1">
        <f t="shared" si="4"/>
        <v>0.19263101412985162</v>
      </c>
      <c r="D75">
        <v>3.4162046145591166E-2</v>
      </c>
      <c r="E75" s="4" t="str">
        <f t="shared" si="6"/>
        <v>0</v>
      </c>
    </row>
    <row r="76" spans="1:5" x14ac:dyDescent="0.3">
      <c r="A76" s="7" t="s">
        <v>2346</v>
      </c>
      <c r="B76">
        <v>225.7</v>
      </c>
      <c r="C76" s="1">
        <f t="shared" si="4"/>
        <v>3.4116083296411116E-2</v>
      </c>
      <c r="D76">
        <v>3.4116083296411116E-2</v>
      </c>
      <c r="E76" s="4" t="str">
        <f t="shared" si="6"/>
        <v>0</v>
      </c>
    </row>
    <row r="77" spans="1:5" x14ac:dyDescent="0.3">
      <c r="A77" s="25">
        <v>40150</v>
      </c>
      <c r="B77">
        <v>218</v>
      </c>
      <c r="C77" s="1">
        <f t="shared" si="4"/>
        <v>-9.6651376146788994</v>
      </c>
      <c r="D77">
        <v>3.2798165137614702E-2</v>
      </c>
      <c r="E77" s="4" t="str">
        <f t="shared" si="6"/>
        <v>0</v>
      </c>
    </row>
    <row r="78" spans="1:5" x14ac:dyDescent="0.3">
      <c r="A78" s="7" t="s">
        <v>536</v>
      </c>
      <c r="B78" s="1">
        <v>2325</v>
      </c>
      <c r="C78" s="1">
        <f t="shared" si="4"/>
        <v>0.8935483870967742</v>
      </c>
      <c r="D78">
        <v>3.2774193548387016E-2</v>
      </c>
      <c r="E78" s="4" t="str">
        <f t="shared" si="6"/>
        <v>0</v>
      </c>
    </row>
    <row r="79" spans="1:5" x14ac:dyDescent="0.3">
      <c r="A79" s="7" t="s">
        <v>2398</v>
      </c>
      <c r="B79">
        <v>247.5</v>
      </c>
      <c r="C79" s="1">
        <f t="shared" si="4"/>
        <v>-0.22828282828282828</v>
      </c>
      <c r="D79">
        <v>3.2323232323232323E-2</v>
      </c>
      <c r="E79" s="4" t="str">
        <f t="shared" si="6"/>
        <v>0</v>
      </c>
    </row>
    <row r="80" spans="1:5" x14ac:dyDescent="0.3">
      <c r="A80" s="7" t="s">
        <v>2070</v>
      </c>
      <c r="B80">
        <v>304</v>
      </c>
      <c r="C80" s="1">
        <f t="shared" si="4"/>
        <v>0.38815789473684209</v>
      </c>
      <c r="D80">
        <v>3.2236842105263196E-2</v>
      </c>
      <c r="E80" s="4" t="str">
        <f t="shared" si="6"/>
        <v>0</v>
      </c>
    </row>
    <row r="81" spans="1:5" x14ac:dyDescent="0.3">
      <c r="A81" s="7" t="s">
        <v>2508</v>
      </c>
      <c r="B81">
        <v>186</v>
      </c>
      <c r="C81" s="1">
        <f t="shared" si="4"/>
        <v>-1.0612903225806449</v>
      </c>
      <c r="D81">
        <v>3.1989247311827895E-2</v>
      </c>
      <c r="E81" s="4" t="str">
        <f t="shared" si="6"/>
        <v>0</v>
      </c>
    </row>
    <row r="82" spans="1:5" x14ac:dyDescent="0.3">
      <c r="A82" s="25">
        <v>40585</v>
      </c>
      <c r="B82">
        <v>383.4</v>
      </c>
      <c r="C82" s="1">
        <f t="shared" si="4"/>
        <v>-4.9363588941053731</v>
      </c>
      <c r="D82">
        <v>3.182055294731348E-2</v>
      </c>
      <c r="E82" s="4" t="str">
        <f t="shared" si="6"/>
        <v>0</v>
      </c>
    </row>
    <row r="83" spans="1:5" x14ac:dyDescent="0.3">
      <c r="A83" s="25">
        <v>44658</v>
      </c>
      <c r="B83" s="1">
        <v>2276</v>
      </c>
      <c r="C83" s="1">
        <f t="shared" si="4"/>
        <v>0.90112038664323368</v>
      </c>
      <c r="D83">
        <v>3.1810193321616914E-2</v>
      </c>
      <c r="E83" s="4" t="str">
        <f t="shared" si="6"/>
        <v>0</v>
      </c>
    </row>
    <row r="84" spans="1:5" x14ac:dyDescent="0.3">
      <c r="A84" s="7" t="s">
        <v>2197</v>
      </c>
      <c r="B84">
        <v>225.05</v>
      </c>
      <c r="C84" s="1">
        <f t="shared" si="4"/>
        <v>-2.5152188402577202</v>
      </c>
      <c r="D84">
        <v>3.1326371917351749E-2</v>
      </c>
      <c r="E84" s="4" t="str">
        <f t="shared" si="6"/>
        <v>0</v>
      </c>
    </row>
    <row r="85" spans="1:5" x14ac:dyDescent="0.3">
      <c r="A85" s="7" t="s">
        <v>1307</v>
      </c>
      <c r="B85">
        <v>791.1</v>
      </c>
      <c r="C85" s="1">
        <f t="shared" si="4"/>
        <v>0.57002907344204279</v>
      </c>
      <c r="D85">
        <v>3.1095942358741021E-2</v>
      </c>
      <c r="E85" s="4" t="str">
        <f t="shared" si="6"/>
        <v>0</v>
      </c>
    </row>
    <row r="86" spans="1:5" x14ac:dyDescent="0.3">
      <c r="A86" s="7" t="s">
        <v>1969</v>
      </c>
      <c r="B86">
        <v>340.15</v>
      </c>
      <c r="C86" s="1">
        <f t="shared" si="4"/>
        <v>-7.2218139056298698</v>
      </c>
      <c r="D86">
        <v>3.1015728355137308E-2</v>
      </c>
      <c r="E86" s="4" t="str">
        <f t="shared" si="6"/>
        <v>0</v>
      </c>
    </row>
    <row r="87" spans="1:5" x14ac:dyDescent="0.3">
      <c r="A87" s="7" t="s">
        <v>466</v>
      </c>
      <c r="B87" s="1">
        <v>2796.65</v>
      </c>
      <c r="C87" s="1">
        <f t="shared" si="4"/>
        <v>0.699926698013695</v>
      </c>
      <c r="D87">
        <v>3.0965619580569575E-2</v>
      </c>
      <c r="E87" s="4" t="str">
        <f t="shared" si="6"/>
        <v>0</v>
      </c>
    </row>
    <row r="88" spans="1:5" x14ac:dyDescent="0.3">
      <c r="A88" s="7" t="s">
        <v>1330</v>
      </c>
      <c r="B88">
        <v>839.2</v>
      </c>
      <c r="C88" s="1">
        <f t="shared" si="4"/>
        <v>0.68869161105815069</v>
      </c>
      <c r="D88">
        <v>3.0683984747378455E-2</v>
      </c>
      <c r="E88" s="4" t="str">
        <f t="shared" si="6"/>
        <v>0</v>
      </c>
    </row>
    <row r="89" spans="1:5" x14ac:dyDescent="0.3">
      <c r="A89" s="7" t="s">
        <v>2274</v>
      </c>
      <c r="B89">
        <v>261.25</v>
      </c>
      <c r="C89" s="1">
        <f t="shared" si="4"/>
        <v>-7.1913875598086126</v>
      </c>
      <c r="D89">
        <v>3.0622009569377991E-2</v>
      </c>
      <c r="E89" s="4" t="str">
        <f t="shared" si="6"/>
        <v>0</v>
      </c>
    </row>
    <row r="90" spans="1:5" x14ac:dyDescent="0.3">
      <c r="A90" s="25">
        <v>43923</v>
      </c>
      <c r="B90" s="1">
        <v>2140</v>
      </c>
      <c r="C90" s="1">
        <f t="shared" si="4"/>
        <v>0.87133177570093467</v>
      </c>
      <c r="D90">
        <v>3.042056074766351E-2</v>
      </c>
      <c r="E90" s="4" t="str">
        <f t="shared" si="6"/>
        <v>0</v>
      </c>
    </row>
    <row r="91" spans="1:5" x14ac:dyDescent="0.3">
      <c r="A91" s="25">
        <v>40004</v>
      </c>
      <c r="B91">
        <v>275.35000000000002</v>
      </c>
      <c r="C91" s="1">
        <f t="shared" si="4"/>
        <v>-1.8291265661884872</v>
      </c>
      <c r="D91">
        <v>3.0325040857091055E-2</v>
      </c>
      <c r="E91" s="4" t="str">
        <f t="shared" si="6"/>
        <v>0</v>
      </c>
    </row>
    <row r="92" spans="1:5" x14ac:dyDescent="0.3">
      <c r="A92" s="25">
        <v>42186</v>
      </c>
      <c r="B92">
        <v>779</v>
      </c>
      <c r="C92" s="1">
        <f t="shared" si="4"/>
        <v>0.67137355584082159</v>
      </c>
      <c r="D92">
        <v>3.029525032092429E-2</v>
      </c>
      <c r="E92" s="4" t="str">
        <f t="shared" si="6"/>
        <v>0</v>
      </c>
    </row>
    <row r="93" spans="1:5" x14ac:dyDescent="0.3">
      <c r="A93" s="25">
        <v>40092</v>
      </c>
      <c r="B93">
        <v>256</v>
      </c>
      <c r="C93" s="1">
        <f t="shared" si="4"/>
        <v>-7.73046875</v>
      </c>
      <c r="D93">
        <v>3.02734375E-2</v>
      </c>
      <c r="E93" s="4" t="str">
        <f t="shared" si="6"/>
        <v>0</v>
      </c>
    </row>
    <row r="94" spans="1:5" x14ac:dyDescent="0.3">
      <c r="A94" s="7" t="s">
        <v>646</v>
      </c>
      <c r="B94" s="1">
        <v>2235</v>
      </c>
      <c r="C94" s="1">
        <f t="shared" si="4"/>
        <v>0.64064876957494399</v>
      </c>
      <c r="D94">
        <v>3.0223713646532521E-2</v>
      </c>
      <c r="E94" s="4" t="str">
        <f t="shared" si="6"/>
        <v>0</v>
      </c>
    </row>
    <row r="95" spans="1:5" x14ac:dyDescent="0.3">
      <c r="A95" s="25">
        <v>42217</v>
      </c>
      <c r="B95">
        <v>803.15</v>
      </c>
      <c r="C95" s="1">
        <f t="shared" si="4"/>
        <v>0.63767664819772141</v>
      </c>
      <c r="D95">
        <v>3.006910290730247E-2</v>
      </c>
      <c r="E95" s="4" t="str">
        <f t="shared" si="6"/>
        <v>0</v>
      </c>
    </row>
    <row r="96" spans="1:5" x14ac:dyDescent="0.3">
      <c r="A96" s="7" t="s">
        <v>2257</v>
      </c>
      <c r="B96">
        <v>291</v>
      </c>
      <c r="C96" s="1">
        <f t="shared" si="4"/>
        <v>-6.7664948453608256</v>
      </c>
      <c r="D96">
        <v>3.006872852233677E-2</v>
      </c>
      <c r="E96" s="4" t="str">
        <f t="shared" si="6"/>
        <v>0</v>
      </c>
    </row>
    <row r="97" spans="1:5" x14ac:dyDescent="0.3">
      <c r="A97" s="7" t="s">
        <v>351</v>
      </c>
      <c r="B97" s="1">
        <v>2260.0500000000002</v>
      </c>
      <c r="C97" s="1">
        <f t="shared" si="4"/>
        <v>0.64106988783433994</v>
      </c>
      <c r="D97">
        <v>3.0065706510918017E-2</v>
      </c>
      <c r="E97" s="4" t="str">
        <f t="shared" si="6"/>
        <v>0</v>
      </c>
    </row>
    <row r="98" spans="1:5" x14ac:dyDescent="0.3">
      <c r="A98" s="25">
        <v>42014</v>
      </c>
      <c r="B98">
        <v>811.2</v>
      </c>
      <c r="C98" s="1">
        <f t="shared" si="4"/>
        <v>0.70660749506903353</v>
      </c>
      <c r="D98">
        <v>2.9832347140039503E-2</v>
      </c>
      <c r="E98" s="4" t="str">
        <f t="shared" si="6"/>
        <v>0</v>
      </c>
    </row>
    <row r="99" spans="1:5" x14ac:dyDescent="0.3">
      <c r="A99" s="25">
        <v>39672</v>
      </c>
      <c r="B99">
        <v>238</v>
      </c>
      <c r="C99" s="1">
        <f t="shared" si="4"/>
        <v>1.680672268907563E-2</v>
      </c>
      <c r="D99">
        <v>2.9831932773109221E-2</v>
      </c>
      <c r="E99" s="4" t="str">
        <f t="shared" si="6"/>
        <v>0</v>
      </c>
    </row>
    <row r="100" spans="1:5" x14ac:dyDescent="0.3">
      <c r="A100" s="7" t="s">
        <v>2431</v>
      </c>
      <c r="B100">
        <v>234</v>
      </c>
      <c r="C100" s="1">
        <f t="shared" si="4"/>
        <v>1.3461538461538487E-2</v>
      </c>
      <c r="D100">
        <v>2.9700854700854651E-2</v>
      </c>
      <c r="E100" s="4" t="str">
        <f t="shared" si="6"/>
        <v>0</v>
      </c>
    </row>
    <row r="101" spans="1:5" x14ac:dyDescent="0.3">
      <c r="A101" s="25">
        <v>40060</v>
      </c>
      <c r="B101">
        <v>230.85</v>
      </c>
      <c r="C101" s="1">
        <f t="shared" si="4"/>
        <v>-0.82651072124756331</v>
      </c>
      <c r="D101">
        <v>2.9672947801602748E-2</v>
      </c>
      <c r="E101" s="4" t="str">
        <f t="shared" si="6"/>
        <v>0</v>
      </c>
    </row>
    <row r="102" spans="1:5" x14ac:dyDescent="0.3">
      <c r="A102" s="25">
        <v>41096</v>
      </c>
      <c r="B102">
        <v>421.65</v>
      </c>
      <c r="C102" s="1">
        <f t="shared" si="4"/>
        <v>-4.1515474919957311</v>
      </c>
      <c r="D102">
        <v>2.9645440531246296E-2</v>
      </c>
      <c r="E102" s="4" t="str">
        <f t="shared" si="6"/>
        <v>0</v>
      </c>
    </row>
    <row r="103" spans="1:5" x14ac:dyDescent="0.3">
      <c r="A103" s="7" t="s">
        <v>354</v>
      </c>
      <c r="B103" s="1">
        <v>2172.15</v>
      </c>
      <c r="C103" s="1">
        <f t="shared" si="4"/>
        <v>0.1708675736021914</v>
      </c>
      <c r="D103">
        <v>2.9463895219022627E-2</v>
      </c>
      <c r="E103" s="4" t="str">
        <f t="shared" si="6"/>
        <v>0</v>
      </c>
    </row>
    <row r="104" spans="1:5" x14ac:dyDescent="0.3">
      <c r="A104" s="25">
        <v>43202</v>
      </c>
      <c r="B104" s="1">
        <v>1801</v>
      </c>
      <c r="C104" s="1">
        <f t="shared" si="4"/>
        <v>0.86665741254858408</v>
      </c>
      <c r="D104">
        <v>2.9400333148250996E-2</v>
      </c>
      <c r="E104" s="4" t="str">
        <f t="shared" si="6"/>
        <v>0</v>
      </c>
    </row>
    <row r="105" spans="1:5" x14ac:dyDescent="0.3">
      <c r="A105" s="7" t="s">
        <v>2422</v>
      </c>
      <c r="B105">
        <v>240.15</v>
      </c>
      <c r="C105" s="1">
        <f t="shared" si="4"/>
        <v>0</v>
      </c>
      <c r="D105">
        <v>2.935665209244227E-2</v>
      </c>
      <c r="E105" s="4" t="str">
        <f t="shared" si="6"/>
        <v>0</v>
      </c>
    </row>
    <row r="106" spans="1:5" x14ac:dyDescent="0.3">
      <c r="A106" s="7" t="s">
        <v>2478</v>
      </c>
      <c r="B106">
        <v>240.15</v>
      </c>
      <c r="C106" s="1">
        <f t="shared" si="4"/>
        <v>-6.4667915885904641</v>
      </c>
      <c r="D106">
        <v>2.9148448886112847E-2</v>
      </c>
      <c r="E106" s="4" t="str">
        <f t="shared" si="6"/>
        <v>0</v>
      </c>
    </row>
    <row r="107" spans="1:5" x14ac:dyDescent="0.3">
      <c r="A107" s="7" t="s">
        <v>875</v>
      </c>
      <c r="B107" s="1">
        <v>1793.15</v>
      </c>
      <c r="C107" s="1">
        <f t="shared" si="4"/>
        <v>0.85606335220143326</v>
      </c>
      <c r="D107">
        <v>2.8943479351978413E-2</v>
      </c>
      <c r="E107" s="4" t="str">
        <f t="shared" si="6"/>
        <v>0</v>
      </c>
    </row>
    <row r="108" spans="1:5" x14ac:dyDescent="0.3">
      <c r="A108" s="7" t="s">
        <v>2281</v>
      </c>
      <c r="B108">
        <v>258.10000000000002</v>
      </c>
      <c r="C108" s="1">
        <f t="shared" si="4"/>
        <v>-0.17667570709027494</v>
      </c>
      <c r="D108">
        <v>2.886478109259983E-2</v>
      </c>
      <c r="E108" s="4" t="str">
        <f t="shared" si="6"/>
        <v>0</v>
      </c>
    </row>
    <row r="109" spans="1:5" x14ac:dyDescent="0.3">
      <c r="A109" s="7" t="s">
        <v>2111</v>
      </c>
      <c r="B109">
        <v>303.7</v>
      </c>
      <c r="C109" s="1">
        <f t="shared" si="4"/>
        <v>-4.7123806387882778</v>
      </c>
      <c r="D109">
        <v>2.8646690813302567E-2</v>
      </c>
      <c r="E109" s="4" t="str">
        <f t="shared" si="6"/>
        <v>0</v>
      </c>
    </row>
    <row r="110" spans="1:5" x14ac:dyDescent="0.3">
      <c r="A110" s="7" t="s">
        <v>820</v>
      </c>
      <c r="B110" s="1">
        <v>1734.85</v>
      </c>
      <c r="C110" s="1">
        <f t="shared" si="4"/>
        <v>3.9484681672766579E-3</v>
      </c>
      <c r="D110">
        <v>2.8619188978874176E-2</v>
      </c>
      <c r="E110" s="4" t="str">
        <f t="shared" si="6"/>
        <v>0</v>
      </c>
    </row>
    <row r="111" spans="1:5" x14ac:dyDescent="0.3">
      <c r="A111" s="7" t="s">
        <v>790</v>
      </c>
      <c r="B111" s="1">
        <v>1728</v>
      </c>
      <c r="C111" s="1">
        <f t="shared" si="4"/>
        <v>0.73171296296296306</v>
      </c>
      <c r="D111">
        <v>2.8587962962963016E-2</v>
      </c>
      <c r="E111" s="4" t="str">
        <f t="shared" si="6"/>
        <v>0</v>
      </c>
    </row>
    <row r="112" spans="1:5" x14ac:dyDescent="0.3">
      <c r="A112" s="7" t="s">
        <v>1831</v>
      </c>
      <c r="B112">
        <v>463.6</v>
      </c>
      <c r="C112" s="1">
        <f t="shared" si="4"/>
        <v>-3.5739861949956859</v>
      </c>
      <c r="D112">
        <v>2.8580672993960308E-2</v>
      </c>
      <c r="E112" s="4" t="str">
        <f t="shared" si="6"/>
        <v>0</v>
      </c>
    </row>
    <row r="113" spans="1:5" x14ac:dyDescent="0.3">
      <c r="A113" s="7" t="s">
        <v>686</v>
      </c>
      <c r="B113" s="1">
        <v>2120.5</v>
      </c>
      <c r="C113" s="1">
        <f t="shared" si="4"/>
        <v>-2.0985616599858523E-2</v>
      </c>
      <c r="D113">
        <v>2.8531006838009902E-2</v>
      </c>
      <c r="E113" s="4" t="str">
        <f t="shared" si="6"/>
        <v>0</v>
      </c>
    </row>
    <row r="114" spans="1:5" x14ac:dyDescent="0.3">
      <c r="A114" s="7" t="s">
        <v>375</v>
      </c>
      <c r="B114" s="1">
        <v>2165</v>
      </c>
      <c r="C114" s="1">
        <f t="shared" si="4"/>
        <v>-7.3903002309468821E-2</v>
      </c>
      <c r="D114">
        <v>2.8406466512702077E-2</v>
      </c>
      <c r="E114" s="4" t="str">
        <f t="shared" si="6"/>
        <v>0</v>
      </c>
    </row>
    <row r="115" spans="1:5" x14ac:dyDescent="0.3">
      <c r="A115" s="25">
        <v>45509</v>
      </c>
      <c r="B115" s="1">
        <v>2325</v>
      </c>
      <c r="C115" s="1">
        <f t="shared" si="4"/>
        <v>0.11397849462365592</v>
      </c>
      <c r="D115">
        <v>2.838709677419355E-2</v>
      </c>
      <c r="E115" s="4" t="str">
        <f t="shared" si="6"/>
        <v>0</v>
      </c>
    </row>
    <row r="116" spans="1:5" x14ac:dyDescent="0.3">
      <c r="A116" s="7" t="s">
        <v>687</v>
      </c>
      <c r="B116" s="1">
        <v>2060</v>
      </c>
      <c r="C116" s="1">
        <f t="shared" si="4"/>
        <v>0.83810679611650485</v>
      </c>
      <c r="D116">
        <v>2.8325242718446556E-2</v>
      </c>
      <c r="E116" s="4" t="str">
        <f t="shared" si="6"/>
        <v>0</v>
      </c>
    </row>
    <row r="117" spans="1:5" x14ac:dyDescent="0.3">
      <c r="A117" s="7" t="s">
        <v>1994</v>
      </c>
      <c r="B117">
        <v>333.5</v>
      </c>
      <c r="C117" s="1">
        <f t="shared" si="4"/>
        <v>-1.4362818590704647</v>
      </c>
      <c r="D117">
        <v>2.8185907046476694E-2</v>
      </c>
      <c r="E117" s="4" t="str">
        <f t="shared" si="6"/>
        <v>0</v>
      </c>
    </row>
    <row r="118" spans="1:5" x14ac:dyDescent="0.3">
      <c r="A118" s="7" t="s">
        <v>1303</v>
      </c>
      <c r="B118">
        <v>812.5</v>
      </c>
      <c r="C118" s="1">
        <f t="shared" si="4"/>
        <v>-1.9310769230769231</v>
      </c>
      <c r="D118">
        <v>2.8000000000000001E-2</v>
      </c>
      <c r="E118" s="4" t="str">
        <f t="shared" si="6"/>
        <v>0</v>
      </c>
    </row>
    <row r="119" spans="1:5" x14ac:dyDescent="0.3">
      <c r="A119" s="7" t="s">
        <v>682</v>
      </c>
      <c r="B119" s="1">
        <v>2381.5</v>
      </c>
      <c r="C119" s="1">
        <f t="shared" si="4"/>
        <v>-8.3182867940373675E-2</v>
      </c>
      <c r="D119">
        <v>2.7923577577157254E-2</v>
      </c>
      <c r="E119" s="4" t="str">
        <f t="shared" si="6"/>
        <v>0</v>
      </c>
    </row>
    <row r="120" spans="1:5" x14ac:dyDescent="0.3">
      <c r="A120" s="7" t="s">
        <v>317</v>
      </c>
      <c r="B120" s="1">
        <v>2579.6</v>
      </c>
      <c r="C120" s="1">
        <f t="shared" si="4"/>
        <v>0.90890060474492174</v>
      </c>
      <c r="D120">
        <v>2.7736858427663099E-2</v>
      </c>
      <c r="E120" s="4" t="str">
        <f t="shared" si="6"/>
        <v>0</v>
      </c>
    </row>
    <row r="121" spans="1:5" x14ac:dyDescent="0.3">
      <c r="A121" s="25">
        <v>39482</v>
      </c>
      <c r="B121">
        <v>235</v>
      </c>
      <c r="C121" s="1">
        <f t="shared" si="4"/>
        <v>-2.8870212765957448</v>
      </c>
      <c r="D121">
        <v>2.7659574468085105E-2</v>
      </c>
      <c r="E121" s="4" t="str">
        <f t="shared" si="6"/>
        <v>0</v>
      </c>
    </row>
    <row r="122" spans="1:5" x14ac:dyDescent="0.3">
      <c r="A122" s="25">
        <v>42589</v>
      </c>
      <c r="B122">
        <v>913.45</v>
      </c>
      <c r="C122" s="1">
        <f t="shared" si="4"/>
        <v>8.040943675078005E-2</v>
      </c>
      <c r="D122">
        <v>2.7204554162789447E-2</v>
      </c>
      <c r="E122" s="4" t="str">
        <f t="shared" si="6"/>
        <v>0</v>
      </c>
    </row>
    <row r="123" spans="1:5" x14ac:dyDescent="0.3">
      <c r="A123" s="7" t="s">
        <v>1404</v>
      </c>
      <c r="B123">
        <v>840</v>
      </c>
      <c r="C123" s="1">
        <f t="shared" si="4"/>
        <v>0.76755952380952386</v>
      </c>
      <c r="D123">
        <v>2.7023809523809578E-2</v>
      </c>
      <c r="E123" s="4" t="str">
        <f t="shared" si="6"/>
        <v>0</v>
      </c>
    </row>
    <row r="124" spans="1:5" x14ac:dyDescent="0.3">
      <c r="A124" s="7" t="s">
        <v>2502</v>
      </c>
      <c r="B124">
        <v>195.25</v>
      </c>
      <c r="C124" s="1">
        <f t="shared" si="4"/>
        <v>-9.8937259923175418</v>
      </c>
      <c r="D124">
        <v>2.6888604353393086E-2</v>
      </c>
      <c r="E124" s="4" t="str">
        <f t="shared" si="6"/>
        <v>0</v>
      </c>
    </row>
    <row r="125" spans="1:5" x14ac:dyDescent="0.3">
      <c r="A125" s="25">
        <v>44685</v>
      </c>
      <c r="B125" s="1">
        <v>2127</v>
      </c>
      <c r="C125" s="1">
        <f t="shared" si="4"/>
        <v>-0.15914433474377057</v>
      </c>
      <c r="D125">
        <v>2.6704278326281233E-2</v>
      </c>
      <c r="E125" s="4" t="str">
        <f t="shared" si="6"/>
        <v>0</v>
      </c>
    </row>
    <row r="126" spans="1:5" x14ac:dyDescent="0.3">
      <c r="A126" s="25">
        <v>44749</v>
      </c>
      <c r="B126" s="1">
        <v>2465.5</v>
      </c>
      <c r="C126" s="1">
        <f t="shared" si="4"/>
        <v>0.90586088014601507</v>
      </c>
      <c r="D126">
        <v>2.6566619346988441E-2</v>
      </c>
      <c r="E126" s="4" t="str">
        <f t="shared" si="6"/>
        <v>0</v>
      </c>
    </row>
    <row r="127" spans="1:5" x14ac:dyDescent="0.3">
      <c r="A127" s="7" t="s">
        <v>2190</v>
      </c>
      <c r="B127">
        <v>232.1</v>
      </c>
      <c r="C127" s="1">
        <f t="shared" si="4"/>
        <v>-8.6169754416199913E-3</v>
      </c>
      <c r="D127">
        <v>2.6281775096940949E-2</v>
      </c>
      <c r="E127" s="4" t="str">
        <f t="shared" si="6"/>
        <v>0</v>
      </c>
    </row>
    <row r="128" spans="1:5" x14ac:dyDescent="0.3">
      <c r="A128" s="25">
        <v>39605</v>
      </c>
      <c r="B128">
        <v>234.1</v>
      </c>
      <c r="C128" s="1">
        <f t="shared" si="4"/>
        <v>-2.8859461768475012</v>
      </c>
      <c r="D128">
        <v>2.6057240495514715E-2</v>
      </c>
      <c r="E128" s="4" t="str">
        <f t="shared" si="6"/>
        <v>0</v>
      </c>
    </row>
    <row r="129" spans="1:5" x14ac:dyDescent="0.3">
      <c r="A129" s="7" t="s">
        <v>1467</v>
      </c>
      <c r="B129">
        <v>909.7</v>
      </c>
      <c r="C129" s="1">
        <f t="shared" si="4"/>
        <v>0.26145982191931405</v>
      </c>
      <c r="D129">
        <v>2.6052544794987406E-2</v>
      </c>
      <c r="E129" s="4" t="str">
        <f t="shared" si="6"/>
        <v>0</v>
      </c>
    </row>
    <row r="130" spans="1:5" x14ac:dyDescent="0.3">
      <c r="A130" s="7" t="s">
        <v>1531</v>
      </c>
      <c r="B130">
        <v>671.85</v>
      </c>
      <c r="C130" s="1">
        <f t="shared" si="4"/>
        <v>-2.9162759544541195</v>
      </c>
      <c r="D130">
        <v>2.6047480836496242E-2</v>
      </c>
      <c r="E130" s="4" t="str">
        <f t="shared" si="6"/>
        <v>0</v>
      </c>
    </row>
    <row r="131" spans="1:5" x14ac:dyDescent="0.3">
      <c r="A131" s="25">
        <v>44987</v>
      </c>
      <c r="B131" s="1">
        <v>2631.15</v>
      </c>
      <c r="C131" s="1">
        <f t="shared" si="4"/>
        <v>0.15529331280998798</v>
      </c>
      <c r="D131">
        <v>2.5901221899169598E-2</v>
      </c>
      <c r="E131" s="4" t="str">
        <f t="shared" si="6"/>
        <v>0</v>
      </c>
    </row>
    <row r="132" spans="1:5" x14ac:dyDescent="0.3">
      <c r="A132" s="7" t="s">
        <v>374</v>
      </c>
      <c r="B132" s="1">
        <v>2222.5500000000002</v>
      </c>
      <c r="C132" s="1">
        <f t="shared" si="4"/>
        <v>0.63260669051314933</v>
      </c>
      <c r="D132">
        <v>2.5893680682099469E-2</v>
      </c>
      <c r="E132" s="4" t="str">
        <f t="shared" si="6"/>
        <v>0</v>
      </c>
    </row>
    <row r="133" spans="1:5" x14ac:dyDescent="0.3">
      <c r="A133" s="25">
        <v>42462</v>
      </c>
      <c r="B133">
        <v>816.55</v>
      </c>
      <c r="C133" s="1">
        <f t="shared" si="4"/>
        <v>0.70987692119282353</v>
      </c>
      <c r="D133">
        <v>2.5779192945930996E-2</v>
      </c>
      <c r="E133" s="4" t="str">
        <f t="shared" si="6"/>
        <v>0</v>
      </c>
    </row>
    <row r="134" spans="1:5" x14ac:dyDescent="0.3">
      <c r="A134" s="7" t="s">
        <v>2170</v>
      </c>
      <c r="B134">
        <v>236.9</v>
      </c>
      <c r="C134" s="1">
        <f t="shared" ref="C134:C197" si="7">(B134-B135)/B134</f>
        <v>-0.34254959898691434</v>
      </c>
      <c r="D134">
        <v>2.5749261291684231E-2</v>
      </c>
      <c r="E134" s="4" t="str">
        <f t="shared" si="6"/>
        <v>0</v>
      </c>
    </row>
    <row r="135" spans="1:5" x14ac:dyDescent="0.3">
      <c r="A135" s="7" t="s">
        <v>1998</v>
      </c>
      <c r="B135">
        <v>318.05</v>
      </c>
      <c r="C135" s="1">
        <f t="shared" si="7"/>
        <v>0.22339254834145578</v>
      </c>
      <c r="D135">
        <v>2.5624901745008751E-2</v>
      </c>
      <c r="E135" s="4" t="str">
        <f t="shared" ref="E135:E198" si="8">IF(D135&lt;$N$14,"1","0")</f>
        <v>0</v>
      </c>
    </row>
    <row r="136" spans="1:5" x14ac:dyDescent="0.3">
      <c r="A136" s="25">
        <v>40057</v>
      </c>
      <c r="B136">
        <v>247</v>
      </c>
      <c r="C136" s="1">
        <f t="shared" si="7"/>
        <v>-6.8987854251012148</v>
      </c>
      <c r="D136">
        <v>2.5506072874493971E-2</v>
      </c>
      <c r="E136" s="4" t="str">
        <f t="shared" si="8"/>
        <v>0</v>
      </c>
    </row>
    <row r="137" spans="1:5" x14ac:dyDescent="0.3">
      <c r="A137" s="25">
        <v>44807</v>
      </c>
      <c r="B137" s="1">
        <v>1951</v>
      </c>
      <c r="C137" s="1">
        <f t="shared" si="7"/>
        <v>0.8805740645822655</v>
      </c>
      <c r="D137">
        <v>2.5345976422347538E-2</v>
      </c>
      <c r="E137" s="4" t="str">
        <f t="shared" si="8"/>
        <v>0</v>
      </c>
    </row>
    <row r="138" spans="1:5" x14ac:dyDescent="0.3">
      <c r="A138" s="25">
        <v>39661</v>
      </c>
      <c r="B138">
        <v>233</v>
      </c>
      <c r="C138" s="1">
        <f t="shared" si="7"/>
        <v>-8.3487124463519322</v>
      </c>
      <c r="D138">
        <v>2.5321888412017192E-2</v>
      </c>
      <c r="E138" s="4" t="str">
        <f t="shared" si="8"/>
        <v>0</v>
      </c>
    </row>
    <row r="139" spans="1:5" x14ac:dyDescent="0.3">
      <c r="A139" s="7" t="s">
        <v>591</v>
      </c>
      <c r="B139" s="1">
        <v>2178.25</v>
      </c>
      <c r="C139" s="1">
        <f t="shared" si="7"/>
        <v>0.63078159072650064</v>
      </c>
      <c r="D139">
        <v>2.5249626994146679E-2</v>
      </c>
      <c r="E139" s="4" t="str">
        <f t="shared" si="8"/>
        <v>0</v>
      </c>
    </row>
    <row r="140" spans="1:5" x14ac:dyDescent="0.3">
      <c r="A140" s="25">
        <v>41682</v>
      </c>
      <c r="B140">
        <v>804.25</v>
      </c>
      <c r="C140" s="1">
        <f t="shared" si="7"/>
        <v>-2.0674541498290333</v>
      </c>
      <c r="D140">
        <v>2.5240907677960778E-2</v>
      </c>
      <c r="E140" s="4" t="str">
        <f t="shared" si="8"/>
        <v>0</v>
      </c>
    </row>
    <row r="141" spans="1:5" x14ac:dyDescent="0.3">
      <c r="A141" s="7" t="s">
        <v>505</v>
      </c>
      <c r="B141" s="1">
        <v>2467</v>
      </c>
      <c r="C141" s="1">
        <f t="shared" si="7"/>
        <v>-0.2038710985002026</v>
      </c>
      <c r="D141">
        <v>2.513173895419538E-2</v>
      </c>
      <c r="E141" s="4" t="str">
        <f t="shared" si="8"/>
        <v>0</v>
      </c>
    </row>
    <row r="142" spans="1:5" x14ac:dyDescent="0.3">
      <c r="A142" s="7" t="s">
        <v>16</v>
      </c>
      <c r="B142" s="1">
        <v>2969.95</v>
      </c>
      <c r="C142" s="1">
        <f t="shared" si="7"/>
        <v>0.90099159918517135</v>
      </c>
      <c r="D142">
        <v>2.5101432684051829E-2</v>
      </c>
      <c r="E142" s="4" t="str">
        <f t="shared" si="8"/>
        <v>0</v>
      </c>
    </row>
    <row r="143" spans="1:5" x14ac:dyDescent="0.3">
      <c r="A143" s="25">
        <v>40852</v>
      </c>
      <c r="B143">
        <v>294.05</v>
      </c>
      <c r="C143" s="1">
        <f t="shared" si="7"/>
        <v>-6.9340248257099129</v>
      </c>
      <c r="D143">
        <v>2.49957490222752E-2</v>
      </c>
      <c r="E143" s="4" t="str">
        <f t="shared" si="8"/>
        <v>0</v>
      </c>
    </row>
    <row r="144" spans="1:5" x14ac:dyDescent="0.3">
      <c r="A144" s="25">
        <v>44147</v>
      </c>
      <c r="B144" s="1">
        <v>2333</v>
      </c>
      <c r="C144" s="1">
        <f t="shared" si="7"/>
        <v>0.90413630518645516</v>
      </c>
      <c r="D144">
        <v>2.4839262751821609E-2</v>
      </c>
      <c r="E144" s="4" t="str">
        <f t="shared" si="8"/>
        <v>0</v>
      </c>
    </row>
    <row r="145" spans="1:5" x14ac:dyDescent="0.3">
      <c r="A145" s="7" t="s">
        <v>2319</v>
      </c>
      <c r="B145">
        <v>223.65</v>
      </c>
      <c r="C145" s="1">
        <f t="shared" si="7"/>
        <v>-1.3447350771294433</v>
      </c>
      <c r="D145">
        <v>2.4815560026827683E-2</v>
      </c>
      <c r="E145" s="4" t="str">
        <f t="shared" si="8"/>
        <v>0</v>
      </c>
    </row>
    <row r="146" spans="1:5" x14ac:dyDescent="0.3">
      <c r="A146" s="7" t="s">
        <v>1805</v>
      </c>
      <c r="B146">
        <v>524.4</v>
      </c>
      <c r="C146" s="1">
        <f t="shared" si="7"/>
        <v>0.54614797864225784</v>
      </c>
      <c r="D146">
        <v>2.479023646071701E-2</v>
      </c>
      <c r="E146" s="4" t="str">
        <f t="shared" si="8"/>
        <v>0</v>
      </c>
    </row>
    <row r="147" spans="1:5" x14ac:dyDescent="0.3">
      <c r="A147" s="7" t="s">
        <v>2189</v>
      </c>
      <c r="B147">
        <v>238</v>
      </c>
      <c r="C147" s="1">
        <f t="shared" si="7"/>
        <v>-0.45420168067226901</v>
      </c>
      <c r="D147">
        <v>2.4789915966386578E-2</v>
      </c>
      <c r="E147" s="4" t="str">
        <f t="shared" si="8"/>
        <v>0</v>
      </c>
    </row>
    <row r="148" spans="1:5" x14ac:dyDescent="0.3">
      <c r="A148" s="7" t="s">
        <v>1967</v>
      </c>
      <c r="B148">
        <v>346.1</v>
      </c>
      <c r="C148" s="1">
        <f t="shared" si="7"/>
        <v>-0.75079456804391798</v>
      </c>
      <c r="D148">
        <v>2.4703842819994253E-2</v>
      </c>
      <c r="E148" s="4" t="str">
        <f t="shared" si="8"/>
        <v>0</v>
      </c>
    </row>
    <row r="149" spans="1:5" x14ac:dyDescent="0.3">
      <c r="A149" s="25">
        <v>41765</v>
      </c>
      <c r="B149">
        <v>605.95000000000005</v>
      </c>
      <c r="C149" s="1">
        <f t="shared" si="7"/>
        <v>0.61853288225101088</v>
      </c>
      <c r="D149">
        <v>2.450697252248539E-2</v>
      </c>
      <c r="E149" s="4" t="str">
        <f t="shared" si="8"/>
        <v>0</v>
      </c>
    </row>
    <row r="150" spans="1:5" x14ac:dyDescent="0.3">
      <c r="A150" s="7" t="s">
        <v>2458</v>
      </c>
      <c r="B150">
        <v>231.15</v>
      </c>
      <c r="C150" s="1">
        <f t="shared" si="7"/>
        <v>-8.4613887086307589</v>
      </c>
      <c r="D150">
        <v>2.4443002379407334E-2</v>
      </c>
      <c r="E150" s="4" t="str">
        <f t="shared" si="8"/>
        <v>0</v>
      </c>
    </row>
    <row r="151" spans="1:5" x14ac:dyDescent="0.3">
      <c r="A151" s="25">
        <v>44024</v>
      </c>
      <c r="B151" s="1">
        <v>2187</v>
      </c>
      <c r="C151" s="1">
        <f t="shared" si="7"/>
        <v>0.60743026977594883</v>
      </c>
      <c r="D151">
        <v>2.4417009602194829E-2</v>
      </c>
      <c r="E151" s="4" t="str">
        <f t="shared" si="8"/>
        <v>0</v>
      </c>
    </row>
    <row r="152" spans="1:5" x14ac:dyDescent="0.3">
      <c r="A152" s="7" t="s">
        <v>1165</v>
      </c>
      <c r="B152">
        <v>858.55</v>
      </c>
      <c r="C152" s="1">
        <f t="shared" si="7"/>
        <v>-2.0125211111758201</v>
      </c>
      <c r="D152">
        <v>2.440160736124854E-2</v>
      </c>
      <c r="E152" s="4" t="str">
        <f t="shared" si="8"/>
        <v>0</v>
      </c>
    </row>
    <row r="153" spans="1:5" x14ac:dyDescent="0.3">
      <c r="A153" s="25">
        <v>45265</v>
      </c>
      <c r="B153" s="1">
        <v>2586.4</v>
      </c>
      <c r="C153" s="1">
        <f t="shared" si="7"/>
        <v>0.19488478193628214</v>
      </c>
      <c r="D153">
        <v>2.4280853696257414E-2</v>
      </c>
      <c r="E153" s="4" t="str">
        <f t="shared" si="8"/>
        <v>0</v>
      </c>
    </row>
    <row r="154" spans="1:5" x14ac:dyDescent="0.3">
      <c r="A154" s="7" t="s">
        <v>394</v>
      </c>
      <c r="B154" s="1">
        <v>2082.35</v>
      </c>
      <c r="C154" s="1">
        <f t="shared" si="7"/>
        <v>-0.13335894542223944</v>
      </c>
      <c r="D154">
        <v>2.4155401349436913E-2</v>
      </c>
      <c r="E154" s="4" t="str">
        <f t="shared" si="8"/>
        <v>0</v>
      </c>
    </row>
    <row r="155" spans="1:5" x14ac:dyDescent="0.3">
      <c r="A155" s="7" t="s">
        <v>573</v>
      </c>
      <c r="B155" s="1">
        <v>2360.0500000000002</v>
      </c>
      <c r="C155" s="1">
        <f t="shared" si="7"/>
        <v>0.89911230694264954</v>
      </c>
      <c r="D155">
        <v>2.4067286710027405E-2</v>
      </c>
      <c r="E155" s="4" t="str">
        <f t="shared" si="8"/>
        <v>0</v>
      </c>
    </row>
    <row r="156" spans="1:5" x14ac:dyDescent="0.3">
      <c r="A156" s="25">
        <v>40243</v>
      </c>
      <c r="B156">
        <v>238.1</v>
      </c>
      <c r="C156" s="1">
        <f t="shared" si="7"/>
        <v>-9.0027299454010929</v>
      </c>
      <c r="D156">
        <v>2.3939521209575761E-2</v>
      </c>
      <c r="E156" s="4" t="str">
        <f t="shared" si="8"/>
        <v>0</v>
      </c>
    </row>
    <row r="157" spans="1:5" x14ac:dyDescent="0.3">
      <c r="A157" s="7" t="s">
        <v>535</v>
      </c>
      <c r="B157" s="1">
        <v>2381.65</v>
      </c>
      <c r="C157" s="1">
        <f t="shared" si="7"/>
        <v>5.9412592110511621E-2</v>
      </c>
      <c r="D157">
        <v>2.3786030693006985E-2</v>
      </c>
      <c r="E157" s="4" t="str">
        <f t="shared" si="8"/>
        <v>0</v>
      </c>
    </row>
    <row r="158" spans="1:5" x14ac:dyDescent="0.3">
      <c r="A158" s="25">
        <v>44055</v>
      </c>
      <c r="B158" s="1">
        <v>2240.15</v>
      </c>
      <c r="C158" s="1">
        <f t="shared" si="7"/>
        <v>0.13670959533959778</v>
      </c>
      <c r="D158">
        <v>2.3726089770774318E-2</v>
      </c>
      <c r="E158" s="4" t="str">
        <f t="shared" si="8"/>
        <v>0</v>
      </c>
    </row>
    <row r="159" spans="1:5" x14ac:dyDescent="0.3">
      <c r="A159" s="7" t="s">
        <v>695</v>
      </c>
      <c r="B159" s="1">
        <v>1933.9</v>
      </c>
      <c r="C159" s="1">
        <f t="shared" si="7"/>
        <v>0.70577589327266144</v>
      </c>
      <c r="D159">
        <v>2.3682713687367588E-2</v>
      </c>
      <c r="E159" s="4" t="str">
        <f t="shared" si="8"/>
        <v>0</v>
      </c>
    </row>
    <row r="160" spans="1:5" x14ac:dyDescent="0.3">
      <c r="A160" s="7" t="s">
        <v>1568</v>
      </c>
      <c r="B160">
        <v>569</v>
      </c>
      <c r="C160" s="1">
        <f t="shared" si="7"/>
        <v>-0.2246924428822496</v>
      </c>
      <c r="D160">
        <v>2.3637961335676704E-2</v>
      </c>
      <c r="E160" s="4" t="str">
        <f t="shared" si="8"/>
        <v>0</v>
      </c>
    </row>
    <row r="161" spans="1:5" x14ac:dyDescent="0.3">
      <c r="A161" s="7" t="s">
        <v>1686</v>
      </c>
      <c r="B161">
        <v>696.85</v>
      </c>
      <c r="C161" s="1">
        <f t="shared" si="7"/>
        <v>-1.5445935280189422</v>
      </c>
      <c r="D161">
        <v>2.3606228026117594E-2</v>
      </c>
      <c r="E161" s="4" t="str">
        <f t="shared" si="8"/>
        <v>0</v>
      </c>
    </row>
    <row r="162" spans="1:5" x14ac:dyDescent="0.3">
      <c r="A162" s="7" t="s">
        <v>928</v>
      </c>
      <c r="B162" s="1">
        <v>1773.2</v>
      </c>
      <c r="C162" s="1">
        <f t="shared" si="7"/>
        <v>0.85325964358222417</v>
      </c>
      <c r="D162">
        <v>2.3375817730656466E-2</v>
      </c>
      <c r="E162" s="4" t="str">
        <f t="shared" si="8"/>
        <v>0</v>
      </c>
    </row>
    <row r="163" spans="1:5" x14ac:dyDescent="0.3">
      <c r="A163" s="25">
        <v>40490</v>
      </c>
      <c r="B163">
        <v>260.2</v>
      </c>
      <c r="C163" s="1">
        <f t="shared" si="7"/>
        <v>-8.9346656418139911</v>
      </c>
      <c r="D163">
        <v>2.3251345119139059E-2</v>
      </c>
      <c r="E163" s="4" t="str">
        <f t="shared" si="8"/>
        <v>0</v>
      </c>
    </row>
    <row r="164" spans="1:5" x14ac:dyDescent="0.3">
      <c r="A164" s="7" t="s">
        <v>335</v>
      </c>
      <c r="B164" s="1">
        <v>2585</v>
      </c>
      <c r="C164" s="1">
        <f t="shared" si="7"/>
        <v>0.69245647969052226</v>
      </c>
      <c r="D164">
        <v>2.321083172147002E-2</v>
      </c>
      <c r="E164" s="4" t="str">
        <f t="shared" si="8"/>
        <v>0</v>
      </c>
    </row>
    <row r="165" spans="1:5" x14ac:dyDescent="0.3">
      <c r="A165" s="7" t="s">
        <v>1315</v>
      </c>
      <c r="B165">
        <v>795</v>
      </c>
      <c r="C165" s="1">
        <f t="shared" si="7"/>
        <v>-1.8616352201257862</v>
      </c>
      <c r="D165">
        <v>2.3081761006289336E-2</v>
      </c>
      <c r="E165" s="4" t="str">
        <f t="shared" si="8"/>
        <v>0</v>
      </c>
    </row>
    <row r="166" spans="1:5" x14ac:dyDescent="0.3">
      <c r="A166" s="7" t="s">
        <v>406</v>
      </c>
      <c r="B166" s="1">
        <v>2275</v>
      </c>
      <c r="C166" s="1">
        <f t="shared" si="7"/>
        <v>0.88347252747252747</v>
      </c>
      <c r="D166">
        <v>2.3054945054944976E-2</v>
      </c>
      <c r="E166" s="4" t="str">
        <f t="shared" si="8"/>
        <v>0</v>
      </c>
    </row>
    <row r="167" spans="1:5" x14ac:dyDescent="0.3">
      <c r="A167" s="7" t="s">
        <v>2133</v>
      </c>
      <c r="B167">
        <v>265.10000000000002</v>
      </c>
      <c r="C167" s="1">
        <f t="shared" si="7"/>
        <v>-1.8217653715579023</v>
      </c>
      <c r="D167">
        <v>2.3010184835911062E-2</v>
      </c>
      <c r="E167" s="4" t="str">
        <f t="shared" si="8"/>
        <v>0</v>
      </c>
    </row>
    <row r="168" spans="1:5" x14ac:dyDescent="0.3">
      <c r="A168" s="7" t="s">
        <v>1500</v>
      </c>
      <c r="B168">
        <v>748.05</v>
      </c>
      <c r="C168" s="1">
        <f t="shared" si="7"/>
        <v>-0.51193102065369966</v>
      </c>
      <c r="D168">
        <v>2.2993115433460241E-2</v>
      </c>
      <c r="E168" s="4" t="str">
        <f t="shared" si="8"/>
        <v>0</v>
      </c>
    </row>
    <row r="169" spans="1:5" x14ac:dyDescent="0.3">
      <c r="A169" s="7" t="s">
        <v>1095</v>
      </c>
      <c r="B169" s="1">
        <v>1131</v>
      </c>
      <c r="C169" s="1">
        <f t="shared" si="7"/>
        <v>0.4516357206012378</v>
      </c>
      <c r="D169">
        <v>2.2988505747126436E-2</v>
      </c>
      <c r="E169" s="4" t="str">
        <f t="shared" si="8"/>
        <v>0</v>
      </c>
    </row>
    <row r="170" spans="1:5" x14ac:dyDescent="0.3">
      <c r="A170" s="25">
        <v>41796</v>
      </c>
      <c r="B170">
        <v>620.20000000000005</v>
      </c>
      <c r="C170" s="1">
        <f t="shared" si="7"/>
        <v>0.62423411802644313</v>
      </c>
      <c r="D170">
        <v>2.2976459206707513E-2</v>
      </c>
      <c r="E170" s="4" t="str">
        <f t="shared" si="8"/>
        <v>0</v>
      </c>
    </row>
    <row r="171" spans="1:5" x14ac:dyDescent="0.3">
      <c r="A171" s="7" t="s">
        <v>2340</v>
      </c>
      <c r="B171">
        <v>233.05</v>
      </c>
      <c r="C171" s="1">
        <f t="shared" si="7"/>
        <v>-0.14181506114567693</v>
      </c>
      <c r="D171">
        <v>2.295644711435324E-2</v>
      </c>
      <c r="E171" s="4" t="str">
        <f t="shared" si="8"/>
        <v>0</v>
      </c>
    </row>
    <row r="172" spans="1:5" x14ac:dyDescent="0.3">
      <c r="A172" s="7" t="s">
        <v>2152</v>
      </c>
      <c r="B172">
        <v>266.10000000000002</v>
      </c>
      <c r="C172" s="1">
        <f t="shared" si="7"/>
        <v>-7.4658023299511456</v>
      </c>
      <c r="D172">
        <v>2.2923712889891101E-2</v>
      </c>
      <c r="E172" s="4" t="str">
        <f t="shared" si="8"/>
        <v>0</v>
      </c>
    </row>
    <row r="173" spans="1:5" x14ac:dyDescent="0.3">
      <c r="A173" s="7" t="s">
        <v>429</v>
      </c>
      <c r="B173" s="1">
        <v>2252.75</v>
      </c>
      <c r="C173" s="1">
        <f t="shared" si="7"/>
        <v>0.23726556431028742</v>
      </c>
      <c r="D173">
        <v>2.2905337920319568E-2</v>
      </c>
      <c r="E173" s="4" t="str">
        <f t="shared" si="8"/>
        <v>0</v>
      </c>
    </row>
    <row r="174" spans="1:5" x14ac:dyDescent="0.3">
      <c r="A174" s="25">
        <v>43441</v>
      </c>
      <c r="B174" s="1">
        <v>1718.25</v>
      </c>
      <c r="C174" s="1">
        <f t="shared" si="7"/>
        <v>-3.6228721082496723E-2</v>
      </c>
      <c r="D174">
        <v>2.2813909500945757E-2</v>
      </c>
      <c r="E174" s="4" t="str">
        <f t="shared" si="8"/>
        <v>0</v>
      </c>
    </row>
    <row r="175" spans="1:5" x14ac:dyDescent="0.3">
      <c r="A175" s="25">
        <v>43685</v>
      </c>
      <c r="B175" s="1">
        <v>1780.5</v>
      </c>
      <c r="C175" s="1">
        <f t="shared" si="7"/>
        <v>0.87643920247121598</v>
      </c>
      <c r="D175">
        <v>2.274641954507161E-2</v>
      </c>
      <c r="E175" s="4" t="str">
        <f t="shared" si="8"/>
        <v>0</v>
      </c>
    </row>
    <row r="176" spans="1:5" x14ac:dyDescent="0.3">
      <c r="A176" s="7" t="s">
        <v>2489</v>
      </c>
      <c r="B176">
        <v>220</v>
      </c>
      <c r="C176" s="1">
        <f t="shared" si="7"/>
        <v>-0.1640909090909092</v>
      </c>
      <c r="D176">
        <v>2.2727272727272728E-2</v>
      </c>
      <c r="E176" s="4" t="str">
        <f t="shared" si="8"/>
        <v>0</v>
      </c>
    </row>
    <row r="177" spans="1:5" x14ac:dyDescent="0.3">
      <c r="A177" s="7" t="s">
        <v>2155</v>
      </c>
      <c r="B177">
        <v>256.10000000000002</v>
      </c>
      <c r="C177" s="1">
        <f t="shared" si="7"/>
        <v>-0.59508004685669647</v>
      </c>
      <c r="D177">
        <v>2.2647403358063298E-2</v>
      </c>
      <c r="E177" s="4" t="str">
        <f t="shared" si="8"/>
        <v>0</v>
      </c>
    </row>
    <row r="178" spans="1:5" x14ac:dyDescent="0.3">
      <c r="A178" s="7" t="s">
        <v>1922</v>
      </c>
      <c r="B178">
        <v>408.5</v>
      </c>
      <c r="C178" s="1">
        <f t="shared" si="7"/>
        <v>0.27784577723378212</v>
      </c>
      <c r="D178">
        <v>2.2643818849449205E-2</v>
      </c>
      <c r="E178" s="4" t="str">
        <f t="shared" si="8"/>
        <v>0</v>
      </c>
    </row>
    <row r="179" spans="1:5" x14ac:dyDescent="0.3">
      <c r="A179" s="7" t="s">
        <v>2082</v>
      </c>
      <c r="B179">
        <v>295</v>
      </c>
      <c r="C179" s="1">
        <f t="shared" si="7"/>
        <v>-2.0208474576271187</v>
      </c>
      <c r="D179">
        <v>2.2542372881355854E-2</v>
      </c>
      <c r="E179" s="4" t="str">
        <f t="shared" si="8"/>
        <v>0</v>
      </c>
    </row>
    <row r="180" spans="1:5" x14ac:dyDescent="0.3">
      <c r="A180" s="7" t="s">
        <v>1387</v>
      </c>
      <c r="B180">
        <v>891.15</v>
      </c>
      <c r="C180" s="1">
        <f t="shared" si="7"/>
        <v>-2.047691185546765</v>
      </c>
      <c r="D180">
        <v>2.2499018122650458E-2</v>
      </c>
      <c r="E180" s="4" t="str">
        <f t="shared" si="8"/>
        <v>0</v>
      </c>
    </row>
    <row r="181" spans="1:5" x14ac:dyDescent="0.3">
      <c r="A181" s="7" t="s">
        <v>44</v>
      </c>
      <c r="B181" s="1">
        <v>2715.95</v>
      </c>
      <c r="C181" s="1">
        <f t="shared" si="7"/>
        <v>0.64065980596108174</v>
      </c>
      <c r="D181">
        <v>2.2441502973176909E-2</v>
      </c>
      <c r="E181" s="4" t="str">
        <f t="shared" si="8"/>
        <v>0</v>
      </c>
    </row>
    <row r="182" spans="1:5" x14ac:dyDescent="0.3">
      <c r="A182" s="25">
        <v>43044</v>
      </c>
      <c r="B182">
        <v>975.95</v>
      </c>
      <c r="C182" s="1">
        <f t="shared" si="7"/>
        <v>-0.88231979097289803</v>
      </c>
      <c r="D182">
        <v>2.2388442030841765E-2</v>
      </c>
      <c r="E182" s="4" t="str">
        <f t="shared" si="8"/>
        <v>0</v>
      </c>
    </row>
    <row r="183" spans="1:5" x14ac:dyDescent="0.3">
      <c r="A183" s="7" t="s">
        <v>884</v>
      </c>
      <c r="B183" s="1">
        <v>1837.05</v>
      </c>
      <c r="C183" s="1">
        <f t="shared" si="7"/>
        <v>0.83119675566805473</v>
      </c>
      <c r="D183">
        <v>2.2372825998203592E-2</v>
      </c>
      <c r="E183" s="4" t="str">
        <f t="shared" si="8"/>
        <v>0</v>
      </c>
    </row>
    <row r="184" spans="1:5" x14ac:dyDescent="0.3">
      <c r="A184" s="25">
        <v>40580</v>
      </c>
      <c r="B184">
        <v>310.10000000000002</v>
      </c>
      <c r="C184" s="1">
        <f t="shared" si="7"/>
        <v>-1.8990648178007092</v>
      </c>
      <c r="D184">
        <v>2.2250886810706333E-2</v>
      </c>
      <c r="E184" s="4" t="str">
        <f t="shared" si="8"/>
        <v>0</v>
      </c>
    </row>
    <row r="185" spans="1:5" x14ac:dyDescent="0.3">
      <c r="A185" s="7" t="s">
        <v>1145</v>
      </c>
      <c r="B185">
        <v>899</v>
      </c>
      <c r="C185" s="1">
        <f t="shared" si="7"/>
        <v>0.73175750834260289</v>
      </c>
      <c r="D185">
        <v>2.2191323692992263E-2</v>
      </c>
      <c r="E185" s="4" t="str">
        <f t="shared" si="8"/>
        <v>0</v>
      </c>
    </row>
    <row r="186" spans="1:5" x14ac:dyDescent="0.3">
      <c r="A186" s="25">
        <v>40301</v>
      </c>
      <c r="B186">
        <v>241.15</v>
      </c>
      <c r="C186" s="1">
        <f t="shared" si="7"/>
        <v>-0.33070702882023623</v>
      </c>
      <c r="D186">
        <v>2.2185361808003293E-2</v>
      </c>
      <c r="E186" s="4" t="str">
        <f t="shared" si="8"/>
        <v>0</v>
      </c>
    </row>
    <row r="187" spans="1:5" x14ac:dyDescent="0.3">
      <c r="A187" s="7" t="s">
        <v>2001</v>
      </c>
      <c r="B187">
        <v>320.89999999999998</v>
      </c>
      <c r="C187" s="1">
        <f t="shared" si="7"/>
        <v>-0.72795263321907144</v>
      </c>
      <c r="D187">
        <v>2.2125272670613795E-2</v>
      </c>
      <c r="E187" s="4" t="str">
        <f t="shared" si="8"/>
        <v>0</v>
      </c>
    </row>
    <row r="188" spans="1:5" x14ac:dyDescent="0.3">
      <c r="A188" s="25">
        <v>41009</v>
      </c>
      <c r="B188">
        <v>554.5</v>
      </c>
      <c r="C188" s="1">
        <f t="shared" si="7"/>
        <v>-3.0059513074842203</v>
      </c>
      <c r="D188">
        <v>2.2091974752028856E-2</v>
      </c>
      <c r="E188" s="4" t="str">
        <f t="shared" si="8"/>
        <v>0</v>
      </c>
    </row>
    <row r="189" spans="1:5" x14ac:dyDescent="0.3">
      <c r="A189" s="7" t="s">
        <v>371</v>
      </c>
      <c r="B189" s="1">
        <v>2221.3000000000002</v>
      </c>
      <c r="C189" s="1">
        <f t="shared" si="7"/>
        <v>0.68790798181245216</v>
      </c>
      <c r="D189">
        <v>2.2059154549137889E-2</v>
      </c>
      <c r="E189" s="4" t="str">
        <f t="shared" si="8"/>
        <v>0</v>
      </c>
    </row>
    <row r="190" spans="1:5" x14ac:dyDescent="0.3">
      <c r="A190" s="25">
        <v>41737</v>
      </c>
      <c r="B190">
        <v>693.25</v>
      </c>
      <c r="C190" s="1">
        <f t="shared" si="7"/>
        <v>0.58680129823296068</v>
      </c>
      <c r="D190">
        <v>2.1997836278398845E-2</v>
      </c>
      <c r="E190" s="4" t="str">
        <f t="shared" si="8"/>
        <v>0</v>
      </c>
    </row>
    <row r="191" spans="1:5" x14ac:dyDescent="0.3">
      <c r="A191" s="25">
        <v>39941</v>
      </c>
      <c r="B191">
        <v>286.45</v>
      </c>
      <c r="C191" s="1">
        <f t="shared" si="7"/>
        <v>-9.2511782160936782E-3</v>
      </c>
      <c r="D191">
        <v>2.1993367079769635E-2</v>
      </c>
      <c r="E191" s="4" t="str">
        <f t="shared" si="8"/>
        <v>0</v>
      </c>
    </row>
    <row r="192" spans="1:5" x14ac:dyDescent="0.3">
      <c r="A192" s="7" t="s">
        <v>2114</v>
      </c>
      <c r="B192">
        <v>289.10000000000002</v>
      </c>
      <c r="C192" s="1">
        <f t="shared" si="7"/>
        <v>-1.2634036665513662</v>
      </c>
      <c r="D192">
        <v>2.1964718090626157E-2</v>
      </c>
      <c r="E192" s="4" t="str">
        <f t="shared" si="8"/>
        <v>0</v>
      </c>
    </row>
    <row r="193" spans="1:5" x14ac:dyDescent="0.3">
      <c r="A193" s="7" t="s">
        <v>1532</v>
      </c>
      <c r="B193">
        <v>654.35</v>
      </c>
      <c r="C193" s="1">
        <f t="shared" si="7"/>
        <v>-2.6986322304577057</v>
      </c>
      <c r="D193">
        <v>2.1930159700466145E-2</v>
      </c>
      <c r="E193" s="4" t="str">
        <f t="shared" si="8"/>
        <v>0</v>
      </c>
    </row>
    <row r="194" spans="1:5" x14ac:dyDescent="0.3">
      <c r="A194" s="7" t="s">
        <v>112</v>
      </c>
      <c r="B194" s="1">
        <v>2420.1999999999998</v>
      </c>
      <c r="C194" s="1">
        <f t="shared" si="7"/>
        <v>0.80082224609536401</v>
      </c>
      <c r="D194">
        <v>2.1919676059829654E-2</v>
      </c>
      <c r="E194" s="4" t="str">
        <f t="shared" si="8"/>
        <v>0</v>
      </c>
    </row>
    <row r="195" spans="1:5" x14ac:dyDescent="0.3">
      <c r="A195" s="7" t="s">
        <v>1727</v>
      </c>
      <c r="B195">
        <v>482.05</v>
      </c>
      <c r="C195" s="1">
        <f t="shared" si="7"/>
        <v>-4.5180997821802711</v>
      </c>
      <c r="D195">
        <v>2.1885696504512005E-2</v>
      </c>
      <c r="E195" s="4" t="str">
        <f t="shared" si="8"/>
        <v>0</v>
      </c>
    </row>
    <row r="196" spans="1:5" x14ac:dyDescent="0.3">
      <c r="A196" s="7" t="s">
        <v>266</v>
      </c>
      <c r="B196" s="1">
        <v>2660</v>
      </c>
      <c r="C196" s="1">
        <f t="shared" si="7"/>
        <v>0.84075187969924814</v>
      </c>
      <c r="D196">
        <v>2.1879699248120232E-2</v>
      </c>
      <c r="E196" s="4" t="str">
        <f t="shared" si="8"/>
        <v>0</v>
      </c>
    </row>
    <row r="197" spans="1:5" x14ac:dyDescent="0.3">
      <c r="A197" s="25">
        <v>40944</v>
      </c>
      <c r="B197">
        <v>423.6</v>
      </c>
      <c r="C197" s="1">
        <f t="shared" si="7"/>
        <v>0.3508026440037772</v>
      </c>
      <c r="D197">
        <v>2.1836638338054767E-2</v>
      </c>
      <c r="E197" s="4" t="str">
        <f t="shared" si="8"/>
        <v>0</v>
      </c>
    </row>
    <row r="198" spans="1:5" x14ac:dyDescent="0.3">
      <c r="A198" s="25">
        <v>40430</v>
      </c>
      <c r="B198">
        <v>275</v>
      </c>
      <c r="C198" s="1">
        <f t="shared" ref="C198:C261" si="9">(B198-B199)/B198</f>
        <v>0.11636363636363636</v>
      </c>
      <c r="D198">
        <v>2.181818181818182E-2</v>
      </c>
      <c r="E198" s="4" t="str">
        <f t="shared" si="8"/>
        <v>0</v>
      </c>
    </row>
    <row r="199" spans="1:5" x14ac:dyDescent="0.3">
      <c r="A199" s="7" t="s">
        <v>2380</v>
      </c>
      <c r="B199">
        <v>243</v>
      </c>
      <c r="C199" s="1">
        <f t="shared" si="9"/>
        <v>0.1786008230452675</v>
      </c>
      <c r="D199">
        <v>2.1810699588477412E-2</v>
      </c>
      <c r="E199" s="4" t="str">
        <f t="shared" ref="E199:E262" si="10">IF(D199&lt;$N$14,"1","0")</f>
        <v>0</v>
      </c>
    </row>
    <row r="200" spans="1:5" x14ac:dyDescent="0.3">
      <c r="A200" s="7" t="s">
        <v>2501</v>
      </c>
      <c r="B200">
        <v>199.6</v>
      </c>
      <c r="C200" s="1">
        <f t="shared" si="9"/>
        <v>-3.2610220440881763</v>
      </c>
      <c r="D200">
        <v>2.1793587174348671E-2</v>
      </c>
      <c r="E200" s="4" t="str">
        <f t="shared" si="10"/>
        <v>0</v>
      </c>
    </row>
    <row r="201" spans="1:5" x14ac:dyDescent="0.3">
      <c r="A201" s="7" t="s">
        <v>1263</v>
      </c>
      <c r="B201">
        <v>850.5</v>
      </c>
      <c r="C201" s="1">
        <f t="shared" si="9"/>
        <v>0.33680188124632576</v>
      </c>
      <c r="D201">
        <v>2.1751910640799531E-2</v>
      </c>
      <c r="E201" s="4" t="str">
        <f t="shared" si="10"/>
        <v>0</v>
      </c>
    </row>
    <row r="202" spans="1:5" x14ac:dyDescent="0.3">
      <c r="A202" s="7" t="s">
        <v>1623</v>
      </c>
      <c r="B202">
        <v>564.04999999999995</v>
      </c>
      <c r="C202" s="1">
        <f t="shared" si="9"/>
        <v>-3.1326123570605446</v>
      </c>
      <c r="D202">
        <v>2.1717932807375235E-2</v>
      </c>
      <c r="E202" s="4" t="str">
        <f t="shared" si="10"/>
        <v>0</v>
      </c>
    </row>
    <row r="203" spans="1:5" x14ac:dyDescent="0.3">
      <c r="A203" s="7" t="s">
        <v>362</v>
      </c>
      <c r="B203" s="1">
        <v>2331</v>
      </c>
      <c r="C203" s="1">
        <f t="shared" si="9"/>
        <v>0.74255684255684262</v>
      </c>
      <c r="D203">
        <v>2.1664521664521666E-2</v>
      </c>
      <c r="E203" s="4" t="str">
        <f t="shared" si="10"/>
        <v>0</v>
      </c>
    </row>
    <row r="204" spans="1:5" x14ac:dyDescent="0.3">
      <c r="A204" s="7" t="s">
        <v>1671</v>
      </c>
      <c r="B204">
        <v>600.1</v>
      </c>
      <c r="C204" s="1">
        <f t="shared" si="9"/>
        <v>-2.2895350774870851</v>
      </c>
      <c r="D204">
        <v>2.1663056157307115E-2</v>
      </c>
      <c r="E204" s="4" t="str">
        <f t="shared" si="10"/>
        <v>0</v>
      </c>
    </row>
    <row r="205" spans="1:5" x14ac:dyDescent="0.3">
      <c r="A205" s="7" t="s">
        <v>387</v>
      </c>
      <c r="B205" s="1">
        <v>1974.05</v>
      </c>
      <c r="C205" s="1">
        <f t="shared" si="9"/>
        <v>-0.31288467870621306</v>
      </c>
      <c r="D205">
        <v>2.1655986423849447E-2</v>
      </c>
      <c r="E205" s="4" t="str">
        <f t="shared" si="10"/>
        <v>0</v>
      </c>
    </row>
    <row r="206" spans="1:5" x14ac:dyDescent="0.3">
      <c r="A206" s="7" t="s">
        <v>340</v>
      </c>
      <c r="B206" s="1">
        <v>2591.6999999999998</v>
      </c>
      <c r="C206" s="1">
        <f t="shared" si="9"/>
        <v>0.5086043909403094</v>
      </c>
      <c r="D206">
        <v>2.1646023845352438E-2</v>
      </c>
      <c r="E206" s="4" t="str">
        <f t="shared" si="10"/>
        <v>0</v>
      </c>
    </row>
    <row r="207" spans="1:5" x14ac:dyDescent="0.3">
      <c r="A207" s="7" t="s">
        <v>1066</v>
      </c>
      <c r="B207" s="1">
        <v>1273.55</v>
      </c>
      <c r="C207" s="1">
        <f t="shared" si="9"/>
        <v>0.78171253582505595</v>
      </c>
      <c r="D207">
        <v>2.1632444741078054E-2</v>
      </c>
      <c r="E207" s="4" t="str">
        <f t="shared" si="10"/>
        <v>0</v>
      </c>
    </row>
    <row r="208" spans="1:5" x14ac:dyDescent="0.3">
      <c r="A208" s="7" t="s">
        <v>2046</v>
      </c>
      <c r="B208">
        <v>278</v>
      </c>
      <c r="C208" s="1">
        <f t="shared" si="9"/>
        <v>7.3021582733812984E-2</v>
      </c>
      <c r="D208">
        <v>2.1582733812949641E-2</v>
      </c>
      <c r="E208" s="4" t="str">
        <f t="shared" si="10"/>
        <v>0</v>
      </c>
    </row>
    <row r="209" spans="1:5" x14ac:dyDescent="0.3">
      <c r="A209" s="7" t="s">
        <v>2307</v>
      </c>
      <c r="B209">
        <v>257.7</v>
      </c>
      <c r="C209" s="1">
        <f t="shared" si="9"/>
        <v>-2.1360108653473033</v>
      </c>
      <c r="D209">
        <v>2.1536670547147783E-2</v>
      </c>
      <c r="E209" s="4" t="str">
        <f t="shared" si="10"/>
        <v>0</v>
      </c>
    </row>
    <row r="210" spans="1:5" x14ac:dyDescent="0.3">
      <c r="A210" s="7" t="s">
        <v>1334</v>
      </c>
      <c r="B210">
        <v>808.15</v>
      </c>
      <c r="C210" s="1">
        <f t="shared" si="9"/>
        <v>-1.1265854111241724</v>
      </c>
      <c r="D210">
        <v>2.1530656437542508E-2</v>
      </c>
      <c r="E210" s="4" t="str">
        <f t="shared" si="10"/>
        <v>0</v>
      </c>
    </row>
    <row r="211" spans="1:5" x14ac:dyDescent="0.3">
      <c r="A211" s="25">
        <v>43108</v>
      </c>
      <c r="B211" s="1">
        <v>1718.6</v>
      </c>
      <c r="C211" s="1">
        <f t="shared" si="9"/>
        <v>-3.1595484696846379E-2</v>
      </c>
      <c r="D211">
        <v>2.1470964738740758E-2</v>
      </c>
      <c r="E211" s="4" t="str">
        <f t="shared" si="10"/>
        <v>0</v>
      </c>
    </row>
    <row r="212" spans="1:5" x14ac:dyDescent="0.3">
      <c r="A212" s="7" t="s">
        <v>819</v>
      </c>
      <c r="B212" s="1">
        <v>1772.9</v>
      </c>
      <c r="C212" s="1">
        <f t="shared" si="9"/>
        <v>0.74186361328896155</v>
      </c>
      <c r="D212">
        <v>2.1462011393761735E-2</v>
      </c>
      <c r="E212" s="4" t="str">
        <f t="shared" si="10"/>
        <v>0</v>
      </c>
    </row>
    <row r="213" spans="1:5" x14ac:dyDescent="0.3">
      <c r="A213" s="7" t="s">
        <v>1758</v>
      </c>
      <c r="B213">
        <v>457.65</v>
      </c>
      <c r="C213" s="1">
        <f t="shared" si="9"/>
        <v>0.41199606686332341</v>
      </c>
      <c r="D213">
        <v>2.1413744127608336E-2</v>
      </c>
      <c r="E213" s="4" t="str">
        <f t="shared" si="10"/>
        <v>0</v>
      </c>
    </row>
    <row r="214" spans="1:5" x14ac:dyDescent="0.3">
      <c r="A214" s="7" t="s">
        <v>2129</v>
      </c>
      <c r="B214">
        <v>269.10000000000002</v>
      </c>
      <c r="C214" s="1">
        <f t="shared" si="9"/>
        <v>-7.0678186547751771</v>
      </c>
      <c r="D214">
        <v>2.1367521367521364E-2</v>
      </c>
      <c r="E214" s="4" t="str">
        <f t="shared" si="10"/>
        <v>0</v>
      </c>
    </row>
    <row r="215" spans="1:5" x14ac:dyDescent="0.3">
      <c r="A215" s="25">
        <v>44081</v>
      </c>
      <c r="B215" s="1">
        <v>2171.0500000000002</v>
      </c>
      <c r="C215" s="1">
        <f t="shared" si="9"/>
        <v>0.89682411736256651</v>
      </c>
      <c r="D215">
        <v>2.1210934801133174E-2</v>
      </c>
      <c r="E215" s="4" t="str">
        <f t="shared" si="10"/>
        <v>0</v>
      </c>
    </row>
    <row r="216" spans="1:5" x14ac:dyDescent="0.3">
      <c r="A216" s="7" t="s">
        <v>2486</v>
      </c>
      <c r="B216">
        <v>224</v>
      </c>
      <c r="C216" s="1">
        <f t="shared" si="9"/>
        <v>-3.2457589285714286</v>
      </c>
      <c r="D216">
        <v>2.1205357142857144E-2</v>
      </c>
      <c r="E216" s="4" t="str">
        <f t="shared" si="10"/>
        <v>0</v>
      </c>
    </row>
    <row r="217" spans="1:5" x14ac:dyDescent="0.3">
      <c r="A217" s="25">
        <v>42280</v>
      </c>
      <c r="B217">
        <v>951.05</v>
      </c>
      <c r="C217" s="1">
        <f t="shared" si="9"/>
        <v>0.64039745544398297</v>
      </c>
      <c r="D217">
        <v>2.1081962041953582E-2</v>
      </c>
      <c r="E217" s="4" t="str">
        <f t="shared" si="10"/>
        <v>0</v>
      </c>
    </row>
    <row r="218" spans="1:5" x14ac:dyDescent="0.3">
      <c r="A218" s="7" t="s">
        <v>1946</v>
      </c>
      <c r="B218">
        <v>342</v>
      </c>
      <c r="C218" s="1">
        <f t="shared" si="9"/>
        <v>-0.76096491228070173</v>
      </c>
      <c r="D218">
        <v>2.1052631578947337E-2</v>
      </c>
      <c r="E218" s="4" t="str">
        <f t="shared" si="10"/>
        <v>0</v>
      </c>
    </row>
    <row r="219" spans="1:5" x14ac:dyDescent="0.3">
      <c r="A219" s="7" t="s">
        <v>1643</v>
      </c>
      <c r="B219">
        <v>602.25</v>
      </c>
      <c r="C219" s="1">
        <f t="shared" si="9"/>
        <v>3.2378580323786559E-3</v>
      </c>
      <c r="D219">
        <v>2.1004566210045626E-2</v>
      </c>
      <c r="E219" s="4" t="str">
        <f t="shared" si="10"/>
        <v>0</v>
      </c>
    </row>
    <row r="220" spans="1:5" x14ac:dyDescent="0.3">
      <c r="A220" s="7" t="s">
        <v>1667</v>
      </c>
      <c r="B220">
        <v>600.29999999999995</v>
      </c>
      <c r="C220" s="1">
        <f t="shared" si="9"/>
        <v>0.35832083958020988</v>
      </c>
      <c r="D220">
        <v>2.0989505247376163E-2</v>
      </c>
      <c r="E220" s="4" t="str">
        <f t="shared" si="10"/>
        <v>0</v>
      </c>
    </row>
    <row r="221" spans="1:5" x14ac:dyDescent="0.3">
      <c r="A221" s="25">
        <v>40941</v>
      </c>
      <c r="B221">
        <v>385.2</v>
      </c>
      <c r="C221" s="1">
        <f t="shared" si="9"/>
        <v>0.44029075804776741</v>
      </c>
      <c r="D221">
        <v>2.0898234683281443E-2</v>
      </c>
      <c r="E221" s="4" t="str">
        <f t="shared" si="10"/>
        <v>0</v>
      </c>
    </row>
    <row r="222" spans="1:5" x14ac:dyDescent="0.3">
      <c r="A222" s="7" t="s">
        <v>2497</v>
      </c>
      <c r="B222">
        <v>215.6</v>
      </c>
      <c r="C222" s="1">
        <f t="shared" si="9"/>
        <v>-1.8896103896103895</v>
      </c>
      <c r="D222">
        <v>2.0871985157699443E-2</v>
      </c>
      <c r="E222" s="4" t="str">
        <f t="shared" si="10"/>
        <v>0</v>
      </c>
    </row>
    <row r="223" spans="1:5" x14ac:dyDescent="0.3">
      <c r="A223" s="25">
        <v>41556</v>
      </c>
      <c r="B223">
        <v>623</v>
      </c>
      <c r="C223" s="1">
        <f t="shared" si="9"/>
        <v>-2.4577046548956663</v>
      </c>
      <c r="D223">
        <v>2.0866773675762441E-2</v>
      </c>
      <c r="E223" s="4" t="str">
        <f t="shared" si="10"/>
        <v>0</v>
      </c>
    </row>
    <row r="224" spans="1:5" x14ac:dyDescent="0.3">
      <c r="A224" s="7" t="s">
        <v>373</v>
      </c>
      <c r="B224" s="1">
        <v>2154.15</v>
      </c>
      <c r="C224" s="1">
        <f t="shared" si="9"/>
        <v>0.63646914096047169</v>
      </c>
      <c r="D224">
        <v>2.0866699162082617E-2</v>
      </c>
      <c r="E224" s="4" t="str">
        <f t="shared" si="10"/>
        <v>0</v>
      </c>
    </row>
    <row r="225" spans="1:5" x14ac:dyDescent="0.3">
      <c r="A225" s="7" t="s">
        <v>1482</v>
      </c>
      <c r="B225">
        <v>783.1</v>
      </c>
      <c r="C225" s="1">
        <f t="shared" si="9"/>
        <v>0.63178393564040347</v>
      </c>
      <c r="D225">
        <v>2.0814710764908782E-2</v>
      </c>
      <c r="E225" s="4" t="str">
        <f t="shared" si="10"/>
        <v>0</v>
      </c>
    </row>
    <row r="226" spans="1:5" x14ac:dyDescent="0.3">
      <c r="A226" s="25">
        <v>40463</v>
      </c>
      <c r="B226">
        <v>288.35000000000002</v>
      </c>
      <c r="C226" s="1">
        <f t="shared" si="9"/>
        <v>-6.834229235304317</v>
      </c>
      <c r="D226">
        <v>2.080804577770071E-2</v>
      </c>
      <c r="E226" s="4" t="str">
        <f t="shared" si="10"/>
        <v>0</v>
      </c>
    </row>
    <row r="227" spans="1:5" x14ac:dyDescent="0.3">
      <c r="A227" s="25">
        <v>45478</v>
      </c>
      <c r="B227" s="1">
        <v>2259</v>
      </c>
      <c r="C227" s="1">
        <f t="shared" si="9"/>
        <v>0.89546259406817175</v>
      </c>
      <c r="D227">
        <v>2.0805666223992918E-2</v>
      </c>
      <c r="E227" s="4" t="str">
        <f t="shared" si="10"/>
        <v>0</v>
      </c>
    </row>
    <row r="228" spans="1:5" x14ac:dyDescent="0.3">
      <c r="A228" s="7" t="s">
        <v>2474</v>
      </c>
      <c r="B228">
        <v>236.15</v>
      </c>
      <c r="C228" s="1">
        <f t="shared" si="9"/>
        <v>-0.92907050603430019</v>
      </c>
      <c r="D228">
        <v>2.0749523607876373E-2</v>
      </c>
      <c r="E228" s="4" t="str">
        <f t="shared" si="10"/>
        <v>0</v>
      </c>
    </row>
    <row r="229" spans="1:5" x14ac:dyDescent="0.3">
      <c r="A229" s="7" t="s">
        <v>1738</v>
      </c>
      <c r="B229">
        <v>455.55</v>
      </c>
      <c r="C229" s="1">
        <f t="shared" si="9"/>
        <v>0.45955438480957089</v>
      </c>
      <c r="D229">
        <v>2.0744155416529443E-2</v>
      </c>
      <c r="E229" s="4" t="str">
        <f t="shared" si="10"/>
        <v>0</v>
      </c>
    </row>
    <row r="230" spans="1:5" x14ac:dyDescent="0.3">
      <c r="A230" s="7" t="s">
        <v>2471</v>
      </c>
      <c r="B230">
        <v>246.2</v>
      </c>
      <c r="C230" s="1">
        <f t="shared" si="9"/>
        <v>-2.5621445978878961</v>
      </c>
      <c r="D230">
        <v>2.0714865962631984E-2</v>
      </c>
      <c r="E230" s="4" t="str">
        <f t="shared" si="10"/>
        <v>0</v>
      </c>
    </row>
    <row r="231" spans="1:5" x14ac:dyDescent="0.3">
      <c r="A231" s="7" t="s">
        <v>1248</v>
      </c>
      <c r="B231">
        <v>877</v>
      </c>
      <c r="C231" s="1">
        <f t="shared" si="9"/>
        <v>-5.0627137970353453E-2</v>
      </c>
      <c r="D231">
        <v>2.0524515393386546E-2</v>
      </c>
      <c r="E231" s="4" t="str">
        <f t="shared" si="10"/>
        <v>0</v>
      </c>
    </row>
    <row r="232" spans="1:5" x14ac:dyDescent="0.3">
      <c r="A232" s="7" t="s">
        <v>1443</v>
      </c>
      <c r="B232">
        <v>921.4</v>
      </c>
      <c r="C232" s="1">
        <f t="shared" si="9"/>
        <v>0.32857607987844584</v>
      </c>
      <c r="D232">
        <v>2.0512263946168851E-2</v>
      </c>
      <c r="E232" s="4" t="str">
        <f t="shared" si="10"/>
        <v>0</v>
      </c>
    </row>
    <row r="233" spans="1:5" x14ac:dyDescent="0.3">
      <c r="A233" s="7" t="s">
        <v>1690</v>
      </c>
      <c r="B233">
        <v>618.65</v>
      </c>
      <c r="C233" s="1">
        <f t="shared" si="9"/>
        <v>-3.2746302432716399</v>
      </c>
      <c r="D233">
        <v>2.0447749131172678E-2</v>
      </c>
      <c r="E233" s="4" t="str">
        <f t="shared" si="10"/>
        <v>0</v>
      </c>
    </row>
    <row r="234" spans="1:5" x14ac:dyDescent="0.3">
      <c r="A234" s="7" t="s">
        <v>332</v>
      </c>
      <c r="B234" s="1">
        <v>2644.5</v>
      </c>
      <c r="C234" s="1">
        <f t="shared" si="9"/>
        <v>0.88201928530913221</v>
      </c>
      <c r="D234">
        <v>2.040083191529583E-2</v>
      </c>
      <c r="E234" s="4" t="str">
        <f t="shared" si="10"/>
        <v>0</v>
      </c>
    </row>
    <row r="235" spans="1:5" x14ac:dyDescent="0.3">
      <c r="A235" s="25">
        <v>40792</v>
      </c>
      <c r="B235">
        <v>312</v>
      </c>
      <c r="C235" s="1">
        <f t="shared" si="9"/>
        <v>-7.3076923076923109E-2</v>
      </c>
      <c r="D235">
        <v>2.0352564102564176E-2</v>
      </c>
      <c r="E235" s="4" t="str">
        <f t="shared" si="10"/>
        <v>0</v>
      </c>
    </row>
    <row r="236" spans="1:5" x14ac:dyDescent="0.3">
      <c r="A236" s="7" t="s">
        <v>1947</v>
      </c>
      <c r="B236">
        <v>334.8</v>
      </c>
      <c r="C236" s="1">
        <f t="shared" si="9"/>
        <v>0.24701314217443254</v>
      </c>
      <c r="D236">
        <v>2.0310633213859054E-2</v>
      </c>
      <c r="E236" s="4" t="str">
        <f t="shared" si="10"/>
        <v>0</v>
      </c>
    </row>
    <row r="237" spans="1:5" x14ac:dyDescent="0.3">
      <c r="A237" s="25">
        <v>40488</v>
      </c>
      <c r="B237">
        <v>252.1</v>
      </c>
      <c r="C237" s="1">
        <f t="shared" si="9"/>
        <v>-6.8361761205870692</v>
      </c>
      <c r="D237">
        <v>2.023006743355809E-2</v>
      </c>
      <c r="E237" s="4" t="str">
        <f t="shared" si="10"/>
        <v>0</v>
      </c>
    </row>
    <row r="238" spans="1:5" x14ac:dyDescent="0.3">
      <c r="A238" s="25">
        <v>43779</v>
      </c>
      <c r="B238" s="1">
        <v>1975.5</v>
      </c>
      <c r="C238" s="1">
        <f t="shared" si="9"/>
        <v>0.61402176664135666</v>
      </c>
      <c r="D238">
        <v>2.019741837509496E-2</v>
      </c>
      <c r="E238" s="4" t="str">
        <f t="shared" si="10"/>
        <v>0</v>
      </c>
    </row>
    <row r="239" spans="1:5" x14ac:dyDescent="0.3">
      <c r="A239" s="7" t="s">
        <v>1484</v>
      </c>
      <c r="B239">
        <v>762.5</v>
      </c>
      <c r="C239" s="1">
        <f t="shared" si="9"/>
        <v>-2.5068852459016395</v>
      </c>
      <c r="D239">
        <v>2.0196721311475381E-2</v>
      </c>
      <c r="E239" s="4" t="str">
        <f t="shared" si="10"/>
        <v>0</v>
      </c>
    </row>
    <row r="240" spans="1:5" x14ac:dyDescent="0.3">
      <c r="A240" s="7" t="s">
        <v>314</v>
      </c>
      <c r="B240" s="1">
        <v>2674</v>
      </c>
      <c r="C240" s="1">
        <f t="shared" si="9"/>
        <v>0.78674270755422593</v>
      </c>
      <c r="D240">
        <v>2.0175766641735159E-2</v>
      </c>
      <c r="E240" s="4" t="str">
        <f t="shared" si="10"/>
        <v>0</v>
      </c>
    </row>
    <row r="241" spans="1:5" x14ac:dyDescent="0.3">
      <c r="A241" s="25">
        <v>41253</v>
      </c>
      <c r="B241">
        <v>570.25</v>
      </c>
      <c r="C241" s="1">
        <f t="shared" si="9"/>
        <v>-5.6554142919772031E-2</v>
      </c>
      <c r="D241">
        <v>2.0166593599298552E-2</v>
      </c>
      <c r="E241" s="4" t="str">
        <f t="shared" si="10"/>
        <v>0</v>
      </c>
    </row>
    <row r="242" spans="1:5" x14ac:dyDescent="0.3">
      <c r="A242" s="25">
        <v>41733</v>
      </c>
      <c r="B242">
        <v>602.5</v>
      </c>
      <c r="C242" s="1">
        <f t="shared" si="9"/>
        <v>0.61161825726141084</v>
      </c>
      <c r="D242">
        <v>2.0165975103734402E-2</v>
      </c>
      <c r="E242" s="4" t="str">
        <f t="shared" si="10"/>
        <v>0</v>
      </c>
    </row>
    <row r="243" spans="1:5" x14ac:dyDescent="0.3">
      <c r="A243" s="7" t="s">
        <v>2331</v>
      </c>
      <c r="B243">
        <v>234</v>
      </c>
      <c r="C243" s="1">
        <f t="shared" si="9"/>
        <v>-0.84252136752136741</v>
      </c>
      <c r="D243">
        <v>2.0085470085470038E-2</v>
      </c>
      <c r="E243" s="4" t="str">
        <f t="shared" si="10"/>
        <v>0</v>
      </c>
    </row>
    <row r="244" spans="1:5" x14ac:dyDescent="0.3">
      <c r="A244" s="25">
        <v>41004</v>
      </c>
      <c r="B244">
        <v>431.15</v>
      </c>
      <c r="C244" s="1">
        <f t="shared" si="9"/>
        <v>0.43871042560593759</v>
      </c>
      <c r="D244">
        <v>2.0062623216977798E-2</v>
      </c>
      <c r="E244" s="4" t="str">
        <f t="shared" si="10"/>
        <v>0</v>
      </c>
    </row>
    <row r="245" spans="1:5" x14ac:dyDescent="0.3">
      <c r="A245" s="7" t="s">
        <v>2203</v>
      </c>
      <c r="B245">
        <v>242</v>
      </c>
      <c r="C245" s="1">
        <f t="shared" si="9"/>
        <v>-4.2148760330578468E-2</v>
      </c>
      <c r="D245">
        <v>2.0041322314049564E-2</v>
      </c>
      <c r="E245" s="4" t="str">
        <f t="shared" si="10"/>
        <v>0</v>
      </c>
    </row>
    <row r="246" spans="1:5" x14ac:dyDescent="0.3">
      <c r="A246" s="7" t="s">
        <v>2277</v>
      </c>
      <c r="B246">
        <v>252.2</v>
      </c>
      <c r="C246" s="1">
        <f t="shared" si="9"/>
        <v>-9.1229183187946088</v>
      </c>
      <c r="D246">
        <v>2.0023790642347276E-2</v>
      </c>
      <c r="E246" s="4" t="str">
        <f t="shared" si="10"/>
        <v>0</v>
      </c>
    </row>
    <row r="247" spans="1:5" x14ac:dyDescent="0.3">
      <c r="A247" s="25">
        <v>45081</v>
      </c>
      <c r="B247" s="1">
        <v>2553</v>
      </c>
      <c r="C247" s="1">
        <f t="shared" si="9"/>
        <v>0.66427732079905999</v>
      </c>
      <c r="D247">
        <v>1.9976498237367801E-2</v>
      </c>
      <c r="E247" s="4" t="str">
        <f t="shared" si="10"/>
        <v>0</v>
      </c>
    </row>
    <row r="248" spans="1:5" x14ac:dyDescent="0.3">
      <c r="A248" s="7" t="s">
        <v>1403</v>
      </c>
      <c r="B248">
        <v>857.1</v>
      </c>
      <c r="C248" s="1">
        <f t="shared" si="9"/>
        <v>-4.1652082604130128E-2</v>
      </c>
      <c r="D248">
        <v>1.995099754987752E-2</v>
      </c>
      <c r="E248" s="4" t="str">
        <f t="shared" si="10"/>
        <v>0</v>
      </c>
    </row>
    <row r="249" spans="1:5" x14ac:dyDescent="0.3">
      <c r="A249" s="7" t="s">
        <v>1425</v>
      </c>
      <c r="B249">
        <v>892.8</v>
      </c>
      <c r="C249" s="1">
        <f t="shared" si="9"/>
        <v>0.70301299283154128</v>
      </c>
      <c r="D249">
        <v>1.9937275985663031E-2</v>
      </c>
      <c r="E249" s="4" t="str">
        <f t="shared" si="10"/>
        <v>0</v>
      </c>
    </row>
    <row r="250" spans="1:5" x14ac:dyDescent="0.3">
      <c r="A250" s="25">
        <v>39881</v>
      </c>
      <c r="B250">
        <v>265.14999999999998</v>
      </c>
      <c r="C250" s="1">
        <f t="shared" si="9"/>
        <v>-1.3239675655289462</v>
      </c>
      <c r="D250">
        <v>1.9800113143503679E-2</v>
      </c>
      <c r="E250" s="4" t="str">
        <f t="shared" si="10"/>
        <v>0</v>
      </c>
    </row>
    <row r="251" spans="1:5" x14ac:dyDescent="0.3">
      <c r="A251" s="25">
        <v>41403</v>
      </c>
      <c r="B251">
        <v>616.20000000000005</v>
      </c>
      <c r="C251" s="1">
        <f t="shared" si="9"/>
        <v>-1.0631288542680946</v>
      </c>
      <c r="D251">
        <v>1.9798766634209746E-2</v>
      </c>
      <c r="E251" s="4" t="str">
        <f t="shared" si="10"/>
        <v>0</v>
      </c>
    </row>
    <row r="252" spans="1:5" x14ac:dyDescent="0.3">
      <c r="A252" s="7" t="s">
        <v>1041</v>
      </c>
      <c r="B252" s="1">
        <v>1271.3</v>
      </c>
      <c r="C252" s="1">
        <f t="shared" si="9"/>
        <v>0.645756312436089</v>
      </c>
      <c r="D252">
        <v>1.9782899394320666E-2</v>
      </c>
      <c r="E252" s="4" t="str">
        <f t="shared" si="10"/>
        <v>0</v>
      </c>
    </row>
    <row r="253" spans="1:5" x14ac:dyDescent="0.3">
      <c r="A253" s="7" t="s">
        <v>1832</v>
      </c>
      <c r="B253">
        <v>450.35</v>
      </c>
      <c r="C253" s="1">
        <f t="shared" si="9"/>
        <v>-4.8981902964361055</v>
      </c>
      <c r="D253">
        <v>1.9762407016764814E-2</v>
      </c>
      <c r="E253" s="4" t="str">
        <f t="shared" si="10"/>
        <v>0</v>
      </c>
    </row>
    <row r="254" spans="1:5" x14ac:dyDescent="0.3">
      <c r="A254" s="25">
        <v>44754</v>
      </c>
      <c r="B254" s="1">
        <v>2656.25</v>
      </c>
      <c r="C254" s="1">
        <f t="shared" si="9"/>
        <v>0.91115294117647061</v>
      </c>
      <c r="D254">
        <v>1.9727058823529445E-2</v>
      </c>
      <c r="E254" s="4" t="str">
        <f t="shared" si="10"/>
        <v>0</v>
      </c>
    </row>
    <row r="255" spans="1:5" x14ac:dyDescent="0.3">
      <c r="A255" s="7" t="s">
        <v>2174</v>
      </c>
      <c r="B255">
        <v>236</v>
      </c>
      <c r="C255" s="1">
        <f t="shared" si="9"/>
        <v>-0.12923728813559321</v>
      </c>
      <c r="D255">
        <v>1.9703389830508497E-2</v>
      </c>
      <c r="E255" s="4" t="str">
        <f t="shared" si="10"/>
        <v>0</v>
      </c>
    </row>
    <row r="256" spans="1:5" x14ac:dyDescent="0.3">
      <c r="A256" s="7" t="s">
        <v>2273</v>
      </c>
      <c r="B256">
        <v>266.5</v>
      </c>
      <c r="C256" s="1">
        <f t="shared" si="9"/>
        <v>-3.7626641651031894</v>
      </c>
      <c r="D256">
        <v>1.9699812382739212E-2</v>
      </c>
      <c r="E256" s="4" t="str">
        <f t="shared" si="10"/>
        <v>0</v>
      </c>
    </row>
    <row r="257" spans="1:5" x14ac:dyDescent="0.3">
      <c r="A257" s="7" t="s">
        <v>1045</v>
      </c>
      <c r="B257" s="1">
        <v>1269.25</v>
      </c>
      <c r="C257" s="1">
        <f t="shared" si="9"/>
        <v>0.6668111089225921</v>
      </c>
      <c r="D257">
        <v>1.9657277920031552E-2</v>
      </c>
      <c r="E257" s="4" t="str">
        <f t="shared" si="10"/>
        <v>0</v>
      </c>
    </row>
    <row r="258" spans="1:5" x14ac:dyDescent="0.3">
      <c r="A258" s="7" t="s">
        <v>1878</v>
      </c>
      <c r="B258">
        <v>422.9</v>
      </c>
      <c r="C258" s="1">
        <f t="shared" si="9"/>
        <v>0.32951052258217067</v>
      </c>
      <c r="D258">
        <v>1.962638921730895E-2</v>
      </c>
      <c r="E258" s="4" t="str">
        <f t="shared" si="10"/>
        <v>0</v>
      </c>
    </row>
    <row r="259" spans="1:5" x14ac:dyDescent="0.3">
      <c r="A259" s="7" t="s">
        <v>2026</v>
      </c>
      <c r="B259">
        <v>283.55</v>
      </c>
      <c r="C259" s="1">
        <f t="shared" si="9"/>
        <v>-6.3175806736025395</v>
      </c>
      <c r="D259">
        <v>1.9573267501322558E-2</v>
      </c>
      <c r="E259" s="4" t="str">
        <f t="shared" si="10"/>
        <v>0</v>
      </c>
    </row>
    <row r="260" spans="1:5" x14ac:dyDescent="0.3">
      <c r="A260" s="25">
        <v>43892</v>
      </c>
      <c r="B260" s="1">
        <v>2074.9</v>
      </c>
      <c r="C260" s="1">
        <f t="shared" si="9"/>
        <v>0.70793773193888865</v>
      </c>
      <c r="D260">
        <v>1.9567208058219737E-2</v>
      </c>
      <c r="E260" s="4" t="str">
        <f t="shared" si="10"/>
        <v>0</v>
      </c>
    </row>
    <row r="261" spans="1:5" x14ac:dyDescent="0.3">
      <c r="A261" s="7" t="s">
        <v>1577</v>
      </c>
      <c r="B261">
        <v>606</v>
      </c>
      <c r="C261" s="1">
        <f t="shared" si="9"/>
        <v>0.53465346534653468</v>
      </c>
      <c r="D261">
        <v>1.9554455445544593E-2</v>
      </c>
      <c r="E261" s="4" t="str">
        <f t="shared" si="10"/>
        <v>0</v>
      </c>
    </row>
    <row r="262" spans="1:5" x14ac:dyDescent="0.3">
      <c r="A262" s="25">
        <v>40547</v>
      </c>
      <c r="B262">
        <v>282</v>
      </c>
      <c r="C262" s="1">
        <f t="shared" ref="C262:C325" si="11">(B262-B263)/B262</f>
        <v>-7.8700354609929075</v>
      </c>
      <c r="D262">
        <v>1.9503546099290781E-2</v>
      </c>
      <c r="E262" s="4" t="str">
        <f t="shared" si="10"/>
        <v>0</v>
      </c>
    </row>
    <row r="263" spans="1:5" x14ac:dyDescent="0.3">
      <c r="A263" s="7" t="s">
        <v>1</v>
      </c>
      <c r="B263" s="1">
        <v>2501.35</v>
      </c>
      <c r="C263" s="1">
        <f t="shared" si="11"/>
        <v>0.83568872808683314</v>
      </c>
      <c r="D263">
        <v>1.948947568313111E-2</v>
      </c>
      <c r="E263" s="4" t="str">
        <f t="shared" ref="E263:E326" si="12">IF(D263&lt;$N$14,"1","0")</f>
        <v>0</v>
      </c>
    </row>
    <row r="264" spans="1:5" x14ac:dyDescent="0.3">
      <c r="A264" s="7" t="s">
        <v>1881</v>
      </c>
      <c r="B264">
        <v>411</v>
      </c>
      <c r="C264" s="1">
        <f t="shared" si="11"/>
        <v>-0.79111922141119217</v>
      </c>
      <c r="D264">
        <v>1.9464720194647202E-2</v>
      </c>
      <c r="E264" s="4" t="str">
        <f t="shared" si="12"/>
        <v>0</v>
      </c>
    </row>
    <row r="265" spans="1:5" x14ac:dyDescent="0.3">
      <c r="A265" s="7" t="s">
        <v>1512</v>
      </c>
      <c r="B265">
        <v>736.15</v>
      </c>
      <c r="C265" s="1">
        <f t="shared" si="11"/>
        <v>-0.80194253888473821</v>
      </c>
      <c r="D265">
        <v>1.9425388847381587E-2</v>
      </c>
      <c r="E265" s="4" t="str">
        <f t="shared" si="12"/>
        <v>0</v>
      </c>
    </row>
    <row r="266" spans="1:5" x14ac:dyDescent="0.3">
      <c r="A266" s="7" t="s">
        <v>1027</v>
      </c>
      <c r="B266" s="1">
        <v>1326.5</v>
      </c>
      <c r="C266" s="1">
        <f t="shared" si="11"/>
        <v>0.7776102525442895</v>
      </c>
      <c r="D266">
        <v>1.9261213720316587E-2</v>
      </c>
      <c r="E266" s="4" t="str">
        <f t="shared" si="12"/>
        <v>0</v>
      </c>
    </row>
    <row r="267" spans="1:5" x14ac:dyDescent="0.3">
      <c r="A267" s="7" t="s">
        <v>2112</v>
      </c>
      <c r="B267">
        <v>295</v>
      </c>
      <c r="C267" s="1">
        <f t="shared" si="11"/>
        <v>-1.1530508474576271</v>
      </c>
      <c r="D267">
        <v>1.915254237288128E-2</v>
      </c>
      <c r="E267" s="4" t="str">
        <f t="shared" si="12"/>
        <v>0</v>
      </c>
    </row>
    <row r="268" spans="1:5" x14ac:dyDescent="0.3">
      <c r="A268" s="25">
        <v>41587</v>
      </c>
      <c r="B268">
        <v>635.15</v>
      </c>
      <c r="C268" s="1">
        <f t="shared" si="11"/>
        <v>-1.6144217901283164</v>
      </c>
      <c r="D268">
        <v>1.9129339526096162E-2</v>
      </c>
      <c r="E268" s="4" t="str">
        <f t="shared" si="12"/>
        <v>0</v>
      </c>
    </row>
    <row r="269" spans="1:5" x14ac:dyDescent="0.3">
      <c r="A269" s="7" t="s">
        <v>939</v>
      </c>
      <c r="B269" s="1">
        <v>1660.55</v>
      </c>
      <c r="C269" s="1">
        <f t="shared" si="11"/>
        <v>0.86269609466742947</v>
      </c>
      <c r="D269">
        <v>1.9120171027671554E-2</v>
      </c>
      <c r="E269" s="4" t="str">
        <f t="shared" si="12"/>
        <v>0</v>
      </c>
    </row>
    <row r="270" spans="1:5" x14ac:dyDescent="0.3">
      <c r="A270" s="7" t="s">
        <v>2318</v>
      </c>
      <c r="B270">
        <v>228</v>
      </c>
      <c r="C270" s="1">
        <f t="shared" si="11"/>
        <v>-0.42543859649122806</v>
      </c>
      <c r="D270">
        <v>1.9078947368421029E-2</v>
      </c>
      <c r="E270" s="4" t="str">
        <f t="shared" si="12"/>
        <v>0</v>
      </c>
    </row>
    <row r="271" spans="1:5" x14ac:dyDescent="0.3">
      <c r="A271" s="25">
        <v>40795</v>
      </c>
      <c r="B271">
        <v>325</v>
      </c>
      <c r="C271" s="1">
        <f t="shared" si="11"/>
        <v>-1.8318461538461539</v>
      </c>
      <c r="D271">
        <v>1.9076923076923043E-2</v>
      </c>
      <c r="E271" s="4" t="str">
        <f t="shared" si="12"/>
        <v>0</v>
      </c>
    </row>
    <row r="272" spans="1:5" x14ac:dyDescent="0.3">
      <c r="A272" s="7" t="s">
        <v>1392</v>
      </c>
      <c r="B272">
        <v>920.35</v>
      </c>
      <c r="C272" s="1">
        <f t="shared" si="11"/>
        <v>0.6598576628456565</v>
      </c>
      <c r="D272">
        <v>1.9068832509371508E-2</v>
      </c>
      <c r="E272" s="4" t="str">
        <f t="shared" si="12"/>
        <v>0</v>
      </c>
    </row>
    <row r="273" spans="1:5" x14ac:dyDescent="0.3">
      <c r="A273" s="25">
        <v>40462</v>
      </c>
      <c r="B273">
        <v>313.05</v>
      </c>
      <c r="C273" s="1">
        <f t="shared" si="11"/>
        <v>-4.3283820475962305</v>
      </c>
      <c r="D273">
        <v>1.9006548474684519E-2</v>
      </c>
      <c r="E273" s="4" t="str">
        <f t="shared" si="12"/>
        <v>0</v>
      </c>
    </row>
    <row r="274" spans="1:5" x14ac:dyDescent="0.3">
      <c r="A274" s="7" t="s">
        <v>896</v>
      </c>
      <c r="B274" s="1">
        <v>1668.05</v>
      </c>
      <c r="C274" s="1">
        <f t="shared" si="11"/>
        <v>0.72036209945745033</v>
      </c>
      <c r="D274">
        <v>1.888432600941219E-2</v>
      </c>
      <c r="E274" s="4" t="str">
        <f t="shared" si="12"/>
        <v>0</v>
      </c>
    </row>
    <row r="275" spans="1:5" x14ac:dyDescent="0.3">
      <c r="A275" s="7" t="s">
        <v>1757</v>
      </c>
      <c r="B275">
        <v>466.45</v>
      </c>
      <c r="C275" s="1">
        <f t="shared" si="11"/>
        <v>-3.8901275592239255</v>
      </c>
      <c r="D275">
        <v>1.8865902025940639E-2</v>
      </c>
      <c r="E275" s="4" t="str">
        <f t="shared" si="12"/>
        <v>0</v>
      </c>
    </row>
    <row r="276" spans="1:5" x14ac:dyDescent="0.3">
      <c r="A276" s="7" t="s">
        <v>642</v>
      </c>
      <c r="B276" s="1">
        <v>2281</v>
      </c>
      <c r="C276" s="1">
        <f t="shared" si="11"/>
        <v>0.59184568171854446</v>
      </c>
      <c r="D276">
        <v>1.8851380973257344E-2</v>
      </c>
      <c r="E276" s="4" t="str">
        <f t="shared" si="12"/>
        <v>0</v>
      </c>
    </row>
    <row r="277" spans="1:5" x14ac:dyDescent="0.3">
      <c r="A277" s="25">
        <v>42250</v>
      </c>
      <c r="B277">
        <v>931</v>
      </c>
      <c r="C277" s="1">
        <f t="shared" si="11"/>
        <v>-1.5295381310418905</v>
      </c>
      <c r="D277">
        <v>1.8850698174006395E-2</v>
      </c>
      <c r="E277" s="4" t="str">
        <f t="shared" si="12"/>
        <v>0</v>
      </c>
    </row>
    <row r="278" spans="1:5" x14ac:dyDescent="0.3">
      <c r="A278" s="7" t="s">
        <v>65</v>
      </c>
      <c r="B278" s="1">
        <v>2355</v>
      </c>
      <c r="C278" s="1">
        <f t="shared" si="11"/>
        <v>0.90728237791932065</v>
      </c>
      <c r="D278">
        <v>1.8811040339702836E-2</v>
      </c>
      <c r="E278" s="4" t="str">
        <f t="shared" si="12"/>
        <v>0</v>
      </c>
    </row>
    <row r="279" spans="1:5" x14ac:dyDescent="0.3">
      <c r="A279" s="7" t="s">
        <v>2493</v>
      </c>
      <c r="B279">
        <v>218.35</v>
      </c>
      <c r="C279" s="1">
        <f t="shared" si="11"/>
        <v>-3.2147927639111518</v>
      </c>
      <c r="D279">
        <v>1.8777192580719002E-2</v>
      </c>
      <c r="E279" s="4" t="str">
        <f t="shared" si="12"/>
        <v>0</v>
      </c>
    </row>
    <row r="280" spans="1:5" x14ac:dyDescent="0.3">
      <c r="A280" s="7" t="s">
        <v>1124</v>
      </c>
      <c r="B280">
        <v>920.3</v>
      </c>
      <c r="C280" s="1">
        <f t="shared" si="11"/>
        <v>0.22019993480386829</v>
      </c>
      <c r="D280">
        <v>1.8743887862653484E-2</v>
      </c>
      <c r="E280" s="4" t="str">
        <f t="shared" si="12"/>
        <v>0</v>
      </c>
    </row>
    <row r="281" spans="1:5" x14ac:dyDescent="0.3">
      <c r="A281" s="7" t="s">
        <v>1521</v>
      </c>
      <c r="B281">
        <v>717.65</v>
      </c>
      <c r="C281" s="1">
        <f t="shared" si="11"/>
        <v>0.5863582526301121</v>
      </c>
      <c r="D281">
        <v>1.8741726468334052E-2</v>
      </c>
      <c r="E281" s="4" t="str">
        <f t="shared" si="12"/>
        <v>0</v>
      </c>
    </row>
    <row r="282" spans="1:5" x14ac:dyDescent="0.3">
      <c r="A282" s="7" t="s">
        <v>2105</v>
      </c>
      <c r="B282">
        <v>296.85000000000002</v>
      </c>
      <c r="C282" s="1">
        <f t="shared" si="11"/>
        <v>0.27909718713154796</v>
      </c>
      <c r="D282">
        <v>1.8696311268317369E-2</v>
      </c>
      <c r="E282" s="4" t="str">
        <f t="shared" si="12"/>
        <v>0</v>
      </c>
    </row>
    <row r="283" spans="1:5" x14ac:dyDescent="0.3">
      <c r="A283" s="25">
        <v>39728</v>
      </c>
      <c r="B283">
        <v>214</v>
      </c>
      <c r="C283" s="1">
        <f t="shared" si="11"/>
        <v>-2.9521028037383177</v>
      </c>
      <c r="D283">
        <v>1.8691588785046728E-2</v>
      </c>
      <c r="E283" s="4" t="str">
        <f t="shared" si="12"/>
        <v>0</v>
      </c>
    </row>
    <row r="284" spans="1:5" x14ac:dyDescent="0.3">
      <c r="A284" s="25">
        <v>42432</v>
      </c>
      <c r="B284">
        <v>845.75</v>
      </c>
      <c r="C284" s="1">
        <f t="shared" si="11"/>
        <v>0.53260419745787757</v>
      </c>
      <c r="D284">
        <v>1.8622524386639076E-2</v>
      </c>
      <c r="E284" s="4" t="str">
        <f t="shared" si="12"/>
        <v>0</v>
      </c>
    </row>
    <row r="285" spans="1:5" x14ac:dyDescent="0.3">
      <c r="A285" s="7" t="s">
        <v>1943</v>
      </c>
      <c r="B285">
        <v>395.3</v>
      </c>
      <c r="C285" s="1">
        <f t="shared" si="11"/>
        <v>-1.3355679230963826</v>
      </c>
      <c r="D285">
        <v>1.8593473311409113E-2</v>
      </c>
      <c r="E285" s="4" t="str">
        <f t="shared" si="12"/>
        <v>0</v>
      </c>
    </row>
    <row r="286" spans="1:5" x14ac:dyDescent="0.3">
      <c r="A286" s="25">
        <v>42066</v>
      </c>
      <c r="B286">
        <v>923.25</v>
      </c>
      <c r="C286" s="1">
        <f t="shared" si="11"/>
        <v>0.78960194963444352</v>
      </c>
      <c r="D286">
        <v>1.8575683725968024E-2</v>
      </c>
      <c r="E286" s="4" t="str">
        <f t="shared" si="12"/>
        <v>0</v>
      </c>
    </row>
    <row r="287" spans="1:5" x14ac:dyDescent="0.3">
      <c r="A287" s="25">
        <v>39545</v>
      </c>
      <c r="B287">
        <v>194.25</v>
      </c>
      <c r="C287" s="1">
        <f t="shared" si="11"/>
        <v>-8.2391248391248393</v>
      </c>
      <c r="D287">
        <v>1.8532818532818504E-2</v>
      </c>
      <c r="E287" s="4" t="str">
        <f t="shared" si="12"/>
        <v>0</v>
      </c>
    </row>
    <row r="288" spans="1:5" x14ac:dyDescent="0.3">
      <c r="A288" s="25">
        <v>43557</v>
      </c>
      <c r="B288" s="1">
        <v>1794.7</v>
      </c>
      <c r="C288" s="1">
        <f t="shared" si="11"/>
        <v>0.8676659051652087</v>
      </c>
      <c r="D288">
        <v>1.8526773276870787E-2</v>
      </c>
      <c r="E288" s="4" t="str">
        <f t="shared" si="12"/>
        <v>0</v>
      </c>
    </row>
    <row r="289" spans="1:5" x14ac:dyDescent="0.3">
      <c r="A289" s="7" t="s">
        <v>2416</v>
      </c>
      <c r="B289">
        <v>237.5</v>
      </c>
      <c r="C289" s="1">
        <f t="shared" si="11"/>
        <v>-0.1368421052631579</v>
      </c>
      <c r="D289">
        <v>1.8526315789473707E-2</v>
      </c>
      <c r="E289" s="4" t="str">
        <f t="shared" si="12"/>
        <v>0</v>
      </c>
    </row>
    <row r="290" spans="1:5" x14ac:dyDescent="0.3">
      <c r="A290" s="7" t="s">
        <v>2243</v>
      </c>
      <c r="B290">
        <v>270</v>
      </c>
      <c r="C290" s="1">
        <f t="shared" si="11"/>
        <v>-1.9555555555555555</v>
      </c>
      <c r="D290">
        <v>1.8518518518518517E-2</v>
      </c>
      <c r="E290" s="4" t="str">
        <f t="shared" si="12"/>
        <v>0</v>
      </c>
    </row>
    <row r="291" spans="1:5" x14ac:dyDescent="0.3">
      <c r="A291" s="7" t="s">
        <v>1194</v>
      </c>
      <c r="B291">
        <v>798</v>
      </c>
      <c r="C291" s="1">
        <f t="shared" si="11"/>
        <v>0.6573934837092732</v>
      </c>
      <c r="D291">
        <v>1.8483709273182956E-2</v>
      </c>
      <c r="E291" s="4" t="str">
        <f t="shared" si="12"/>
        <v>0</v>
      </c>
    </row>
    <row r="292" spans="1:5" x14ac:dyDescent="0.3">
      <c r="A292" s="7" t="s">
        <v>2287</v>
      </c>
      <c r="B292">
        <v>273.39999999999998</v>
      </c>
      <c r="C292" s="1">
        <f t="shared" si="11"/>
        <v>-2.0497439648866131</v>
      </c>
      <c r="D292">
        <v>1.8471104608631876E-2</v>
      </c>
      <c r="E292" s="4" t="str">
        <f t="shared" si="12"/>
        <v>0</v>
      </c>
    </row>
    <row r="293" spans="1:5" x14ac:dyDescent="0.3">
      <c r="A293" s="7" t="s">
        <v>1197</v>
      </c>
      <c r="B293">
        <v>833.8</v>
      </c>
      <c r="C293" s="1">
        <f t="shared" si="11"/>
        <v>0.29437514991604696</v>
      </c>
      <c r="D293">
        <v>1.8469656992084405E-2</v>
      </c>
      <c r="E293" s="4" t="str">
        <f t="shared" si="12"/>
        <v>0</v>
      </c>
    </row>
    <row r="294" spans="1:5" x14ac:dyDescent="0.3">
      <c r="A294" s="7" t="s">
        <v>1582</v>
      </c>
      <c r="B294">
        <v>588.35</v>
      </c>
      <c r="C294" s="1">
        <f t="shared" si="11"/>
        <v>0.13299906518228946</v>
      </c>
      <c r="D294">
        <v>1.8441403926234421E-2</v>
      </c>
      <c r="E294" s="4" t="str">
        <f t="shared" si="12"/>
        <v>0</v>
      </c>
    </row>
    <row r="295" spans="1:5" x14ac:dyDescent="0.3">
      <c r="A295" s="7" t="s">
        <v>1821</v>
      </c>
      <c r="B295">
        <v>510.1</v>
      </c>
      <c r="C295" s="1">
        <f t="shared" si="11"/>
        <v>-4.6069398157224075</v>
      </c>
      <c r="D295">
        <v>1.8427759262889695E-2</v>
      </c>
      <c r="E295" s="4" t="str">
        <f t="shared" si="12"/>
        <v>0</v>
      </c>
    </row>
    <row r="296" spans="1:5" x14ac:dyDescent="0.3">
      <c r="A296" s="7" t="s">
        <v>20</v>
      </c>
      <c r="B296" s="1">
        <v>2860.1</v>
      </c>
      <c r="C296" s="1">
        <f t="shared" si="11"/>
        <v>1.2744309639523031E-2</v>
      </c>
      <c r="D296">
        <v>1.8425929163315907E-2</v>
      </c>
      <c r="E296" s="4" t="str">
        <f t="shared" si="12"/>
        <v>0</v>
      </c>
    </row>
    <row r="297" spans="1:5" x14ac:dyDescent="0.3">
      <c r="A297" s="25">
        <v>45421</v>
      </c>
      <c r="B297" s="1">
        <v>2823.65</v>
      </c>
      <c r="C297" s="1">
        <f t="shared" si="11"/>
        <v>0.91918261824234593</v>
      </c>
      <c r="D297">
        <v>1.8415880155118376E-2</v>
      </c>
      <c r="E297" s="4" t="str">
        <f t="shared" si="12"/>
        <v>0</v>
      </c>
    </row>
    <row r="298" spans="1:5" x14ac:dyDescent="0.3">
      <c r="A298" s="7" t="s">
        <v>2181</v>
      </c>
      <c r="B298">
        <v>228.2</v>
      </c>
      <c r="C298" s="1">
        <f t="shared" si="11"/>
        <v>-0.14373356704645054</v>
      </c>
      <c r="D298">
        <v>1.8404907975460075E-2</v>
      </c>
      <c r="E298" s="4" t="str">
        <f t="shared" si="12"/>
        <v>0</v>
      </c>
    </row>
    <row r="299" spans="1:5" x14ac:dyDescent="0.3">
      <c r="A299" s="7" t="s">
        <v>2258</v>
      </c>
      <c r="B299">
        <v>261</v>
      </c>
      <c r="C299" s="1">
        <f t="shared" si="11"/>
        <v>-0.18007662835249041</v>
      </c>
      <c r="D299">
        <v>1.8390804597701194E-2</v>
      </c>
      <c r="E299" s="4" t="str">
        <f t="shared" si="12"/>
        <v>0</v>
      </c>
    </row>
    <row r="300" spans="1:5" x14ac:dyDescent="0.3">
      <c r="A300" s="7" t="s">
        <v>2017</v>
      </c>
      <c r="B300">
        <v>308</v>
      </c>
      <c r="C300" s="1">
        <f t="shared" si="11"/>
        <v>-4.4600649350649348</v>
      </c>
      <c r="D300">
        <v>1.834415584415577E-2</v>
      </c>
      <c r="E300" s="4" t="str">
        <f t="shared" si="12"/>
        <v>0</v>
      </c>
    </row>
    <row r="301" spans="1:5" x14ac:dyDescent="0.3">
      <c r="A301" s="7" t="s">
        <v>933</v>
      </c>
      <c r="B301" s="1">
        <v>1681.7</v>
      </c>
      <c r="C301" s="1">
        <f t="shared" si="11"/>
        <v>-1.6382232264969942E-2</v>
      </c>
      <c r="D301">
        <v>1.8255336861509215E-2</v>
      </c>
      <c r="E301" s="4" t="str">
        <f t="shared" si="12"/>
        <v>0</v>
      </c>
    </row>
    <row r="302" spans="1:5" x14ac:dyDescent="0.3">
      <c r="A302" s="7" t="s">
        <v>888</v>
      </c>
      <c r="B302" s="1">
        <v>1709.25</v>
      </c>
      <c r="C302" s="1">
        <f t="shared" si="11"/>
        <v>0.83457656867046948</v>
      </c>
      <c r="D302">
        <v>1.8224367412607922E-2</v>
      </c>
      <c r="E302" s="4" t="str">
        <f t="shared" si="12"/>
        <v>0</v>
      </c>
    </row>
    <row r="303" spans="1:5" x14ac:dyDescent="0.3">
      <c r="A303" s="7" t="s">
        <v>2115</v>
      </c>
      <c r="B303">
        <v>282.75</v>
      </c>
      <c r="C303" s="1">
        <f t="shared" si="11"/>
        <v>0.20371352785145885</v>
      </c>
      <c r="D303">
        <v>1.8213969938107789E-2</v>
      </c>
      <c r="E303" s="4" t="str">
        <f t="shared" si="12"/>
        <v>0</v>
      </c>
    </row>
    <row r="304" spans="1:5" x14ac:dyDescent="0.3">
      <c r="A304" s="25">
        <v>39541</v>
      </c>
      <c r="B304">
        <v>225.15</v>
      </c>
      <c r="C304" s="1">
        <f t="shared" si="11"/>
        <v>-0.33000222074172764</v>
      </c>
      <c r="D304">
        <v>1.8210082167443901E-2</v>
      </c>
      <c r="E304" s="4" t="str">
        <f t="shared" si="12"/>
        <v>0</v>
      </c>
    </row>
    <row r="305" spans="1:5" x14ac:dyDescent="0.3">
      <c r="A305" s="7" t="s">
        <v>2099</v>
      </c>
      <c r="B305">
        <v>299.45</v>
      </c>
      <c r="C305" s="1">
        <f t="shared" si="11"/>
        <v>-1.7176490232092168</v>
      </c>
      <c r="D305">
        <v>1.8200033394556649E-2</v>
      </c>
      <c r="E305" s="4" t="str">
        <f t="shared" si="12"/>
        <v>0</v>
      </c>
    </row>
    <row r="306" spans="1:5" x14ac:dyDescent="0.3">
      <c r="A306" s="25">
        <v>42654</v>
      </c>
      <c r="B306">
        <v>813.8</v>
      </c>
      <c r="C306" s="1">
        <f t="shared" si="11"/>
        <v>-0.11341853035143779</v>
      </c>
      <c r="D306">
        <v>1.8186286556893531E-2</v>
      </c>
      <c r="E306" s="4" t="str">
        <f t="shared" si="12"/>
        <v>0</v>
      </c>
    </row>
    <row r="307" spans="1:5" x14ac:dyDescent="0.3">
      <c r="A307" s="25">
        <v>42038</v>
      </c>
      <c r="B307">
        <v>906.1</v>
      </c>
      <c r="C307" s="1">
        <f t="shared" si="11"/>
        <v>-0.5004414523783246</v>
      </c>
      <c r="D307">
        <v>1.8154729058602853E-2</v>
      </c>
      <c r="E307" s="4" t="str">
        <f t="shared" si="12"/>
        <v>0</v>
      </c>
    </row>
    <row r="308" spans="1:5" x14ac:dyDescent="0.3">
      <c r="A308" s="7" t="s">
        <v>1011</v>
      </c>
      <c r="B308" s="1">
        <v>1359.55</v>
      </c>
      <c r="C308" s="1">
        <f t="shared" si="11"/>
        <v>0.80166231473649374</v>
      </c>
      <c r="D308">
        <v>1.802066860358207E-2</v>
      </c>
      <c r="E308" s="4" t="str">
        <f t="shared" si="12"/>
        <v>0</v>
      </c>
    </row>
    <row r="309" spans="1:5" x14ac:dyDescent="0.3">
      <c r="A309" s="25">
        <v>40003</v>
      </c>
      <c r="B309">
        <v>269.64999999999998</v>
      </c>
      <c r="C309" s="1">
        <f t="shared" si="11"/>
        <v>-5.0059336176525129</v>
      </c>
      <c r="D309">
        <v>1.798627850917844E-2</v>
      </c>
      <c r="E309" s="4" t="str">
        <f t="shared" si="12"/>
        <v>0</v>
      </c>
    </row>
    <row r="310" spans="1:5" x14ac:dyDescent="0.3">
      <c r="A310" s="7" t="s">
        <v>958</v>
      </c>
      <c r="B310" s="1">
        <v>1619.5</v>
      </c>
      <c r="C310" s="1">
        <f t="shared" si="11"/>
        <v>0.69993825254708242</v>
      </c>
      <c r="D310">
        <v>1.7968508799011986E-2</v>
      </c>
      <c r="E310" s="4" t="str">
        <f t="shared" si="12"/>
        <v>0</v>
      </c>
    </row>
    <row r="311" spans="1:5" x14ac:dyDescent="0.3">
      <c r="A311" s="25">
        <v>41190</v>
      </c>
      <c r="B311">
        <v>485.95</v>
      </c>
      <c r="C311" s="1">
        <f t="shared" si="11"/>
        <v>-1.3915011832493056</v>
      </c>
      <c r="D311">
        <v>1.7903076448194236E-2</v>
      </c>
      <c r="E311" s="4" t="str">
        <f t="shared" si="12"/>
        <v>0</v>
      </c>
    </row>
    <row r="312" spans="1:5" x14ac:dyDescent="0.3">
      <c r="A312" s="7" t="s">
        <v>1085</v>
      </c>
      <c r="B312" s="1">
        <v>1162.1500000000001</v>
      </c>
      <c r="C312" s="1">
        <f t="shared" si="11"/>
        <v>0.72030288689067679</v>
      </c>
      <c r="D312">
        <v>1.7897861721808871E-2</v>
      </c>
      <c r="E312" s="4" t="str">
        <f t="shared" si="12"/>
        <v>0</v>
      </c>
    </row>
    <row r="313" spans="1:5" x14ac:dyDescent="0.3">
      <c r="A313" s="25">
        <v>40734</v>
      </c>
      <c r="B313">
        <v>325.05</v>
      </c>
      <c r="C313" s="1">
        <f t="shared" si="11"/>
        <v>0.12921089063221042</v>
      </c>
      <c r="D313">
        <v>1.7843408706352905E-2</v>
      </c>
      <c r="E313" s="4" t="str">
        <f t="shared" si="12"/>
        <v>0</v>
      </c>
    </row>
    <row r="314" spans="1:5" x14ac:dyDescent="0.3">
      <c r="A314" s="7" t="s">
        <v>2235</v>
      </c>
      <c r="B314">
        <v>283.05</v>
      </c>
      <c r="C314" s="1">
        <f t="shared" si="11"/>
        <v>-0.55467231937820172</v>
      </c>
      <c r="D314">
        <v>1.7841370782547293E-2</v>
      </c>
      <c r="E314" s="4" t="str">
        <f t="shared" si="12"/>
        <v>0</v>
      </c>
    </row>
    <row r="315" spans="1:5" x14ac:dyDescent="0.3">
      <c r="A315" s="7" t="s">
        <v>1851</v>
      </c>
      <c r="B315">
        <v>440.05</v>
      </c>
      <c r="C315" s="1">
        <f t="shared" si="11"/>
        <v>-4.3470060220429492</v>
      </c>
      <c r="D315">
        <v>1.7838881945233549E-2</v>
      </c>
      <c r="E315" s="4" t="str">
        <f t="shared" si="12"/>
        <v>0</v>
      </c>
    </row>
    <row r="316" spans="1:5" x14ac:dyDescent="0.3">
      <c r="A316" s="7" t="s">
        <v>526</v>
      </c>
      <c r="B316" s="1">
        <v>2352.9499999999998</v>
      </c>
      <c r="C316" s="1">
        <f t="shared" si="11"/>
        <v>0.47079198453005794</v>
      </c>
      <c r="D316">
        <v>1.7828683142438139E-2</v>
      </c>
      <c r="E316" s="4" t="str">
        <f t="shared" si="12"/>
        <v>0</v>
      </c>
    </row>
    <row r="317" spans="1:5" x14ac:dyDescent="0.3">
      <c r="A317" s="7" t="s">
        <v>1070</v>
      </c>
      <c r="B317" s="1">
        <v>1245.2</v>
      </c>
      <c r="C317" s="1">
        <f t="shared" si="11"/>
        <v>0.78822679087696756</v>
      </c>
      <c r="D317">
        <v>1.7828461291358854E-2</v>
      </c>
      <c r="E317" s="4" t="str">
        <f t="shared" si="12"/>
        <v>0</v>
      </c>
    </row>
    <row r="318" spans="1:5" x14ac:dyDescent="0.3">
      <c r="A318" s="25">
        <v>39905</v>
      </c>
      <c r="B318">
        <v>263.7</v>
      </c>
      <c r="C318" s="1">
        <f t="shared" si="11"/>
        <v>6.1433447098976066E-2</v>
      </c>
      <c r="D318">
        <v>1.7823284034888087E-2</v>
      </c>
      <c r="E318" s="4" t="str">
        <f t="shared" si="12"/>
        <v>0</v>
      </c>
    </row>
    <row r="319" spans="1:5" x14ac:dyDescent="0.3">
      <c r="A319" s="7" t="s">
        <v>2469</v>
      </c>
      <c r="B319">
        <v>247.5</v>
      </c>
      <c r="C319" s="1">
        <f t="shared" si="11"/>
        <v>-1.272727272727275E-2</v>
      </c>
      <c r="D319">
        <v>1.7777777777777802E-2</v>
      </c>
      <c r="E319" s="4" t="str">
        <f t="shared" si="12"/>
        <v>0</v>
      </c>
    </row>
    <row r="320" spans="1:5" x14ac:dyDescent="0.3">
      <c r="A320" s="7" t="s">
        <v>2378</v>
      </c>
      <c r="B320">
        <v>250.65</v>
      </c>
      <c r="C320" s="1">
        <f t="shared" si="11"/>
        <v>-2.44065429882306</v>
      </c>
      <c r="D320">
        <v>1.7753840015958575E-2</v>
      </c>
      <c r="E320" s="4" t="str">
        <f t="shared" si="12"/>
        <v>0</v>
      </c>
    </row>
    <row r="321" spans="1:5" x14ac:dyDescent="0.3">
      <c r="A321" s="7" t="s">
        <v>1289</v>
      </c>
      <c r="B321">
        <v>862.4</v>
      </c>
      <c r="C321" s="1">
        <f t="shared" si="11"/>
        <v>0.6959067717996289</v>
      </c>
      <c r="D321">
        <v>1.7741187384044475E-2</v>
      </c>
      <c r="E321" s="4" t="str">
        <f t="shared" si="12"/>
        <v>0</v>
      </c>
    </row>
    <row r="322" spans="1:5" x14ac:dyDescent="0.3">
      <c r="A322" s="7" t="s">
        <v>2298</v>
      </c>
      <c r="B322">
        <v>262.25</v>
      </c>
      <c r="C322" s="1">
        <f t="shared" si="11"/>
        <v>0.20419447092469023</v>
      </c>
      <c r="D322">
        <v>1.7731172545281133E-2</v>
      </c>
      <c r="E322" s="4" t="str">
        <f t="shared" si="12"/>
        <v>0</v>
      </c>
    </row>
    <row r="323" spans="1:5" x14ac:dyDescent="0.3">
      <c r="A323" s="7" t="s">
        <v>2446</v>
      </c>
      <c r="B323">
        <v>208.7</v>
      </c>
      <c r="C323" s="1">
        <f t="shared" si="11"/>
        <v>-5.4142309535218018</v>
      </c>
      <c r="D323">
        <v>1.7728797316722514E-2</v>
      </c>
      <c r="E323" s="4" t="str">
        <f t="shared" si="12"/>
        <v>0</v>
      </c>
    </row>
    <row r="324" spans="1:5" x14ac:dyDescent="0.3">
      <c r="A324" s="25">
        <v>43163</v>
      </c>
      <c r="B324" s="1">
        <v>1338.65</v>
      </c>
      <c r="C324" s="1">
        <f t="shared" si="11"/>
        <v>0.79232809173420982</v>
      </c>
      <c r="D324">
        <v>1.7667052627647322E-2</v>
      </c>
      <c r="E324" s="4" t="str">
        <f t="shared" si="12"/>
        <v>0</v>
      </c>
    </row>
    <row r="325" spans="1:5" x14ac:dyDescent="0.3">
      <c r="A325" s="7" t="s">
        <v>2051</v>
      </c>
      <c r="B325">
        <v>278</v>
      </c>
      <c r="C325" s="1">
        <f t="shared" si="11"/>
        <v>-2.0942446043165468</v>
      </c>
      <c r="D325">
        <v>1.7625899280575459E-2</v>
      </c>
      <c r="E325" s="4" t="str">
        <f t="shared" si="12"/>
        <v>0</v>
      </c>
    </row>
    <row r="326" spans="1:5" x14ac:dyDescent="0.3">
      <c r="A326" s="25">
        <v>42708</v>
      </c>
      <c r="B326">
        <v>860.2</v>
      </c>
      <c r="C326" s="1">
        <f t="shared" ref="C326:C389" si="13">(B326-B327)/B326</f>
        <v>-0.53586375261567076</v>
      </c>
      <c r="D326">
        <v>1.7554057196000956E-2</v>
      </c>
      <c r="E326" s="4" t="str">
        <f t="shared" si="12"/>
        <v>0</v>
      </c>
    </row>
    <row r="327" spans="1:5" x14ac:dyDescent="0.3">
      <c r="A327" s="7" t="s">
        <v>986</v>
      </c>
      <c r="B327" s="1">
        <v>1321.15</v>
      </c>
      <c r="C327" s="1">
        <f t="shared" si="13"/>
        <v>-0.79203724028308675</v>
      </c>
      <c r="D327">
        <v>1.7522612875146719E-2</v>
      </c>
      <c r="E327" s="4" t="str">
        <f t="shared" ref="E327:E390" si="14">IF(D327&lt;$N$14,"1","0")</f>
        <v>0</v>
      </c>
    </row>
    <row r="328" spans="1:5" x14ac:dyDescent="0.3">
      <c r="A328" s="25">
        <v>44294</v>
      </c>
      <c r="B328" s="1">
        <v>2367.5500000000002</v>
      </c>
      <c r="C328" s="1">
        <f t="shared" si="13"/>
        <v>0.89683428016303779</v>
      </c>
      <c r="D328">
        <v>1.7507549998944171E-2</v>
      </c>
      <c r="E328" s="4" t="str">
        <f t="shared" si="14"/>
        <v>0</v>
      </c>
    </row>
    <row r="329" spans="1:5" x14ac:dyDescent="0.3">
      <c r="A329" s="25">
        <v>39664</v>
      </c>
      <c r="B329">
        <v>244.25</v>
      </c>
      <c r="C329" s="1">
        <f t="shared" si="13"/>
        <v>-7.4749232343909933</v>
      </c>
      <c r="D329">
        <v>1.7400204708290685E-2</v>
      </c>
      <c r="E329" s="4" t="str">
        <f t="shared" si="14"/>
        <v>0</v>
      </c>
    </row>
    <row r="330" spans="1:5" x14ac:dyDescent="0.3">
      <c r="A330" s="25">
        <v>43840</v>
      </c>
      <c r="B330" s="1">
        <v>2070</v>
      </c>
      <c r="C330" s="1">
        <f t="shared" si="13"/>
        <v>0.63471014492753619</v>
      </c>
      <c r="D330">
        <v>1.7391304347826087E-2</v>
      </c>
      <c r="E330" s="4" t="str">
        <f t="shared" si="14"/>
        <v>0</v>
      </c>
    </row>
    <row r="331" spans="1:5" x14ac:dyDescent="0.3">
      <c r="A331" s="7" t="s">
        <v>1510</v>
      </c>
      <c r="B331">
        <v>756.15</v>
      </c>
      <c r="C331" s="1">
        <f t="shared" si="13"/>
        <v>-1.0187793427230047</v>
      </c>
      <c r="D331">
        <v>1.7390729352641642E-2</v>
      </c>
      <c r="E331" s="4" t="str">
        <f t="shared" si="14"/>
        <v>0</v>
      </c>
    </row>
    <row r="332" spans="1:5" x14ac:dyDescent="0.3">
      <c r="A332" s="7" t="s">
        <v>908</v>
      </c>
      <c r="B332" s="1">
        <v>1526.5</v>
      </c>
      <c r="C332" s="1">
        <f t="shared" si="13"/>
        <v>0.40910579757615462</v>
      </c>
      <c r="D332">
        <v>1.7359973796265967E-2</v>
      </c>
      <c r="E332" s="4" t="str">
        <f t="shared" si="14"/>
        <v>0</v>
      </c>
    </row>
    <row r="333" spans="1:5" x14ac:dyDescent="0.3">
      <c r="A333" s="7" t="s">
        <v>1454</v>
      </c>
      <c r="B333">
        <v>902</v>
      </c>
      <c r="C333" s="1">
        <f t="shared" si="13"/>
        <v>0.68935698447893567</v>
      </c>
      <c r="D333">
        <v>1.7350332594235008E-2</v>
      </c>
      <c r="E333" s="4" t="str">
        <f t="shared" si="14"/>
        <v>0</v>
      </c>
    </row>
    <row r="334" spans="1:5" x14ac:dyDescent="0.3">
      <c r="A334" s="25">
        <v>40035</v>
      </c>
      <c r="B334">
        <v>280.2</v>
      </c>
      <c r="C334" s="1">
        <f t="shared" si="13"/>
        <v>-6.3906138472519629</v>
      </c>
      <c r="D334">
        <v>1.7309064953604448E-2</v>
      </c>
      <c r="E334" s="4" t="str">
        <f t="shared" si="14"/>
        <v>0</v>
      </c>
    </row>
    <row r="335" spans="1:5" x14ac:dyDescent="0.3">
      <c r="A335" s="7" t="s">
        <v>609</v>
      </c>
      <c r="B335" s="1">
        <v>2070.85</v>
      </c>
      <c r="C335" s="1">
        <f t="shared" si="13"/>
        <v>-0.26281478619890386</v>
      </c>
      <c r="D335">
        <v>1.7287587222638026E-2</v>
      </c>
      <c r="E335" s="4" t="str">
        <f t="shared" si="14"/>
        <v>0</v>
      </c>
    </row>
    <row r="336" spans="1:5" x14ac:dyDescent="0.3">
      <c r="A336" s="25">
        <v>45200</v>
      </c>
      <c r="B336" s="1">
        <v>2615.1</v>
      </c>
      <c r="C336" s="1">
        <f t="shared" si="13"/>
        <v>0.36201292493594883</v>
      </c>
      <c r="D336">
        <v>1.7245994417039466E-2</v>
      </c>
      <c r="E336" s="4" t="str">
        <f t="shared" si="14"/>
        <v>0</v>
      </c>
    </row>
    <row r="337" spans="1:5" x14ac:dyDescent="0.3">
      <c r="A337" s="25">
        <v>43227</v>
      </c>
      <c r="B337" s="1">
        <v>1668.4</v>
      </c>
      <c r="C337" s="1">
        <f t="shared" si="13"/>
        <v>0.86061496044114127</v>
      </c>
      <c r="D337">
        <v>1.7232078638216256E-2</v>
      </c>
      <c r="E337" s="4" t="str">
        <f t="shared" si="14"/>
        <v>0</v>
      </c>
    </row>
    <row r="338" spans="1:5" x14ac:dyDescent="0.3">
      <c r="A338" s="25">
        <v>39850</v>
      </c>
      <c r="B338">
        <v>232.55</v>
      </c>
      <c r="C338" s="1">
        <f t="shared" si="13"/>
        <v>-9.3293915287035034</v>
      </c>
      <c r="D338">
        <v>1.7200602021070738E-2</v>
      </c>
      <c r="E338" s="4" t="str">
        <f t="shared" si="14"/>
        <v>0</v>
      </c>
    </row>
    <row r="339" spans="1:5" x14ac:dyDescent="0.3">
      <c r="A339" s="25">
        <v>44501</v>
      </c>
      <c r="B339" s="1">
        <v>2402.1</v>
      </c>
      <c r="C339" s="1">
        <f t="shared" si="13"/>
        <v>1.4820365513508975E-2</v>
      </c>
      <c r="D339">
        <v>1.71932892052786E-2</v>
      </c>
      <c r="E339" s="4" t="str">
        <f t="shared" si="14"/>
        <v>0</v>
      </c>
    </row>
    <row r="340" spans="1:5" x14ac:dyDescent="0.3">
      <c r="A340" s="7" t="s">
        <v>521</v>
      </c>
      <c r="B340" s="1">
        <v>2366.5</v>
      </c>
      <c r="C340" s="1">
        <f t="shared" si="13"/>
        <v>0.90111979716881474</v>
      </c>
      <c r="D340">
        <v>1.711388125924361E-2</v>
      </c>
      <c r="E340" s="4" t="str">
        <f t="shared" si="14"/>
        <v>0</v>
      </c>
    </row>
    <row r="341" spans="1:5" x14ac:dyDescent="0.3">
      <c r="A341" s="25">
        <v>40456</v>
      </c>
      <c r="B341">
        <v>234</v>
      </c>
      <c r="C341" s="1">
        <f t="shared" si="13"/>
        <v>-2.4916666666666663</v>
      </c>
      <c r="D341">
        <v>1.7094017094017096E-2</v>
      </c>
      <c r="E341" s="4" t="str">
        <f t="shared" si="14"/>
        <v>0</v>
      </c>
    </row>
    <row r="342" spans="1:5" x14ac:dyDescent="0.3">
      <c r="A342" s="25">
        <v>42248</v>
      </c>
      <c r="B342">
        <v>817.05</v>
      </c>
      <c r="C342" s="1">
        <f t="shared" si="13"/>
        <v>-0.22391530506088986</v>
      </c>
      <c r="D342">
        <v>1.7012422740346343E-2</v>
      </c>
      <c r="E342" s="4" t="str">
        <f t="shared" si="14"/>
        <v>0</v>
      </c>
    </row>
    <row r="343" spans="1:5" x14ac:dyDescent="0.3">
      <c r="A343" s="7" t="s">
        <v>1117</v>
      </c>
      <c r="B343" s="1">
        <v>1000</v>
      </c>
      <c r="C343" s="1">
        <f t="shared" si="13"/>
        <v>-0.30325000000000002</v>
      </c>
      <c r="D343">
        <v>1.7000000000000001E-2</v>
      </c>
      <c r="E343" s="4" t="str">
        <f t="shared" si="14"/>
        <v>0</v>
      </c>
    </row>
    <row r="344" spans="1:5" x14ac:dyDescent="0.3">
      <c r="A344" s="7" t="s">
        <v>992</v>
      </c>
      <c r="B344" s="1">
        <v>1303.25</v>
      </c>
      <c r="C344" s="1">
        <f t="shared" si="13"/>
        <v>-4.561672741223867E-2</v>
      </c>
      <c r="D344">
        <v>1.6995971609438013E-2</v>
      </c>
      <c r="E344" s="4" t="str">
        <f t="shared" si="14"/>
        <v>0</v>
      </c>
    </row>
    <row r="345" spans="1:5" x14ac:dyDescent="0.3">
      <c r="A345" s="25">
        <v>43224</v>
      </c>
      <c r="B345" s="1">
        <v>1362.7</v>
      </c>
      <c r="C345" s="1">
        <f t="shared" si="13"/>
        <v>0.83800543039553832</v>
      </c>
      <c r="D345">
        <v>1.6988331987965136E-2</v>
      </c>
      <c r="E345" s="4" t="str">
        <f t="shared" si="14"/>
        <v>0</v>
      </c>
    </row>
    <row r="346" spans="1:5" x14ac:dyDescent="0.3">
      <c r="A346" s="25">
        <v>39967</v>
      </c>
      <c r="B346">
        <v>220.75</v>
      </c>
      <c r="C346" s="1">
        <f t="shared" si="13"/>
        <v>-3.2409966024915065</v>
      </c>
      <c r="D346">
        <v>1.698754246885617E-2</v>
      </c>
      <c r="E346" s="4" t="str">
        <f t="shared" si="14"/>
        <v>0</v>
      </c>
    </row>
    <row r="347" spans="1:5" x14ac:dyDescent="0.3">
      <c r="A347" s="7" t="s">
        <v>1123</v>
      </c>
      <c r="B347">
        <v>936.2</v>
      </c>
      <c r="C347" s="1">
        <f t="shared" si="13"/>
        <v>0.42619098483230078</v>
      </c>
      <c r="D347">
        <v>1.6983550523392534E-2</v>
      </c>
      <c r="E347" s="4" t="str">
        <f t="shared" si="14"/>
        <v>0</v>
      </c>
    </row>
    <row r="348" spans="1:5" x14ac:dyDescent="0.3">
      <c r="A348" s="7" t="s">
        <v>1781</v>
      </c>
      <c r="B348">
        <v>537.20000000000005</v>
      </c>
      <c r="C348" s="1">
        <f t="shared" si="13"/>
        <v>-2.158320923306031</v>
      </c>
      <c r="D348">
        <v>1.6939687267312029E-2</v>
      </c>
      <c r="E348" s="4" t="str">
        <f t="shared" si="14"/>
        <v>0</v>
      </c>
    </row>
    <row r="349" spans="1:5" x14ac:dyDescent="0.3">
      <c r="A349" s="7" t="s">
        <v>895</v>
      </c>
      <c r="B349" s="1">
        <v>1696.65</v>
      </c>
      <c r="C349" s="1">
        <f t="shared" si="13"/>
        <v>0.8373264963310052</v>
      </c>
      <c r="D349">
        <v>1.6856747119323452E-2</v>
      </c>
      <c r="E349" s="4" t="str">
        <f t="shared" si="14"/>
        <v>0</v>
      </c>
    </row>
    <row r="350" spans="1:5" x14ac:dyDescent="0.3">
      <c r="A350" s="7" t="s">
        <v>2034</v>
      </c>
      <c r="B350">
        <v>276</v>
      </c>
      <c r="C350" s="1">
        <f t="shared" si="13"/>
        <v>-2.0108695652173911</v>
      </c>
      <c r="D350">
        <v>1.6847826086956438E-2</v>
      </c>
      <c r="E350" s="4" t="str">
        <f t="shared" si="14"/>
        <v>0</v>
      </c>
    </row>
    <row r="351" spans="1:5" x14ac:dyDescent="0.3">
      <c r="A351" s="7" t="s">
        <v>1271</v>
      </c>
      <c r="B351">
        <v>831</v>
      </c>
      <c r="C351" s="1">
        <f t="shared" si="13"/>
        <v>-8.0144404332129993E-2</v>
      </c>
      <c r="D351">
        <v>1.684717208182912E-2</v>
      </c>
      <c r="E351" s="4" t="str">
        <f t="shared" si="14"/>
        <v>0</v>
      </c>
    </row>
    <row r="352" spans="1:5" x14ac:dyDescent="0.3">
      <c r="A352" s="25">
        <v>42189</v>
      </c>
      <c r="B352">
        <v>897.6</v>
      </c>
      <c r="C352" s="1">
        <f t="shared" si="13"/>
        <v>-1.4610628342245993</v>
      </c>
      <c r="D352">
        <v>1.6822638146167582E-2</v>
      </c>
      <c r="E352" s="4" t="str">
        <f t="shared" si="14"/>
        <v>0</v>
      </c>
    </row>
    <row r="353" spans="1:5" x14ac:dyDescent="0.3">
      <c r="A353" s="7" t="s">
        <v>82</v>
      </c>
      <c r="B353" s="1">
        <v>2209.0500000000002</v>
      </c>
      <c r="C353" s="1">
        <f t="shared" si="13"/>
        <v>0.65598334125529079</v>
      </c>
      <c r="D353">
        <v>1.6749281365292773E-2</v>
      </c>
      <c r="E353" s="4" t="str">
        <f t="shared" si="14"/>
        <v>0</v>
      </c>
    </row>
    <row r="354" spans="1:5" x14ac:dyDescent="0.3">
      <c r="A354" s="25">
        <v>41923</v>
      </c>
      <c r="B354">
        <v>759.95</v>
      </c>
      <c r="C354" s="1">
        <f t="shared" si="13"/>
        <v>0.49529574314099611</v>
      </c>
      <c r="D354">
        <v>1.6711625764853008E-2</v>
      </c>
      <c r="E354" s="4" t="str">
        <f t="shared" si="14"/>
        <v>0</v>
      </c>
    </row>
    <row r="355" spans="1:5" x14ac:dyDescent="0.3">
      <c r="A355" s="7" t="s">
        <v>1896</v>
      </c>
      <c r="B355">
        <v>383.55</v>
      </c>
      <c r="C355" s="1">
        <f t="shared" si="13"/>
        <v>0.44466171294485729</v>
      </c>
      <c r="D355">
        <v>1.6686220831703909E-2</v>
      </c>
      <c r="E355" s="4" t="str">
        <f t="shared" si="14"/>
        <v>0</v>
      </c>
    </row>
    <row r="356" spans="1:5" x14ac:dyDescent="0.3">
      <c r="A356" s="7" t="s">
        <v>2443</v>
      </c>
      <c r="B356">
        <v>213</v>
      </c>
      <c r="C356" s="1">
        <f t="shared" si="13"/>
        <v>-1.2406103286384977</v>
      </c>
      <c r="D356">
        <v>1.6666666666666718E-2</v>
      </c>
      <c r="E356" s="4" t="str">
        <f t="shared" si="14"/>
        <v>0</v>
      </c>
    </row>
    <row r="357" spans="1:5" x14ac:dyDescent="0.3">
      <c r="A357" s="25">
        <v>41160</v>
      </c>
      <c r="B357">
        <v>477.25</v>
      </c>
      <c r="C357" s="1">
        <f t="shared" si="13"/>
        <v>0.18711367207962287</v>
      </c>
      <c r="D357">
        <v>1.6657936092194844E-2</v>
      </c>
      <c r="E357" s="4" t="str">
        <f t="shared" si="14"/>
        <v>0</v>
      </c>
    </row>
    <row r="358" spans="1:5" x14ac:dyDescent="0.3">
      <c r="A358" s="25">
        <v>40858</v>
      </c>
      <c r="B358">
        <v>387.95</v>
      </c>
      <c r="C358" s="1">
        <f t="shared" si="13"/>
        <v>0.27129784766078102</v>
      </c>
      <c r="D358">
        <v>1.6625853847145221E-2</v>
      </c>
      <c r="E358" s="4" t="str">
        <f t="shared" si="14"/>
        <v>0</v>
      </c>
    </row>
    <row r="359" spans="1:5" x14ac:dyDescent="0.3">
      <c r="A359" s="25">
        <v>40546</v>
      </c>
      <c r="B359">
        <v>282.7</v>
      </c>
      <c r="C359" s="1">
        <f t="shared" si="13"/>
        <v>-1.7661832331093033</v>
      </c>
      <c r="D359">
        <v>1.6625397948355106E-2</v>
      </c>
      <c r="E359" s="4" t="str">
        <f t="shared" si="14"/>
        <v>0</v>
      </c>
    </row>
    <row r="360" spans="1:5" x14ac:dyDescent="0.3">
      <c r="A360" s="7" t="s">
        <v>1352</v>
      </c>
      <c r="B360">
        <v>782</v>
      </c>
      <c r="C360" s="1">
        <f t="shared" si="13"/>
        <v>0.6072890025575447</v>
      </c>
      <c r="D360">
        <v>1.6624040920716114E-2</v>
      </c>
      <c r="E360" s="4" t="str">
        <f t="shared" si="14"/>
        <v>0</v>
      </c>
    </row>
    <row r="361" spans="1:5" x14ac:dyDescent="0.3">
      <c r="A361" s="25">
        <v>40432</v>
      </c>
      <c r="B361">
        <v>307.10000000000002</v>
      </c>
      <c r="C361" s="1">
        <f t="shared" si="13"/>
        <v>-0.74715076522305413</v>
      </c>
      <c r="D361">
        <v>1.6606968414197402E-2</v>
      </c>
      <c r="E361" s="4" t="str">
        <f t="shared" si="14"/>
        <v>0</v>
      </c>
    </row>
    <row r="362" spans="1:5" x14ac:dyDescent="0.3">
      <c r="A362" s="7" t="s">
        <v>1803</v>
      </c>
      <c r="B362">
        <v>536.54999999999995</v>
      </c>
      <c r="C362" s="1">
        <f t="shared" si="13"/>
        <v>0.41552511415525106</v>
      </c>
      <c r="D362">
        <v>1.6587456900568405E-2</v>
      </c>
      <c r="E362" s="4" t="str">
        <f t="shared" si="14"/>
        <v>0</v>
      </c>
    </row>
    <row r="363" spans="1:5" x14ac:dyDescent="0.3">
      <c r="A363" s="7" t="s">
        <v>2006</v>
      </c>
      <c r="B363">
        <v>313.60000000000002</v>
      </c>
      <c r="C363" s="1">
        <f t="shared" si="13"/>
        <v>-3.0529336734693873</v>
      </c>
      <c r="D363">
        <v>1.6581632653061368E-2</v>
      </c>
      <c r="E363" s="4" t="str">
        <f t="shared" si="14"/>
        <v>0</v>
      </c>
    </row>
    <row r="364" spans="1:5" x14ac:dyDescent="0.3">
      <c r="A364" s="7" t="s">
        <v>1055</v>
      </c>
      <c r="B364" s="1">
        <v>1271</v>
      </c>
      <c r="C364" s="1">
        <f t="shared" si="13"/>
        <v>0.27222659323367426</v>
      </c>
      <c r="D364">
        <v>1.656176239181743E-2</v>
      </c>
      <c r="E364" s="4" t="str">
        <f t="shared" si="14"/>
        <v>0</v>
      </c>
    </row>
    <row r="365" spans="1:5" x14ac:dyDescent="0.3">
      <c r="A365" s="7" t="s">
        <v>1466</v>
      </c>
      <c r="B365">
        <v>925</v>
      </c>
      <c r="C365" s="1">
        <f t="shared" si="13"/>
        <v>-1.4843783783783786</v>
      </c>
      <c r="D365">
        <v>1.654054054054049E-2</v>
      </c>
      <c r="E365" s="4" t="str">
        <f t="shared" si="14"/>
        <v>0</v>
      </c>
    </row>
    <row r="366" spans="1:5" x14ac:dyDescent="0.3">
      <c r="A366" s="7" t="s">
        <v>350</v>
      </c>
      <c r="B366" s="1">
        <v>2298.0500000000002</v>
      </c>
      <c r="C366" s="1">
        <f t="shared" si="13"/>
        <v>0.89599878157568369</v>
      </c>
      <c r="D366">
        <v>1.6535758577924761E-2</v>
      </c>
      <c r="E366" s="4" t="str">
        <f t="shared" si="14"/>
        <v>0</v>
      </c>
    </row>
    <row r="367" spans="1:5" x14ac:dyDescent="0.3">
      <c r="A367" s="7" t="s">
        <v>2178</v>
      </c>
      <c r="B367">
        <v>239</v>
      </c>
      <c r="C367" s="1">
        <f t="shared" si="13"/>
        <v>-1.5196652719665273</v>
      </c>
      <c r="D367">
        <v>1.6527196652719619E-2</v>
      </c>
      <c r="E367" s="4" t="str">
        <f t="shared" si="14"/>
        <v>0</v>
      </c>
    </row>
    <row r="368" spans="1:5" x14ac:dyDescent="0.3">
      <c r="A368" s="7" t="s">
        <v>1652</v>
      </c>
      <c r="B368">
        <v>602.20000000000005</v>
      </c>
      <c r="C368" s="1">
        <f t="shared" si="13"/>
        <v>-1.3083693125207569</v>
      </c>
      <c r="D368">
        <v>1.6522749916971179E-2</v>
      </c>
      <c r="E368" s="4" t="str">
        <f t="shared" si="14"/>
        <v>0</v>
      </c>
    </row>
    <row r="369" spans="1:5" x14ac:dyDescent="0.3">
      <c r="A369" s="7" t="s">
        <v>1009</v>
      </c>
      <c r="B369" s="1">
        <v>1390.1</v>
      </c>
      <c r="C369" s="1">
        <f t="shared" si="13"/>
        <v>-0.15631968923099071</v>
      </c>
      <c r="D369">
        <v>1.6473634990288373E-2</v>
      </c>
      <c r="E369" s="4" t="str">
        <f t="shared" si="14"/>
        <v>0</v>
      </c>
    </row>
    <row r="370" spans="1:5" x14ac:dyDescent="0.3">
      <c r="A370" s="7" t="s">
        <v>950</v>
      </c>
      <c r="B370" s="1">
        <v>1607.4</v>
      </c>
      <c r="C370" s="1">
        <f t="shared" si="13"/>
        <v>-0.50622122682592996</v>
      </c>
      <c r="D370">
        <v>1.6424038820455449E-2</v>
      </c>
      <c r="E370" s="4" t="str">
        <f t="shared" si="14"/>
        <v>0</v>
      </c>
    </row>
    <row r="371" spans="1:5" x14ac:dyDescent="0.3">
      <c r="A371" s="7" t="s">
        <v>681</v>
      </c>
      <c r="B371" s="1">
        <v>2421.1</v>
      </c>
      <c r="C371" s="1">
        <f t="shared" si="13"/>
        <v>0.60790549750113587</v>
      </c>
      <c r="D371">
        <v>1.6356201726487923E-2</v>
      </c>
      <c r="E371" s="4" t="str">
        <f t="shared" si="14"/>
        <v>0</v>
      </c>
    </row>
    <row r="372" spans="1:5" x14ac:dyDescent="0.3">
      <c r="A372" s="25">
        <v>42860</v>
      </c>
      <c r="B372">
        <v>949.3</v>
      </c>
      <c r="C372" s="1">
        <f t="shared" si="13"/>
        <v>-1.4046139260507742</v>
      </c>
      <c r="D372">
        <v>1.6327820499315287E-2</v>
      </c>
      <c r="E372" s="4" t="str">
        <f t="shared" si="14"/>
        <v>0</v>
      </c>
    </row>
    <row r="373" spans="1:5" x14ac:dyDescent="0.3">
      <c r="A373" s="7" t="s">
        <v>368</v>
      </c>
      <c r="B373" s="1">
        <v>2282.6999999999998</v>
      </c>
      <c r="C373" s="1">
        <f t="shared" si="13"/>
        <v>0.81193323695623609</v>
      </c>
      <c r="D373">
        <v>1.6318394883252291E-2</v>
      </c>
      <c r="E373" s="4" t="str">
        <f t="shared" si="14"/>
        <v>0</v>
      </c>
    </row>
    <row r="374" spans="1:5" x14ac:dyDescent="0.3">
      <c r="A374" s="25">
        <v>41219</v>
      </c>
      <c r="B374">
        <v>429.3</v>
      </c>
      <c r="C374" s="1">
        <f t="shared" si="13"/>
        <v>0.52131376659678552</v>
      </c>
      <c r="D374">
        <v>1.6305613789890518E-2</v>
      </c>
      <c r="E374" s="4" t="str">
        <f t="shared" si="14"/>
        <v>0</v>
      </c>
    </row>
    <row r="375" spans="1:5" x14ac:dyDescent="0.3">
      <c r="A375" s="25">
        <v>39570</v>
      </c>
      <c r="B375">
        <v>205.5</v>
      </c>
      <c r="C375" s="1">
        <f t="shared" si="13"/>
        <v>-0.29927007299270075</v>
      </c>
      <c r="D375">
        <v>1.6301703163017003E-2</v>
      </c>
      <c r="E375" s="4" t="str">
        <f t="shared" si="14"/>
        <v>0</v>
      </c>
    </row>
    <row r="376" spans="1:5" x14ac:dyDescent="0.3">
      <c r="A376" s="25">
        <v>39974</v>
      </c>
      <c r="B376">
        <v>267</v>
      </c>
      <c r="C376" s="1">
        <f t="shared" si="13"/>
        <v>-2.1086142322097379</v>
      </c>
      <c r="D376">
        <v>1.6292134831460758E-2</v>
      </c>
      <c r="E376" s="4" t="str">
        <f t="shared" si="14"/>
        <v>0</v>
      </c>
    </row>
    <row r="377" spans="1:5" x14ac:dyDescent="0.3">
      <c r="A377" s="25">
        <v>42492</v>
      </c>
      <c r="B377">
        <v>830</v>
      </c>
      <c r="C377" s="1">
        <f t="shared" si="13"/>
        <v>-3.1265060240963913E-2</v>
      </c>
      <c r="D377">
        <v>1.6204819277108488E-2</v>
      </c>
      <c r="E377" s="4" t="str">
        <f t="shared" si="14"/>
        <v>0</v>
      </c>
    </row>
    <row r="378" spans="1:5" x14ac:dyDescent="0.3">
      <c r="A378" s="7" t="s">
        <v>1161</v>
      </c>
      <c r="B378">
        <v>855.95</v>
      </c>
      <c r="C378" s="1">
        <f t="shared" si="13"/>
        <v>0.63175419124948884</v>
      </c>
      <c r="D378">
        <v>1.6180851685262017E-2</v>
      </c>
      <c r="E378" s="4" t="str">
        <f t="shared" si="14"/>
        <v>0</v>
      </c>
    </row>
    <row r="379" spans="1:5" x14ac:dyDescent="0.3">
      <c r="A379" s="25">
        <v>40608</v>
      </c>
      <c r="B379">
        <v>315.2</v>
      </c>
      <c r="C379" s="1">
        <f t="shared" si="13"/>
        <v>-0.45145939086294423</v>
      </c>
      <c r="D379">
        <v>1.6180203045685172E-2</v>
      </c>
      <c r="E379" s="4" t="str">
        <f t="shared" si="14"/>
        <v>0</v>
      </c>
    </row>
    <row r="380" spans="1:5" x14ac:dyDescent="0.3">
      <c r="A380" s="25">
        <v>41610</v>
      </c>
      <c r="B380">
        <v>457.5</v>
      </c>
      <c r="C380" s="1">
        <f t="shared" si="13"/>
        <v>0.34426229508196721</v>
      </c>
      <c r="D380">
        <v>1.6174863387978092E-2</v>
      </c>
      <c r="E380" s="4" t="str">
        <f t="shared" si="14"/>
        <v>0</v>
      </c>
    </row>
    <row r="381" spans="1:5" x14ac:dyDescent="0.3">
      <c r="A381" s="25">
        <v>40309</v>
      </c>
      <c r="B381">
        <v>300</v>
      </c>
      <c r="C381" s="1">
        <f t="shared" si="13"/>
        <v>-0.87849999999999984</v>
      </c>
      <c r="D381">
        <v>1.6166666666666742E-2</v>
      </c>
      <c r="E381" s="4" t="str">
        <f t="shared" si="14"/>
        <v>0</v>
      </c>
    </row>
    <row r="382" spans="1:5" x14ac:dyDescent="0.3">
      <c r="A382" s="7" t="s">
        <v>1605</v>
      </c>
      <c r="B382">
        <v>563.54999999999995</v>
      </c>
      <c r="C382" s="1">
        <f t="shared" si="13"/>
        <v>0.53544494720965308</v>
      </c>
      <c r="D382">
        <v>1.6058912252683799E-2</v>
      </c>
      <c r="E382" s="4" t="str">
        <f t="shared" si="14"/>
        <v>0</v>
      </c>
    </row>
    <row r="383" spans="1:5" x14ac:dyDescent="0.3">
      <c r="A383" s="7" t="s">
        <v>2144</v>
      </c>
      <c r="B383">
        <v>261.8</v>
      </c>
      <c r="C383" s="1">
        <f t="shared" si="13"/>
        <v>8.3269671504965656E-2</v>
      </c>
      <c r="D383">
        <v>1.6042780748663058E-2</v>
      </c>
      <c r="E383" s="4" t="str">
        <f t="shared" si="14"/>
        <v>0</v>
      </c>
    </row>
    <row r="384" spans="1:5" x14ac:dyDescent="0.3">
      <c r="A384" s="7" t="s">
        <v>2473</v>
      </c>
      <c r="B384">
        <v>240</v>
      </c>
      <c r="C384" s="1">
        <f t="shared" si="13"/>
        <v>-4.5547916666666675</v>
      </c>
      <c r="D384">
        <v>1.6041666666666642E-2</v>
      </c>
      <c r="E384" s="4" t="str">
        <f t="shared" si="14"/>
        <v>0</v>
      </c>
    </row>
    <row r="385" spans="1:5" x14ac:dyDescent="0.3">
      <c r="A385" s="25">
        <v>43436</v>
      </c>
      <c r="B385" s="1">
        <v>1333.15</v>
      </c>
      <c r="C385" s="1">
        <f t="shared" si="13"/>
        <v>0.69770843490980017</v>
      </c>
      <c r="D385">
        <v>1.6014702021528063E-2</v>
      </c>
      <c r="E385" s="4" t="str">
        <f t="shared" si="14"/>
        <v>0</v>
      </c>
    </row>
    <row r="386" spans="1:5" x14ac:dyDescent="0.3">
      <c r="A386" s="7" t="s">
        <v>1882</v>
      </c>
      <c r="B386">
        <v>403</v>
      </c>
      <c r="C386" s="1">
        <f t="shared" si="13"/>
        <v>-1.096774193548387</v>
      </c>
      <c r="D386">
        <v>1.60049627791563E-2</v>
      </c>
      <c r="E386" s="4" t="str">
        <f t="shared" si="14"/>
        <v>0</v>
      </c>
    </row>
    <row r="387" spans="1:5" x14ac:dyDescent="0.3">
      <c r="A387" s="7" t="s">
        <v>1295</v>
      </c>
      <c r="B387">
        <v>845</v>
      </c>
      <c r="C387" s="1">
        <f t="shared" si="13"/>
        <v>0.26035502958579881</v>
      </c>
      <c r="D387">
        <v>1.5976331360946745E-2</v>
      </c>
      <c r="E387" s="4" t="str">
        <f t="shared" si="14"/>
        <v>0</v>
      </c>
    </row>
    <row r="388" spans="1:5" x14ac:dyDescent="0.3">
      <c r="A388" s="25">
        <v>41950</v>
      </c>
      <c r="B388">
        <v>625</v>
      </c>
      <c r="C388" s="1">
        <f t="shared" si="13"/>
        <v>-3.0579999999999998</v>
      </c>
      <c r="D388">
        <v>1.5920000000000073E-2</v>
      </c>
      <c r="E388" s="4" t="str">
        <f t="shared" si="14"/>
        <v>0</v>
      </c>
    </row>
    <row r="389" spans="1:5" x14ac:dyDescent="0.3">
      <c r="A389" s="25">
        <v>45511</v>
      </c>
      <c r="B389" s="1">
        <v>2536.25</v>
      </c>
      <c r="C389" s="1">
        <f t="shared" si="13"/>
        <v>0.81490389354361759</v>
      </c>
      <c r="D389">
        <v>1.5889600788565869E-2</v>
      </c>
      <c r="E389" s="4" t="str">
        <f t="shared" si="14"/>
        <v>0</v>
      </c>
    </row>
    <row r="390" spans="1:5" x14ac:dyDescent="0.3">
      <c r="A390" s="7" t="s">
        <v>1748</v>
      </c>
      <c r="B390">
        <v>469.45</v>
      </c>
      <c r="C390" s="1">
        <f t="shared" ref="C390:C453" si="15">(B390-B391)/B390</f>
        <v>-4.6343593566940049</v>
      </c>
      <c r="D390">
        <v>1.5869634678879516E-2</v>
      </c>
      <c r="E390" s="4" t="str">
        <f t="shared" si="14"/>
        <v>0</v>
      </c>
    </row>
    <row r="391" spans="1:5" x14ac:dyDescent="0.3">
      <c r="A391" s="7" t="s">
        <v>210</v>
      </c>
      <c r="B391" s="1">
        <v>2645.05</v>
      </c>
      <c r="C391" s="1">
        <f t="shared" si="15"/>
        <v>0.67545036955823146</v>
      </c>
      <c r="D391">
        <v>1.5859813614109475E-2</v>
      </c>
      <c r="E391" s="4" t="str">
        <f t="shared" ref="E391:E454" si="16">IF(D391&lt;$N$14,"1","0")</f>
        <v>0</v>
      </c>
    </row>
    <row r="392" spans="1:5" x14ac:dyDescent="0.3">
      <c r="A392" s="7" t="s">
        <v>1401</v>
      </c>
      <c r="B392">
        <v>858.45</v>
      </c>
      <c r="C392" s="1">
        <f t="shared" si="15"/>
        <v>6.6981187023123067E-3</v>
      </c>
      <c r="D392">
        <v>1.5842506843730005E-2</v>
      </c>
      <c r="E392" s="4" t="str">
        <f t="shared" si="16"/>
        <v>0</v>
      </c>
    </row>
    <row r="393" spans="1:5" x14ac:dyDescent="0.3">
      <c r="A393" s="7" t="s">
        <v>1329</v>
      </c>
      <c r="B393">
        <v>852.7</v>
      </c>
      <c r="C393" s="1">
        <f t="shared" si="15"/>
        <v>-0.26785504866893378</v>
      </c>
      <c r="D393">
        <v>1.5832062859153277E-2</v>
      </c>
      <c r="E393" s="4" t="str">
        <f t="shared" si="16"/>
        <v>0</v>
      </c>
    </row>
    <row r="394" spans="1:5" x14ac:dyDescent="0.3">
      <c r="A394" s="25">
        <v>42801</v>
      </c>
      <c r="B394" s="1">
        <v>1081.0999999999999</v>
      </c>
      <c r="C394" s="1">
        <f t="shared" si="15"/>
        <v>-1.2486818980667842</v>
      </c>
      <c r="D394">
        <v>1.5817223198593942E-2</v>
      </c>
      <c r="E394" s="4" t="str">
        <f t="shared" si="16"/>
        <v>0</v>
      </c>
    </row>
    <row r="395" spans="1:5" x14ac:dyDescent="0.3">
      <c r="A395" s="7" t="s">
        <v>482</v>
      </c>
      <c r="B395" s="1">
        <v>2431.0500000000002</v>
      </c>
      <c r="C395" s="1">
        <f t="shared" si="15"/>
        <v>0.90086588099792275</v>
      </c>
      <c r="D395">
        <v>1.5795643857592436E-2</v>
      </c>
      <c r="E395" s="4" t="str">
        <f t="shared" si="16"/>
        <v>0</v>
      </c>
    </row>
    <row r="396" spans="1:5" x14ac:dyDescent="0.3">
      <c r="A396" s="7" t="s">
        <v>2418</v>
      </c>
      <c r="B396">
        <v>241</v>
      </c>
      <c r="C396" s="1">
        <f t="shared" si="15"/>
        <v>-0.3091286307053942</v>
      </c>
      <c r="D396">
        <v>1.5767634854771832E-2</v>
      </c>
      <c r="E396" s="4" t="str">
        <f t="shared" si="16"/>
        <v>0</v>
      </c>
    </row>
    <row r="397" spans="1:5" x14ac:dyDescent="0.3">
      <c r="A397" s="7" t="s">
        <v>1978</v>
      </c>
      <c r="B397">
        <v>315.5</v>
      </c>
      <c r="C397" s="1">
        <f t="shared" si="15"/>
        <v>-7.5852614896988912</v>
      </c>
      <c r="D397">
        <v>1.568938193343895E-2</v>
      </c>
      <c r="E397" s="4" t="str">
        <f t="shared" si="16"/>
        <v>0</v>
      </c>
    </row>
    <row r="398" spans="1:5" x14ac:dyDescent="0.3">
      <c r="A398" s="25">
        <v>45451</v>
      </c>
      <c r="B398" s="1">
        <v>2708.65</v>
      </c>
      <c r="C398" s="1">
        <f t="shared" si="15"/>
        <v>0.91283480700718078</v>
      </c>
      <c r="D398">
        <v>1.5672013733778922E-2</v>
      </c>
      <c r="E398" s="4" t="str">
        <f t="shared" si="16"/>
        <v>0</v>
      </c>
    </row>
    <row r="399" spans="1:5" x14ac:dyDescent="0.3">
      <c r="A399" s="7" t="s">
        <v>2481</v>
      </c>
      <c r="B399">
        <v>236.1</v>
      </c>
      <c r="C399" s="1">
        <f t="shared" si="15"/>
        <v>-2.7107157983905148E-2</v>
      </c>
      <c r="D399">
        <v>1.5671325709445103E-2</v>
      </c>
      <c r="E399" s="4" t="str">
        <f t="shared" si="16"/>
        <v>0</v>
      </c>
    </row>
    <row r="400" spans="1:5" x14ac:dyDescent="0.3">
      <c r="A400" s="25">
        <v>39790</v>
      </c>
      <c r="B400">
        <v>242.5</v>
      </c>
      <c r="C400" s="1">
        <f t="shared" si="15"/>
        <v>-2.3305154639175258</v>
      </c>
      <c r="D400">
        <v>1.5670103092783553E-2</v>
      </c>
      <c r="E400" s="4" t="str">
        <f t="shared" si="16"/>
        <v>0</v>
      </c>
    </row>
    <row r="401" spans="1:5" x14ac:dyDescent="0.3">
      <c r="A401" s="7" t="s">
        <v>1314</v>
      </c>
      <c r="B401">
        <v>807.65</v>
      </c>
      <c r="C401" s="1">
        <f t="shared" si="15"/>
        <v>-1.2187828886274996</v>
      </c>
      <c r="D401">
        <v>1.5662725190367086E-2</v>
      </c>
      <c r="E401" s="4" t="str">
        <f t="shared" si="16"/>
        <v>0</v>
      </c>
    </row>
    <row r="402" spans="1:5" x14ac:dyDescent="0.3">
      <c r="A402" s="25">
        <v>43530</v>
      </c>
      <c r="B402" s="1">
        <v>1792</v>
      </c>
      <c r="C402" s="1">
        <f t="shared" si="15"/>
        <v>0.53886718749999996</v>
      </c>
      <c r="D402">
        <v>1.5625E-2</v>
      </c>
      <c r="E402" s="4" t="str">
        <f t="shared" si="16"/>
        <v>0</v>
      </c>
    </row>
    <row r="403" spans="1:5" x14ac:dyDescent="0.3">
      <c r="A403" s="7" t="s">
        <v>1301</v>
      </c>
      <c r="B403">
        <v>826.35</v>
      </c>
      <c r="C403" s="1">
        <f t="shared" si="15"/>
        <v>-0.58728141828523028</v>
      </c>
      <c r="D403">
        <v>1.5610818660373905E-2</v>
      </c>
      <c r="E403" s="4" t="str">
        <f t="shared" si="16"/>
        <v>0</v>
      </c>
    </row>
    <row r="404" spans="1:5" x14ac:dyDescent="0.3">
      <c r="A404" s="25">
        <v>43051</v>
      </c>
      <c r="B404" s="1">
        <v>1311.65</v>
      </c>
      <c r="C404" s="1">
        <f t="shared" si="15"/>
        <v>-0.22936759043952265</v>
      </c>
      <c r="D404">
        <v>1.5514809590973304E-2</v>
      </c>
      <c r="E404" s="4" t="str">
        <f t="shared" si="16"/>
        <v>0</v>
      </c>
    </row>
    <row r="405" spans="1:5" x14ac:dyDescent="0.3">
      <c r="A405" s="7" t="s">
        <v>919</v>
      </c>
      <c r="B405" s="1">
        <v>1612.5</v>
      </c>
      <c r="C405" s="1">
        <f t="shared" si="15"/>
        <v>-0.33100775193798448</v>
      </c>
      <c r="D405">
        <v>1.5503875968992248E-2</v>
      </c>
      <c r="E405" s="4" t="str">
        <f t="shared" si="16"/>
        <v>0</v>
      </c>
    </row>
    <row r="406" spans="1:5" x14ac:dyDescent="0.3">
      <c r="A406" s="25">
        <v>44053</v>
      </c>
      <c r="B406" s="1">
        <v>2146.25</v>
      </c>
      <c r="C406" s="1">
        <f t="shared" si="15"/>
        <v>0.59394292370413515</v>
      </c>
      <c r="D406">
        <v>1.5492137449039021E-2</v>
      </c>
      <c r="E406" s="4" t="str">
        <f t="shared" si="16"/>
        <v>0</v>
      </c>
    </row>
    <row r="407" spans="1:5" x14ac:dyDescent="0.3">
      <c r="A407" s="25">
        <v>42008</v>
      </c>
      <c r="B407">
        <v>871.5</v>
      </c>
      <c r="C407" s="1">
        <f t="shared" si="15"/>
        <v>0.73694779116465858</v>
      </c>
      <c r="D407">
        <v>1.549053356282272E-2</v>
      </c>
      <c r="E407" s="4" t="str">
        <f t="shared" si="16"/>
        <v>0</v>
      </c>
    </row>
    <row r="408" spans="1:5" x14ac:dyDescent="0.3">
      <c r="A408" s="7" t="s">
        <v>2345</v>
      </c>
      <c r="B408">
        <v>229.25</v>
      </c>
      <c r="C408" s="1">
        <f t="shared" si="15"/>
        <v>-0.28484187568157038</v>
      </c>
      <c r="D408">
        <v>1.5485278080697978E-2</v>
      </c>
      <c r="E408" s="4" t="str">
        <f t="shared" si="16"/>
        <v>0</v>
      </c>
    </row>
    <row r="409" spans="1:5" x14ac:dyDescent="0.3">
      <c r="A409" s="7" t="s">
        <v>2084</v>
      </c>
      <c r="B409">
        <v>294.55</v>
      </c>
      <c r="C409" s="1">
        <f t="shared" si="15"/>
        <v>-6.0283483279579011</v>
      </c>
      <c r="D409">
        <v>1.5447292480054359E-2</v>
      </c>
      <c r="E409" s="4" t="str">
        <f t="shared" si="16"/>
        <v>0</v>
      </c>
    </row>
    <row r="410" spans="1:5" x14ac:dyDescent="0.3">
      <c r="A410" s="25">
        <v>44655</v>
      </c>
      <c r="B410" s="1">
        <v>2070.1999999999998</v>
      </c>
      <c r="C410" s="1">
        <f t="shared" si="15"/>
        <v>0.22314269152738858</v>
      </c>
      <c r="D410">
        <v>1.5360834701961033E-2</v>
      </c>
      <c r="E410" s="4" t="str">
        <f t="shared" si="16"/>
        <v>0</v>
      </c>
    </row>
    <row r="411" spans="1:5" x14ac:dyDescent="0.3">
      <c r="A411" s="25">
        <v>43142</v>
      </c>
      <c r="B411" s="1">
        <v>1608.25</v>
      </c>
      <c r="C411" s="1">
        <f t="shared" si="15"/>
        <v>-0.79542981501632204</v>
      </c>
      <c r="D411">
        <v>1.5358308720659129E-2</v>
      </c>
      <c r="E411" s="4" t="str">
        <f t="shared" si="16"/>
        <v>0</v>
      </c>
    </row>
    <row r="412" spans="1:5" x14ac:dyDescent="0.3">
      <c r="A412" s="25">
        <v>45574</v>
      </c>
      <c r="B412" s="1">
        <v>2887.5</v>
      </c>
      <c r="C412" s="1">
        <f t="shared" si="15"/>
        <v>0.68374025974025976</v>
      </c>
      <c r="D412">
        <v>1.5341991341991405E-2</v>
      </c>
      <c r="E412" s="4" t="str">
        <f t="shared" si="16"/>
        <v>0</v>
      </c>
    </row>
    <row r="413" spans="1:5" x14ac:dyDescent="0.3">
      <c r="A413" s="7" t="s">
        <v>1380</v>
      </c>
      <c r="B413">
        <v>913.2</v>
      </c>
      <c r="C413" s="1">
        <f t="shared" si="15"/>
        <v>-1.1969448094612352</v>
      </c>
      <c r="D413">
        <v>1.5330705212439771E-2</v>
      </c>
      <c r="E413" s="4" t="str">
        <f t="shared" si="16"/>
        <v>0</v>
      </c>
    </row>
    <row r="414" spans="1:5" x14ac:dyDescent="0.3">
      <c r="A414" s="7" t="s">
        <v>760</v>
      </c>
      <c r="B414" s="1">
        <v>2006.25</v>
      </c>
      <c r="C414" s="1">
        <f t="shared" si="15"/>
        <v>-0.19227414330218068</v>
      </c>
      <c r="D414">
        <v>1.5327102803738318E-2</v>
      </c>
      <c r="E414" s="4" t="str">
        <f t="shared" si="16"/>
        <v>0</v>
      </c>
    </row>
    <row r="415" spans="1:5" x14ac:dyDescent="0.3">
      <c r="A415" s="25">
        <v>44682</v>
      </c>
      <c r="B415" s="1">
        <v>2392</v>
      </c>
      <c r="C415" s="1">
        <f t="shared" si="15"/>
        <v>0.63524247491638797</v>
      </c>
      <c r="D415">
        <v>1.5321906354515089E-2</v>
      </c>
      <c r="E415" s="4" t="str">
        <f t="shared" si="16"/>
        <v>0</v>
      </c>
    </row>
    <row r="416" spans="1:5" x14ac:dyDescent="0.3">
      <c r="A416" s="7" t="s">
        <v>1256</v>
      </c>
      <c r="B416">
        <v>872.5</v>
      </c>
      <c r="C416" s="1">
        <f t="shared" si="15"/>
        <v>-2.0029226361031522</v>
      </c>
      <c r="D416">
        <v>1.5300859598853894E-2</v>
      </c>
      <c r="E416" s="4" t="str">
        <f t="shared" si="16"/>
        <v>0</v>
      </c>
    </row>
    <row r="417" spans="1:5" x14ac:dyDescent="0.3">
      <c r="A417" s="7" t="s">
        <v>315</v>
      </c>
      <c r="B417" s="1">
        <v>2620.0500000000002</v>
      </c>
      <c r="C417" s="1">
        <f t="shared" si="15"/>
        <v>0.90131867712448233</v>
      </c>
      <c r="D417">
        <v>1.5285967825041576E-2</v>
      </c>
      <c r="E417" s="4" t="str">
        <f t="shared" si="16"/>
        <v>0</v>
      </c>
    </row>
    <row r="418" spans="1:5" x14ac:dyDescent="0.3">
      <c r="A418" s="25">
        <v>40125</v>
      </c>
      <c r="B418">
        <v>258.55</v>
      </c>
      <c r="C418" s="1">
        <f t="shared" si="15"/>
        <v>-1.2819570682653258</v>
      </c>
      <c r="D418">
        <v>1.5277509185844196E-2</v>
      </c>
      <c r="E418" s="4" t="str">
        <f t="shared" si="16"/>
        <v>0</v>
      </c>
    </row>
    <row r="419" spans="1:5" x14ac:dyDescent="0.3">
      <c r="A419" s="7" t="s">
        <v>1638</v>
      </c>
      <c r="B419">
        <v>590</v>
      </c>
      <c r="C419" s="1">
        <f t="shared" si="15"/>
        <v>-3.1479661016949154</v>
      </c>
      <c r="D419">
        <v>1.5254237288135594E-2</v>
      </c>
      <c r="E419" s="4" t="str">
        <f t="shared" si="16"/>
        <v>0</v>
      </c>
    </row>
    <row r="420" spans="1:5" x14ac:dyDescent="0.3">
      <c r="A420" s="7" t="s">
        <v>110</v>
      </c>
      <c r="B420" s="1">
        <v>2447.3000000000002</v>
      </c>
      <c r="C420" s="1">
        <f t="shared" si="15"/>
        <v>0.64307604298614807</v>
      </c>
      <c r="D420">
        <v>1.5241286315531476E-2</v>
      </c>
      <c r="E420" s="4" t="str">
        <f t="shared" si="16"/>
        <v>0</v>
      </c>
    </row>
    <row r="421" spans="1:5" x14ac:dyDescent="0.3">
      <c r="A421" s="7" t="s">
        <v>1283</v>
      </c>
      <c r="B421">
        <v>873.5</v>
      </c>
      <c r="C421" s="1">
        <f t="shared" si="15"/>
        <v>-1.9519175729822501E-2</v>
      </c>
      <c r="D421">
        <v>1.5226101888952438E-2</v>
      </c>
      <c r="E421" s="4" t="str">
        <f t="shared" si="16"/>
        <v>0</v>
      </c>
    </row>
    <row r="422" spans="1:5" x14ac:dyDescent="0.3">
      <c r="A422" s="7" t="s">
        <v>1247</v>
      </c>
      <c r="B422">
        <v>890.55</v>
      </c>
      <c r="C422" s="1">
        <f t="shared" si="15"/>
        <v>0.29874796474089044</v>
      </c>
      <c r="D422">
        <v>1.521531637751946E-2</v>
      </c>
      <c r="E422" s="4" t="str">
        <f t="shared" si="16"/>
        <v>0</v>
      </c>
    </row>
    <row r="423" spans="1:5" x14ac:dyDescent="0.3">
      <c r="A423" s="7" t="s">
        <v>1663</v>
      </c>
      <c r="B423">
        <v>624.5</v>
      </c>
      <c r="C423" s="1">
        <f t="shared" si="15"/>
        <v>0.36829463570856685</v>
      </c>
      <c r="D423">
        <v>1.5212169735788631E-2</v>
      </c>
      <c r="E423" s="4" t="str">
        <f t="shared" si="16"/>
        <v>0</v>
      </c>
    </row>
    <row r="424" spans="1:5" x14ac:dyDescent="0.3">
      <c r="A424" s="7" t="s">
        <v>1925</v>
      </c>
      <c r="B424">
        <v>394.5</v>
      </c>
      <c r="C424" s="1">
        <f t="shared" si="15"/>
        <v>-0.58694550063371342</v>
      </c>
      <c r="D424">
        <v>1.5209125475285171E-2</v>
      </c>
      <c r="E424" s="4" t="str">
        <f t="shared" si="16"/>
        <v>0</v>
      </c>
    </row>
    <row r="425" spans="1:5" x14ac:dyDescent="0.3">
      <c r="A425" s="25">
        <v>41677</v>
      </c>
      <c r="B425">
        <v>626.04999999999995</v>
      </c>
      <c r="C425" s="1">
        <f t="shared" si="15"/>
        <v>-2.4717674307163966</v>
      </c>
      <c r="D425">
        <v>1.5174506828528073E-2</v>
      </c>
      <c r="E425" s="4" t="str">
        <f t="shared" si="16"/>
        <v>0</v>
      </c>
    </row>
    <row r="426" spans="1:5" x14ac:dyDescent="0.3">
      <c r="A426" s="25">
        <v>44258</v>
      </c>
      <c r="B426" s="1">
        <v>2173.5</v>
      </c>
      <c r="C426" s="1">
        <f t="shared" si="15"/>
        <v>0.62498274672187715</v>
      </c>
      <c r="D426">
        <v>1.5159880377271598E-2</v>
      </c>
      <c r="E426" s="4" t="str">
        <f t="shared" si="16"/>
        <v>0</v>
      </c>
    </row>
    <row r="427" spans="1:5" x14ac:dyDescent="0.3">
      <c r="A427" s="7" t="s">
        <v>1189</v>
      </c>
      <c r="B427">
        <v>815.1</v>
      </c>
      <c r="C427" s="1">
        <f t="shared" si="15"/>
        <v>0.43896454422770215</v>
      </c>
      <c r="D427">
        <v>1.5090172984909909E-2</v>
      </c>
      <c r="E427" s="4" t="str">
        <f t="shared" si="16"/>
        <v>0</v>
      </c>
    </row>
    <row r="428" spans="1:5" x14ac:dyDescent="0.3">
      <c r="A428" s="7" t="s">
        <v>1734</v>
      </c>
      <c r="B428">
        <v>457.3</v>
      </c>
      <c r="C428" s="1">
        <f t="shared" si="15"/>
        <v>0.51377651432320137</v>
      </c>
      <c r="D428">
        <v>1.5088563306363512E-2</v>
      </c>
      <c r="E428" s="4" t="str">
        <f t="shared" si="16"/>
        <v>0</v>
      </c>
    </row>
    <row r="429" spans="1:5" x14ac:dyDescent="0.3">
      <c r="A429" s="25">
        <v>39724</v>
      </c>
      <c r="B429">
        <v>222.35</v>
      </c>
      <c r="C429" s="1">
        <f t="shared" si="15"/>
        <v>-4.1598830672363389</v>
      </c>
      <c r="D429">
        <v>1.5066336856307597E-2</v>
      </c>
      <c r="E429" s="4" t="str">
        <f t="shared" si="16"/>
        <v>0</v>
      </c>
    </row>
    <row r="430" spans="1:5" x14ac:dyDescent="0.3">
      <c r="A430" s="7" t="s">
        <v>1092</v>
      </c>
      <c r="B430" s="1">
        <v>1147.3</v>
      </c>
      <c r="C430" s="1">
        <f t="shared" si="15"/>
        <v>-0.36546674801708356</v>
      </c>
      <c r="D430">
        <v>1.50353002701996E-2</v>
      </c>
      <c r="E430" s="4" t="str">
        <f t="shared" si="16"/>
        <v>0</v>
      </c>
    </row>
    <row r="431" spans="1:5" x14ac:dyDescent="0.3">
      <c r="A431" s="7" t="s">
        <v>905</v>
      </c>
      <c r="B431" s="1">
        <v>1566.6</v>
      </c>
      <c r="C431" s="1">
        <f t="shared" si="15"/>
        <v>0.45356185369590196</v>
      </c>
      <c r="D431">
        <v>1.5032554576790473E-2</v>
      </c>
      <c r="E431" s="4" t="str">
        <f t="shared" si="16"/>
        <v>0</v>
      </c>
    </row>
    <row r="432" spans="1:5" x14ac:dyDescent="0.3">
      <c r="A432" s="7" t="s">
        <v>1324</v>
      </c>
      <c r="B432">
        <v>856.05</v>
      </c>
      <c r="C432" s="1">
        <f t="shared" si="15"/>
        <v>-0.46013667425968124</v>
      </c>
      <c r="D432">
        <v>1.501080544360716E-2</v>
      </c>
      <c r="E432" s="4" t="str">
        <f t="shared" si="16"/>
        <v>0</v>
      </c>
    </row>
    <row r="433" spans="1:5" x14ac:dyDescent="0.3">
      <c r="A433" s="7" t="s">
        <v>1056</v>
      </c>
      <c r="B433" s="1">
        <v>1249.95</v>
      </c>
      <c r="C433" s="1">
        <f t="shared" si="15"/>
        <v>0.54390175607024283</v>
      </c>
      <c r="D433">
        <v>1.500060002400096E-2</v>
      </c>
      <c r="E433" s="4" t="str">
        <f t="shared" si="16"/>
        <v>0</v>
      </c>
    </row>
    <row r="434" spans="1:5" x14ac:dyDescent="0.3">
      <c r="A434" s="7" t="s">
        <v>1586</v>
      </c>
      <c r="B434">
        <v>570.1</v>
      </c>
      <c r="C434" s="1">
        <f t="shared" si="15"/>
        <v>-2.9905279775477989</v>
      </c>
      <c r="D434">
        <v>1.4997368882652285E-2</v>
      </c>
      <c r="E434" s="4" t="str">
        <f t="shared" si="16"/>
        <v>0</v>
      </c>
    </row>
    <row r="435" spans="1:5" x14ac:dyDescent="0.3">
      <c r="A435" s="7" t="s">
        <v>411</v>
      </c>
      <c r="B435" s="1">
        <v>2275</v>
      </c>
      <c r="C435" s="1">
        <f t="shared" si="15"/>
        <v>0.59641758241758236</v>
      </c>
      <c r="D435">
        <v>1.4989010989010948E-2</v>
      </c>
      <c r="E435" s="4" t="str">
        <f t="shared" si="16"/>
        <v>0</v>
      </c>
    </row>
    <row r="436" spans="1:5" x14ac:dyDescent="0.3">
      <c r="A436" s="25">
        <v>42859</v>
      </c>
      <c r="B436">
        <v>918.15</v>
      </c>
      <c r="C436" s="1">
        <f t="shared" si="15"/>
        <v>0.57408920111092954</v>
      </c>
      <c r="D436">
        <v>1.4975766486957469E-2</v>
      </c>
      <c r="E436" s="4" t="str">
        <f t="shared" si="16"/>
        <v>0</v>
      </c>
    </row>
    <row r="437" spans="1:5" x14ac:dyDescent="0.3">
      <c r="A437" s="25">
        <v>40970</v>
      </c>
      <c r="B437">
        <v>391.05</v>
      </c>
      <c r="C437" s="1">
        <f t="shared" si="15"/>
        <v>-2.3594169543536632</v>
      </c>
      <c r="D437">
        <v>1.4959723820483372E-2</v>
      </c>
      <c r="E437" s="4" t="str">
        <f t="shared" si="16"/>
        <v>0</v>
      </c>
    </row>
    <row r="438" spans="1:5" x14ac:dyDescent="0.3">
      <c r="A438" s="7" t="s">
        <v>996</v>
      </c>
      <c r="B438" s="1">
        <v>1313.7</v>
      </c>
      <c r="C438" s="1">
        <f t="shared" si="15"/>
        <v>0.57943213823551798</v>
      </c>
      <c r="D438">
        <v>1.4957752911623727E-2</v>
      </c>
      <c r="E438" s="4" t="str">
        <f t="shared" si="16"/>
        <v>0</v>
      </c>
    </row>
    <row r="439" spans="1:5" x14ac:dyDescent="0.3">
      <c r="A439" s="7" t="s">
        <v>1613</v>
      </c>
      <c r="B439">
        <v>552.5</v>
      </c>
      <c r="C439" s="1">
        <f t="shared" si="15"/>
        <v>-1.3371945701357466</v>
      </c>
      <c r="D439">
        <v>1.493212669683258E-2</v>
      </c>
      <c r="E439" s="4" t="str">
        <f t="shared" si="16"/>
        <v>0</v>
      </c>
    </row>
    <row r="440" spans="1:5" x14ac:dyDescent="0.3">
      <c r="A440" s="25">
        <v>42959</v>
      </c>
      <c r="B440" s="1">
        <v>1291.3</v>
      </c>
      <c r="C440" s="1">
        <f t="shared" si="15"/>
        <v>0.8179741345930458</v>
      </c>
      <c r="D440">
        <v>1.4907457600867343E-2</v>
      </c>
      <c r="E440" s="4" t="str">
        <f t="shared" si="16"/>
        <v>0</v>
      </c>
    </row>
    <row r="441" spans="1:5" x14ac:dyDescent="0.3">
      <c r="A441" s="7" t="s">
        <v>2179</v>
      </c>
      <c r="B441">
        <v>235.05</v>
      </c>
      <c r="C441" s="1">
        <f t="shared" si="15"/>
        <v>-0.15783875771112513</v>
      </c>
      <c r="D441">
        <v>1.4890448840672197E-2</v>
      </c>
      <c r="E441" s="4" t="str">
        <f t="shared" si="16"/>
        <v>0</v>
      </c>
    </row>
    <row r="442" spans="1:5" x14ac:dyDescent="0.3">
      <c r="A442" s="25">
        <v>40001</v>
      </c>
      <c r="B442">
        <v>272.14999999999998</v>
      </c>
      <c r="C442" s="1">
        <f t="shared" si="15"/>
        <v>0.16038949108947265</v>
      </c>
      <c r="D442">
        <v>1.4881499173249881E-2</v>
      </c>
      <c r="E442" s="4" t="str">
        <f t="shared" si="16"/>
        <v>0</v>
      </c>
    </row>
    <row r="443" spans="1:5" x14ac:dyDescent="0.3">
      <c r="A443" s="25">
        <v>39451</v>
      </c>
      <c r="B443">
        <v>228.5</v>
      </c>
      <c r="C443" s="1">
        <f t="shared" si="15"/>
        <v>-6.7087527352297593</v>
      </c>
      <c r="D443">
        <v>1.4879649890590834E-2</v>
      </c>
      <c r="E443" s="4" t="str">
        <f t="shared" si="16"/>
        <v>0</v>
      </c>
    </row>
    <row r="444" spans="1:5" x14ac:dyDescent="0.3">
      <c r="A444" s="25">
        <v>43467</v>
      </c>
      <c r="B444" s="1">
        <v>1761.45</v>
      </c>
      <c r="C444" s="1">
        <f t="shared" si="15"/>
        <v>0.86249964517868805</v>
      </c>
      <c r="D444">
        <v>1.4874109398506937E-2</v>
      </c>
      <c r="E444" s="4" t="str">
        <f t="shared" si="16"/>
        <v>0</v>
      </c>
    </row>
    <row r="445" spans="1:5" x14ac:dyDescent="0.3">
      <c r="A445" s="7" t="s">
        <v>2425</v>
      </c>
      <c r="B445">
        <v>242.2</v>
      </c>
      <c r="C445" s="1">
        <f t="shared" si="15"/>
        <v>-2.7826176713459954</v>
      </c>
      <c r="D445">
        <v>1.4863748967795187E-2</v>
      </c>
      <c r="E445" s="4" t="str">
        <f t="shared" si="16"/>
        <v>0</v>
      </c>
    </row>
    <row r="446" spans="1:5" x14ac:dyDescent="0.3">
      <c r="A446" s="25">
        <v>42377</v>
      </c>
      <c r="B446">
        <v>916.15</v>
      </c>
      <c r="C446" s="1">
        <f t="shared" si="15"/>
        <v>-1.4330622714620969</v>
      </c>
      <c r="D446">
        <v>1.4844730666375618E-2</v>
      </c>
      <c r="E446" s="4" t="str">
        <f t="shared" si="16"/>
        <v>0</v>
      </c>
    </row>
    <row r="447" spans="1:5" x14ac:dyDescent="0.3">
      <c r="A447" s="7" t="s">
        <v>80</v>
      </c>
      <c r="B447" s="1">
        <v>2229.0500000000002</v>
      </c>
      <c r="C447" s="1">
        <f t="shared" si="15"/>
        <v>0.60909356003678705</v>
      </c>
      <c r="D447">
        <v>1.4826944213902864E-2</v>
      </c>
      <c r="E447" s="4" t="str">
        <f t="shared" si="16"/>
        <v>0</v>
      </c>
    </row>
    <row r="448" spans="1:5" x14ac:dyDescent="0.3">
      <c r="A448" s="7" t="s">
        <v>1400</v>
      </c>
      <c r="B448">
        <v>871.35</v>
      </c>
      <c r="C448" s="1">
        <f t="shared" si="15"/>
        <v>0.68543065358351984</v>
      </c>
      <c r="D448">
        <v>1.4804613530728154E-2</v>
      </c>
      <c r="E448" s="4" t="str">
        <f t="shared" si="16"/>
        <v>0</v>
      </c>
    </row>
    <row r="449" spans="1:5" x14ac:dyDescent="0.3">
      <c r="A449" s="25">
        <v>40068</v>
      </c>
      <c r="B449">
        <v>274.10000000000002</v>
      </c>
      <c r="C449" s="1">
        <f t="shared" si="15"/>
        <v>-1.9709959868661071</v>
      </c>
      <c r="D449">
        <v>1.4775629332360493E-2</v>
      </c>
      <c r="E449" s="4" t="str">
        <f t="shared" si="16"/>
        <v>0</v>
      </c>
    </row>
    <row r="450" spans="1:5" x14ac:dyDescent="0.3">
      <c r="A450" s="25">
        <v>41741</v>
      </c>
      <c r="B450">
        <v>814.35</v>
      </c>
      <c r="C450" s="1">
        <f t="shared" si="15"/>
        <v>-8.8598268557745413E-2</v>
      </c>
      <c r="D450">
        <v>1.4735678762202983E-2</v>
      </c>
      <c r="E450" s="4" t="str">
        <f t="shared" si="16"/>
        <v>0</v>
      </c>
    </row>
    <row r="451" spans="1:5" x14ac:dyDescent="0.3">
      <c r="A451" s="7" t="s">
        <v>1282</v>
      </c>
      <c r="B451">
        <v>886.5</v>
      </c>
      <c r="C451" s="1">
        <f t="shared" si="15"/>
        <v>7.670614777213762E-2</v>
      </c>
      <c r="D451">
        <v>1.4664410603496898E-2</v>
      </c>
      <c r="E451" s="4" t="str">
        <f t="shared" si="16"/>
        <v>0</v>
      </c>
    </row>
    <row r="452" spans="1:5" x14ac:dyDescent="0.3">
      <c r="A452" s="7" t="s">
        <v>1170</v>
      </c>
      <c r="B452">
        <v>818.5</v>
      </c>
      <c r="C452" s="1">
        <f t="shared" si="15"/>
        <v>-1.4312767257177763</v>
      </c>
      <c r="D452">
        <v>1.4599877825290221E-2</v>
      </c>
      <c r="E452" s="4" t="str">
        <f t="shared" si="16"/>
        <v>0</v>
      </c>
    </row>
    <row r="453" spans="1:5" x14ac:dyDescent="0.3">
      <c r="A453" s="7" t="s">
        <v>660</v>
      </c>
      <c r="B453" s="1">
        <v>1990</v>
      </c>
      <c r="C453" s="1">
        <f t="shared" si="15"/>
        <v>0.88424623115577894</v>
      </c>
      <c r="D453">
        <v>1.457286432160804E-2</v>
      </c>
      <c r="E453" s="4" t="str">
        <f t="shared" si="16"/>
        <v>0</v>
      </c>
    </row>
    <row r="454" spans="1:5" x14ac:dyDescent="0.3">
      <c r="A454" s="7" t="s">
        <v>2453</v>
      </c>
      <c r="B454">
        <v>230.35</v>
      </c>
      <c r="C454" s="1">
        <f t="shared" ref="C454:C517" si="17">(B454-B455)/B454</f>
        <v>-1.7321467332320382</v>
      </c>
      <c r="D454">
        <v>1.4543086607336638E-2</v>
      </c>
      <c r="E454" s="4" t="str">
        <f t="shared" si="16"/>
        <v>0</v>
      </c>
    </row>
    <row r="455" spans="1:5" x14ac:dyDescent="0.3">
      <c r="A455" s="25">
        <v>41888</v>
      </c>
      <c r="B455">
        <v>629.35</v>
      </c>
      <c r="C455" s="1">
        <f t="shared" si="17"/>
        <v>-3.0913641058234687</v>
      </c>
      <c r="D455">
        <v>1.4538809883212801E-2</v>
      </c>
      <c r="E455" s="4" t="str">
        <f t="shared" ref="E455:E518" si="18">IF(D455&lt;$N$14,"1","0")</f>
        <v>0</v>
      </c>
    </row>
    <row r="456" spans="1:5" x14ac:dyDescent="0.3">
      <c r="A456" s="25">
        <v>45078</v>
      </c>
      <c r="B456" s="1">
        <v>2574.9</v>
      </c>
      <c r="C456" s="1">
        <f t="shared" si="17"/>
        <v>-1.2078138956852658E-2</v>
      </c>
      <c r="D456">
        <v>1.4524835915957936E-2</v>
      </c>
      <c r="E456" s="4" t="str">
        <f t="shared" si="18"/>
        <v>0</v>
      </c>
    </row>
    <row r="457" spans="1:5" x14ac:dyDescent="0.3">
      <c r="A457" s="7" t="s">
        <v>302</v>
      </c>
      <c r="B457" s="1">
        <v>2606</v>
      </c>
      <c r="C457" s="1">
        <f t="shared" si="17"/>
        <v>0.82028012279355333</v>
      </c>
      <c r="D457">
        <v>1.4524174980813473E-2</v>
      </c>
      <c r="E457" s="4" t="str">
        <f t="shared" si="18"/>
        <v>0</v>
      </c>
    </row>
    <row r="458" spans="1:5" x14ac:dyDescent="0.3">
      <c r="A458" s="25">
        <v>41398</v>
      </c>
      <c r="B458">
        <v>468.35</v>
      </c>
      <c r="C458" s="1">
        <f t="shared" si="17"/>
        <v>-1.5968826732144763</v>
      </c>
      <c r="D458">
        <v>1.4519056261343036E-2</v>
      </c>
      <c r="E458" s="4" t="str">
        <f t="shared" si="18"/>
        <v>0</v>
      </c>
    </row>
    <row r="459" spans="1:5" x14ac:dyDescent="0.3">
      <c r="A459" s="25">
        <v>43079</v>
      </c>
      <c r="B459" s="1">
        <v>1216.25</v>
      </c>
      <c r="C459" s="1">
        <f t="shared" si="17"/>
        <v>-1.2126207605344295</v>
      </c>
      <c r="D459">
        <v>1.4511819116135737E-2</v>
      </c>
      <c r="E459" s="4" t="str">
        <f t="shared" si="18"/>
        <v>0</v>
      </c>
    </row>
    <row r="460" spans="1:5" x14ac:dyDescent="0.3">
      <c r="A460" s="7" t="s">
        <v>310</v>
      </c>
      <c r="B460" s="1">
        <v>2691.1</v>
      </c>
      <c r="C460" s="1">
        <f t="shared" si="17"/>
        <v>0.72723050053881311</v>
      </c>
      <c r="D460">
        <v>1.4510794842257712E-2</v>
      </c>
      <c r="E460" s="4" t="str">
        <f t="shared" si="18"/>
        <v>0</v>
      </c>
    </row>
    <row r="461" spans="1:5" x14ac:dyDescent="0.3">
      <c r="A461" s="7" t="s">
        <v>1519</v>
      </c>
      <c r="B461">
        <v>734.05</v>
      </c>
      <c r="C461" s="1">
        <f t="shared" si="17"/>
        <v>-2.4283086983175539</v>
      </c>
      <c r="D461">
        <v>1.4508548464001059E-2</v>
      </c>
      <c r="E461" s="4" t="str">
        <f t="shared" si="18"/>
        <v>0</v>
      </c>
    </row>
    <row r="462" spans="1:5" x14ac:dyDescent="0.3">
      <c r="A462" s="7" t="s">
        <v>232</v>
      </c>
      <c r="B462" s="1">
        <v>2516.5500000000002</v>
      </c>
      <c r="C462" s="1">
        <f t="shared" si="17"/>
        <v>0.68345552442828483</v>
      </c>
      <c r="D462">
        <v>1.4503983628380122E-2</v>
      </c>
      <c r="E462" s="4" t="str">
        <f t="shared" si="18"/>
        <v>0</v>
      </c>
    </row>
    <row r="463" spans="1:5" x14ac:dyDescent="0.3">
      <c r="A463" s="7" t="s">
        <v>1173</v>
      </c>
      <c r="B463">
        <v>796.6</v>
      </c>
      <c r="C463" s="1">
        <f t="shared" si="17"/>
        <v>-2.408234998744665</v>
      </c>
      <c r="D463">
        <v>1.449912126537794E-2</v>
      </c>
      <c r="E463" s="4" t="str">
        <f t="shared" si="18"/>
        <v>0</v>
      </c>
    </row>
    <row r="464" spans="1:5" x14ac:dyDescent="0.3">
      <c r="A464" s="25">
        <v>44205</v>
      </c>
      <c r="B464" s="1">
        <v>2715</v>
      </c>
      <c r="C464" s="1">
        <f t="shared" si="17"/>
        <v>0.90460405156537749</v>
      </c>
      <c r="D464">
        <v>1.4493554327808437E-2</v>
      </c>
      <c r="E464" s="4" t="str">
        <f t="shared" si="18"/>
        <v>0</v>
      </c>
    </row>
    <row r="465" spans="1:5" x14ac:dyDescent="0.3">
      <c r="A465" s="25">
        <v>39874</v>
      </c>
      <c r="B465">
        <v>259</v>
      </c>
      <c r="C465" s="1">
        <f t="shared" si="17"/>
        <v>0.10598455598455594</v>
      </c>
      <c r="D465">
        <v>1.4478764478764479E-2</v>
      </c>
      <c r="E465" s="4" t="str">
        <f t="shared" si="18"/>
        <v>0</v>
      </c>
    </row>
    <row r="466" spans="1:5" x14ac:dyDescent="0.3">
      <c r="A466" s="7" t="s">
        <v>2180</v>
      </c>
      <c r="B466">
        <v>231.55</v>
      </c>
      <c r="C466" s="1">
        <f t="shared" si="17"/>
        <v>-10.814510904772186</v>
      </c>
      <c r="D466">
        <v>1.4467717555603639E-2</v>
      </c>
      <c r="E466" s="4" t="str">
        <f t="shared" si="18"/>
        <v>0</v>
      </c>
    </row>
    <row r="467" spans="1:5" x14ac:dyDescent="0.3">
      <c r="A467" s="25">
        <v>45084</v>
      </c>
      <c r="B467" s="1">
        <v>2735.65</v>
      </c>
      <c r="C467" s="1">
        <f t="shared" si="17"/>
        <v>0.34350154442271491</v>
      </c>
      <c r="D467">
        <v>1.4457258786760067E-2</v>
      </c>
      <c r="E467" s="4" t="str">
        <f t="shared" si="18"/>
        <v>0</v>
      </c>
    </row>
    <row r="468" spans="1:5" x14ac:dyDescent="0.3">
      <c r="A468" s="25">
        <v>43446</v>
      </c>
      <c r="B468" s="1">
        <v>1795.95</v>
      </c>
      <c r="C468" s="1">
        <f t="shared" si="17"/>
        <v>-0.4056070603301874</v>
      </c>
      <c r="D468">
        <v>1.4393496478187108E-2</v>
      </c>
      <c r="E468" s="4" t="str">
        <f t="shared" si="18"/>
        <v>0</v>
      </c>
    </row>
    <row r="469" spans="1:5" x14ac:dyDescent="0.3">
      <c r="A469" s="7" t="s">
        <v>180</v>
      </c>
      <c r="B469" s="1">
        <v>2524.4</v>
      </c>
      <c r="C469" s="1">
        <f t="shared" si="17"/>
        <v>0.17326889557914754</v>
      </c>
      <c r="D469">
        <v>1.437965457138337E-2</v>
      </c>
      <c r="E469" s="4" t="str">
        <f t="shared" si="18"/>
        <v>0</v>
      </c>
    </row>
    <row r="470" spans="1:5" x14ac:dyDescent="0.3">
      <c r="A470" s="7" t="s">
        <v>653</v>
      </c>
      <c r="B470" s="1">
        <v>2087</v>
      </c>
      <c r="C470" s="1">
        <f t="shared" si="17"/>
        <v>0.24307618591279345</v>
      </c>
      <c r="D470">
        <v>1.4374700527072353E-2</v>
      </c>
      <c r="E470" s="4" t="str">
        <f t="shared" si="18"/>
        <v>0</v>
      </c>
    </row>
    <row r="471" spans="1:5" x14ac:dyDescent="0.3">
      <c r="A471" s="7" t="s">
        <v>959</v>
      </c>
      <c r="B471" s="1">
        <v>1579.7</v>
      </c>
      <c r="C471" s="1">
        <f t="shared" si="17"/>
        <v>0.47458378173070837</v>
      </c>
      <c r="D471">
        <v>1.4369817053871017E-2</v>
      </c>
      <c r="E471" s="4" t="str">
        <f t="shared" si="18"/>
        <v>0</v>
      </c>
    </row>
    <row r="472" spans="1:5" x14ac:dyDescent="0.3">
      <c r="A472" s="25">
        <v>42403</v>
      </c>
      <c r="B472">
        <v>830</v>
      </c>
      <c r="C472" s="1">
        <f t="shared" si="17"/>
        <v>-1.8072289156626506</v>
      </c>
      <c r="D472">
        <v>1.4337349397590335E-2</v>
      </c>
      <c r="E472" s="4" t="str">
        <f t="shared" si="18"/>
        <v>0</v>
      </c>
    </row>
    <row r="473" spans="1:5" x14ac:dyDescent="0.3">
      <c r="A473" s="7" t="s">
        <v>421</v>
      </c>
      <c r="B473" s="1">
        <v>2330</v>
      </c>
      <c r="C473" s="1">
        <f t="shared" si="17"/>
        <v>0.89484978540772531</v>
      </c>
      <c r="D473">
        <v>1.4313304721030004E-2</v>
      </c>
      <c r="E473" s="4" t="str">
        <f t="shared" si="18"/>
        <v>0</v>
      </c>
    </row>
    <row r="474" spans="1:5" x14ac:dyDescent="0.3">
      <c r="A474" s="7" t="s">
        <v>2420</v>
      </c>
      <c r="B474">
        <v>245</v>
      </c>
      <c r="C474" s="1">
        <f t="shared" si="17"/>
        <v>-7.7428571428571429</v>
      </c>
      <c r="D474">
        <v>1.4285714285714285E-2</v>
      </c>
      <c r="E474" s="4" t="str">
        <f t="shared" si="18"/>
        <v>0</v>
      </c>
    </row>
    <row r="475" spans="1:5" x14ac:dyDescent="0.3">
      <c r="A475" s="7" t="s">
        <v>749</v>
      </c>
      <c r="B475" s="1">
        <v>2142</v>
      </c>
      <c r="C475" s="1">
        <f t="shared" si="17"/>
        <v>0.85616246498599446</v>
      </c>
      <c r="D475">
        <v>1.4285714285714244E-2</v>
      </c>
      <c r="E475" s="4" t="str">
        <f t="shared" si="18"/>
        <v>0</v>
      </c>
    </row>
    <row r="476" spans="1:5" x14ac:dyDescent="0.3">
      <c r="A476" s="7" t="s">
        <v>2110</v>
      </c>
      <c r="B476">
        <v>308.10000000000002</v>
      </c>
      <c r="C476" s="1">
        <f t="shared" si="17"/>
        <v>-0.62512171372930847</v>
      </c>
      <c r="D476">
        <v>1.4281077572216923E-2</v>
      </c>
      <c r="E476" s="4" t="str">
        <f t="shared" si="18"/>
        <v>0</v>
      </c>
    </row>
    <row r="477" spans="1:5" x14ac:dyDescent="0.3">
      <c r="A477" s="7" t="s">
        <v>1822</v>
      </c>
      <c r="B477">
        <v>500.7</v>
      </c>
      <c r="C477" s="1">
        <f t="shared" si="17"/>
        <v>-0.70191731575793892</v>
      </c>
      <c r="D477">
        <v>1.4280007988815614E-2</v>
      </c>
      <c r="E477" s="4" t="str">
        <f t="shared" si="18"/>
        <v>0</v>
      </c>
    </row>
    <row r="478" spans="1:5" x14ac:dyDescent="0.3">
      <c r="A478" s="7" t="s">
        <v>1327</v>
      </c>
      <c r="B478">
        <v>852.15</v>
      </c>
      <c r="C478" s="1">
        <f t="shared" si="17"/>
        <v>1.0737546206653731E-2</v>
      </c>
      <c r="D478">
        <v>1.4258053159654964E-2</v>
      </c>
      <c r="E478" s="4" t="str">
        <f t="shared" si="18"/>
        <v>0</v>
      </c>
    </row>
    <row r="479" spans="1:5" x14ac:dyDescent="0.3">
      <c r="A479" s="7" t="s">
        <v>1292</v>
      </c>
      <c r="B479">
        <v>843</v>
      </c>
      <c r="C479" s="1">
        <f t="shared" si="17"/>
        <v>-0.91933570581257418</v>
      </c>
      <c r="D479">
        <v>1.4234875444839857E-2</v>
      </c>
      <c r="E479" s="4" t="str">
        <f t="shared" si="18"/>
        <v>0</v>
      </c>
    </row>
    <row r="480" spans="1:5" x14ac:dyDescent="0.3">
      <c r="A480" s="7" t="s">
        <v>917</v>
      </c>
      <c r="B480" s="1">
        <v>1618</v>
      </c>
      <c r="C480" s="1">
        <f t="shared" si="17"/>
        <v>-0.35550061804697147</v>
      </c>
      <c r="D480">
        <v>1.4215080346106305E-2</v>
      </c>
      <c r="E480" s="4" t="str">
        <f t="shared" si="18"/>
        <v>0</v>
      </c>
    </row>
    <row r="481" spans="1:5" x14ac:dyDescent="0.3">
      <c r="A481" s="25">
        <v>44472</v>
      </c>
      <c r="B481" s="1">
        <v>2193.1999999999998</v>
      </c>
      <c r="C481" s="1">
        <f t="shared" si="17"/>
        <v>0.61510578150647444</v>
      </c>
      <c r="D481">
        <v>1.4202991063286357E-2</v>
      </c>
      <c r="E481" s="4" t="str">
        <f t="shared" si="18"/>
        <v>0</v>
      </c>
    </row>
    <row r="482" spans="1:5" x14ac:dyDescent="0.3">
      <c r="A482" s="25">
        <v>42099</v>
      </c>
      <c r="B482">
        <v>844.15</v>
      </c>
      <c r="C482" s="1">
        <f t="shared" si="17"/>
        <v>-0.11905467037848724</v>
      </c>
      <c r="D482">
        <v>1.4156251850974272E-2</v>
      </c>
      <c r="E482" s="4" t="str">
        <f t="shared" si="18"/>
        <v>0</v>
      </c>
    </row>
    <row r="483" spans="1:5" x14ac:dyDescent="0.3">
      <c r="A483" s="7" t="s">
        <v>1461</v>
      </c>
      <c r="B483">
        <v>944.65</v>
      </c>
      <c r="C483" s="1">
        <f t="shared" si="17"/>
        <v>0.51294130101095636</v>
      </c>
      <c r="D483">
        <v>1.4132218281903374E-2</v>
      </c>
      <c r="E483" s="4" t="str">
        <f t="shared" si="18"/>
        <v>0</v>
      </c>
    </row>
    <row r="484" spans="1:5" x14ac:dyDescent="0.3">
      <c r="A484" s="7" t="s">
        <v>1750</v>
      </c>
      <c r="B484">
        <v>460.1</v>
      </c>
      <c r="C484" s="1">
        <f t="shared" si="17"/>
        <v>0.37491849597913496</v>
      </c>
      <c r="D484">
        <v>1.4127363616605085E-2</v>
      </c>
      <c r="E484" s="4" t="str">
        <f t="shared" si="18"/>
        <v>0</v>
      </c>
    </row>
    <row r="485" spans="1:5" x14ac:dyDescent="0.3">
      <c r="A485" s="7" t="s">
        <v>2025</v>
      </c>
      <c r="B485">
        <v>287.60000000000002</v>
      </c>
      <c r="C485" s="1">
        <f t="shared" si="17"/>
        <v>-8.6735048678720439</v>
      </c>
      <c r="D485">
        <v>1.4082058414464572E-2</v>
      </c>
      <c r="E485" s="4" t="str">
        <f t="shared" si="18"/>
        <v>0</v>
      </c>
    </row>
    <row r="486" spans="1:5" x14ac:dyDescent="0.3">
      <c r="A486" s="7" t="s">
        <v>29</v>
      </c>
      <c r="B486" s="1">
        <v>2782.1</v>
      </c>
      <c r="C486" s="1">
        <f t="shared" si="17"/>
        <v>0.50145573487653206</v>
      </c>
      <c r="D486">
        <v>1.4072103806477155E-2</v>
      </c>
      <c r="E486" s="4" t="str">
        <f t="shared" si="18"/>
        <v>0</v>
      </c>
    </row>
    <row r="487" spans="1:5" x14ac:dyDescent="0.3">
      <c r="A487" s="25">
        <v>43377</v>
      </c>
      <c r="B487" s="1">
        <v>1387</v>
      </c>
      <c r="C487" s="1">
        <f t="shared" si="17"/>
        <v>-0.73179524152847875</v>
      </c>
      <c r="D487">
        <v>1.4059120403749098E-2</v>
      </c>
      <c r="E487" s="4" t="str">
        <f t="shared" si="18"/>
        <v>0</v>
      </c>
    </row>
    <row r="488" spans="1:5" x14ac:dyDescent="0.3">
      <c r="A488" s="25">
        <v>44238</v>
      </c>
      <c r="B488" s="1">
        <v>2402</v>
      </c>
      <c r="C488" s="1">
        <f t="shared" si="17"/>
        <v>0.89925062447960036</v>
      </c>
      <c r="D488">
        <v>1.4050791007493756E-2</v>
      </c>
      <c r="E488" s="4" t="str">
        <f t="shared" si="18"/>
        <v>0</v>
      </c>
    </row>
    <row r="489" spans="1:5" x14ac:dyDescent="0.3">
      <c r="A489" s="25">
        <v>39487</v>
      </c>
      <c r="B489">
        <v>242</v>
      </c>
      <c r="C489" s="1">
        <f t="shared" si="17"/>
        <v>-0.60330578512396693</v>
      </c>
      <c r="D489">
        <v>1.4049586776859527E-2</v>
      </c>
      <c r="E489" s="4" t="str">
        <f t="shared" si="18"/>
        <v>0</v>
      </c>
    </row>
    <row r="490" spans="1:5" x14ac:dyDescent="0.3">
      <c r="A490" s="7" t="s">
        <v>1927</v>
      </c>
      <c r="B490">
        <v>388</v>
      </c>
      <c r="C490" s="1">
        <f t="shared" si="17"/>
        <v>-4.9485824742268045</v>
      </c>
      <c r="D490">
        <v>1.4046391752577291E-2</v>
      </c>
      <c r="E490" s="4" t="str">
        <f t="shared" si="18"/>
        <v>0</v>
      </c>
    </row>
    <row r="491" spans="1:5" x14ac:dyDescent="0.3">
      <c r="A491" s="7" t="s">
        <v>676</v>
      </c>
      <c r="B491" s="1">
        <v>2308.0500000000002</v>
      </c>
      <c r="C491" s="1">
        <f t="shared" si="17"/>
        <v>0.3760967050107234</v>
      </c>
      <c r="D491">
        <v>1.4037824137258762E-2</v>
      </c>
      <c r="E491" s="4" t="str">
        <f t="shared" si="18"/>
        <v>0</v>
      </c>
    </row>
    <row r="492" spans="1:5" x14ac:dyDescent="0.3">
      <c r="A492" s="7" t="s">
        <v>981</v>
      </c>
      <c r="B492" s="1">
        <v>1440</v>
      </c>
      <c r="C492" s="1">
        <f t="shared" si="17"/>
        <v>0.42819444444444443</v>
      </c>
      <c r="D492">
        <v>1.4027777777777809E-2</v>
      </c>
      <c r="E492" s="4" t="str">
        <f t="shared" si="18"/>
        <v>0</v>
      </c>
    </row>
    <row r="493" spans="1:5" x14ac:dyDescent="0.3">
      <c r="A493" s="25">
        <v>42047</v>
      </c>
      <c r="B493">
        <v>823.4</v>
      </c>
      <c r="C493" s="1">
        <f t="shared" si="17"/>
        <v>-4.4328394461986605E-3</v>
      </c>
      <c r="D493">
        <v>1.4027204274957438E-2</v>
      </c>
      <c r="E493" s="4" t="str">
        <f t="shared" si="18"/>
        <v>0</v>
      </c>
    </row>
    <row r="494" spans="1:5" x14ac:dyDescent="0.3">
      <c r="A494" s="7" t="s">
        <v>1265</v>
      </c>
      <c r="B494">
        <v>827.05</v>
      </c>
      <c r="C494" s="1">
        <f t="shared" si="17"/>
        <v>-2.0227918505531712</v>
      </c>
      <c r="D494">
        <v>1.4025754186566604E-2</v>
      </c>
      <c r="E494" s="4" t="str">
        <f t="shared" si="18"/>
        <v>0</v>
      </c>
    </row>
    <row r="495" spans="1:5" x14ac:dyDescent="0.3">
      <c r="A495" s="7" t="s">
        <v>140</v>
      </c>
      <c r="B495" s="1">
        <v>2500</v>
      </c>
      <c r="C495" s="1">
        <f t="shared" si="17"/>
        <v>0.11427999999999992</v>
      </c>
      <c r="D495">
        <v>1.4E-2</v>
      </c>
      <c r="E495" s="4" t="str">
        <f t="shared" si="18"/>
        <v>0</v>
      </c>
    </row>
    <row r="496" spans="1:5" x14ac:dyDescent="0.3">
      <c r="A496" s="7" t="s">
        <v>545</v>
      </c>
      <c r="B496" s="1">
        <v>2214.3000000000002</v>
      </c>
      <c r="C496" s="1">
        <f t="shared" si="17"/>
        <v>-2.743530686898794E-2</v>
      </c>
      <c r="D496">
        <v>1.3999909678002076E-2</v>
      </c>
      <c r="E496" s="4" t="str">
        <f t="shared" si="18"/>
        <v>0</v>
      </c>
    </row>
    <row r="497" spans="1:5" x14ac:dyDescent="0.3">
      <c r="A497" s="25">
        <v>44116</v>
      </c>
      <c r="B497" s="1">
        <v>2275.0500000000002</v>
      </c>
      <c r="C497" s="1">
        <f t="shared" si="17"/>
        <v>-0.15296367112810708</v>
      </c>
      <c r="D497">
        <v>1.3977714775499519E-2</v>
      </c>
      <c r="E497" s="4" t="str">
        <f t="shared" si="18"/>
        <v>0</v>
      </c>
    </row>
    <row r="498" spans="1:5" x14ac:dyDescent="0.3">
      <c r="A498" s="7" t="s">
        <v>220</v>
      </c>
      <c r="B498" s="1">
        <v>2623.05</v>
      </c>
      <c r="C498" s="1">
        <f t="shared" si="17"/>
        <v>7.7409885438706916E-2</v>
      </c>
      <c r="D498">
        <v>1.3972284173004742E-2</v>
      </c>
      <c r="E498" s="4" t="str">
        <f t="shared" si="18"/>
        <v>0</v>
      </c>
    </row>
    <row r="499" spans="1:5" x14ac:dyDescent="0.3">
      <c r="A499" s="25">
        <v>44297</v>
      </c>
      <c r="B499" s="1">
        <v>2420</v>
      </c>
      <c r="C499" s="1">
        <f t="shared" si="17"/>
        <v>0.8949586776859505</v>
      </c>
      <c r="D499">
        <v>1.3966942148760406E-2</v>
      </c>
      <c r="E499" s="4" t="str">
        <f t="shared" si="18"/>
        <v>0</v>
      </c>
    </row>
    <row r="500" spans="1:5" x14ac:dyDescent="0.3">
      <c r="A500" s="7" t="s">
        <v>2377</v>
      </c>
      <c r="B500">
        <v>254.2</v>
      </c>
      <c r="C500" s="1">
        <f t="shared" si="17"/>
        <v>-0.29661683713611342</v>
      </c>
      <c r="D500">
        <v>1.3965381589299698E-2</v>
      </c>
      <c r="E500" s="4" t="str">
        <f t="shared" si="18"/>
        <v>0</v>
      </c>
    </row>
    <row r="501" spans="1:5" x14ac:dyDescent="0.3">
      <c r="A501" s="25">
        <v>40886</v>
      </c>
      <c r="B501">
        <v>329.6</v>
      </c>
      <c r="C501" s="1">
        <f t="shared" si="17"/>
        <v>-0.9417475728155339</v>
      </c>
      <c r="D501">
        <v>1.3956310679611719E-2</v>
      </c>
      <c r="E501" s="4" t="str">
        <f t="shared" si="18"/>
        <v>0</v>
      </c>
    </row>
    <row r="502" spans="1:5" x14ac:dyDescent="0.3">
      <c r="A502" s="7" t="s">
        <v>1533</v>
      </c>
      <c r="B502">
        <v>640</v>
      </c>
      <c r="C502" s="1">
        <f t="shared" si="17"/>
        <v>-0.91093749999999996</v>
      </c>
      <c r="D502">
        <v>1.3906249999999964E-2</v>
      </c>
      <c r="E502" s="4" t="str">
        <f t="shared" si="18"/>
        <v>0</v>
      </c>
    </row>
    <row r="503" spans="1:5" x14ac:dyDescent="0.3">
      <c r="A503" s="25">
        <v>43078</v>
      </c>
      <c r="B503" s="1">
        <v>1223</v>
      </c>
      <c r="C503" s="1">
        <f t="shared" si="17"/>
        <v>0.79108748977923138</v>
      </c>
      <c r="D503">
        <v>1.3900245298446443E-2</v>
      </c>
      <c r="E503" s="4" t="str">
        <f t="shared" si="18"/>
        <v>0</v>
      </c>
    </row>
    <row r="504" spans="1:5" x14ac:dyDescent="0.3">
      <c r="A504" s="7" t="s">
        <v>2212</v>
      </c>
      <c r="B504">
        <v>255.5</v>
      </c>
      <c r="C504" s="1">
        <f t="shared" si="17"/>
        <v>-1.2978473581213308</v>
      </c>
      <c r="D504">
        <v>1.3894324853229008E-2</v>
      </c>
      <c r="E504" s="4" t="str">
        <f t="shared" si="18"/>
        <v>0</v>
      </c>
    </row>
    <row r="505" spans="1:5" x14ac:dyDescent="0.3">
      <c r="A505" s="7" t="s">
        <v>1672</v>
      </c>
      <c r="B505">
        <v>587.1</v>
      </c>
      <c r="C505" s="1">
        <f t="shared" si="17"/>
        <v>0.34925907000510986</v>
      </c>
      <c r="D505">
        <v>1.3881791858286453E-2</v>
      </c>
      <c r="E505" s="4" t="str">
        <f t="shared" si="18"/>
        <v>0</v>
      </c>
    </row>
    <row r="506" spans="1:5" x14ac:dyDescent="0.3">
      <c r="A506" s="7" t="s">
        <v>1932</v>
      </c>
      <c r="B506">
        <v>382.05</v>
      </c>
      <c r="C506" s="1">
        <f t="shared" si="17"/>
        <v>-0.53828032979976448</v>
      </c>
      <c r="D506">
        <v>1.3872529773589874E-2</v>
      </c>
      <c r="E506" s="4" t="str">
        <f t="shared" si="18"/>
        <v>0</v>
      </c>
    </row>
    <row r="507" spans="1:5" x14ac:dyDescent="0.3">
      <c r="A507" s="7" t="s">
        <v>1668</v>
      </c>
      <c r="B507">
        <v>587.70000000000005</v>
      </c>
      <c r="C507" s="1">
        <f t="shared" si="17"/>
        <v>-0.49123702569338085</v>
      </c>
      <c r="D507">
        <v>1.3867619533775889E-2</v>
      </c>
      <c r="E507" s="4" t="str">
        <f t="shared" si="18"/>
        <v>0</v>
      </c>
    </row>
    <row r="508" spans="1:5" x14ac:dyDescent="0.3">
      <c r="A508" s="7" t="s">
        <v>1469</v>
      </c>
      <c r="B508">
        <v>876.4</v>
      </c>
      <c r="C508" s="1">
        <f t="shared" si="17"/>
        <v>0.3168073938840712</v>
      </c>
      <c r="D508">
        <v>1.386353263350066E-2</v>
      </c>
      <c r="E508" s="4" t="str">
        <f t="shared" si="18"/>
        <v>0</v>
      </c>
    </row>
    <row r="509" spans="1:5" x14ac:dyDescent="0.3">
      <c r="A509" s="7" t="s">
        <v>1692</v>
      </c>
      <c r="B509">
        <v>598.75</v>
      </c>
      <c r="C509" s="1">
        <f t="shared" si="17"/>
        <v>-0.24267223382045922</v>
      </c>
      <c r="D509">
        <v>1.3862212943632492E-2</v>
      </c>
      <c r="E509" s="4" t="str">
        <f t="shared" si="18"/>
        <v>0</v>
      </c>
    </row>
    <row r="510" spans="1:5" x14ac:dyDescent="0.3">
      <c r="A510" s="25">
        <v>41891</v>
      </c>
      <c r="B510">
        <v>744.05</v>
      </c>
      <c r="C510" s="1">
        <f t="shared" si="17"/>
        <v>-1.9164706672938647</v>
      </c>
      <c r="D510">
        <v>1.3843155701901694E-2</v>
      </c>
      <c r="E510" s="4" t="str">
        <f t="shared" si="18"/>
        <v>0</v>
      </c>
    </row>
    <row r="511" spans="1:5" x14ac:dyDescent="0.3">
      <c r="A511" s="7" t="s">
        <v>647</v>
      </c>
      <c r="B511" s="1">
        <v>2170</v>
      </c>
      <c r="C511" s="1">
        <f t="shared" si="17"/>
        <v>0.51460829493087556</v>
      </c>
      <c r="D511">
        <v>1.3824884792626729E-2</v>
      </c>
      <c r="E511" s="4" t="str">
        <f t="shared" si="18"/>
        <v>0</v>
      </c>
    </row>
    <row r="512" spans="1:5" x14ac:dyDescent="0.3">
      <c r="A512" s="7" t="s">
        <v>1110</v>
      </c>
      <c r="B512" s="1">
        <v>1053.3</v>
      </c>
      <c r="C512" s="1">
        <f t="shared" si="17"/>
        <v>-1.5554447925567267</v>
      </c>
      <c r="D512">
        <v>1.3813728282540544E-2</v>
      </c>
      <c r="E512" s="4" t="str">
        <f t="shared" si="18"/>
        <v>0</v>
      </c>
    </row>
    <row r="513" spans="1:5" x14ac:dyDescent="0.3">
      <c r="A513" s="25">
        <v>44963</v>
      </c>
      <c r="B513" s="1">
        <v>2691.65</v>
      </c>
      <c r="C513" s="1">
        <f t="shared" si="17"/>
        <v>3.9399624765478487E-2</v>
      </c>
      <c r="D513">
        <v>1.3801943046087006E-2</v>
      </c>
      <c r="E513" s="4" t="str">
        <f t="shared" si="18"/>
        <v>0</v>
      </c>
    </row>
    <row r="514" spans="1:5" x14ac:dyDescent="0.3">
      <c r="A514" s="7" t="s">
        <v>323</v>
      </c>
      <c r="B514" s="1">
        <v>2585.6</v>
      </c>
      <c r="C514" s="1">
        <f t="shared" si="17"/>
        <v>0.19140625000000006</v>
      </c>
      <c r="D514">
        <v>1.3768564356435609E-2</v>
      </c>
      <c r="E514" s="4" t="str">
        <f t="shared" si="18"/>
        <v>0</v>
      </c>
    </row>
    <row r="515" spans="1:5" x14ac:dyDescent="0.3">
      <c r="A515" s="7" t="s">
        <v>756</v>
      </c>
      <c r="B515" s="1">
        <v>2090.6999999999998</v>
      </c>
      <c r="C515" s="1">
        <f t="shared" si="17"/>
        <v>0.71779786674319601</v>
      </c>
      <c r="D515">
        <v>1.3751375137513752E-2</v>
      </c>
      <c r="E515" s="4" t="str">
        <f t="shared" si="18"/>
        <v>0</v>
      </c>
    </row>
    <row r="516" spans="1:5" x14ac:dyDescent="0.3">
      <c r="A516" s="7" t="s">
        <v>1630</v>
      </c>
      <c r="B516">
        <v>590</v>
      </c>
      <c r="C516" s="1">
        <f t="shared" si="17"/>
        <v>-3.1673728813559321</v>
      </c>
      <c r="D516">
        <v>1.3728813559322072E-2</v>
      </c>
      <c r="E516" s="4" t="str">
        <f t="shared" si="18"/>
        <v>0</v>
      </c>
    </row>
    <row r="517" spans="1:5" x14ac:dyDescent="0.3">
      <c r="A517" s="7" t="s">
        <v>239</v>
      </c>
      <c r="B517" s="1">
        <v>2458.75</v>
      </c>
      <c r="C517" s="1">
        <f t="shared" si="17"/>
        <v>0.11261820030503308</v>
      </c>
      <c r="D517">
        <v>1.3726487036095577E-2</v>
      </c>
      <c r="E517" s="4" t="str">
        <f t="shared" si="18"/>
        <v>0</v>
      </c>
    </row>
    <row r="518" spans="1:5" x14ac:dyDescent="0.3">
      <c r="A518" s="25">
        <v>43954</v>
      </c>
      <c r="B518" s="1">
        <v>2181.85</v>
      </c>
      <c r="C518" s="1">
        <f t="shared" ref="C518:C581" si="19">(B518-B519)/B518</f>
        <v>0.27421683433783256</v>
      </c>
      <c r="D518">
        <v>1.3681050484680391E-2</v>
      </c>
      <c r="E518" s="4" t="str">
        <f t="shared" si="18"/>
        <v>0</v>
      </c>
    </row>
    <row r="519" spans="1:5" x14ac:dyDescent="0.3">
      <c r="A519" s="25">
        <v>43111</v>
      </c>
      <c r="B519" s="1">
        <v>1583.55</v>
      </c>
      <c r="C519" s="1">
        <f t="shared" si="19"/>
        <v>0.429888541567996</v>
      </c>
      <c r="D519">
        <v>1.3640238704177266E-2</v>
      </c>
      <c r="E519" s="4" t="str">
        <f t="shared" ref="E519:E582" si="20">IF(D519&lt;$N$14,"1","0")</f>
        <v>0</v>
      </c>
    </row>
    <row r="520" spans="1:5" x14ac:dyDescent="0.3">
      <c r="A520" s="7" t="s">
        <v>1393</v>
      </c>
      <c r="B520">
        <v>902.8</v>
      </c>
      <c r="C520" s="1">
        <f t="shared" si="19"/>
        <v>-0.88087062472308375</v>
      </c>
      <c r="D520">
        <v>1.3624280017722592E-2</v>
      </c>
      <c r="E520" s="4" t="str">
        <f t="shared" si="20"/>
        <v>0</v>
      </c>
    </row>
    <row r="521" spans="1:5" x14ac:dyDescent="0.3">
      <c r="A521" s="25">
        <v>43773</v>
      </c>
      <c r="B521" s="1">
        <v>1698.05</v>
      </c>
      <c r="C521" s="1">
        <f t="shared" si="19"/>
        <v>-0.39701422219604832</v>
      </c>
      <c r="D521">
        <v>1.3574394158004743E-2</v>
      </c>
      <c r="E521" s="4" t="str">
        <f t="shared" si="20"/>
        <v>0</v>
      </c>
    </row>
    <row r="522" spans="1:5" x14ac:dyDescent="0.3">
      <c r="A522" s="25">
        <v>44291</v>
      </c>
      <c r="B522" s="1">
        <v>2372.1999999999998</v>
      </c>
      <c r="C522" s="1">
        <f t="shared" si="19"/>
        <v>-5.4738217688222061E-2</v>
      </c>
      <c r="D522">
        <v>1.3573897647753064E-2</v>
      </c>
      <c r="E522" s="4" t="str">
        <f t="shared" si="20"/>
        <v>0</v>
      </c>
    </row>
    <row r="523" spans="1:5" x14ac:dyDescent="0.3">
      <c r="A523" s="7" t="s">
        <v>344</v>
      </c>
      <c r="B523" s="1">
        <v>2502.0500000000002</v>
      </c>
      <c r="C523" s="1">
        <f t="shared" si="19"/>
        <v>6.7404728122939225E-2</v>
      </c>
      <c r="D523">
        <v>1.3528906296836738E-2</v>
      </c>
      <c r="E523" s="4" t="str">
        <f t="shared" si="20"/>
        <v>0</v>
      </c>
    </row>
    <row r="524" spans="1:5" x14ac:dyDescent="0.3">
      <c r="A524" s="7" t="s">
        <v>540</v>
      </c>
      <c r="B524" s="1">
        <v>2333.4</v>
      </c>
      <c r="C524" s="1">
        <f t="shared" si="19"/>
        <v>0.65205279849147169</v>
      </c>
      <c r="D524">
        <v>1.3456758378332085E-2</v>
      </c>
      <c r="E524" s="4" t="str">
        <f t="shared" si="20"/>
        <v>0</v>
      </c>
    </row>
    <row r="525" spans="1:5" x14ac:dyDescent="0.3">
      <c r="A525" s="25">
        <v>42165</v>
      </c>
      <c r="B525">
        <v>811.9</v>
      </c>
      <c r="C525" s="1">
        <f t="shared" si="19"/>
        <v>-4.692696144845427E-2</v>
      </c>
      <c r="D525">
        <v>1.342529868210368E-2</v>
      </c>
      <c r="E525" s="4" t="str">
        <f t="shared" si="20"/>
        <v>0</v>
      </c>
    </row>
    <row r="526" spans="1:5" x14ac:dyDescent="0.3">
      <c r="A526" s="25">
        <v>42888</v>
      </c>
      <c r="B526">
        <v>850</v>
      </c>
      <c r="C526" s="1">
        <f t="shared" si="19"/>
        <v>-0.56952941176470573</v>
      </c>
      <c r="D526">
        <v>1.3411764705882326E-2</v>
      </c>
      <c r="E526" s="4" t="str">
        <f t="shared" si="20"/>
        <v>0</v>
      </c>
    </row>
    <row r="527" spans="1:5" x14ac:dyDescent="0.3">
      <c r="A527" s="7" t="s">
        <v>998</v>
      </c>
      <c r="B527" s="1">
        <v>1334.1</v>
      </c>
      <c r="C527" s="1">
        <f t="shared" si="19"/>
        <v>-0.86271643804812259</v>
      </c>
      <c r="D527">
        <v>1.3379806611198494E-2</v>
      </c>
      <c r="E527" s="4" t="str">
        <f t="shared" si="20"/>
        <v>0</v>
      </c>
    </row>
    <row r="528" spans="1:5" x14ac:dyDescent="0.3">
      <c r="A528" s="25">
        <v>44323</v>
      </c>
      <c r="B528" s="1">
        <v>2485.0500000000002</v>
      </c>
      <c r="C528" s="1">
        <f t="shared" si="19"/>
        <v>0.64829681495342151</v>
      </c>
      <c r="D528">
        <v>1.3299531196555473E-2</v>
      </c>
      <c r="E528" s="4" t="str">
        <f t="shared" si="20"/>
        <v>0</v>
      </c>
    </row>
    <row r="529" spans="1:5" x14ac:dyDescent="0.3">
      <c r="A529" s="25">
        <v>42531</v>
      </c>
      <c r="B529">
        <v>874</v>
      </c>
      <c r="C529" s="1">
        <f t="shared" si="19"/>
        <v>-0.76481693363844394</v>
      </c>
      <c r="D529">
        <v>1.3272311212814671E-2</v>
      </c>
      <c r="E529" s="4" t="str">
        <f t="shared" si="20"/>
        <v>0</v>
      </c>
    </row>
    <row r="530" spans="1:5" x14ac:dyDescent="0.3">
      <c r="A530" s="7" t="s">
        <v>899</v>
      </c>
      <c r="B530" s="1">
        <v>1542.45</v>
      </c>
      <c r="C530" s="1">
        <f t="shared" si="19"/>
        <v>0.85085416058867391</v>
      </c>
      <c r="D530">
        <v>1.325812830237612E-2</v>
      </c>
      <c r="E530" s="4" t="str">
        <f t="shared" si="20"/>
        <v>0</v>
      </c>
    </row>
    <row r="531" spans="1:5" x14ac:dyDescent="0.3">
      <c r="A531" s="25">
        <v>40331</v>
      </c>
      <c r="B531">
        <v>230.05</v>
      </c>
      <c r="C531" s="1">
        <f t="shared" si="19"/>
        <v>-2.8211258422082155</v>
      </c>
      <c r="D531">
        <v>1.3257987394044822E-2</v>
      </c>
      <c r="E531" s="4" t="str">
        <f t="shared" si="20"/>
        <v>0</v>
      </c>
    </row>
    <row r="532" spans="1:5" x14ac:dyDescent="0.3">
      <c r="A532" s="7" t="s">
        <v>1146</v>
      </c>
      <c r="B532">
        <v>879.05</v>
      </c>
      <c r="C532" s="1">
        <f t="shared" si="19"/>
        <v>8.5319378874921789E-2</v>
      </c>
      <c r="D532">
        <v>1.325294351857116E-2</v>
      </c>
      <c r="E532" s="4" t="str">
        <f t="shared" si="20"/>
        <v>0</v>
      </c>
    </row>
    <row r="533" spans="1:5" x14ac:dyDescent="0.3">
      <c r="A533" s="25">
        <v>42319</v>
      </c>
      <c r="B533">
        <v>804.05</v>
      </c>
      <c r="C533" s="1">
        <f t="shared" si="19"/>
        <v>0.1177787451029164</v>
      </c>
      <c r="D533">
        <v>1.3245444935016452E-2</v>
      </c>
      <c r="E533" s="4" t="str">
        <f t="shared" si="20"/>
        <v>0</v>
      </c>
    </row>
    <row r="534" spans="1:5" x14ac:dyDescent="0.3">
      <c r="A534" s="7" t="s">
        <v>1528</v>
      </c>
      <c r="B534">
        <v>709.35</v>
      </c>
      <c r="C534" s="1">
        <f t="shared" si="19"/>
        <v>0.64615493057024043</v>
      </c>
      <c r="D534">
        <v>1.3181081271586695E-2</v>
      </c>
      <c r="E534" s="4" t="str">
        <f t="shared" si="20"/>
        <v>0</v>
      </c>
    </row>
    <row r="535" spans="1:5" x14ac:dyDescent="0.3">
      <c r="A535" s="25">
        <v>39457</v>
      </c>
      <c r="B535">
        <v>251</v>
      </c>
      <c r="C535" s="1">
        <f t="shared" si="19"/>
        <v>-8.7203187250996024</v>
      </c>
      <c r="D535">
        <v>1.3147410358565783E-2</v>
      </c>
      <c r="E535" s="4" t="str">
        <f t="shared" si="20"/>
        <v>0</v>
      </c>
    </row>
    <row r="536" spans="1:5" x14ac:dyDescent="0.3">
      <c r="A536" s="7" t="s">
        <v>241</v>
      </c>
      <c r="B536" s="1">
        <v>2439.8000000000002</v>
      </c>
      <c r="C536" s="1">
        <f t="shared" si="19"/>
        <v>0.11324698745798843</v>
      </c>
      <c r="D536">
        <v>1.3136322649397566E-2</v>
      </c>
      <c r="E536" s="4" t="str">
        <f t="shared" si="20"/>
        <v>0</v>
      </c>
    </row>
    <row r="537" spans="1:5" x14ac:dyDescent="0.3">
      <c r="A537" s="25">
        <v>44777</v>
      </c>
      <c r="B537" s="1">
        <v>2163.5</v>
      </c>
      <c r="C537" s="1">
        <f t="shared" si="19"/>
        <v>0.68648024035128263</v>
      </c>
      <c r="D537">
        <v>1.3126877744395696E-2</v>
      </c>
      <c r="E537" s="4" t="str">
        <f t="shared" si="20"/>
        <v>0</v>
      </c>
    </row>
    <row r="538" spans="1:5" x14ac:dyDescent="0.3">
      <c r="A538" s="7" t="s">
        <v>1688</v>
      </c>
      <c r="B538">
        <v>678.3</v>
      </c>
      <c r="C538" s="1">
        <f t="shared" si="19"/>
        <v>-1.355889724310777</v>
      </c>
      <c r="D538">
        <v>1.3121037888839714E-2</v>
      </c>
      <c r="E538" s="4" t="str">
        <f t="shared" si="20"/>
        <v>0</v>
      </c>
    </row>
    <row r="539" spans="1:5" x14ac:dyDescent="0.3">
      <c r="A539" s="7" t="s">
        <v>912</v>
      </c>
      <c r="B539" s="1">
        <v>1598</v>
      </c>
      <c r="C539" s="1">
        <f t="shared" si="19"/>
        <v>-0.28448060075093862</v>
      </c>
      <c r="D539">
        <v>1.3110137672090141E-2</v>
      </c>
      <c r="E539" s="4" t="str">
        <f t="shared" si="20"/>
        <v>0</v>
      </c>
    </row>
    <row r="540" spans="1:5" x14ac:dyDescent="0.3">
      <c r="A540" s="7" t="s">
        <v>758</v>
      </c>
      <c r="B540" s="1">
        <v>2052.6</v>
      </c>
      <c r="C540" s="1">
        <f t="shared" si="19"/>
        <v>0.81140991912696092</v>
      </c>
      <c r="D540">
        <v>1.3056611127350655E-2</v>
      </c>
      <c r="E540" s="4" t="str">
        <f t="shared" si="20"/>
        <v>0</v>
      </c>
    </row>
    <row r="541" spans="1:5" x14ac:dyDescent="0.3">
      <c r="A541" s="7" t="s">
        <v>1931</v>
      </c>
      <c r="B541">
        <v>387.1</v>
      </c>
      <c r="C541" s="1">
        <f t="shared" si="19"/>
        <v>0.405838284680961</v>
      </c>
      <c r="D541">
        <v>1.3045724618961536E-2</v>
      </c>
      <c r="E541" s="4" t="str">
        <f t="shared" si="20"/>
        <v>0</v>
      </c>
    </row>
    <row r="542" spans="1:5" x14ac:dyDescent="0.3">
      <c r="A542" s="25">
        <v>40364</v>
      </c>
      <c r="B542">
        <v>230</v>
      </c>
      <c r="C542" s="1">
        <f t="shared" si="19"/>
        <v>-7.0434782608695609E-2</v>
      </c>
      <c r="D542">
        <v>1.3043478260869565E-2</v>
      </c>
      <c r="E542" s="4" t="str">
        <f t="shared" si="20"/>
        <v>0</v>
      </c>
    </row>
    <row r="543" spans="1:5" x14ac:dyDescent="0.3">
      <c r="A543" s="7" t="s">
        <v>2379</v>
      </c>
      <c r="B543">
        <v>246.2</v>
      </c>
      <c r="C543" s="1">
        <f t="shared" si="19"/>
        <v>-8.6561738424045505</v>
      </c>
      <c r="D543">
        <v>1.2997562956945527E-2</v>
      </c>
      <c r="E543" s="4" t="str">
        <f t="shared" si="20"/>
        <v>0</v>
      </c>
    </row>
    <row r="544" spans="1:5" x14ac:dyDescent="0.3">
      <c r="A544" s="25">
        <v>44351</v>
      </c>
      <c r="B544" s="1">
        <v>2377.35</v>
      </c>
      <c r="C544" s="1">
        <f t="shared" si="19"/>
        <v>0.61747323700759238</v>
      </c>
      <c r="D544">
        <v>1.297663364670743E-2</v>
      </c>
      <c r="E544" s="4" t="str">
        <f t="shared" si="20"/>
        <v>0</v>
      </c>
    </row>
    <row r="545" spans="1:5" x14ac:dyDescent="0.3">
      <c r="A545" s="25">
        <v>42220</v>
      </c>
      <c r="B545">
        <v>909.4</v>
      </c>
      <c r="C545" s="1">
        <f t="shared" si="19"/>
        <v>7.8953155926984778E-2</v>
      </c>
      <c r="D545">
        <v>1.2975588299977957E-2</v>
      </c>
      <c r="E545" s="4" t="str">
        <f t="shared" si="20"/>
        <v>0</v>
      </c>
    </row>
    <row r="546" spans="1:5" x14ac:dyDescent="0.3">
      <c r="A546" s="7" t="s">
        <v>1166</v>
      </c>
      <c r="B546">
        <v>837.6</v>
      </c>
      <c r="C546" s="1">
        <f t="shared" si="19"/>
        <v>-1.3364374403056352</v>
      </c>
      <c r="D546">
        <v>1.2953677172874907E-2</v>
      </c>
      <c r="E546" s="4" t="str">
        <f t="shared" si="20"/>
        <v>0</v>
      </c>
    </row>
    <row r="547" spans="1:5" x14ac:dyDescent="0.3">
      <c r="A547" s="7" t="s">
        <v>722</v>
      </c>
      <c r="B547" s="1">
        <v>1957</v>
      </c>
      <c r="C547" s="1">
        <f t="shared" si="19"/>
        <v>0.71377107818088903</v>
      </c>
      <c r="D547">
        <v>1.2953500255493055E-2</v>
      </c>
      <c r="E547" s="4" t="str">
        <f t="shared" si="20"/>
        <v>0</v>
      </c>
    </row>
    <row r="548" spans="1:5" x14ac:dyDescent="0.3">
      <c r="A548" s="7" t="s">
        <v>1609</v>
      </c>
      <c r="B548">
        <v>560.15</v>
      </c>
      <c r="C548" s="1">
        <f t="shared" si="19"/>
        <v>-1.270909577791663</v>
      </c>
      <c r="D548">
        <v>1.2942961706685709E-2</v>
      </c>
      <c r="E548" s="4" t="str">
        <f t="shared" si="20"/>
        <v>0</v>
      </c>
    </row>
    <row r="549" spans="1:5" x14ac:dyDescent="0.3">
      <c r="A549" s="25">
        <v>42928</v>
      </c>
      <c r="B549" s="1">
        <v>1272.05</v>
      </c>
      <c r="C549" s="1">
        <f t="shared" si="19"/>
        <v>0.74144098109351053</v>
      </c>
      <c r="D549">
        <v>1.2931881608427377E-2</v>
      </c>
      <c r="E549" s="4" t="str">
        <f t="shared" si="20"/>
        <v>0</v>
      </c>
    </row>
    <row r="550" spans="1:5" x14ac:dyDescent="0.3">
      <c r="A550" s="7" t="s">
        <v>1959</v>
      </c>
      <c r="B550">
        <v>328.9</v>
      </c>
      <c r="C550" s="1">
        <f t="shared" si="19"/>
        <v>0.10519914867740945</v>
      </c>
      <c r="D550">
        <v>1.2921860747947706E-2</v>
      </c>
      <c r="E550" s="4" t="str">
        <f t="shared" si="20"/>
        <v>0</v>
      </c>
    </row>
    <row r="551" spans="1:5" x14ac:dyDescent="0.3">
      <c r="A551" s="7" t="s">
        <v>2073</v>
      </c>
      <c r="B551">
        <v>294.3</v>
      </c>
      <c r="C551" s="1">
        <f t="shared" si="19"/>
        <v>-6.2116887529731573</v>
      </c>
      <c r="D551">
        <v>1.2911994563370749E-2</v>
      </c>
      <c r="E551" s="4" t="str">
        <f t="shared" si="20"/>
        <v>0</v>
      </c>
    </row>
    <row r="552" spans="1:5" x14ac:dyDescent="0.3">
      <c r="A552" s="7" t="s">
        <v>585</v>
      </c>
      <c r="B552" s="1">
        <v>2122.4</v>
      </c>
      <c r="C552" s="1">
        <f t="shared" si="19"/>
        <v>0.87952318130418394</v>
      </c>
      <c r="D552">
        <v>1.2909913305691712E-2</v>
      </c>
      <c r="E552" s="4" t="str">
        <f t="shared" si="20"/>
        <v>0</v>
      </c>
    </row>
    <row r="553" spans="1:5" x14ac:dyDescent="0.3">
      <c r="A553" s="7" t="s">
        <v>2302</v>
      </c>
      <c r="B553">
        <v>255.7</v>
      </c>
      <c r="C553" s="1">
        <f t="shared" si="19"/>
        <v>7.5087993742667142E-2</v>
      </c>
      <c r="D553">
        <v>1.2905748924520857E-2</v>
      </c>
      <c r="E553" s="4" t="str">
        <f t="shared" si="20"/>
        <v>0</v>
      </c>
    </row>
    <row r="554" spans="1:5" x14ac:dyDescent="0.3">
      <c r="A554" s="25">
        <v>39909</v>
      </c>
      <c r="B554">
        <v>236.5</v>
      </c>
      <c r="C554" s="1">
        <f t="shared" si="19"/>
        <v>-9.0084566596194495</v>
      </c>
      <c r="D554">
        <v>1.2896405919661782E-2</v>
      </c>
      <c r="E554" s="4" t="str">
        <f t="shared" si="20"/>
        <v>0</v>
      </c>
    </row>
    <row r="555" spans="1:5" x14ac:dyDescent="0.3">
      <c r="A555" s="7" t="s">
        <v>440</v>
      </c>
      <c r="B555" s="1">
        <v>2367</v>
      </c>
      <c r="C555" s="1">
        <f t="shared" si="19"/>
        <v>9.9640895648500177E-2</v>
      </c>
      <c r="D555">
        <v>1.2885509083227715E-2</v>
      </c>
      <c r="E555" s="4" t="str">
        <f t="shared" si="20"/>
        <v>0</v>
      </c>
    </row>
    <row r="556" spans="1:5" x14ac:dyDescent="0.3">
      <c r="A556" s="25">
        <v>44052</v>
      </c>
      <c r="B556" s="1">
        <v>2131.15</v>
      </c>
      <c r="C556" s="1">
        <f t="shared" si="19"/>
        <v>0.71517725171855573</v>
      </c>
      <c r="D556">
        <v>1.2856908242028994E-2</v>
      </c>
      <c r="E556" s="4" t="str">
        <f t="shared" si="20"/>
        <v>0</v>
      </c>
    </row>
    <row r="557" spans="1:5" x14ac:dyDescent="0.3">
      <c r="A557" s="7" t="s">
        <v>1647</v>
      </c>
      <c r="B557">
        <v>607</v>
      </c>
      <c r="C557" s="1">
        <f t="shared" si="19"/>
        <v>-3.242174629324547</v>
      </c>
      <c r="D557">
        <v>1.2850082372322824E-2</v>
      </c>
      <c r="E557" s="4" t="str">
        <f t="shared" si="20"/>
        <v>0</v>
      </c>
    </row>
    <row r="558" spans="1:5" x14ac:dyDescent="0.3">
      <c r="A558" s="25">
        <v>45028</v>
      </c>
      <c r="B558" s="1">
        <v>2575</v>
      </c>
      <c r="C558" s="1">
        <f t="shared" si="19"/>
        <v>0.23013592233009705</v>
      </c>
      <c r="D558">
        <v>1.2815533980582524E-2</v>
      </c>
      <c r="E558" s="4" t="str">
        <f t="shared" si="20"/>
        <v>0</v>
      </c>
    </row>
    <row r="559" spans="1:5" x14ac:dyDescent="0.3">
      <c r="A559" s="7" t="s">
        <v>721</v>
      </c>
      <c r="B559" s="1">
        <v>1982.4</v>
      </c>
      <c r="C559" s="1">
        <f t="shared" si="19"/>
        <v>0.12172114608555296</v>
      </c>
      <c r="D559">
        <v>1.2812752219531926E-2</v>
      </c>
      <c r="E559" s="4" t="str">
        <f t="shared" si="20"/>
        <v>0</v>
      </c>
    </row>
    <row r="560" spans="1:5" x14ac:dyDescent="0.3">
      <c r="A560" s="7" t="s">
        <v>846</v>
      </c>
      <c r="B560" s="1">
        <v>1741.1</v>
      </c>
      <c r="C560" s="1">
        <f t="shared" si="19"/>
        <v>0.76445924989948888</v>
      </c>
      <c r="D560">
        <v>1.2807994945723941E-2</v>
      </c>
      <c r="E560" s="4" t="str">
        <f t="shared" si="20"/>
        <v>0</v>
      </c>
    </row>
    <row r="561" spans="1:5" x14ac:dyDescent="0.3">
      <c r="A561" s="25">
        <v>41217</v>
      </c>
      <c r="B561">
        <v>410.1</v>
      </c>
      <c r="C561" s="1">
        <f t="shared" si="19"/>
        <v>0.35869300170690077</v>
      </c>
      <c r="D561">
        <v>1.2801755669348939E-2</v>
      </c>
      <c r="E561" s="4" t="str">
        <f t="shared" si="20"/>
        <v>0</v>
      </c>
    </row>
    <row r="562" spans="1:5" x14ac:dyDescent="0.3">
      <c r="A562" s="7" t="s">
        <v>2224</v>
      </c>
      <c r="B562">
        <v>263</v>
      </c>
      <c r="C562" s="1">
        <f t="shared" si="19"/>
        <v>-6.7028517110266153</v>
      </c>
      <c r="D562">
        <v>1.2737642585551417E-2</v>
      </c>
      <c r="E562" s="4" t="str">
        <f t="shared" si="20"/>
        <v>0</v>
      </c>
    </row>
    <row r="563" spans="1:5" x14ac:dyDescent="0.3">
      <c r="A563" s="7" t="s">
        <v>611</v>
      </c>
      <c r="B563" s="1">
        <v>2025.85</v>
      </c>
      <c r="C563" s="1">
        <f t="shared" si="19"/>
        <v>4.6819853394871248E-2</v>
      </c>
      <c r="D563">
        <v>1.2735395019374561E-2</v>
      </c>
      <c r="E563" s="4" t="str">
        <f t="shared" si="20"/>
        <v>0</v>
      </c>
    </row>
    <row r="564" spans="1:5" x14ac:dyDescent="0.3">
      <c r="A564" s="25">
        <v>44075</v>
      </c>
      <c r="B564" s="1">
        <v>1931</v>
      </c>
      <c r="C564" s="1">
        <f t="shared" si="19"/>
        <v>0.85302951838425689</v>
      </c>
      <c r="D564">
        <v>1.2713619886069371E-2</v>
      </c>
      <c r="E564" s="4" t="str">
        <f t="shared" si="20"/>
        <v>0</v>
      </c>
    </row>
    <row r="565" spans="1:5" x14ac:dyDescent="0.3">
      <c r="A565" s="25">
        <v>40066</v>
      </c>
      <c r="B565">
        <v>283.8</v>
      </c>
      <c r="C565" s="1">
        <f t="shared" si="19"/>
        <v>-1.6007751937984496</v>
      </c>
      <c r="D565">
        <v>1.2684989429175555E-2</v>
      </c>
      <c r="E565" s="4" t="str">
        <f t="shared" si="20"/>
        <v>0</v>
      </c>
    </row>
    <row r="566" spans="1:5" x14ac:dyDescent="0.3">
      <c r="A566" s="25">
        <v>41770</v>
      </c>
      <c r="B566">
        <v>738.1</v>
      </c>
      <c r="C566" s="1">
        <f t="shared" si="19"/>
        <v>-2.3193334236553311</v>
      </c>
      <c r="D566">
        <v>1.2667660208643846E-2</v>
      </c>
      <c r="E566" s="4" t="str">
        <f t="shared" si="20"/>
        <v>0</v>
      </c>
    </row>
    <row r="567" spans="1:5" x14ac:dyDescent="0.3">
      <c r="A567" s="25">
        <v>44962</v>
      </c>
      <c r="B567" s="1">
        <v>2450</v>
      </c>
      <c r="C567" s="1">
        <f t="shared" si="19"/>
        <v>0.36895918367346942</v>
      </c>
      <c r="D567">
        <v>1.2653061224489797E-2</v>
      </c>
      <c r="E567" s="4" t="str">
        <f t="shared" si="20"/>
        <v>0</v>
      </c>
    </row>
    <row r="568" spans="1:5" x14ac:dyDescent="0.3">
      <c r="A568" s="7" t="s">
        <v>907</v>
      </c>
      <c r="B568" s="1">
        <v>1546.05</v>
      </c>
      <c r="C568" s="1">
        <f t="shared" si="19"/>
        <v>0.48074124381488309</v>
      </c>
      <c r="D568">
        <v>1.2645127906600663E-2</v>
      </c>
      <c r="E568" s="4" t="str">
        <f t="shared" si="20"/>
        <v>0</v>
      </c>
    </row>
    <row r="569" spans="1:5" x14ac:dyDescent="0.3">
      <c r="A569" s="7" t="s">
        <v>1190</v>
      </c>
      <c r="B569">
        <v>802.8</v>
      </c>
      <c r="C569" s="1">
        <f t="shared" si="19"/>
        <v>-1.498754359740907</v>
      </c>
      <c r="D569">
        <v>1.2643248629795687E-2</v>
      </c>
      <c r="E569" s="4" t="str">
        <f t="shared" si="20"/>
        <v>0</v>
      </c>
    </row>
    <row r="570" spans="1:5" x14ac:dyDescent="0.3">
      <c r="A570" s="7" t="s">
        <v>668</v>
      </c>
      <c r="B570" s="1">
        <v>2006</v>
      </c>
      <c r="C570" s="1">
        <f t="shared" si="19"/>
        <v>0.87318045862412752</v>
      </c>
      <c r="D570">
        <v>1.263708873379856E-2</v>
      </c>
      <c r="E570" s="4" t="str">
        <f t="shared" si="20"/>
        <v>0</v>
      </c>
    </row>
    <row r="571" spans="1:5" x14ac:dyDescent="0.3">
      <c r="A571" s="25">
        <v>40306</v>
      </c>
      <c r="B571">
        <v>254.4</v>
      </c>
      <c r="C571" s="1">
        <f t="shared" si="19"/>
        <v>-2.5047169811320757</v>
      </c>
      <c r="D571">
        <v>1.2578616352201324E-2</v>
      </c>
      <c r="E571" s="4" t="str">
        <f t="shared" si="20"/>
        <v>0</v>
      </c>
    </row>
    <row r="572" spans="1:5" x14ac:dyDescent="0.3">
      <c r="A572" s="25">
        <v>42588</v>
      </c>
      <c r="B572">
        <v>891.6</v>
      </c>
      <c r="C572" s="1">
        <f t="shared" si="19"/>
        <v>-4.0825482279048877E-2</v>
      </c>
      <c r="D572">
        <v>1.256168685509202E-2</v>
      </c>
      <c r="E572" s="4" t="str">
        <f t="shared" si="20"/>
        <v>0</v>
      </c>
    </row>
    <row r="573" spans="1:5" x14ac:dyDescent="0.3">
      <c r="A573" s="7" t="s">
        <v>1432</v>
      </c>
      <c r="B573">
        <v>928</v>
      </c>
      <c r="C573" s="1">
        <f t="shared" si="19"/>
        <v>-0.97844827586206895</v>
      </c>
      <c r="D573">
        <v>1.2553879310344802E-2</v>
      </c>
      <c r="E573" s="4" t="str">
        <f t="shared" si="20"/>
        <v>0</v>
      </c>
    </row>
    <row r="574" spans="1:5" x14ac:dyDescent="0.3">
      <c r="A574" s="7" t="s">
        <v>780</v>
      </c>
      <c r="B574" s="1">
        <v>1836</v>
      </c>
      <c r="C574" s="1">
        <f t="shared" si="19"/>
        <v>-9.4281045751633943E-2</v>
      </c>
      <c r="D574">
        <v>1.252723311546841E-2</v>
      </c>
      <c r="E574" s="4" t="str">
        <f t="shared" si="20"/>
        <v>0</v>
      </c>
    </row>
    <row r="575" spans="1:5" x14ac:dyDescent="0.3">
      <c r="A575" s="7" t="s">
        <v>765</v>
      </c>
      <c r="B575" s="1">
        <v>2009.1</v>
      </c>
      <c r="C575" s="1">
        <f t="shared" si="19"/>
        <v>0.22256234134687167</v>
      </c>
      <c r="D575">
        <v>1.2493156139564934E-2</v>
      </c>
      <c r="E575" s="4" t="str">
        <f t="shared" si="20"/>
        <v>0</v>
      </c>
    </row>
    <row r="576" spans="1:5" x14ac:dyDescent="0.3">
      <c r="A576" s="7" t="s">
        <v>898</v>
      </c>
      <c r="B576" s="1">
        <v>1561.95</v>
      </c>
      <c r="C576" s="1">
        <f t="shared" si="19"/>
        <v>0.74861551266045656</v>
      </c>
      <c r="D576">
        <v>1.2484394506866416E-2</v>
      </c>
      <c r="E576" s="4" t="str">
        <f t="shared" si="20"/>
        <v>0</v>
      </c>
    </row>
    <row r="577" spans="1:5" x14ac:dyDescent="0.3">
      <c r="A577" s="7" t="s">
        <v>1887</v>
      </c>
      <c r="B577">
        <v>392.65</v>
      </c>
      <c r="C577" s="1">
        <f t="shared" si="19"/>
        <v>0.30599770788233793</v>
      </c>
      <c r="D577">
        <v>1.2479307271106526E-2</v>
      </c>
      <c r="E577" s="4" t="str">
        <f t="shared" si="20"/>
        <v>0</v>
      </c>
    </row>
    <row r="578" spans="1:5" x14ac:dyDescent="0.3">
      <c r="A578" s="25">
        <v>40604</v>
      </c>
      <c r="B578">
        <v>272.5</v>
      </c>
      <c r="C578" s="1">
        <f t="shared" si="19"/>
        <v>-2.238532110091743</v>
      </c>
      <c r="D578">
        <v>1.2477064220183402E-2</v>
      </c>
      <c r="E578" s="4" t="str">
        <f t="shared" si="20"/>
        <v>0</v>
      </c>
    </row>
    <row r="579" spans="1:5" x14ac:dyDescent="0.3">
      <c r="A579" s="25">
        <v>42159</v>
      </c>
      <c r="B579">
        <v>882.5</v>
      </c>
      <c r="C579" s="1">
        <f t="shared" si="19"/>
        <v>-1.0574504249291785</v>
      </c>
      <c r="D579">
        <v>1.2464589235127478E-2</v>
      </c>
      <c r="E579" s="4" t="str">
        <f t="shared" si="20"/>
        <v>0</v>
      </c>
    </row>
    <row r="580" spans="1:5" x14ac:dyDescent="0.3">
      <c r="A580" s="7" t="s">
        <v>874</v>
      </c>
      <c r="B580" s="1">
        <v>1815.7</v>
      </c>
      <c r="C580" s="1">
        <f t="shared" si="19"/>
        <v>0.84441262323070987</v>
      </c>
      <c r="D580">
        <v>1.2419452552734456E-2</v>
      </c>
      <c r="E580" s="4" t="str">
        <f t="shared" si="20"/>
        <v>0</v>
      </c>
    </row>
    <row r="581" spans="1:5" x14ac:dyDescent="0.3">
      <c r="A581" s="7" t="s">
        <v>2233</v>
      </c>
      <c r="B581">
        <v>282.5</v>
      </c>
      <c r="C581" s="1">
        <f t="shared" si="19"/>
        <v>-8.0902654867256629</v>
      </c>
      <c r="D581">
        <v>1.2389380530973451E-2</v>
      </c>
      <c r="E581" s="4" t="str">
        <f t="shared" si="20"/>
        <v>0</v>
      </c>
    </row>
    <row r="582" spans="1:5" x14ac:dyDescent="0.3">
      <c r="A582" s="25">
        <v>45542</v>
      </c>
      <c r="B582" s="1">
        <v>2568</v>
      </c>
      <c r="C582" s="1">
        <f t="shared" ref="C582:C645" si="21">(B582-B583)/B582</f>
        <v>0.90704828660436143</v>
      </c>
      <c r="D582">
        <v>1.2363707165109034E-2</v>
      </c>
      <c r="E582" s="4" t="str">
        <f t="shared" si="20"/>
        <v>0</v>
      </c>
    </row>
    <row r="583" spans="1:5" x14ac:dyDescent="0.3">
      <c r="A583" s="7" t="s">
        <v>2465</v>
      </c>
      <c r="B583">
        <v>238.7</v>
      </c>
      <c r="C583" s="1">
        <f t="shared" si="21"/>
        <v>1.4453288646836987E-2</v>
      </c>
      <c r="D583">
        <v>1.2358609132802635E-2</v>
      </c>
      <c r="E583" s="4" t="str">
        <f t="shared" ref="E583:E646" si="22">IF(D583&lt;$N$14,"1","0")</f>
        <v>0</v>
      </c>
    </row>
    <row r="584" spans="1:5" x14ac:dyDescent="0.3">
      <c r="A584" s="7" t="s">
        <v>2161</v>
      </c>
      <c r="B584">
        <v>235.25</v>
      </c>
      <c r="C584" s="1">
        <f t="shared" si="21"/>
        <v>-1.3870350690754514</v>
      </c>
      <c r="D584">
        <v>1.2327311370882065E-2</v>
      </c>
      <c r="E584" s="4" t="str">
        <f t="shared" si="22"/>
        <v>0</v>
      </c>
    </row>
    <row r="585" spans="1:5" x14ac:dyDescent="0.3">
      <c r="A585" s="7" t="s">
        <v>1587</v>
      </c>
      <c r="B585">
        <v>561.54999999999995</v>
      </c>
      <c r="C585" s="1">
        <f t="shared" si="21"/>
        <v>0.46353842044341548</v>
      </c>
      <c r="D585">
        <v>1.2287418751669447E-2</v>
      </c>
      <c r="E585" s="4" t="str">
        <f t="shared" si="22"/>
        <v>0</v>
      </c>
    </row>
    <row r="586" spans="1:5" x14ac:dyDescent="0.3">
      <c r="A586" s="7" t="s">
        <v>2019</v>
      </c>
      <c r="B586">
        <v>301.25</v>
      </c>
      <c r="C586" s="1">
        <f t="shared" si="21"/>
        <v>-3.1626556016597509</v>
      </c>
      <c r="D586">
        <v>1.228215767634851E-2</v>
      </c>
      <c r="E586" s="4" t="str">
        <f t="shared" si="22"/>
        <v>0</v>
      </c>
    </row>
    <row r="587" spans="1:5" x14ac:dyDescent="0.3">
      <c r="A587" s="7" t="s">
        <v>1051</v>
      </c>
      <c r="B587" s="1">
        <v>1254</v>
      </c>
      <c r="C587" s="1">
        <f t="shared" si="21"/>
        <v>-1.3454545454545452</v>
      </c>
      <c r="D587">
        <v>1.2280701754386038E-2</v>
      </c>
      <c r="E587" s="4" t="str">
        <f t="shared" si="22"/>
        <v>0</v>
      </c>
    </row>
    <row r="588" spans="1:5" x14ac:dyDescent="0.3">
      <c r="A588" s="7" t="s">
        <v>13</v>
      </c>
      <c r="B588" s="1">
        <v>2941.2</v>
      </c>
      <c r="C588" s="1">
        <f t="shared" si="21"/>
        <v>0.72290221678226574</v>
      </c>
      <c r="D588">
        <v>1.2273901808785499E-2</v>
      </c>
      <c r="E588" s="4" t="str">
        <f t="shared" si="22"/>
        <v>0</v>
      </c>
    </row>
    <row r="589" spans="1:5" x14ac:dyDescent="0.3">
      <c r="A589" s="25">
        <v>42197</v>
      </c>
      <c r="B589">
        <v>815</v>
      </c>
      <c r="C589" s="1">
        <f t="shared" si="21"/>
        <v>-1.5865644171779143</v>
      </c>
      <c r="D589">
        <v>1.2269938650306749E-2</v>
      </c>
      <c r="E589" s="4" t="str">
        <f t="shared" si="22"/>
        <v>0</v>
      </c>
    </row>
    <row r="590" spans="1:5" x14ac:dyDescent="0.3">
      <c r="A590" s="25">
        <v>43992</v>
      </c>
      <c r="B590" s="1">
        <v>2108.0500000000002</v>
      </c>
      <c r="C590" s="1">
        <f t="shared" si="21"/>
        <v>0.64552548563838619</v>
      </c>
      <c r="D590">
        <v>1.2262517492469515E-2</v>
      </c>
      <c r="E590" s="4" t="str">
        <f t="shared" si="22"/>
        <v>0</v>
      </c>
    </row>
    <row r="591" spans="1:5" x14ac:dyDescent="0.3">
      <c r="A591" s="25">
        <v>41831</v>
      </c>
      <c r="B591">
        <v>747.25</v>
      </c>
      <c r="C591" s="1">
        <f t="shared" si="21"/>
        <v>0.5791234526597524</v>
      </c>
      <c r="D591">
        <v>1.2244897959183643E-2</v>
      </c>
      <c r="E591" s="4" t="str">
        <f t="shared" si="22"/>
        <v>0</v>
      </c>
    </row>
    <row r="592" spans="1:5" x14ac:dyDescent="0.3">
      <c r="A592" s="25">
        <v>40824</v>
      </c>
      <c r="B592">
        <v>314.5</v>
      </c>
      <c r="C592" s="1">
        <f t="shared" si="21"/>
        <v>-7.0542130365659785</v>
      </c>
      <c r="D592">
        <v>1.2241653418124079E-2</v>
      </c>
      <c r="E592" s="4" t="str">
        <f t="shared" si="22"/>
        <v>0</v>
      </c>
    </row>
    <row r="593" spans="1:5" x14ac:dyDescent="0.3">
      <c r="A593" s="7" t="s">
        <v>343</v>
      </c>
      <c r="B593" s="1">
        <v>2533.0500000000002</v>
      </c>
      <c r="C593" s="1">
        <f t="shared" si="21"/>
        <v>0.15591875407117911</v>
      </c>
      <c r="D593">
        <v>1.2238210852529558E-2</v>
      </c>
      <c r="E593" s="4" t="str">
        <f t="shared" si="22"/>
        <v>0</v>
      </c>
    </row>
    <row r="594" spans="1:5" x14ac:dyDescent="0.3">
      <c r="A594" s="7" t="s">
        <v>649</v>
      </c>
      <c r="B594" s="1">
        <v>2138.1</v>
      </c>
      <c r="C594" s="1">
        <f t="shared" si="21"/>
        <v>0.75052616809316675</v>
      </c>
      <c r="D594">
        <v>1.2207099761470422E-2</v>
      </c>
      <c r="E594" s="4" t="str">
        <f t="shared" si="22"/>
        <v>0</v>
      </c>
    </row>
    <row r="595" spans="1:5" x14ac:dyDescent="0.3">
      <c r="A595" s="25">
        <v>41191</v>
      </c>
      <c r="B595">
        <v>533.4</v>
      </c>
      <c r="C595" s="1">
        <f t="shared" si="21"/>
        <v>-1.3082114735658044</v>
      </c>
      <c r="D595">
        <v>1.2185976752905888E-2</v>
      </c>
      <c r="E595" s="4" t="str">
        <f t="shared" si="22"/>
        <v>0</v>
      </c>
    </row>
    <row r="596" spans="1:5" x14ac:dyDescent="0.3">
      <c r="A596" s="7" t="s">
        <v>1057</v>
      </c>
      <c r="B596" s="1">
        <v>1231.2</v>
      </c>
      <c r="C596" s="1">
        <f t="shared" si="21"/>
        <v>0.7792397660818714</v>
      </c>
      <c r="D596">
        <v>1.2142625081221608E-2</v>
      </c>
      <c r="E596" s="4" t="str">
        <f t="shared" si="22"/>
        <v>0</v>
      </c>
    </row>
    <row r="597" spans="1:5" x14ac:dyDescent="0.3">
      <c r="A597" s="7" t="s">
        <v>2055</v>
      </c>
      <c r="B597">
        <v>271.8</v>
      </c>
      <c r="C597" s="1">
        <f t="shared" si="21"/>
        <v>-0.27373068432671072</v>
      </c>
      <c r="D597">
        <v>1.2141280353200924E-2</v>
      </c>
      <c r="E597" s="4" t="str">
        <f t="shared" si="22"/>
        <v>0</v>
      </c>
    </row>
    <row r="598" spans="1:5" x14ac:dyDescent="0.3">
      <c r="A598" s="7" t="s">
        <v>1945</v>
      </c>
      <c r="B598">
        <v>346.2</v>
      </c>
      <c r="C598" s="1">
        <f t="shared" si="21"/>
        <v>-6.2078278451761992</v>
      </c>
      <c r="D598">
        <v>1.213171577123047E-2</v>
      </c>
      <c r="E598" s="4" t="str">
        <f t="shared" si="22"/>
        <v>0</v>
      </c>
    </row>
    <row r="599" spans="1:5" x14ac:dyDescent="0.3">
      <c r="A599" s="25">
        <v>45056</v>
      </c>
      <c r="B599" s="1">
        <v>2495.35</v>
      </c>
      <c r="C599" s="1">
        <f t="shared" si="21"/>
        <v>0.6439377241669505</v>
      </c>
      <c r="D599">
        <v>1.2102510669845841E-2</v>
      </c>
      <c r="E599" s="4" t="str">
        <f t="shared" si="22"/>
        <v>0</v>
      </c>
    </row>
    <row r="600" spans="1:5" x14ac:dyDescent="0.3">
      <c r="A600" s="7" t="s">
        <v>1463</v>
      </c>
      <c r="B600">
        <v>888.5</v>
      </c>
      <c r="C600" s="1">
        <f t="shared" si="21"/>
        <v>-0.82898142937535169</v>
      </c>
      <c r="D600">
        <v>1.2099043331457513E-2</v>
      </c>
      <c r="E600" s="4" t="str">
        <f t="shared" si="22"/>
        <v>0</v>
      </c>
    </row>
    <row r="601" spans="1:5" x14ac:dyDescent="0.3">
      <c r="A601" s="25">
        <v>43138</v>
      </c>
      <c r="B601" s="1">
        <v>1625.05</v>
      </c>
      <c r="C601" s="1">
        <f t="shared" si="21"/>
        <v>0.50696901633795877</v>
      </c>
      <c r="D601">
        <v>1.2061167348696908E-2</v>
      </c>
      <c r="E601" s="4" t="str">
        <f t="shared" si="22"/>
        <v>0</v>
      </c>
    </row>
    <row r="602" spans="1:5" x14ac:dyDescent="0.3">
      <c r="A602" s="25">
        <v>42074</v>
      </c>
      <c r="B602">
        <v>801.2</v>
      </c>
      <c r="C602" s="1">
        <f t="shared" si="21"/>
        <v>-0.45406889665501737</v>
      </c>
      <c r="D602">
        <v>1.204443334997515E-2</v>
      </c>
      <c r="E602" s="4" t="str">
        <f t="shared" si="22"/>
        <v>0</v>
      </c>
    </row>
    <row r="603" spans="1:5" x14ac:dyDescent="0.3">
      <c r="A603" s="7" t="s">
        <v>1080</v>
      </c>
      <c r="B603" s="1">
        <v>1165</v>
      </c>
      <c r="C603" s="1">
        <f t="shared" si="21"/>
        <v>0.19845493562231764</v>
      </c>
      <c r="D603">
        <v>1.201716738197425E-2</v>
      </c>
      <c r="E603" s="4" t="str">
        <f t="shared" si="22"/>
        <v>0</v>
      </c>
    </row>
    <row r="604" spans="1:5" x14ac:dyDescent="0.3">
      <c r="A604" s="25">
        <v>42830</v>
      </c>
      <c r="B604">
        <v>933.8</v>
      </c>
      <c r="C604" s="1">
        <f t="shared" si="21"/>
        <v>0.27179267509102589</v>
      </c>
      <c r="D604">
        <v>1.1994002998500676E-2</v>
      </c>
      <c r="E604" s="4" t="str">
        <f t="shared" si="22"/>
        <v>0</v>
      </c>
    </row>
    <row r="605" spans="1:5" x14ac:dyDescent="0.3">
      <c r="A605" s="7" t="s">
        <v>1530</v>
      </c>
      <c r="B605">
        <v>680</v>
      </c>
      <c r="C605" s="1">
        <f t="shared" si="21"/>
        <v>0.40463235294117644</v>
      </c>
      <c r="D605">
        <v>1.1985294117647025E-2</v>
      </c>
      <c r="E605" s="4" t="str">
        <f t="shared" si="22"/>
        <v>0</v>
      </c>
    </row>
    <row r="606" spans="1:5" x14ac:dyDescent="0.3">
      <c r="A606" s="25">
        <v>41186</v>
      </c>
      <c r="B606">
        <v>404.85</v>
      </c>
      <c r="C606" s="1">
        <f t="shared" si="21"/>
        <v>0.32975175991107814</v>
      </c>
      <c r="D606">
        <v>1.1979745584784544E-2</v>
      </c>
      <c r="E606" s="4" t="str">
        <f t="shared" si="22"/>
        <v>0</v>
      </c>
    </row>
    <row r="607" spans="1:5" x14ac:dyDescent="0.3">
      <c r="A607" s="7" t="s">
        <v>2035</v>
      </c>
      <c r="B607">
        <v>271.35000000000002</v>
      </c>
      <c r="C607" s="1">
        <f t="shared" si="21"/>
        <v>0.19992629445365773</v>
      </c>
      <c r="D607">
        <v>1.1977151280633867E-2</v>
      </c>
      <c r="E607" s="4" t="str">
        <f t="shared" si="22"/>
        <v>0</v>
      </c>
    </row>
    <row r="608" spans="1:5" x14ac:dyDescent="0.3">
      <c r="A608" s="25">
        <v>39539</v>
      </c>
      <c r="B608">
        <v>217.1</v>
      </c>
      <c r="C608" s="1">
        <f t="shared" si="21"/>
        <v>-1.7913403961308152</v>
      </c>
      <c r="D608">
        <v>1.1976047904191591E-2</v>
      </c>
      <c r="E608" s="4" t="str">
        <f t="shared" si="22"/>
        <v>0</v>
      </c>
    </row>
    <row r="609" spans="1:5" x14ac:dyDescent="0.3">
      <c r="A609" s="7" t="s">
        <v>1691</v>
      </c>
      <c r="B609">
        <v>606</v>
      </c>
      <c r="C609" s="1">
        <f t="shared" si="21"/>
        <v>-1.8671617161716172</v>
      </c>
      <c r="D609">
        <v>1.1963696369636964E-2</v>
      </c>
      <c r="E609" s="4" t="str">
        <f t="shared" si="22"/>
        <v>0</v>
      </c>
    </row>
    <row r="610" spans="1:5" x14ac:dyDescent="0.3">
      <c r="A610" s="7" t="s">
        <v>886</v>
      </c>
      <c r="B610" s="1">
        <v>1737.5</v>
      </c>
      <c r="C610" s="1">
        <f t="shared" si="21"/>
        <v>0.6860143884892087</v>
      </c>
      <c r="D610">
        <v>1.1942446043165468E-2</v>
      </c>
      <c r="E610" s="4" t="str">
        <f t="shared" si="22"/>
        <v>0</v>
      </c>
    </row>
    <row r="611" spans="1:5" x14ac:dyDescent="0.3">
      <c r="A611" s="7" t="s">
        <v>1812</v>
      </c>
      <c r="B611">
        <v>545.54999999999995</v>
      </c>
      <c r="C611" s="1">
        <f t="shared" si="21"/>
        <v>-0.29273210521492082</v>
      </c>
      <c r="D611">
        <v>1.1914581614884063E-2</v>
      </c>
      <c r="E611" s="4" t="str">
        <f t="shared" si="22"/>
        <v>0</v>
      </c>
    </row>
    <row r="612" spans="1:5" x14ac:dyDescent="0.3">
      <c r="A612" s="7" t="s">
        <v>1685</v>
      </c>
      <c r="B612">
        <v>705.25</v>
      </c>
      <c r="C612" s="1">
        <f t="shared" si="21"/>
        <v>-0.23835519319390291</v>
      </c>
      <c r="D612">
        <v>1.1910669975186071E-2</v>
      </c>
      <c r="E612" s="4" t="str">
        <f t="shared" si="22"/>
        <v>0</v>
      </c>
    </row>
    <row r="613" spans="1:5" x14ac:dyDescent="0.3">
      <c r="A613" s="25">
        <v>42769</v>
      </c>
      <c r="B613">
        <v>873.35</v>
      </c>
      <c r="C613" s="1">
        <f t="shared" si="21"/>
        <v>-1.5316883265586538</v>
      </c>
      <c r="D613">
        <v>1.1908169691418077E-2</v>
      </c>
      <c r="E613" s="4" t="str">
        <f t="shared" si="22"/>
        <v>0</v>
      </c>
    </row>
    <row r="614" spans="1:5" x14ac:dyDescent="0.3">
      <c r="A614" s="7" t="s">
        <v>635</v>
      </c>
      <c r="B614" s="1">
        <v>2211.0500000000002</v>
      </c>
      <c r="C614" s="1">
        <f t="shared" si="21"/>
        <v>0.79276814183306576</v>
      </c>
      <c r="D614">
        <v>1.1894801112593646E-2</v>
      </c>
      <c r="E614" s="4" t="str">
        <f t="shared" si="22"/>
        <v>0</v>
      </c>
    </row>
    <row r="615" spans="1:5" x14ac:dyDescent="0.3">
      <c r="A615" s="7" t="s">
        <v>1845</v>
      </c>
      <c r="B615">
        <v>458.2</v>
      </c>
      <c r="C615" s="1">
        <f t="shared" si="21"/>
        <v>-0.86621562636403326</v>
      </c>
      <c r="D615">
        <v>1.1894369271060648E-2</v>
      </c>
      <c r="E615" s="4" t="str">
        <f t="shared" si="22"/>
        <v>0</v>
      </c>
    </row>
    <row r="616" spans="1:5" x14ac:dyDescent="0.3">
      <c r="A616" s="7" t="s">
        <v>1371</v>
      </c>
      <c r="B616">
        <v>855.1</v>
      </c>
      <c r="C616" s="1">
        <f t="shared" si="21"/>
        <v>-0.84305929131095769</v>
      </c>
      <c r="D616">
        <v>1.1869956730206967E-2</v>
      </c>
      <c r="E616" s="4" t="str">
        <f t="shared" si="22"/>
        <v>0</v>
      </c>
    </row>
    <row r="617" spans="1:5" x14ac:dyDescent="0.3">
      <c r="A617" s="7" t="s">
        <v>962</v>
      </c>
      <c r="B617" s="1">
        <v>1576</v>
      </c>
      <c r="C617" s="1">
        <f t="shared" si="21"/>
        <v>0.75396573604060912</v>
      </c>
      <c r="D617">
        <v>1.1865482233502566E-2</v>
      </c>
      <c r="E617" s="4" t="str">
        <f t="shared" si="22"/>
        <v>0</v>
      </c>
    </row>
    <row r="618" spans="1:5" x14ac:dyDescent="0.3">
      <c r="A618" s="7" t="s">
        <v>1888</v>
      </c>
      <c r="B618">
        <v>387.75</v>
      </c>
      <c r="C618" s="1">
        <f t="shared" si="21"/>
        <v>-1.0461637653127014</v>
      </c>
      <c r="D618">
        <v>1.1863313990973625E-2</v>
      </c>
      <c r="E618" s="4" t="str">
        <f t="shared" si="22"/>
        <v>0</v>
      </c>
    </row>
    <row r="619" spans="1:5" x14ac:dyDescent="0.3">
      <c r="A619" s="25">
        <v>42288</v>
      </c>
      <c r="B619">
        <v>793.4</v>
      </c>
      <c r="C619" s="1">
        <f t="shared" si="21"/>
        <v>0.29253844214771874</v>
      </c>
      <c r="D619">
        <v>1.1847743887068286E-2</v>
      </c>
      <c r="E619" s="4" t="str">
        <f t="shared" si="22"/>
        <v>0</v>
      </c>
    </row>
    <row r="620" spans="1:5" x14ac:dyDescent="0.3">
      <c r="A620" s="25">
        <v>41590</v>
      </c>
      <c r="B620">
        <v>561.29999999999995</v>
      </c>
      <c r="C620" s="1">
        <f t="shared" si="21"/>
        <v>-1.61001247104935</v>
      </c>
      <c r="D620">
        <v>1.1847496882237622E-2</v>
      </c>
      <c r="E620" s="4" t="str">
        <f t="shared" si="22"/>
        <v>0</v>
      </c>
    </row>
    <row r="621" spans="1:5" x14ac:dyDescent="0.3">
      <c r="A621" s="25">
        <v>43286</v>
      </c>
      <c r="B621" s="1">
        <v>1465</v>
      </c>
      <c r="C621" s="1">
        <f t="shared" si="21"/>
        <v>-0.42389078498293514</v>
      </c>
      <c r="D621">
        <v>1.1843003412969221E-2</v>
      </c>
      <c r="E621" s="4" t="str">
        <f t="shared" si="22"/>
        <v>0</v>
      </c>
    </row>
    <row r="622" spans="1:5" x14ac:dyDescent="0.3">
      <c r="A622" s="25">
        <v>43993</v>
      </c>
      <c r="B622" s="1">
        <v>2086</v>
      </c>
      <c r="C622" s="1">
        <f t="shared" si="21"/>
        <v>-0.15052732502396932</v>
      </c>
      <c r="D622">
        <v>1.1840843720038264E-2</v>
      </c>
      <c r="E622" s="4" t="str">
        <f t="shared" si="22"/>
        <v>0</v>
      </c>
    </row>
    <row r="623" spans="1:5" x14ac:dyDescent="0.3">
      <c r="A623" s="25">
        <v>44719</v>
      </c>
      <c r="B623" s="1">
        <v>2400</v>
      </c>
      <c r="C623" s="1">
        <f t="shared" si="21"/>
        <v>-5.9187500000000073E-2</v>
      </c>
      <c r="D623">
        <v>1.1833333333333371E-2</v>
      </c>
      <c r="E623" s="4" t="str">
        <f t="shared" si="22"/>
        <v>0</v>
      </c>
    </row>
    <row r="624" spans="1:5" x14ac:dyDescent="0.3">
      <c r="A624" s="7" t="s">
        <v>297</v>
      </c>
      <c r="B624" s="1">
        <v>2542.0500000000002</v>
      </c>
      <c r="C624" s="1">
        <f t="shared" si="21"/>
        <v>0.87519915029208706</v>
      </c>
      <c r="D624">
        <v>1.1821167954997021E-2</v>
      </c>
      <c r="E624" s="4" t="str">
        <f t="shared" si="22"/>
        <v>0</v>
      </c>
    </row>
    <row r="625" spans="1:5" x14ac:dyDescent="0.3">
      <c r="A625" s="25">
        <v>40664</v>
      </c>
      <c r="B625">
        <v>317.25</v>
      </c>
      <c r="C625" s="1">
        <f t="shared" si="21"/>
        <v>-0.9891252955082741</v>
      </c>
      <c r="D625">
        <v>1.1820330969267139E-2</v>
      </c>
      <c r="E625" s="4" t="str">
        <f t="shared" si="22"/>
        <v>0</v>
      </c>
    </row>
    <row r="626" spans="1:5" x14ac:dyDescent="0.3">
      <c r="A626" s="7" t="s">
        <v>1553</v>
      </c>
      <c r="B626">
        <v>631.04999999999995</v>
      </c>
      <c r="C626" s="1">
        <f t="shared" si="21"/>
        <v>-0.3429997623009271</v>
      </c>
      <c r="D626">
        <v>1.1805720624356125E-2</v>
      </c>
      <c r="E626" s="4" t="str">
        <f t="shared" si="22"/>
        <v>0</v>
      </c>
    </row>
    <row r="627" spans="1:5" x14ac:dyDescent="0.3">
      <c r="A627" s="7" t="s">
        <v>1152</v>
      </c>
      <c r="B627">
        <v>847.5</v>
      </c>
      <c r="C627" s="1">
        <f t="shared" si="21"/>
        <v>-1.9254867256637167</v>
      </c>
      <c r="D627">
        <v>1.1799410029498525E-2</v>
      </c>
      <c r="E627" s="4" t="str">
        <f t="shared" si="22"/>
        <v>0</v>
      </c>
    </row>
    <row r="628" spans="1:5" x14ac:dyDescent="0.3">
      <c r="A628" s="25">
        <v>45329</v>
      </c>
      <c r="B628" s="1">
        <v>2479.35</v>
      </c>
      <c r="C628" s="1">
        <f t="shared" si="21"/>
        <v>0.77078669812652512</v>
      </c>
      <c r="D628">
        <v>1.1797446911488898E-2</v>
      </c>
      <c r="E628" s="4" t="str">
        <f t="shared" si="22"/>
        <v>0</v>
      </c>
    </row>
    <row r="629" spans="1:5" x14ac:dyDescent="0.3">
      <c r="A629" s="25">
        <v>41792</v>
      </c>
      <c r="B629">
        <v>568.29999999999995</v>
      </c>
      <c r="C629" s="1">
        <f t="shared" si="21"/>
        <v>-7.0385359845168214E-4</v>
      </c>
      <c r="D629">
        <v>1.1789547774062875E-2</v>
      </c>
      <c r="E629" s="4" t="str">
        <f t="shared" si="22"/>
        <v>0</v>
      </c>
    </row>
    <row r="630" spans="1:5" x14ac:dyDescent="0.3">
      <c r="A630" s="7" t="s">
        <v>1619</v>
      </c>
      <c r="B630">
        <v>568.70000000000005</v>
      </c>
      <c r="C630" s="1">
        <f t="shared" si="21"/>
        <v>-0.49287849481273066</v>
      </c>
      <c r="D630">
        <v>1.178125549498865E-2</v>
      </c>
      <c r="E630" s="4" t="str">
        <f t="shared" si="22"/>
        <v>0</v>
      </c>
    </row>
    <row r="631" spans="1:5" x14ac:dyDescent="0.3">
      <c r="A631" s="7" t="s">
        <v>1205</v>
      </c>
      <c r="B631">
        <v>849</v>
      </c>
      <c r="C631" s="1">
        <f t="shared" si="21"/>
        <v>0.72991755005889292</v>
      </c>
      <c r="D631">
        <v>1.1778563015312132E-2</v>
      </c>
      <c r="E631" s="4" t="str">
        <f t="shared" si="22"/>
        <v>0</v>
      </c>
    </row>
    <row r="632" spans="1:5" x14ac:dyDescent="0.3">
      <c r="A632" s="7" t="s">
        <v>2332</v>
      </c>
      <c r="B632">
        <v>229.3</v>
      </c>
      <c r="C632" s="1">
        <f t="shared" si="21"/>
        <v>-0.66812036633231564</v>
      </c>
      <c r="D632">
        <v>1.1774967291757596E-2</v>
      </c>
      <c r="E632" s="4" t="str">
        <f t="shared" si="22"/>
        <v>0</v>
      </c>
    </row>
    <row r="633" spans="1:5" x14ac:dyDescent="0.3">
      <c r="A633" s="25">
        <v>41123</v>
      </c>
      <c r="B633">
        <v>382.5</v>
      </c>
      <c r="C633" s="1">
        <f t="shared" si="21"/>
        <v>-4.0458823529411765</v>
      </c>
      <c r="D633">
        <v>1.1764705882352941E-2</v>
      </c>
      <c r="E633" s="4" t="str">
        <f t="shared" si="22"/>
        <v>0</v>
      </c>
    </row>
    <row r="634" spans="1:5" x14ac:dyDescent="0.3">
      <c r="A634" s="7" t="s">
        <v>730</v>
      </c>
      <c r="B634" s="1">
        <v>1930.05</v>
      </c>
      <c r="C634" s="1">
        <f t="shared" si="21"/>
        <v>0.58516618740447146</v>
      </c>
      <c r="D634">
        <v>1.1761353332815236E-2</v>
      </c>
      <c r="E634" s="4" t="str">
        <f t="shared" si="22"/>
        <v>0</v>
      </c>
    </row>
    <row r="635" spans="1:5" x14ac:dyDescent="0.3">
      <c r="A635" s="7" t="s">
        <v>1347</v>
      </c>
      <c r="B635">
        <v>800.65</v>
      </c>
      <c r="C635" s="1">
        <f t="shared" si="21"/>
        <v>-1.9788297008680447</v>
      </c>
      <c r="D635">
        <v>1.1740460875538598E-2</v>
      </c>
      <c r="E635" s="4" t="str">
        <f t="shared" si="22"/>
        <v>0</v>
      </c>
    </row>
    <row r="636" spans="1:5" x14ac:dyDescent="0.3">
      <c r="A636" s="7" t="s">
        <v>560</v>
      </c>
      <c r="B636" s="1">
        <v>2385</v>
      </c>
      <c r="C636" s="1">
        <f t="shared" si="21"/>
        <v>0.14463312368972747</v>
      </c>
      <c r="D636">
        <v>1.1740041928721174E-2</v>
      </c>
      <c r="E636" s="4" t="str">
        <f t="shared" si="22"/>
        <v>0</v>
      </c>
    </row>
    <row r="637" spans="1:5" x14ac:dyDescent="0.3">
      <c r="A637" s="7" t="s">
        <v>718</v>
      </c>
      <c r="B637" s="1">
        <v>2040.05</v>
      </c>
      <c r="C637" s="1">
        <f t="shared" si="21"/>
        <v>0.14756991250214455</v>
      </c>
      <c r="D637">
        <v>1.1739908335580033E-2</v>
      </c>
      <c r="E637" s="4" t="str">
        <f t="shared" si="22"/>
        <v>0</v>
      </c>
    </row>
    <row r="638" spans="1:5" x14ac:dyDescent="0.3">
      <c r="A638" s="25">
        <v>43139</v>
      </c>
      <c r="B638" s="1">
        <v>1739</v>
      </c>
      <c r="C638" s="1">
        <f t="shared" si="21"/>
        <v>0.80862564692351924</v>
      </c>
      <c r="D638">
        <v>1.173087981598625E-2</v>
      </c>
      <c r="E638" s="4" t="str">
        <f t="shared" si="22"/>
        <v>0</v>
      </c>
    </row>
    <row r="639" spans="1:5" x14ac:dyDescent="0.3">
      <c r="A639" s="7" t="s">
        <v>1958</v>
      </c>
      <c r="B639">
        <v>332.8</v>
      </c>
      <c r="C639" s="1">
        <f t="shared" si="21"/>
        <v>-6.2836538461538458</v>
      </c>
      <c r="D639">
        <v>1.1718750000000102E-2</v>
      </c>
      <c r="E639" s="4" t="str">
        <f t="shared" si="22"/>
        <v>0</v>
      </c>
    </row>
    <row r="640" spans="1:5" x14ac:dyDescent="0.3">
      <c r="A640" s="25">
        <v>44443</v>
      </c>
      <c r="B640" s="1">
        <v>2424</v>
      </c>
      <c r="C640" s="1">
        <f t="shared" si="21"/>
        <v>0.65309405940594056</v>
      </c>
      <c r="D640">
        <v>1.1716171617161753E-2</v>
      </c>
      <c r="E640" s="4" t="str">
        <f t="shared" si="22"/>
        <v>0</v>
      </c>
    </row>
    <row r="641" spans="1:5" x14ac:dyDescent="0.3">
      <c r="A641" s="25">
        <v>42381</v>
      </c>
      <c r="B641">
        <v>840.9</v>
      </c>
      <c r="C641" s="1">
        <f t="shared" si="21"/>
        <v>0.63420145082649537</v>
      </c>
      <c r="D641">
        <v>1.1713640147461081E-2</v>
      </c>
      <c r="E641" s="4" t="str">
        <f t="shared" si="22"/>
        <v>0</v>
      </c>
    </row>
    <row r="642" spans="1:5" x14ac:dyDescent="0.3">
      <c r="A642" s="7" t="s">
        <v>2069</v>
      </c>
      <c r="B642">
        <v>307.60000000000002</v>
      </c>
      <c r="C642" s="1">
        <f t="shared" si="21"/>
        <v>-0.43091677503250958</v>
      </c>
      <c r="D642">
        <v>1.1703511053316068E-2</v>
      </c>
      <c r="E642" s="4" t="str">
        <f t="shared" si="22"/>
        <v>0</v>
      </c>
    </row>
    <row r="643" spans="1:5" x14ac:dyDescent="0.3">
      <c r="A643" s="25">
        <v>41277</v>
      </c>
      <c r="B643">
        <v>440.15</v>
      </c>
      <c r="C643" s="1">
        <f t="shared" si="21"/>
        <v>-2.7195274338293767</v>
      </c>
      <c r="D643">
        <v>1.1700556628422077E-2</v>
      </c>
      <c r="E643" s="4" t="str">
        <f t="shared" si="22"/>
        <v>0</v>
      </c>
    </row>
    <row r="644" spans="1:5" x14ac:dyDescent="0.3">
      <c r="A644" s="7" t="s">
        <v>916</v>
      </c>
      <c r="B644" s="1">
        <v>1637.15</v>
      </c>
      <c r="C644" s="1">
        <f t="shared" si="21"/>
        <v>0.84836453593134409</v>
      </c>
      <c r="D644">
        <v>1.1697156644168274E-2</v>
      </c>
      <c r="E644" s="4" t="str">
        <f t="shared" si="22"/>
        <v>0</v>
      </c>
    </row>
    <row r="645" spans="1:5" x14ac:dyDescent="0.3">
      <c r="A645" s="25">
        <v>40062</v>
      </c>
      <c r="B645">
        <v>248.25</v>
      </c>
      <c r="C645" s="1">
        <f t="shared" si="21"/>
        <v>-2.6733131923464248</v>
      </c>
      <c r="D645">
        <v>1.1681772406847958E-2</v>
      </c>
      <c r="E645" s="4" t="str">
        <f t="shared" si="22"/>
        <v>0</v>
      </c>
    </row>
    <row r="646" spans="1:5" x14ac:dyDescent="0.3">
      <c r="A646" s="7" t="s">
        <v>1229</v>
      </c>
      <c r="B646">
        <v>911.9</v>
      </c>
      <c r="C646" s="1">
        <f t="shared" ref="C646:C709" si="23">(B646-B647)/B646</f>
        <v>8.794823993858969E-2</v>
      </c>
      <c r="D646">
        <v>1.1678912161421183E-2</v>
      </c>
      <c r="E646" s="4" t="str">
        <f t="shared" si="22"/>
        <v>0</v>
      </c>
    </row>
    <row r="647" spans="1:5" x14ac:dyDescent="0.3">
      <c r="A647" s="25">
        <v>42887</v>
      </c>
      <c r="B647">
        <v>831.7</v>
      </c>
      <c r="C647" s="1">
        <f t="shared" si="23"/>
        <v>3.090056510761097E-2</v>
      </c>
      <c r="D647">
        <v>1.1662859204039972E-2</v>
      </c>
      <c r="E647" s="4" t="str">
        <f t="shared" ref="E647:E710" si="24">IF(D647&lt;$N$14,"1","0")</f>
        <v>0</v>
      </c>
    </row>
    <row r="648" spans="1:5" x14ac:dyDescent="0.3">
      <c r="A648" s="7" t="s">
        <v>1172</v>
      </c>
      <c r="B648">
        <v>806</v>
      </c>
      <c r="C648" s="1">
        <f t="shared" si="23"/>
        <v>0.70707196029776676</v>
      </c>
      <c r="D648">
        <v>1.1662531017369698E-2</v>
      </c>
      <c r="E648" s="4" t="str">
        <f t="shared" si="24"/>
        <v>0</v>
      </c>
    </row>
    <row r="649" spans="1:5" x14ac:dyDescent="0.3">
      <c r="A649" s="25">
        <v>40517</v>
      </c>
      <c r="B649">
        <v>236.1</v>
      </c>
      <c r="C649" s="1">
        <f t="shared" si="23"/>
        <v>-2.2238458280389666</v>
      </c>
      <c r="D649">
        <v>1.1647606946209234E-2</v>
      </c>
      <c r="E649" s="4" t="str">
        <f t="shared" si="24"/>
        <v>0</v>
      </c>
    </row>
    <row r="650" spans="1:5" x14ac:dyDescent="0.3">
      <c r="A650" s="7" t="s">
        <v>1475</v>
      </c>
      <c r="B650">
        <v>761.15</v>
      </c>
      <c r="C650" s="1">
        <f t="shared" si="23"/>
        <v>-1.8070025619128951</v>
      </c>
      <c r="D650">
        <v>1.1627143138671777E-2</v>
      </c>
      <c r="E650" s="4" t="str">
        <f t="shared" si="24"/>
        <v>0</v>
      </c>
    </row>
    <row r="651" spans="1:5" x14ac:dyDescent="0.3">
      <c r="A651" s="25">
        <v>43870</v>
      </c>
      <c r="B651" s="1">
        <v>2136.5500000000002</v>
      </c>
      <c r="C651" s="1">
        <f t="shared" si="23"/>
        <v>0.84273712293182934</v>
      </c>
      <c r="D651">
        <v>1.1607498069317441E-2</v>
      </c>
      <c r="E651" s="4" t="str">
        <f t="shared" si="24"/>
        <v>0</v>
      </c>
    </row>
    <row r="652" spans="1:5" x14ac:dyDescent="0.3">
      <c r="A652" s="7" t="s">
        <v>1956</v>
      </c>
      <c r="B652">
        <v>336</v>
      </c>
      <c r="C652" s="1">
        <f t="shared" si="23"/>
        <v>-6.1550595238095234</v>
      </c>
      <c r="D652">
        <v>1.160714285714279E-2</v>
      </c>
      <c r="E652" s="4" t="str">
        <f t="shared" si="24"/>
        <v>0</v>
      </c>
    </row>
    <row r="653" spans="1:5" x14ac:dyDescent="0.3">
      <c r="A653" s="7" t="s">
        <v>446</v>
      </c>
      <c r="B653" s="1">
        <v>2404.1</v>
      </c>
      <c r="C653" s="1">
        <f t="shared" si="23"/>
        <v>0.75970217545027241</v>
      </c>
      <c r="D653">
        <v>1.1605174493573516E-2</v>
      </c>
      <c r="E653" s="4" t="str">
        <f t="shared" si="24"/>
        <v>0</v>
      </c>
    </row>
    <row r="654" spans="1:5" x14ac:dyDescent="0.3">
      <c r="A654" s="7" t="s">
        <v>1633</v>
      </c>
      <c r="B654">
        <v>577.70000000000005</v>
      </c>
      <c r="C654" s="1">
        <f t="shared" si="23"/>
        <v>-0.2549766314696208</v>
      </c>
      <c r="D654">
        <v>1.1597715077029678E-2</v>
      </c>
      <c r="E654" s="4" t="str">
        <f t="shared" si="24"/>
        <v>0</v>
      </c>
    </row>
    <row r="655" spans="1:5" x14ac:dyDescent="0.3">
      <c r="A655" s="7" t="s">
        <v>1504</v>
      </c>
      <c r="B655">
        <v>725</v>
      </c>
      <c r="C655" s="1">
        <f t="shared" si="23"/>
        <v>0.65468965517241373</v>
      </c>
      <c r="D655">
        <v>1.1586206896551692E-2</v>
      </c>
      <c r="E655" s="4" t="str">
        <f t="shared" si="24"/>
        <v>0</v>
      </c>
    </row>
    <row r="656" spans="1:5" x14ac:dyDescent="0.3">
      <c r="A656" s="7" t="s">
        <v>2349</v>
      </c>
      <c r="B656">
        <v>250.35</v>
      </c>
      <c r="C656" s="1">
        <f t="shared" si="23"/>
        <v>-2.7102057120031957</v>
      </c>
      <c r="D656">
        <v>1.1583782704214124E-2</v>
      </c>
      <c r="E656" s="4" t="str">
        <f t="shared" si="24"/>
        <v>0</v>
      </c>
    </row>
    <row r="657" spans="1:5" x14ac:dyDescent="0.3">
      <c r="A657" s="7" t="s">
        <v>1429</v>
      </c>
      <c r="B657">
        <v>928.85</v>
      </c>
      <c r="C657" s="1">
        <f t="shared" si="23"/>
        <v>0.38100877429078966</v>
      </c>
      <c r="D657">
        <v>1.1573451041610594E-2</v>
      </c>
      <c r="E657" s="4" t="str">
        <f t="shared" si="24"/>
        <v>0</v>
      </c>
    </row>
    <row r="658" spans="1:5" x14ac:dyDescent="0.3">
      <c r="A658" s="25">
        <v>41822</v>
      </c>
      <c r="B658">
        <v>574.95000000000005</v>
      </c>
      <c r="C658" s="1">
        <f t="shared" si="23"/>
        <v>0.54022088877293672</v>
      </c>
      <c r="D658">
        <v>1.1566223149839273E-2</v>
      </c>
      <c r="E658" s="4" t="str">
        <f t="shared" si="24"/>
        <v>0</v>
      </c>
    </row>
    <row r="659" spans="1:5" x14ac:dyDescent="0.3">
      <c r="A659" s="25">
        <v>40185</v>
      </c>
      <c r="B659">
        <v>264.35000000000002</v>
      </c>
      <c r="C659" s="1">
        <f t="shared" si="23"/>
        <v>-2.2305655381123506</v>
      </c>
      <c r="D659">
        <v>1.153773406468701E-2</v>
      </c>
      <c r="E659" s="4" t="str">
        <f t="shared" si="24"/>
        <v>0</v>
      </c>
    </row>
    <row r="660" spans="1:5" x14ac:dyDescent="0.3">
      <c r="A660" s="25">
        <v>42129</v>
      </c>
      <c r="B660">
        <v>854</v>
      </c>
      <c r="C660" s="1">
        <f t="shared" si="23"/>
        <v>-1.8138173302107727</v>
      </c>
      <c r="D660">
        <v>1.1533957845433282E-2</v>
      </c>
      <c r="E660" s="4" t="str">
        <f t="shared" si="24"/>
        <v>0</v>
      </c>
    </row>
    <row r="661" spans="1:5" x14ac:dyDescent="0.3">
      <c r="A661" s="25">
        <v>45476</v>
      </c>
      <c r="B661" s="1">
        <v>2403</v>
      </c>
      <c r="C661" s="1">
        <f t="shared" si="23"/>
        <v>-0.16670828131502285</v>
      </c>
      <c r="D661">
        <v>1.1527257594673249E-2</v>
      </c>
      <c r="E661" s="4" t="str">
        <f t="shared" si="24"/>
        <v>0</v>
      </c>
    </row>
    <row r="662" spans="1:5" x14ac:dyDescent="0.3">
      <c r="A662" s="7" t="s">
        <v>27</v>
      </c>
      <c r="B662" s="1">
        <v>2803.6</v>
      </c>
      <c r="C662" s="1">
        <f t="shared" si="23"/>
        <v>0.38381010129833071</v>
      </c>
      <c r="D662">
        <v>1.1503067484662576E-2</v>
      </c>
      <c r="E662" s="4" t="str">
        <f t="shared" si="24"/>
        <v>0</v>
      </c>
    </row>
    <row r="663" spans="1:5" x14ac:dyDescent="0.3">
      <c r="A663" s="25">
        <v>43624</v>
      </c>
      <c r="B663" s="1">
        <v>1727.55</v>
      </c>
      <c r="C663" s="1">
        <f t="shared" si="23"/>
        <v>-0.53685855691586359</v>
      </c>
      <c r="D663">
        <v>1.1490260773928344E-2</v>
      </c>
      <c r="E663" s="4" t="str">
        <f t="shared" si="24"/>
        <v>0</v>
      </c>
    </row>
    <row r="664" spans="1:5" x14ac:dyDescent="0.3">
      <c r="A664" s="7" t="s">
        <v>45</v>
      </c>
      <c r="B664" s="1">
        <v>2655</v>
      </c>
      <c r="C664" s="1">
        <f t="shared" si="23"/>
        <v>0.11566854990583801</v>
      </c>
      <c r="D664">
        <v>1.1468926553672248E-2</v>
      </c>
      <c r="E664" s="4" t="str">
        <f t="shared" si="24"/>
        <v>0</v>
      </c>
    </row>
    <row r="665" spans="1:5" x14ac:dyDescent="0.3">
      <c r="A665" s="7" t="s">
        <v>73</v>
      </c>
      <c r="B665" s="1">
        <v>2347.9</v>
      </c>
      <c r="C665" s="1">
        <f t="shared" si="23"/>
        <v>0.12438775075599479</v>
      </c>
      <c r="D665">
        <v>1.1457046722603215E-2</v>
      </c>
      <c r="E665" s="4" t="str">
        <f t="shared" si="24"/>
        <v>0</v>
      </c>
    </row>
    <row r="666" spans="1:5" x14ac:dyDescent="0.3">
      <c r="A666" s="7" t="s">
        <v>737</v>
      </c>
      <c r="B666" s="1">
        <v>2055.85</v>
      </c>
      <c r="C666" s="1">
        <f t="shared" si="23"/>
        <v>0.85531531969744867</v>
      </c>
      <c r="D666">
        <v>1.1455115888805096E-2</v>
      </c>
      <c r="E666" s="4" t="str">
        <f t="shared" si="24"/>
        <v>0</v>
      </c>
    </row>
    <row r="667" spans="1:5" x14ac:dyDescent="0.3">
      <c r="A667" s="25">
        <v>40882</v>
      </c>
      <c r="B667">
        <v>297.45</v>
      </c>
      <c r="C667" s="1">
        <f t="shared" si="23"/>
        <v>-6.8813245923684656</v>
      </c>
      <c r="D667">
        <v>1.1430492519751142E-2</v>
      </c>
      <c r="E667" s="4" t="str">
        <f t="shared" si="24"/>
        <v>0</v>
      </c>
    </row>
    <row r="668" spans="1:5" x14ac:dyDescent="0.3">
      <c r="A668" s="25">
        <v>45357</v>
      </c>
      <c r="B668" s="1">
        <v>2344.3000000000002</v>
      </c>
      <c r="C668" s="1">
        <f t="shared" si="23"/>
        <v>0.25613189438211842</v>
      </c>
      <c r="D668">
        <v>1.1389327304525987E-2</v>
      </c>
      <c r="E668" s="4" t="str">
        <f t="shared" si="24"/>
        <v>0</v>
      </c>
    </row>
    <row r="669" spans="1:5" x14ac:dyDescent="0.3">
      <c r="A669" s="7" t="s">
        <v>944</v>
      </c>
      <c r="B669" s="1">
        <v>1743.85</v>
      </c>
      <c r="C669" s="1">
        <f t="shared" si="23"/>
        <v>-0.15720962238724667</v>
      </c>
      <c r="D669">
        <v>1.1382859764314539E-2</v>
      </c>
      <c r="E669" s="4" t="str">
        <f t="shared" si="24"/>
        <v>0</v>
      </c>
    </row>
    <row r="670" spans="1:5" x14ac:dyDescent="0.3">
      <c r="A670" s="7" t="s">
        <v>385</v>
      </c>
      <c r="B670" s="1">
        <v>2018</v>
      </c>
      <c r="C670" s="1">
        <f t="shared" si="23"/>
        <v>0.10758176412289391</v>
      </c>
      <c r="D670">
        <v>1.1372646184340954E-2</v>
      </c>
      <c r="E670" s="4" t="str">
        <f t="shared" si="24"/>
        <v>0</v>
      </c>
    </row>
    <row r="671" spans="1:5" x14ac:dyDescent="0.3">
      <c r="A671" s="25">
        <v>43716</v>
      </c>
      <c r="B671" s="1">
        <v>1800.9</v>
      </c>
      <c r="C671" s="1">
        <f t="shared" si="23"/>
        <v>0.54814259536898224</v>
      </c>
      <c r="D671">
        <v>1.1327669498584091E-2</v>
      </c>
      <c r="E671" s="4" t="str">
        <f t="shared" si="24"/>
        <v>0</v>
      </c>
    </row>
    <row r="672" spans="1:5" x14ac:dyDescent="0.3">
      <c r="A672" s="7" t="s">
        <v>1318</v>
      </c>
      <c r="B672">
        <v>813.75</v>
      </c>
      <c r="C672" s="1">
        <f t="shared" si="23"/>
        <v>0.33118279569892473</v>
      </c>
      <c r="D672">
        <v>1.1305683563748135E-2</v>
      </c>
      <c r="E672" s="4" t="str">
        <f t="shared" si="24"/>
        <v>0</v>
      </c>
    </row>
    <row r="673" spans="1:5" x14ac:dyDescent="0.3">
      <c r="A673" s="7" t="s">
        <v>1614</v>
      </c>
      <c r="B673">
        <v>544.25</v>
      </c>
      <c r="C673" s="1">
        <f t="shared" si="23"/>
        <v>0.57648139641708773</v>
      </c>
      <c r="D673">
        <v>1.1299954065227335E-2</v>
      </c>
      <c r="E673" s="4" t="str">
        <f t="shared" si="24"/>
        <v>0</v>
      </c>
    </row>
    <row r="674" spans="1:5" x14ac:dyDescent="0.3">
      <c r="A674" s="7" t="s">
        <v>2163</v>
      </c>
      <c r="B674">
        <v>230.5</v>
      </c>
      <c r="C674" s="1">
        <f t="shared" si="23"/>
        <v>-1.1587852494577007</v>
      </c>
      <c r="D674">
        <v>1.1279826464208218E-2</v>
      </c>
      <c r="E674" s="4" t="str">
        <f t="shared" si="24"/>
        <v>0</v>
      </c>
    </row>
    <row r="675" spans="1:5" x14ac:dyDescent="0.3">
      <c r="A675" s="7" t="s">
        <v>1765</v>
      </c>
      <c r="B675">
        <v>497.6</v>
      </c>
      <c r="C675" s="1">
        <f t="shared" si="23"/>
        <v>-8.3299839228295675E-2</v>
      </c>
      <c r="D675">
        <v>1.1254019292604547E-2</v>
      </c>
      <c r="E675" s="4" t="str">
        <f t="shared" si="24"/>
        <v>0</v>
      </c>
    </row>
    <row r="676" spans="1:5" x14ac:dyDescent="0.3">
      <c r="A676" s="7" t="s">
        <v>1813</v>
      </c>
      <c r="B676">
        <v>539.04999999999995</v>
      </c>
      <c r="C676" s="1">
        <f t="shared" si="23"/>
        <v>0.52008162508116129</v>
      </c>
      <c r="D676">
        <v>1.1223448659678982E-2</v>
      </c>
      <c r="E676" s="4" t="str">
        <f t="shared" si="24"/>
        <v>0</v>
      </c>
    </row>
    <row r="677" spans="1:5" x14ac:dyDescent="0.3">
      <c r="A677" s="25">
        <v>39822</v>
      </c>
      <c r="B677">
        <v>258.7</v>
      </c>
      <c r="C677" s="1">
        <f t="shared" si="23"/>
        <v>1.6428295322767687E-2</v>
      </c>
      <c r="D677">
        <v>1.1209895632006098E-2</v>
      </c>
      <c r="E677" s="4" t="str">
        <f t="shared" si="24"/>
        <v>0</v>
      </c>
    </row>
    <row r="678" spans="1:5" x14ac:dyDescent="0.3">
      <c r="A678" s="7" t="s">
        <v>2159</v>
      </c>
      <c r="B678">
        <v>254.45</v>
      </c>
      <c r="C678" s="1">
        <f t="shared" si="23"/>
        <v>-9.2063273727647879</v>
      </c>
      <c r="D678">
        <v>1.1200628807231262E-2</v>
      </c>
      <c r="E678" s="4" t="str">
        <f t="shared" si="24"/>
        <v>0</v>
      </c>
    </row>
    <row r="679" spans="1:5" x14ac:dyDescent="0.3">
      <c r="A679" s="7" t="s">
        <v>305</v>
      </c>
      <c r="B679" s="1">
        <v>2597</v>
      </c>
      <c r="C679" s="1">
        <f t="shared" si="23"/>
        <v>0.87928378898729298</v>
      </c>
      <c r="D679">
        <v>1.1166730843280709E-2</v>
      </c>
      <c r="E679" s="4" t="str">
        <f t="shared" si="24"/>
        <v>0</v>
      </c>
    </row>
    <row r="680" spans="1:5" x14ac:dyDescent="0.3">
      <c r="A680" s="25">
        <v>40634</v>
      </c>
      <c r="B680">
        <v>313.5</v>
      </c>
      <c r="C680" s="1">
        <f t="shared" si="23"/>
        <v>-7.232216905901117</v>
      </c>
      <c r="D680">
        <v>1.1164274322169059E-2</v>
      </c>
      <c r="E680" s="4" t="str">
        <f t="shared" si="24"/>
        <v>0</v>
      </c>
    </row>
    <row r="681" spans="1:5" x14ac:dyDescent="0.3">
      <c r="A681" s="7" t="s">
        <v>262</v>
      </c>
      <c r="B681" s="1">
        <v>2580.8000000000002</v>
      </c>
      <c r="C681" s="1">
        <f t="shared" si="23"/>
        <v>0.89224271543707379</v>
      </c>
      <c r="D681">
        <v>1.115933044017366E-2</v>
      </c>
      <c r="E681" s="4" t="str">
        <f t="shared" si="24"/>
        <v>0</v>
      </c>
    </row>
    <row r="682" spans="1:5" x14ac:dyDescent="0.3">
      <c r="A682" s="7" t="s">
        <v>2120</v>
      </c>
      <c r="B682">
        <v>278.10000000000002</v>
      </c>
      <c r="C682" s="1">
        <f t="shared" si="23"/>
        <v>-4.6634304207119737</v>
      </c>
      <c r="D682">
        <v>1.1147069399496664E-2</v>
      </c>
      <c r="E682" s="4" t="str">
        <f t="shared" si="24"/>
        <v>0</v>
      </c>
    </row>
    <row r="683" spans="1:5" x14ac:dyDescent="0.3">
      <c r="A683" s="25">
        <v>43287</v>
      </c>
      <c r="B683" s="1">
        <v>1575</v>
      </c>
      <c r="C683" s="1">
        <f t="shared" si="23"/>
        <v>-0.57469841269841271</v>
      </c>
      <c r="D683">
        <v>1.1142857142857114E-2</v>
      </c>
      <c r="E683" s="4" t="str">
        <f t="shared" si="24"/>
        <v>0</v>
      </c>
    </row>
    <row r="684" spans="1:5" x14ac:dyDescent="0.3">
      <c r="A684" s="25">
        <v>45021</v>
      </c>
      <c r="B684" s="1">
        <v>2480.15</v>
      </c>
      <c r="C684" s="1">
        <f t="shared" si="23"/>
        <v>0.88176118379936697</v>
      </c>
      <c r="D684">
        <v>1.1088039029897384E-2</v>
      </c>
      <c r="E684" s="4" t="str">
        <f t="shared" si="24"/>
        <v>0</v>
      </c>
    </row>
    <row r="685" spans="1:5" x14ac:dyDescent="0.3">
      <c r="A685" s="25">
        <v>40189</v>
      </c>
      <c r="B685">
        <v>293.25</v>
      </c>
      <c r="C685" s="1">
        <f t="shared" si="23"/>
        <v>-1.09769820971867</v>
      </c>
      <c r="D685">
        <v>1.1082693947144074E-2</v>
      </c>
      <c r="E685" s="4" t="str">
        <f t="shared" si="24"/>
        <v>0</v>
      </c>
    </row>
    <row r="686" spans="1:5" x14ac:dyDescent="0.3">
      <c r="A686" s="25">
        <v>41402</v>
      </c>
      <c r="B686">
        <v>615.15</v>
      </c>
      <c r="C686" s="1">
        <f t="shared" si="23"/>
        <v>-0.76704868731203779</v>
      </c>
      <c r="D686">
        <v>1.1054214419247265E-2</v>
      </c>
      <c r="E686" s="4" t="str">
        <f t="shared" si="24"/>
        <v>0</v>
      </c>
    </row>
    <row r="687" spans="1:5" x14ac:dyDescent="0.3">
      <c r="A687" s="7" t="s">
        <v>1099</v>
      </c>
      <c r="B687" s="1">
        <v>1087</v>
      </c>
      <c r="C687" s="1">
        <f t="shared" si="23"/>
        <v>-0.95492180312787489</v>
      </c>
      <c r="D687">
        <v>1.1039558417663294E-2</v>
      </c>
      <c r="E687" s="4" t="str">
        <f t="shared" si="24"/>
        <v>0</v>
      </c>
    </row>
    <row r="688" spans="1:5" x14ac:dyDescent="0.3">
      <c r="A688" s="7" t="s">
        <v>651</v>
      </c>
      <c r="B688" s="1">
        <v>2125</v>
      </c>
      <c r="C688" s="1">
        <f t="shared" si="23"/>
        <v>0.48468235294117651</v>
      </c>
      <c r="D688">
        <v>1.1011764705882396E-2</v>
      </c>
      <c r="E688" s="4" t="str">
        <f t="shared" si="24"/>
        <v>0</v>
      </c>
    </row>
    <row r="689" spans="1:5" x14ac:dyDescent="0.3">
      <c r="A689" s="7" t="s">
        <v>1108</v>
      </c>
      <c r="B689" s="1">
        <v>1095.05</v>
      </c>
      <c r="C689" s="1">
        <f t="shared" si="23"/>
        <v>-0.14606638966257254</v>
      </c>
      <c r="D689">
        <v>1.1004063741381631E-2</v>
      </c>
      <c r="E689" s="4" t="str">
        <f t="shared" si="24"/>
        <v>0</v>
      </c>
    </row>
    <row r="690" spans="1:5" x14ac:dyDescent="0.3">
      <c r="A690" s="25">
        <v>42867</v>
      </c>
      <c r="B690" s="1">
        <v>1255</v>
      </c>
      <c r="C690" s="1">
        <f t="shared" si="23"/>
        <v>-1.1400398406374501</v>
      </c>
      <c r="D690">
        <v>1.0996015936254945E-2</v>
      </c>
      <c r="E690" s="4" t="str">
        <f t="shared" si="24"/>
        <v>0</v>
      </c>
    </row>
    <row r="691" spans="1:5" x14ac:dyDescent="0.3">
      <c r="A691" s="25">
        <v>44785</v>
      </c>
      <c r="B691" s="1">
        <v>2685.75</v>
      </c>
      <c r="C691" s="1">
        <f t="shared" si="23"/>
        <v>0.90505445406311091</v>
      </c>
      <c r="D691">
        <v>1.0983896490738155E-2</v>
      </c>
      <c r="E691" s="4" t="str">
        <f t="shared" si="24"/>
        <v>0</v>
      </c>
    </row>
    <row r="692" spans="1:5" x14ac:dyDescent="0.3">
      <c r="A692" s="7" t="s">
        <v>2276</v>
      </c>
      <c r="B692">
        <v>255</v>
      </c>
      <c r="C692" s="1">
        <f t="shared" si="23"/>
        <v>8.9019607843137213E-2</v>
      </c>
      <c r="D692">
        <v>1.098039215686279E-2</v>
      </c>
      <c r="E692" s="4" t="str">
        <f t="shared" si="24"/>
        <v>0</v>
      </c>
    </row>
    <row r="693" spans="1:5" x14ac:dyDescent="0.3">
      <c r="A693" s="25">
        <v>40423</v>
      </c>
      <c r="B693">
        <v>232.3</v>
      </c>
      <c r="C693" s="1">
        <f t="shared" si="23"/>
        <v>-2.6696082651743436</v>
      </c>
      <c r="D693">
        <v>1.0977184674989286E-2</v>
      </c>
      <c r="E693" s="4" t="str">
        <f t="shared" si="24"/>
        <v>0</v>
      </c>
    </row>
    <row r="694" spans="1:5" x14ac:dyDescent="0.3">
      <c r="A694" s="25">
        <v>42010</v>
      </c>
      <c r="B694">
        <v>852.45</v>
      </c>
      <c r="C694" s="1">
        <f t="shared" si="23"/>
        <v>-1.9092615402662911</v>
      </c>
      <c r="D694">
        <v>1.0968385242536245E-2</v>
      </c>
      <c r="E694" s="4" t="str">
        <f t="shared" si="24"/>
        <v>0</v>
      </c>
    </row>
    <row r="695" spans="1:5" x14ac:dyDescent="0.3">
      <c r="A695" s="25">
        <v>44872</v>
      </c>
      <c r="B695" s="1">
        <v>2480</v>
      </c>
      <c r="C695" s="1">
        <f t="shared" si="23"/>
        <v>0.47661290322580646</v>
      </c>
      <c r="D695">
        <v>1.0967741935483798E-2</v>
      </c>
      <c r="E695" s="4" t="str">
        <f t="shared" si="24"/>
        <v>0</v>
      </c>
    </row>
    <row r="696" spans="1:5" x14ac:dyDescent="0.3">
      <c r="A696" s="7" t="s">
        <v>987</v>
      </c>
      <c r="B696" s="1">
        <v>1298</v>
      </c>
      <c r="C696" s="1">
        <f t="shared" si="23"/>
        <v>-0.30346687211093998</v>
      </c>
      <c r="D696">
        <v>1.0939907550077076E-2</v>
      </c>
      <c r="E696" s="4" t="str">
        <f t="shared" si="24"/>
        <v>0</v>
      </c>
    </row>
    <row r="697" spans="1:5" x14ac:dyDescent="0.3">
      <c r="A697" s="7" t="s">
        <v>835</v>
      </c>
      <c r="B697" s="1">
        <v>1691.9</v>
      </c>
      <c r="C697" s="1">
        <f t="shared" si="23"/>
        <v>0.30117028193155632</v>
      </c>
      <c r="D697">
        <v>1.0934452390803238E-2</v>
      </c>
      <c r="E697" s="4" t="str">
        <f t="shared" si="24"/>
        <v>0</v>
      </c>
    </row>
    <row r="698" spans="1:5" x14ac:dyDescent="0.3">
      <c r="A698" s="7" t="s">
        <v>1078</v>
      </c>
      <c r="B698" s="1">
        <v>1182.3499999999999</v>
      </c>
      <c r="C698" s="1">
        <f t="shared" si="23"/>
        <v>-1.0830126443100605</v>
      </c>
      <c r="D698">
        <v>1.0910474901678745E-2</v>
      </c>
      <c r="E698" s="4" t="str">
        <f t="shared" si="24"/>
        <v>0</v>
      </c>
    </row>
    <row r="699" spans="1:5" x14ac:dyDescent="0.3">
      <c r="A699" s="7" t="s">
        <v>48</v>
      </c>
      <c r="B699" s="1">
        <v>2462.85</v>
      </c>
      <c r="C699" s="1">
        <f t="shared" si="23"/>
        <v>0.25492823355056132</v>
      </c>
      <c r="D699">
        <v>1.0902003776113002E-2</v>
      </c>
      <c r="E699" s="4" t="str">
        <f t="shared" si="24"/>
        <v>0</v>
      </c>
    </row>
    <row r="700" spans="1:5" x14ac:dyDescent="0.3">
      <c r="A700" s="25">
        <v>43744</v>
      </c>
      <c r="B700" s="1">
        <v>1835</v>
      </c>
      <c r="C700" s="1">
        <f t="shared" si="23"/>
        <v>0.17683923705722071</v>
      </c>
      <c r="D700">
        <v>1.0899182561307902E-2</v>
      </c>
      <c r="E700" s="4" t="str">
        <f t="shared" si="24"/>
        <v>0</v>
      </c>
    </row>
    <row r="701" spans="1:5" x14ac:dyDescent="0.3">
      <c r="A701" s="7" t="s">
        <v>971</v>
      </c>
      <c r="B701" s="1">
        <v>1510.5</v>
      </c>
      <c r="C701" s="1">
        <f t="shared" si="23"/>
        <v>0.72552135054617684</v>
      </c>
      <c r="D701">
        <v>1.0890433631247962E-2</v>
      </c>
      <c r="E701" s="4" t="str">
        <f t="shared" si="24"/>
        <v>0</v>
      </c>
    </row>
    <row r="702" spans="1:5" x14ac:dyDescent="0.3">
      <c r="A702" s="25">
        <v>41247</v>
      </c>
      <c r="B702">
        <v>414.6</v>
      </c>
      <c r="C702" s="1">
        <f t="shared" si="23"/>
        <v>-1.1369995176073322</v>
      </c>
      <c r="D702">
        <v>1.085383502170767E-2</v>
      </c>
      <c r="E702" s="4" t="str">
        <f t="shared" si="24"/>
        <v>0</v>
      </c>
    </row>
    <row r="703" spans="1:5" x14ac:dyDescent="0.3">
      <c r="A703" s="7" t="s">
        <v>1468</v>
      </c>
      <c r="B703">
        <v>886</v>
      </c>
      <c r="C703" s="1">
        <f t="shared" si="23"/>
        <v>5.1805869074492077E-2</v>
      </c>
      <c r="D703">
        <v>1.0835214446952622E-2</v>
      </c>
      <c r="E703" s="4" t="str">
        <f t="shared" si="24"/>
        <v>0</v>
      </c>
    </row>
    <row r="704" spans="1:5" x14ac:dyDescent="0.3">
      <c r="A704" s="7" t="s">
        <v>1417</v>
      </c>
      <c r="B704">
        <v>840.1</v>
      </c>
      <c r="C704" s="1">
        <f t="shared" si="23"/>
        <v>2.7139626234972108E-2</v>
      </c>
      <c r="D704">
        <v>1.0832043804309037E-2</v>
      </c>
      <c r="E704" s="4" t="str">
        <f t="shared" si="24"/>
        <v>0</v>
      </c>
    </row>
    <row r="705" spans="1:5" x14ac:dyDescent="0.3">
      <c r="A705" s="7" t="s">
        <v>1405</v>
      </c>
      <c r="B705">
        <v>817.3</v>
      </c>
      <c r="C705" s="1">
        <f t="shared" si="23"/>
        <v>-1.9292793343937356</v>
      </c>
      <c r="D705">
        <v>1.0828337207879494E-2</v>
      </c>
      <c r="E705" s="4" t="str">
        <f t="shared" si="24"/>
        <v>0</v>
      </c>
    </row>
    <row r="706" spans="1:5" x14ac:dyDescent="0.3">
      <c r="A706" s="7" t="s">
        <v>102</v>
      </c>
      <c r="B706" s="1">
        <v>2394.1</v>
      </c>
      <c r="C706" s="1">
        <f t="shared" si="23"/>
        <v>0.75832254291800683</v>
      </c>
      <c r="D706">
        <v>1.0818261559667555E-2</v>
      </c>
      <c r="E706" s="4" t="str">
        <f t="shared" si="24"/>
        <v>0</v>
      </c>
    </row>
    <row r="707" spans="1:5" x14ac:dyDescent="0.3">
      <c r="A707" s="7" t="s">
        <v>1640</v>
      </c>
      <c r="B707">
        <v>578.6</v>
      </c>
      <c r="C707" s="1">
        <f t="shared" si="23"/>
        <v>-3.3155893536121672</v>
      </c>
      <c r="D707">
        <v>1.0801935706878672E-2</v>
      </c>
      <c r="E707" s="4" t="str">
        <f t="shared" si="24"/>
        <v>0</v>
      </c>
    </row>
    <row r="708" spans="1:5" x14ac:dyDescent="0.3">
      <c r="A708" s="7" t="s">
        <v>290</v>
      </c>
      <c r="B708" s="1">
        <v>2497</v>
      </c>
      <c r="C708" s="1">
        <f t="shared" si="23"/>
        <v>1.1473768522226709E-2</v>
      </c>
      <c r="D708">
        <v>1.0792951541850147E-2</v>
      </c>
      <c r="E708" s="4" t="str">
        <f t="shared" si="24"/>
        <v>0</v>
      </c>
    </row>
    <row r="709" spans="1:5" x14ac:dyDescent="0.3">
      <c r="A709" s="25">
        <v>45293</v>
      </c>
      <c r="B709" s="1">
        <v>2468.35</v>
      </c>
      <c r="C709" s="1">
        <f t="shared" si="23"/>
        <v>0.2930702696133044</v>
      </c>
      <c r="D709">
        <v>1.0776429598719757E-2</v>
      </c>
      <c r="E709" s="4" t="str">
        <f t="shared" si="24"/>
        <v>0</v>
      </c>
    </row>
    <row r="710" spans="1:5" x14ac:dyDescent="0.3">
      <c r="A710" s="7" t="s">
        <v>826</v>
      </c>
      <c r="B710" s="1">
        <v>1744.95</v>
      </c>
      <c r="C710" s="1">
        <f t="shared" ref="C710:C773" si="25">(B710-B711)/B710</f>
        <v>0.53700679102553084</v>
      </c>
      <c r="D710">
        <v>1.0773947677583858E-2</v>
      </c>
      <c r="E710" s="4" t="str">
        <f t="shared" si="24"/>
        <v>0</v>
      </c>
    </row>
    <row r="711" spans="1:5" x14ac:dyDescent="0.3">
      <c r="A711" s="7" t="s">
        <v>1345</v>
      </c>
      <c r="B711">
        <v>807.9</v>
      </c>
      <c r="C711" s="1">
        <f t="shared" si="25"/>
        <v>-4.8520856541651253E-2</v>
      </c>
      <c r="D711">
        <v>1.0768659487560258E-2</v>
      </c>
      <c r="E711" s="4" t="str">
        <f t="shared" ref="E711:E774" si="26">IF(D711&lt;$N$14,"1","0")</f>
        <v>0</v>
      </c>
    </row>
    <row r="712" spans="1:5" x14ac:dyDescent="0.3">
      <c r="A712" s="7" t="s">
        <v>1290</v>
      </c>
      <c r="B712">
        <v>847.1</v>
      </c>
      <c r="C712" s="1">
        <f t="shared" si="25"/>
        <v>-0.10028331956085459</v>
      </c>
      <c r="D712">
        <v>1.0742533349073335E-2</v>
      </c>
      <c r="E712" s="4" t="str">
        <f t="shared" si="26"/>
        <v>0</v>
      </c>
    </row>
    <row r="713" spans="1:5" x14ac:dyDescent="0.3">
      <c r="A713" s="7" t="s">
        <v>1244</v>
      </c>
      <c r="B713">
        <v>932.05</v>
      </c>
      <c r="C713" s="1">
        <f t="shared" si="25"/>
        <v>0.24896733007885841</v>
      </c>
      <c r="D713">
        <v>1.0729038141730594E-2</v>
      </c>
      <c r="E713" s="4" t="str">
        <f t="shared" si="26"/>
        <v>0</v>
      </c>
    </row>
    <row r="714" spans="1:5" x14ac:dyDescent="0.3">
      <c r="A714" s="7" t="s">
        <v>1529</v>
      </c>
      <c r="B714">
        <v>700</v>
      </c>
      <c r="C714" s="1">
        <f t="shared" si="25"/>
        <v>0.38628571428571423</v>
      </c>
      <c r="D714">
        <v>1.0714285714285714E-2</v>
      </c>
      <c r="E714" s="4" t="str">
        <f t="shared" si="26"/>
        <v>0</v>
      </c>
    </row>
    <row r="715" spans="1:5" x14ac:dyDescent="0.3">
      <c r="A715" s="25">
        <v>41126</v>
      </c>
      <c r="B715">
        <v>429.6</v>
      </c>
      <c r="C715" s="1">
        <f t="shared" si="25"/>
        <v>-1.8050512104283052</v>
      </c>
      <c r="D715">
        <v>1.070763500931104E-2</v>
      </c>
      <c r="E715" s="4" t="str">
        <f t="shared" si="26"/>
        <v>0</v>
      </c>
    </row>
    <row r="716" spans="1:5" x14ac:dyDescent="0.3">
      <c r="A716" s="25">
        <v>42988</v>
      </c>
      <c r="B716" s="1">
        <v>1205.05</v>
      </c>
      <c r="C716" s="1">
        <f t="shared" si="25"/>
        <v>0.34405211402016506</v>
      </c>
      <c r="D716">
        <v>1.0704950002074489E-2</v>
      </c>
      <c r="E716" s="4" t="str">
        <f t="shared" si="26"/>
        <v>0</v>
      </c>
    </row>
    <row r="717" spans="1:5" x14ac:dyDescent="0.3">
      <c r="A717" s="7" t="s">
        <v>1339</v>
      </c>
      <c r="B717">
        <v>790.45</v>
      </c>
      <c r="C717" s="1">
        <f t="shared" si="25"/>
        <v>0.59725472831931181</v>
      </c>
      <c r="D717">
        <v>1.0690113226643108E-2</v>
      </c>
      <c r="E717" s="4" t="str">
        <f t="shared" si="26"/>
        <v>0</v>
      </c>
    </row>
    <row r="718" spans="1:5" x14ac:dyDescent="0.3">
      <c r="A718" s="25">
        <v>40733</v>
      </c>
      <c r="B718">
        <v>318.35000000000002</v>
      </c>
      <c r="C718" s="1">
        <f t="shared" si="25"/>
        <v>0.16067221611433966</v>
      </c>
      <c r="D718">
        <v>1.0680069106329617E-2</v>
      </c>
      <c r="E718" s="4" t="str">
        <f t="shared" si="26"/>
        <v>0</v>
      </c>
    </row>
    <row r="719" spans="1:5" x14ac:dyDescent="0.3">
      <c r="A719" s="25">
        <v>40216</v>
      </c>
      <c r="B719">
        <v>267.2</v>
      </c>
      <c r="C719" s="1">
        <f t="shared" si="25"/>
        <v>-0.19386227544910184</v>
      </c>
      <c r="D719">
        <v>1.0666167664670531E-2</v>
      </c>
      <c r="E719" s="4" t="str">
        <f t="shared" si="26"/>
        <v>0</v>
      </c>
    </row>
    <row r="720" spans="1:5" x14ac:dyDescent="0.3">
      <c r="A720" s="7" t="s">
        <v>1973</v>
      </c>
      <c r="B720">
        <v>319</v>
      </c>
      <c r="C720" s="1">
        <f t="shared" si="25"/>
        <v>-6.6935736677115987</v>
      </c>
      <c r="D720">
        <v>1.0658307210031276E-2</v>
      </c>
      <c r="E720" s="4" t="str">
        <f t="shared" si="26"/>
        <v>0</v>
      </c>
    </row>
    <row r="721" spans="1:5" x14ac:dyDescent="0.3">
      <c r="A721" s="7" t="s">
        <v>293</v>
      </c>
      <c r="B721" s="1">
        <v>2454.25</v>
      </c>
      <c r="C721" s="1">
        <f t="shared" si="25"/>
        <v>0.50813894265050419</v>
      </c>
      <c r="D721">
        <v>1.0654986248344746E-2</v>
      </c>
      <c r="E721" s="4" t="str">
        <f t="shared" si="26"/>
        <v>0</v>
      </c>
    </row>
    <row r="722" spans="1:5" x14ac:dyDescent="0.3">
      <c r="A722" s="25">
        <v>42744</v>
      </c>
      <c r="B722" s="1">
        <v>1207.1500000000001</v>
      </c>
      <c r="C722" s="1">
        <f t="shared" si="25"/>
        <v>0.56625108727167295</v>
      </c>
      <c r="D722">
        <v>1.0644907426583387E-2</v>
      </c>
      <c r="E722" s="4" t="str">
        <f t="shared" si="26"/>
        <v>0</v>
      </c>
    </row>
    <row r="723" spans="1:5" x14ac:dyDescent="0.3">
      <c r="A723" s="25">
        <v>41069</v>
      </c>
      <c r="B723">
        <v>523.6</v>
      </c>
      <c r="C723" s="1">
        <f t="shared" si="25"/>
        <v>-0.15813598166539333</v>
      </c>
      <c r="D723">
        <v>1.0599694423223964E-2</v>
      </c>
      <c r="E723" s="4" t="str">
        <f t="shared" si="26"/>
        <v>0</v>
      </c>
    </row>
    <row r="724" spans="1:5" x14ac:dyDescent="0.3">
      <c r="A724" s="7" t="s">
        <v>1679</v>
      </c>
      <c r="B724">
        <v>606.4</v>
      </c>
      <c r="C724" s="1">
        <f t="shared" si="25"/>
        <v>-1.8933047493403694</v>
      </c>
      <c r="D724">
        <v>1.0554089709762496E-2</v>
      </c>
      <c r="E724" s="4" t="str">
        <f t="shared" si="26"/>
        <v>0</v>
      </c>
    </row>
    <row r="725" spans="1:5" x14ac:dyDescent="0.3">
      <c r="A725" s="7" t="s">
        <v>814</v>
      </c>
      <c r="B725" s="1">
        <v>1754.5</v>
      </c>
      <c r="C725" s="1">
        <f t="shared" si="25"/>
        <v>0.1907666001709889</v>
      </c>
      <c r="D725">
        <v>1.054431461954973E-2</v>
      </c>
      <c r="E725" s="4" t="str">
        <f t="shared" si="26"/>
        <v>0</v>
      </c>
    </row>
    <row r="726" spans="1:5" x14ac:dyDescent="0.3">
      <c r="A726" s="7" t="s">
        <v>982</v>
      </c>
      <c r="B726" s="1">
        <v>1419.8</v>
      </c>
      <c r="C726" s="1">
        <f t="shared" si="25"/>
        <v>-0.40516269897168616</v>
      </c>
      <c r="D726">
        <v>1.0529652063670972E-2</v>
      </c>
      <c r="E726" s="4" t="str">
        <f t="shared" si="26"/>
        <v>0</v>
      </c>
    </row>
    <row r="727" spans="1:5" x14ac:dyDescent="0.3">
      <c r="A727" s="7" t="s">
        <v>386</v>
      </c>
      <c r="B727" s="1">
        <v>1995.05</v>
      </c>
      <c r="C727" s="1">
        <f t="shared" si="25"/>
        <v>0.85679556903335752</v>
      </c>
      <c r="D727">
        <v>1.0526051978647153E-2</v>
      </c>
      <c r="E727" s="4" t="str">
        <f t="shared" si="26"/>
        <v>0</v>
      </c>
    </row>
    <row r="728" spans="1:5" x14ac:dyDescent="0.3">
      <c r="A728" s="25">
        <v>40605</v>
      </c>
      <c r="B728">
        <v>285.7</v>
      </c>
      <c r="C728" s="1">
        <f t="shared" si="25"/>
        <v>2.9751487574378722E-2</v>
      </c>
      <c r="D728">
        <v>1.0500525026251314E-2</v>
      </c>
      <c r="E728" s="4" t="str">
        <f t="shared" si="26"/>
        <v>0</v>
      </c>
    </row>
    <row r="729" spans="1:5" x14ac:dyDescent="0.3">
      <c r="A729" s="7" t="s">
        <v>2247</v>
      </c>
      <c r="B729">
        <v>277.2</v>
      </c>
      <c r="C729" s="1">
        <f t="shared" si="25"/>
        <v>-6.604797979797981</v>
      </c>
      <c r="D729">
        <v>1.046176046176038E-2</v>
      </c>
      <c r="E729" s="4" t="str">
        <f t="shared" si="26"/>
        <v>0</v>
      </c>
    </row>
    <row r="730" spans="1:5" x14ac:dyDescent="0.3">
      <c r="A730" s="25">
        <v>44085</v>
      </c>
      <c r="B730" s="1">
        <v>2108.0500000000002</v>
      </c>
      <c r="C730" s="1">
        <f t="shared" si="25"/>
        <v>0.73921396551315199</v>
      </c>
      <c r="D730">
        <v>1.0459903702473936E-2</v>
      </c>
      <c r="E730" s="4" t="str">
        <f t="shared" si="26"/>
        <v>0</v>
      </c>
    </row>
    <row r="731" spans="1:5" x14ac:dyDescent="0.3">
      <c r="A731" s="25">
        <v>41762</v>
      </c>
      <c r="B731">
        <v>549.75</v>
      </c>
      <c r="C731" s="1">
        <f t="shared" si="25"/>
        <v>0.21582537517053202</v>
      </c>
      <c r="D731">
        <v>1.0459299681673489E-2</v>
      </c>
      <c r="E731" s="4" t="str">
        <f t="shared" si="26"/>
        <v>0</v>
      </c>
    </row>
    <row r="732" spans="1:5" x14ac:dyDescent="0.3">
      <c r="A732" s="25">
        <v>41187</v>
      </c>
      <c r="B732">
        <v>431.1</v>
      </c>
      <c r="C732" s="1">
        <f t="shared" si="25"/>
        <v>-0.33379726281605188</v>
      </c>
      <c r="D732">
        <v>1.0438413361169102E-2</v>
      </c>
      <c r="E732" s="4" t="str">
        <f t="shared" si="26"/>
        <v>0</v>
      </c>
    </row>
    <row r="733" spans="1:5" x14ac:dyDescent="0.3">
      <c r="A733" s="7" t="s">
        <v>1567</v>
      </c>
      <c r="B733">
        <v>575</v>
      </c>
      <c r="C733" s="1">
        <f t="shared" si="25"/>
        <v>-0.54721739130434777</v>
      </c>
      <c r="D733">
        <v>1.0434782608695653E-2</v>
      </c>
      <c r="E733" s="4" t="str">
        <f t="shared" si="26"/>
        <v>0</v>
      </c>
    </row>
    <row r="734" spans="1:5" x14ac:dyDescent="0.3">
      <c r="A734" s="7" t="s">
        <v>1446</v>
      </c>
      <c r="B734">
        <v>889.65</v>
      </c>
      <c r="C734" s="1">
        <f t="shared" si="25"/>
        <v>-1.9793739110886301</v>
      </c>
      <c r="D734">
        <v>1.0397347271398865E-2</v>
      </c>
      <c r="E734" s="4" t="str">
        <f t="shared" si="26"/>
        <v>0</v>
      </c>
    </row>
    <row r="735" spans="1:5" x14ac:dyDescent="0.3">
      <c r="A735" s="7" t="s">
        <v>219</v>
      </c>
      <c r="B735" s="1">
        <v>2650.6</v>
      </c>
      <c r="C735" s="1">
        <f t="shared" si="25"/>
        <v>0.90907719007017274</v>
      </c>
      <c r="D735">
        <v>1.0393873085339065E-2</v>
      </c>
      <c r="E735" s="4" t="str">
        <f t="shared" si="26"/>
        <v>0</v>
      </c>
    </row>
    <row r="736" spans="1:5" x14ac:dyDescent="0.3">
      <c r="A736" s="25">
        <v>39965</v>
      </c>
      <c r="B736">
        <v>241</v>
      </c>
      <c r="C736" s="1">
        <f t="shared" si="25"/>
        <v>-2.4900414937759336</v>
      </c>
      <c r="D736">
        <v>1.0373443983402489E-2</v>
      </c>
      <c r="E736" s="4" t="str">
        <f t="shared" si="26"/>
        <v>0</v>
      </c>
    </row>
    <row r="737" spans="1:5" x14ac:dyDescent="0.3">
      <c r="A737" s="7" t="s">
        <v>1297</v>
      </c>
      <c r="B737">
        <v>841.1</v>
      </c>
      <c r="C737" s="1">
        <f t="shared" si="25"/>
        <v>-0.37201284032814169</v>
      </c>
      <c r="D737">
        <v>1.034359766971828E-2</v>
      </c>
      <c r="E737" s="4" t="str">
        <f t="shared" si="26"/>
        <v>0</v>
      </c>
    </row>
    <row r="738" spans="1:5" x14ac:dyDescent="0.3">
      <c r="A738" s="25">
        <v>42743</v>
      </c>
      <c r="B738" s="1">
        <v>1154</v>
      </c>
      <c r="C738" s="1">
        <f t="shared" si="25"/>
        <v>0.79410745233968805</v>
      </c>
      <c r="D738">
        <v>1.0311958405546006E-2</v>
      </c>
      <c r="E738" s="4" t="str">
        <f t="shared" si="26"/>
        <v>0</v>
      </c>
    </row>
    <row r="739" spans="1:5" x14ac:dyDescent="0.3">
      <c r="A739" s="25">
        <v>39542</v>
      </c>
      <c r="B739">
        <v>237.6</v>
      </c>
      <c r="C739" s="1">
        <f t="shared" si="25"/>
        <v>-4.2087542087542087E-3</v>
      </c>
      <c r="D739">
        <v>1.0311447811447765E-2</v>
      </c>
      <c r="E739" s="4" t="str">
        <f t="shared" si="26"/>
        <v>0</v>
      </c>
    </row>
    <row r="740" spans="1:5" x14ac:dyDescent="0.3">
      <c r="A740" s="7" t="s">
        <v>2327</v>
      </c>
      <c r="B740">
        <v>238.6</v>
      </c>
      <c r="C740" s="1">
        <f t="shared" si="25"/>
        <v>-8.666177703269069</v>
      </c>
      <c r="D740">
        <v>1.026823134953893E-2</v>
      </c>
      <c r="E740" s="4" t="str">
        <f t="shared" si="26"/>
        <v>0</v>
      </c>
    </row>
    <row r="741" spans="1:5" x14ac:dyDescent="0.3">
      <c r="A741" s="7" t="s">
        <v>367</v>
      </c>
      <c r="B741" s="1">
        <v>2306.35</v>
      </c>
      <c r="C741" s="1">
        <f t="shared" si="25"/>
        <v>0.61098705747176274</v>
      </c>
      <c r="D741">
        <v>1.0254297916621542E-2</v>
      </c>
      <c r="E741" s="4" t="str">
        <f t="shared" si="26"/>
        <v>0</v>
      </c>
    </row>
    <row r="742" spans="1:5" x14ac:dyDescent="0.3">
      <c r="A742" s="7" t="s">
        <v>1241</v>
      </c>
      <c r="B742">
        <v>897.2</v>
      </c>
      <c r="C742" s="1">
        <f t="shared" si="25"/>
        <v>0.57478823004904145</v>
      </c>
      <c r="D742">
        <v>1.0254123941150295E-2</v>
      </c>
      <c r="E742" s="4" t="str">
        <f t="shared" si="26"/>
        <v>0</v>
      </c>
    </row>
    <row r="743" spans="1:5" x14ac:dyDescent="0.3">
      <c r="A743" s="25">
        <v>40797</v>
      </c>
      <c r="B743">
        <v>381.5</v>
      </c>
      <c r="C743" s="1">
        <f t="shared" si="25"/>
        <v>0.38269986893840102</v>
      </c>
      <c r="D743">
        <v>1.0222804718217503E-2</v>
      </c>
      <c r="E743" s="4" t="str">
        <f t="shared" si="26"/>
        <v>0</v>
      </c>
    </row>
    <row r="744" spans="1:5" x14ac:dyDescent="0.3">
      <c r="A744" s="25">
        <v>39938</v>
      </c>
      <c r="B744">
        <v>235.5</v>
      </c>
      <c r="C744" s="1">
        <f t="shared" si="25"/>
        <v>-2.1938428874734606</v>
      </c>
      <c r="D744">
        <v>1.0191082802547794E-2</v>
      </c>
      <c r="E744" s="4" t="str">
        <f t="shared" si="26"/>
        <v>0</v>
      </c>
    </row>
    <row r="745" spans="1:5" x14ac:dyDescent="0.3">
      <c r="A745" s="7" t="s">
        <v>1472</v>
      </c>
      <c r="B745">
        <v>752.15</v>
      </c>
      <c r="C745" s="1">
        <f t="shared" si="25"/>
        <v>-2.3796450176161668</v>
      </c>
      <c r="D745">
        <v>1.0170843581732337E-2</v>
      </c>
      <c r="E745" s="4" t="str">
        <f t="shared" si="26"/>
        <v>0</v>
      </c>
    </row>
    <row r="746" spans="1:5" x14ac:dyDescent="0.3">
      <c r="A746" s="25">
        <v>44938</v>
      </c>
      <c r="B746" s="1">
        <v>2542</v>
      </c>
      <c r="C746" s="1">
        <f t="shared" si="25"/>
        <v>0.51172305271439811</v>
      </c>
      <c r="D746">
        <v>1.0169158143194299E-2</v>
      </c>
      <c r="E746" s="4" t="str">
        <f t="shared" si="26"/>
        <v>0</v>
      </c>
    </row>
    <row r="747" spans="1:5" x14ac:dyDescent="0.3">
      <c r="A747" s="25">
        <v>42989</v>
      </c>
      <c r="B747" s="1">
        <v>1241.2</v>
      </c>
      <c r="C747" s="1">
        <f t="shared" si="25"/>
        <v>-0.66774089590718655</v>
      </c>
      <c r="D747">
        <v>1.015146632291342E-2</v>
      </c>
      <c r="E747" s="4" t="str">
        <f t="shared" si="26"/>
        <v>0</v>
      </c>
    </row>
    <row r="748" spans="1:5" x14ac:dyDescent="0.3">
      <c r="A748" s="25">
        <v>44868</v>
      </c>
      <c r="B748" s="1">
        <v>2070</v>
      </c>
      <c r="C748" s="1">
        <f t="shared" si="25"/>
        <v>0.2059661835748792</v>
      </c>
      <c r="D748">
        <v>1.0144927536231883E-2</v>
      </c>
      <c r="E748" s="4" t="str">
        <f t="shared" si="26"/>
        <v>0</v>
      </c>
    </row>
    <row r="749" spans="1:5" x14ac:dyDescent="0.3">
      <c r="A749" s="7" t="s">
        <v>941</v>
      </c>
      <c r="B749" s="1">
        <v>1643.65</v>
      </c>
      <c r="C749" s="1">
        <f t="shared" si="25"/>
        <v>-0.68223161865360626</v>
      </c>
      <c r="D749">
        <v>1.0129893833845461E-2</v>
      </c>
      <c r="E749" s="4" t="str">
        <f t="shared" si="26"/>
        <v>0</v>
      </c>
    </row>
    <row r="750" spans="1:5" x14ac:dyDescent="0.3">
      <c r="A750" s="7" t="s">
        <v>10</v>
      </c>
      <c r="B750" s="1">
        <v>2765</v>
      </c>
      <c r="C750" s="1">
        <f t="shared" si="25"/>
        <v>0.90866184448462928</v>
      </c>
      <c r="D750">
        <v>1.0108499095840802E-2</v>
      </c>
      <c r="E750" s="4" t="str">
        <f t="shared" si="26"/>
        <v>0</v>
      </c>
    </row>
    <row r="751" spans="1:5" x14ac:dyDescent="0.3">
      <c r="A751" s="25">
        <v>40245</v>
      </c>
      <c r="B751">
        <v>252.55</v>
      </c>
      <c r="C751" s="1">
        <f t="shared" si="25"/>
        <v>-7.362700455355375</v>
      </c>
      <c r="D751">
        <v>1.0097010492971733E-2</v>
      </c>
      <c r="E751" s="4" t="str">
        <f t="shared" si="26"/>
        <v>0</v>
      </c>
    </row>
    <row r="752" spans="1:5" x14ac:dyDescent="0.3">
      <c r="A752" s="7" t="s">
        <v>755</v>
      </c>
      <c r="B752" s="1">
        <v>2112</v>
      </c>
      <c r="C752" s="1">
        <f t="shared" si="25"/>
        <v>0.85677083333333337</v>
      </c>
      <c r="D752">
        <v>1.0085227272727358E-2</v>
      </c>
      <c r="E752" s="4" t="str">
        <f t="shared" si="26"/>
        <v>0</v>
      </c>
    </row>
    <row r="753" spans="1:5" x14ac:dyDescent="0.3">
      <c r="A753" s="7" t="s">
        <v>2098</v>
      </c>
      <c r="B753">
        <v>302.5</v>
      </c>
      <c r="C753" s="1">
        <f t="shared" si="25"/>
        <v>-0.49669421487603305</v>
      </c>
      <c r="D753">
        <v>1.0082644628099212E-2</v>
      </c>
      <c r="E753" s="4" t="str">
        <f t="shared" si="26"/>
        <v>0</v>
      </c>
    </row>
    <row r="754" spans="1:5" x14ac:dyDescent="0.3">
      <c r="A754" s="7" t="s">
        <v>1846</v>
      </c>
      <c r="B754">
        <v>452.75</v>
      </c>
      <c r="C754" s="1">
        <f t="shared" si="25"/>
        <v>0.40585311982330202</v>
      </c>
      <c r="D754">
        <v>1.0049696300386551E-2</v>
      </c>
      <c r="E754" s="4" t="str">
        <f t="shared" si="26"/>
        <v>0</v>
      </c>
    </row>
    <row r="755" spans="1:5" x14ac:dyDescent="0.3">
      <c r="A755" s="25">
        <v>40246</v>
      </c>
      <c r="B755">
        <v>269</v>
      </c>
      <c r="C755" s="1">
        <f t="shared" si="25"/>
        <v>-6.5776951672862456</v>
      </c>
      <c r="D755">
        <v>1.0037174721189548E-2</v>
      </c>
      <c r="E755" s="4" t="str">
        <f t="shared" si="26"/>
        <v>0</v>
      </c>
    </row>
    <row r="756" spans="1:5" x14ac:dyDescent="0.3">
      <c r="A756" s="25">
        <v>44565</v>
      </c>
      <c r="B756" s="1">
        <v>2038.4</v>
      </c>
      <c r="C756" s="1">
        <f t="shared" si="25"/>
        <v>0.88226059654631084</v>
      </c>
      <c r="D756">
        <v>1.0007849293563624E-2</v>
      </c>
      <c r="E756" s="4" t="str">
        <f t="shared" si="26"/>
        <v>0</v>
      </c>
    </row>
    <row r="757" spans="1:5" x14ac:dyDescent="0.3">
      <c r="A757" s="25">
        <v>39633</v>
      </c>
      <c r="B757">
        <v>240</v>
      </c>
      <c r="C757" s="1">
        <f t="shared" si="25"/>
        <v>2.0833333333333332E-2</v>
      </c>
      <c r="D757">
        <v>1.0000000000000024E-2</v>
      </c>
      <c r="E757" s="4" t="str">
        <f t="shared" si="26"/>
        <v>0</v>
      </c>
    </row>
    <row r="758" spans="1:5" x14ac:dyDescent="0.3">
      <c r="A758" s="7" t="s">
        <v>2199</v>
      </c>
      <c r="B758">
        <v>235</v>
      </c>
      <c r="C758" s="1">
        <f t="shared" si="25"/>
        <v>-0.40446808510638305</v>
      </c>
      <c r="D758">
        <v>9.9999999999999759E-3</v>
      </c>
      <c r="E758" s="4" t="str">
        <f t="shared" si="26"/>
        <v>0</v>
      </c>
    </row>
    <row r="759" spans="1:5" x14ac:dyDescent="0.3">
      <c r="A759" s="7" t="s">
        <v>1953</v>
      </c>
      <c r="B759">
        <v>330.05</v>
      </c>
      <c r="C759" s="1">
        <f t="shared" si="25"/>
        <v>-6.8983487350401447</v>
      </c>
      <c r="D759">
        <v>9.9984850780185167E-3</v>
      </c>
      <c r="E759" s="4" t="str">
        <f t="shared" si="26"/>
        <v>0</v>
      </c>
    </row>
    <row r="760" spans="1:5" x14ac:dyDescent="0.3">
      <c r="A760" s="7" t="s">
        <v>122</v>
      </c>
      <c r="B760" s="1">
        <v>2606.85</v>
      </c>
      <c r="C760" s="1">
        <f t="shared" si="25"/>
        <v>0.91320942900435387</v>
      </c>
      <c r="D760">
        <v>9.9545428390585642E-3</v>
      </c>
      <c r="E760" s="4" t="str">
        <f t="shared" si="26"/>
        <v>0</v>
      </c>
    </row>
    <row r="761" spans="1:5" x14ac:dyDescent="0.3">
      <c r="A761" s="7" t="s">
        <v>2485</v>
      </c>
      <c r="B761">
        <v>226.25</v>
      </c>
      <c r="C761" s="1">
        <f t="shared" si="25"/>
        <v>-1.5558011049723757</v>
      </c>
      <c r="D761">
        <v>9.9447513812154689E-3</v>
      </c>
      <c r="E761" s="4" t="str">
        <f t="shared" si="26"/>
        <v>0</v>
      </c>
    </row>
    <row r="762" spans="1:5" x14ac:dyDescent="0.3">
      <c r="A762" s="25">
        <v>41491</v>
      </c>
      <c r="B762">
        <v>578.25</v>
      </c>
      <c r="C762" s="1">
        <f t="shared" si="25"/>
        <v>0.59126675313445742</v>
      </c>
      <c r="D762">
        <v>9.9437959360138342E-3</v>
      </c>
      <c r="E762" s="4" t="str">
        <f t="shared" si="26"/>
        <v>0</v>
      </c>
    </row>
    <row r="763" spans="1:5" x14ac:dyDescent="0.3">
      <c r="A763" s="7" t="s">
        <v>2330</v>
      </c>
      <c r="B763">
        <v>236.35</v>
      </c>
      <c r="C763" s="1">
        <f t="shared" si="25"/>
        <v>-0.19378041040829272</v>
      </c>
      <c r="D763">
        <v>9.9428813200761346E-3</v>
      </c>
      <c r="E763" s="4" t="str">
        <f t="shared" si="26"/>
        <v>0</v>
      </c>
    </row>
    <row r="764" spans="1:5" x14ac:dyDescent="0.3">
      <c r="A764" s="7" t="s">
        <v>2023</v>
      </c>
      <c r="B764">
        <v>282.14999999999998</v>
      </c>
      <c r="C764" s="1">
        <f t="shared" si="25"/>
        <v>-7.4481658692185011</v>
      </c>
      <c r="D764">
        <v>9.9237993974834477E-3</v>
      </c>
      <c r="E764" s="4" t="str">
        <f t="shared" si="26"/>
        <v>0</v>
      </c>
    </row>
    <row r="765" spans="1:5" x14ac:dyDescent="0.3">
      <c r="A765" s="7" t="s">
        <v>508</v>
      </c>
      <c r="B765" s="1">
        <v>2383.65</v>
      </c>
      <c r="C765" s="1">
        <f t="shared" si="25"/>
        <v>0.88794495836217568</v>
      </c>
      <c r="D765">
        <v>9.9217586474524746E-3</v>
      </c>
      <c r="E765" s="4" t="str">
        <f t="shared" si="26"/>
        <v>0</v>
      </c>
    </row>
    <row r="766" spans="1:5" x14ac:dyDescent="0.3">
      <c r="A766" s="7" t="s">
        <v>2038</v>
      </c>
      <c r="B766">
        <v>267.10000000000002</v>
      </c>
      <c r="C766" s="1">
        <f t="shared" si="25"/>
        <v>-8.5707600149756633</v>
      </c>
      <c r="D766">
        <v>9.9213777611382777E-3</v>
      </c>
      <c r="E766" s="4" t="str">
        <f t="shared" si="26"/>
        <v>0</v>
      </c>
    </row>
    <row r="767" spans="1:5" x14ac:dyDescent="0.3">
      <c r="A767" s="7" t="s">
        <v>119</v>
      </c>
      <c r="B767" s="1">
        <v>2556.35</v>
      </c>
      <c r="C767" s="1">
        <f t="shared" si="25"/>
        <v>7.680873119877947E-2</v>
      </c>
      <c r="D767">
        <v>9.9164824847927362E-3</v>
      </c>
      <c r="E767" s="4" t="str">
        <f t="shared" si="26"/>
        <v>0</v>
      </c>
    </row>
    <row r="768" spans="1:5" x14ac:dyDescent="0.3">
      <c r="A768" s="7" t="s">
        <v>509</v>
      </c>
      <c r="B768" s="1">
        <v>2360</v>
      </c>
      <c r="C768" s="1">
        <f t="shared" si="25"/>
        <v>0.74322033898305084</v>
      </c>
      <c r="D768">
        <v>9.9152542372881736E-3</v>
      </c>
      <c r="E768" s="4" t="str">
        <f t="shared" si="26"/>
        <v>0</v>
      </c>
    </row>
    <row r="769" spans="1:5" x14ac:dyDescent="0.3">
      <c r="A769" s="25">
        <v>41465</v>
      </c>
      <c r="B769">
        <v>606</v>
      </c>
      <c r="C769" s="1">
        <f t="shared" si="25"/>
        <v>0.13325082508250824</v>
      </c>
      <c r="D769">
        <v>9.9009900990099011E-3</v>
      </c>
      <c r="E769" s="4" t="str">
        <f t="shared" si="26"/>
        <v>0</v>
      </c>
    </row>
    <row r="770" spans="1:5" x14ac:dyDescent="0.3">
      <c r="A770" s="25">
        <v>41275</v>
      </c>
      <c r="B770">
        <v>525.25</v>
      </c>
      <c r="C770" s="1">
        <f t="shared" si="25"/>
        <v>-0.52118039029033791</v>
      </c>
      <c r="D770">
        <v>9.9000475963827612E-3</v>
      </c>
      <c r="E770" s="4" t="str">
        <f t="shared" si="26"/>
        <v>0</v>
      </c>
    </row>
    <row r="771" spans="1:5" x14ac:dyDescent="0.3">
      <c r="A771" s="25">
        <v>42371</v>
      </c>
      <c r="B771">
        <v>799</v>
      </c>
      <c r="C771" s="1">
        <f t="shared" si="25"/>
        <v>-1.8541927409261576</v>
      </c>
      <c r="D771">
        <v>9.8873591989987204E-3</v>
      </c>
      <c r="E771" s="4" t="str">
        <f t="shared" si="26"/>
        <v>0</v>
      </c>
    </row>
    <row r="772" spans="1:5" x14ac:dyDescent="0.3">
      <c r="A772" s="7" t="s">
        <v>363</v>
      </c>
      <c r="B772" s="1">
        <v>2280.5</v>
      </c>
      <c r="C772" s="1">
        <f t="shared" si="25"/>
        <v>0.26660819995614998</v>
      </c>
      <c r="D772">
        <v>9.8662573996930493E-3</v>
      </c>
      <c r="E772" s="4" t="str">
        <f t="shared" si="26"/>
        <v>0</v>
      </c>
    </row>
    <row r="773" spans="1:5" x14ac:dyDescent="0.3">
      <c r="A773" s="25">
        <v>43651</v>
      </c>
      <c r="B773" s="1">
        <v>1672.5</v>
      </c>
      <c r="C773" s="1">
        <f t="shared" si="25"/>
        <v>0.65082212257100147</v>
      </c>
      <c r="D773">
        <v>9.8654708520179366E-3</v>
      </c>
      <c r="E773" s="4" t="str">
        <f t="shared" si="26"/>
        <v>0</v>
      </c>
    </row>
    <row r="774" spans="1:5" x14ac:dyDescent="0.3">
      <c r="A774" s="25">
        <v>41522</v>
      </c>
      <c r="B774">
        <v>584</v>
      </c>
      <c r="C774" s="1">
        <f t="shared" ref="C774:C837" si="27">(B774-B775)/B774</f>
        <v>-2.4434931506849313</v>
      </c>
      <c r="D774">
        <v>9.8458904109589036E-3</v>
      </c>
      <c r="E774" s="4" t="str">
        <f t="shared" si="26"/>
        <v>0</v>
      </c>
    </row>
    <row r="775" spans="1:5" x14ac:dyDescent="0.3">
      <c r="A775" s="25">
        <v>43750</v>
      </c>
      <c r="B775" s="1">
        <v>2011</v>
      </c>
      <c r="C775" s="1">
        <f t="shared" si="27"/>
        <v>0.5906514172053704</v>
      </c>
      <c r="D775">
        <v>9.8458478368970443E-3</v>
      </c>
      <c r="E775" s="4" t="str">
        <f t="shared" ref="E775:E838" si="28">IF(D775&lt;$N$14,"1","0")</f>
        <v>0</v>
      </c>
    </row>
    <row r="776" spans="1:5" x14ac:dyDescent="0.3">
      <c r="A776" s="25">
        <v>42103</v>
      </c>
      <c r="B776">
        <v>823.2</v>
      </c>
      <c r="C776" s="1">
        <f t="shared" si="27"/>
        <v>0.46853741496598644</v>
      </c>
      <c r="D776">
        <v>9.8396501457726215E-3</v>
      </c>
      <c r="E776" s="4" t="str">
        <f t="shared" si="28"/>
        <v>0</v>
      </c>
    </row>
    <row r="777" spans="1:5" x14ac:dyDescent="0.3">
      <c r="A777" s="25">
        <v>41581</v>
      </c>
      <c r="B777">
        <v>437.5</v>
      </c>
      <c r="C777" s="1">
        <f t="shared" si="27"/>
        <v>-4.3854857142857142</v>
      </c>
      <c r="D777">
        <v>9.8285714285714539E-3</v>
      </c>
      <c r="E777" s="4" t="str">
        <f t="shared" si="28"/>
        <v>0</v>
      </c>
    </row>
    <row r="778" spans="1:5" x14ac:dyDescent="0.3">
      <c r="A778" s="7" t="s">
        <v>581</v>
      </c>
      <c r="B778" s="1">
        <v>2356.15</v>
      </c>
      <c r="C778" s="1">
        <f t="shared" si="27"/>
        <v>4.1805487766058648E-3</v>
      </c>
      <c r="D778">
        <v>9.8253506780128976E-3</v>
      </c>
      <c r="E778" s="4" t="str">
        <f t="shared" si="28"/>
        <v>0</v>
      </c>
    </row>
    <row r="779" spans="1:5" x14ac:dyDescent="0.3">
      <c r="A779" s="7" t="s">
        <v>563</v>
      </c>
      <c r="B779" s="1">
        <v>2346.3000000000002</v>
      </c>
      <c r="C779" s="1">
        <f t="shared" si="27"/>
        <v>-0.16587819119464681</v>
      </c>
      <c r="D779">
        <v>9.8239781784086357E-3</v>
      </c>
      <c r="E779" s="4" t="str">
        <f t="shared" si="28"/>
        <v>0</v>
      </c>
    </row>
    <row r="780" spans="1:5" x14ac:dyDescent="0.3">
      <c r="A780" s="25">
        <v>45481</v>
      </c>
      <c r="B780" s="1">
        <v>2735.5</v>
      </c>
      <c r="C780" s="1">
        <f t="shared" si="27"/>
        <v>0.13982818497532443</v>
      </c>
      <c r="D780">
        <v>9.8153902394443101E-3</v>
      </c>
      <c r="E780" s="4" t="str">
        <f t="shared" si="28"/>
        <v>0</v>
      </c>
    </row>
    <row r="781" spans="1:5" x14ac:dyDescent="0.3">
      <c r="A781" s="25">
        <v>44621</v>
      </c>
      <c r="B781" s="1">
        <v>2353</v>
      </c>
      <c r="C781" s="1">
        <f t="shared" si="27"/>
        <v>-0.13818529536761584</v>
      </c>
      <c r="D781">
        <v>9.7747556311092217E-3</v>
      </c>
      <c r="E781" s="4" t="str">
        <f t="shared" si="28"/>
        <v>0</v>
      </c>
    </row>
    <row r="782" spans="1:5" x14ac:dyDescent="0.3">
      <c r="A782" s="7" t="s">
        <v>205</v>
      </c>
      <c r="B782" s="1">
        <v>2678.15</v>
      </c>
      <c r="C782" s="1">
        <f t="shared" si="27"/>
        <v>0.76620054888635813</v>
      </c>
      <c r="D782">
        <v>9.7642029012564979E-3</v>
      </c>
      <c r="E782" s="4" t="str">
        <f t="shared" si="28"/>
        <v>0</v>
      </c>
    </row>
    <row r="783" spans="1:5" x14ac:dyDescent="0.3">
      <c r="A783" s="7" t="s">
        <v>1536</v>
      </c>
      <c r="B783">
        <v>626.15</v>
      </c>
      <c r="C783" s="1">
        <f t="shared" si="27"/>
        <v>-0.45204823125449184</v>
      </c>
      <c r="D783">
        <v>9.7420745827677437E-3</v>
      </c>
      <c r="E783" s="4" t="str">
        <f t="shared" si="28"/>
        <v>0</v>
      </c>
    </row>
    <row r="784" spans="1:5" x14ac:dyDescent="0.3">
      <c r="A784" s="7" t="s">
        <v>1134</v>
      </c>
      <c r="B784">
        <v>909.2</v>
      </c>
      <c r="C784" s="1">
        <f t="shared" si="27"/>
        <v>0.10470743510778711</v>
      </c>
      <c r="D784">
        <v>9.7338319401672046E-3</v>
      </c>
      <c r="E784" s="4" t="str">
        <f t="shared" si="28"/>
        <v>0</v>
      </c>
    </row>
    <row r="785" spans="1:5" x14ac:dyDescent="0.3">
      <c r="A785" s="25">
        <v>42283</v>
      </c>
      <c r="B785">
        <v>814</v>
      </c>
      <c r="C785" s="1">
        <f t="shared" si="27"/>
        <v>0.68347665847665851</v>
      </c>
      <c r="D785">
        <v>9.7051597051596768E-3</v>
      </c>
      <c r="E785" s="4" t="str">
        <f t="shared" si="28"/>
        <v>0</v>
      </c>
    </row>
    <row r="786" spans="1:5" x14ac:dyDescent="0.3">
      <c r="A786" s="7" t="s">
        <v>2267</v>
      </c>
      <c r="B786">
        <v>257.64999999999998</v>
      </c>
      <c r="C786" s="1">
        <f t="shared" si="27"/>
        <v>-8.5882010479332429</v>
      </c>
      <c r="D786">
        <v>9.7030855812147172E-3</v>
      </c>
      <c r="E786" s="4" t="str">
        <f t="shared" si="28"/>
        <v>0</v>
      </c>
    </row>
    <row r="787" spans="1:5" x14ac:dyDescent="0.3">
      <c r="A787" s="7" t="s">
        <v>57</v>
      </c>
      <c r="B787" s="1">
        <v>2470.4</v>
      </c>
      <c r="C787" s="1">
        <f t="shared" si="27"/>
        <v>0.29638924870466321</v>
      </c>
      <c r="D787">
        <v>9.6947862694301626E-3</v>
      </c>
      <c r="E787" s="4" t="str">
        <f t="shared" si="28"/>
        <v>0</v>
      </c>
    </row>
    <row r="788" spans="1:5" x14ac:dyDescent="0.3">
      <c r="A788" s="25">
        <v>43351</v>
      </c>
      <c r="B788" s="1">
        <v>1738.2</v>
      </c>
      <c r="C788" s="1">
        <f t="shared" si="27"/>
        <v>0.74479346450350925</v>
      </c>
      <c r="D788">
        <v>9.6939362558969826E-3</v>
      </c>
      <c r="E788" s="4" t="str">
        <f t="shared" si="28"/>
        <v>0</v>
      </c>
    </row>
    <row r="789" spans="1:5" x14ac:dyDescent="0.3">
      <c r="A789" s="7" t="s">
        <v>1740</v>
      </c>
      <c r="B789">
        <v>443.6</v>
      </c>
      <c r="C789" s="1">
        <f t="shared" si="27"/>
        <v>0.39472497745716867</v>
      </c>
      <c r="D789">
        <v>9.6934174932371761E-3</v>
      </c>
      <c r="E789" s="4" t="str">
        <f t="shared" si="28"/>
        <v>0</v>
      </c>
    </row>
    <row r="790" spans="1:5" x14ac:dyDescent="0.3">
      <c r="A790" s="25">
        <v>40699</v>
      </c>
      <c r="B790">
        <v>268.5</v>
      </c>
      <c r="C790" s="1">
        <f t="shared" si="27"/>
        <v>-7.4245810055865924</v>
      </c>
      <c r="D790">
        <v>9.6834264432030647E-3</v>
      </c>
      <c r="E790" s="4" t="str">
        <f t="shared" si="28"/>
        <v>0</v>
      </c>
    </row>
    <row r="791" spans="1:5" x14ac:dyDescent="0.3">
      <c r="A791" s="25">
        <v>45295</v>
      </c>
      <c r="B791" s="1">
        <v>2262</v>
      </c>
      <c r="C791" s="1">
        <f t="shared" si="27"/>
        <v>0.88572060123784258</v>
      </c>
      <c r="D791">
        <v>9.6816976127321354E-3</v>
      </c>
      <c r="E791" s="4" t="str">
        <f t="shared" si="28"/>
        <v>0</v>
      </c>
    </row>
    <row r="792" spans="1:5" x14ac:dyDescent="0.3">
      <c r="A792" s="25">
        <v>40123</v>
      </c>
      <c r="B792">
        <v>258.5</v>
      </c>
      <c r="C792" s="1">
        <f t="shared" si="27"/>
        <v>0.11914893617021281</v>
      </c>
      <c r="D792">
        <v>9.6711798839458421E-3</v>
      </c>
      <c r="E792" s="4" t="str">
        <f t="shared" si="28"/>
        <v>0</v>
      </c>
    </row>
    <row r="793" spans="1:5" x14ac:dyDescent="0.3">
      <c r="A793" s="7" t="s">
        <v>2341</v>
      </c>
      <c r="B793">
        <v>227.7</v>
      </c>
      <c r="C793" s="1">
        <f t="shared" si="27"/>
        <v>-9.1152832674571815</v>
      </c>
      <c r="D793">
        <v>9.6618357487922215E-3</v>
      </c>
      <c r="E793" s="4" t="str">
        <f t="shared" si="28"/>
        <v>0</v>
      </c>
    </row>
    <row r="794" spans="1:5" x14ac:dyDescent="0.3">
      <c r="A794" s="7" t="s">
        <v>574</v>
      </c>
      <c r="B794" s="1">
        <v>2303.25</v>
      </c>
      <c r="C794" s="1">
        <f t="shared" si="27"/>
        <v>0.1204602192554</v>
      </c>
      <c r="D794">
        <v>9.6602626723108643E-3</v>
      </c>
      <c r="E794" s="4" t="str">
        <f t="shared" si="28"/>
        <v>0</v>
      </c>
    </row>
    <row r="795" spans="1:5" x14ac:dyDescent="0.3">
      <c r="A795" s="7" t="s">
        <v>759</v>
      </c>
      <c r="B795" s="1">
        <v>2025.8</v>
      </c>
      <c r="C795" s="1">
        <f t="shared" si="27"/>
        <v>-0.34860302102872942</v>
      </c>
      <c r="D795">
        <v>9.650508441109663E-3</v>
      </c>
      <c r="E795" s="4" t="str">
        <f t="shared" si="28"/>
        <v>0</v>
      </c>
    </row>
    <row r="796" spans="1:5" x14ac:dyDescent="0.3">
      <c r="A796" s="7" t="s">
        <v>42</v>
      </c>
      <c r="B796" s="1">
        <v>2732</v>
      </c>
      <c r="C796" s="1">
        <f t="shared" si="27"/>
        <v>0.7758784773060029</v>
      </c>
      <c r="D796">
        <v>9.6449487554904501E-3</v>
      </c>
      <c r="E796" s="4" t="str">
        <f t="shared" si="28"/>
        <v>0</v>
      </c>
    </row>
    <row r="797" spans="1:5" x14ac:dyDescent="0.3">
      <c r="A797" s="7" t="s">
        <v>1678</v>
      </c>
      <c r="B797">
        <v>612.29999999999995</v>
      </c>
      <c r="C797" s="1">
        <f t="shared" si="27"/>
        <v>-3.4701126898579129</v>
      </c>
      <c r="D797">
        <v>9.635799444716606E-3</v>
      </c>
      <c r="E797" s="4" t="str">
        <f t="shared" si="28"/>
        <v>0</v>
      </c>
    </row>
    <row r="798" spans="1:5" x14ac:dyDescent="0.3">
      <c r="A798" s="7" t="s">
        <v>32</v>
      </c>
      <c r="B798" s="1">
        <v>2737.05</v>
      </c>
      <c r="C798" s="1">
        <f t="shared" si="27"/>
        <v>0.23083246561078538</v>
      </c>
      <c r="D798">
        <v>9.6271533220074028E-3</v>
      </c>
      <c r="E798" s="4" t="str">
        <f t="shared" si="28"/>
        <v>0</v>
      </c>
    </row>
    <row r="799" spans="1:5" x14ac:dyDescent="0.3">
      <c r="A799" s="25">
        <v>43927</v>
      </c>
      <c r="B799" s="1">
        <v>2105.25</v>
      </c>
      <c r="C799" s="1">
        <f t="shared" si="27"/>
        <v>0.73494834342714643</v>
      </c>
      <c r="D799">
        <v>9.6188101175632354E-3</v>
      </c>
      <c r="E799" s="4" t="str">
        <f t="shared" si="28"/>
        <v>0</v>
      </c>
    </row>
    <row r="800" spans="1:5" x14ac:dyDescent="0.3">
      <c r="A800" s="25">
        <v>41976</v>
      </c>
      <c r="B800">
        <v>558</v>
      </c>
      <c r="C800" s="1">
        <f t="shared" si="27"/>
        <v>-3.5017921146953404</v>
      </c>
      <c r="D800">
        <v>9.5878136200717255E-3</v>
      </c>
      <c r="E800" s="4" t="str">
        <f t="shared" si="28"/>
        <v>0</v>
      </c>
    </row>
    <row r="801" spans="1:5" x14ac:dyDescent="0.3">
      <c r="A801" s="7" t="s">
        <v>298</v>
      </c>
      <c r="B801" s="1">
        <v>2512</v>
      </c>
      <c r="C801" s="1">
        <f t="shared" si="27"/>
        <v>0.67681130573248416</v>
      </c>
      <c r="D801">
        <v>9.5541401273885346E-3</v>
      </c>
      <c r="E801" s="4" t="str">
        <f t="shared" si="28"/>
        <v>0</v>
      </c>
    </row>
    <row r="802" spans="1:5" x14ac:dyDescent="0.3">
      <c r="A802" s="25">
        <v>42016</v>
      </c>
      <c r="B802">
        <v>811.85</v>
      </c>
      <c r="C802" s="1">
        <f t="shared" si="27"/>
        <v>0.70314713309108823</v>
      </c>
      <c r="D802">
        <v>9.5460984171952951E-3</v>
      </c>
      <c r="E802" s="4" t="str">
        <f t="shared" si="28"/>
        <v>0</v>
      </c>
    </row>
    <row r="803" spans="1:5" x14ac:dyDescent="0.3">
      <c r="A803" s="7" t="s">
        <v>2464</v>
      </c>
      <c r="B803">
        <v>241</v>
      </c>
      <c r="C803" s="1">
        <f t="shared" si="27"/>
        <v>-1.305186721991701</v>
      </c>
      <c r="D803">
        <v>9.5435684647303381E-3</v>
      </c>
      <c r="E803" s="4" t="str">
        <f t="shared" si="28"/>
        <v>0</v>
      </c>
    </row>
    <row r="804" spans="1:5" x14ac:dyDescent="0.3">
      <c r="A804" s="25">
        <v>41978</v>
      </c>
      <c r="B804">
        <v>555.54999999999995</v>
      </c>
      <c r="C804" s="1">
        <f t="shared" si="27"/>
        <v>-3.0213302133021336</v>
      </c>
      <c r="D804">
        <v>9.5400954009539282E-3</v>
      </c>
      <c r="E804" s="4" t="str">
        <f t="shared" si="28"/>
        <v>0</v>
      </c>
    </row>
    <row r="805" spans="1:5" x14ac:dyDescent="0.3">
      <c r="A805" s="25">
        <v>44502</v>
      </c>
      <c r="B805" s="1">
        <v>2234.0500000000002</v>
      </c>
      <c r="C805" s="1">
        <f t="shared" si="27"/>
        <v>0.61717508560685752</v>
      </c>
      <c r="D805">
        <v>9.5342539334393496E-3</v>
      </c>
      <c r="E805" s="4" t="str">
        <f t="shared" si="28"/>
        <v>0</v>
      </c>
    </row>
    <row r="806" spans="1:5" x14ac:dyDescent="0.3">
      <c r="A806" s="7" t="s">
        <v>1250</v>
      </c>
      <c r="B806">
        <v>855.25</v>
      </c>
      <c r="C806" s="1">
        <f t="shared" si="27"/>
        <v>-1.4765273311897109</v>
      </c>
      <c r="D806">
        <v>9.5293773750365126E-3</v>
      </c>
      <c r="E806" s="4" t="str">
        <f t="shared" si="28"/>
        <v>0</v>
      </c>
    </row>
    <row r="807" spans="1:5" x14ac:dyDescent="0.3">
      <c r="A807" s="7" t="s">
        <v>753</v>
      </c>
      <c r="B807" s="1">
        <v>2118.0500000000002</v>
      </c>
      <c r="C807" s="1">
        <f t="shared" si="27"/>
        <v>0.88982790774533183</v>
      </c>
      <c r="D807">
        <v>9.4662543377163812E-3</v>
      </c>
      <c r="E807" s="4" t="str">
        <f t="shared" si="28"/>
        <v>0</v>
      </c>
    </row>
    <row r="808" spans="1:5" x14ac:dyDescent="0.3">
      <c r="A808" s="7" t="s">
        <v>2457</v>
      </c>
      <c r="B808">
        <v>233.35</v>
      </c>
      <c r="C808" s="1">
        <f t="shared" si="27"/>
        <v>-2.0687808013713305</v>
      </c>
      <c r="D808">
        <v>9.4278980072851452E-3</v>
      </c>
      <c r="E808" s="4" t="str">
        <f t="shared" si="28"/>
        <v>0</v>
      </c>
    </row>
    <row r="809" spans="1:5" x14ac:dyDescent="0.3">
      <c r="A809" s="7" t="s">
        <v>1527</v>
      </c>
      <c r="B809">
        <v>716.1</v>
      </c>
      <c r="C809" s="1">
        <f t="shared" si="27"/>
        <v>-2.0568356374807988</v>
      </c>
      <c r="D809">
        <v>9.4260578131545869E-3</v>
      </c>
      <c r="E809" s="4" t="str">
        <f t="shared" si="28"/>
        <v>0</v>
      </c>
    </row>
    <row r="810" spans="1:5" x14ac:dyDescent="0.3">
      <c r="A810" s="7" t="s">
        <v>628</v>
      </c>
      <c r="B810" s="1">
        <v>2189</v>
      </c>
      <c r="C810" s="1">
        <f t="shared" si="27"/>
        <v>0.61891274554591136</v>
      </c>
      <c r="D810">
        <v>9.4106898126998222E-3</v>
      </c>
      <c r="E810" s="4" t="str">
        <f t="shared" si="28"/>
        <v>0</v>
      </c>
    </row>
    <row r="811" spans="1:5" x14ac:dyDescent="0.3">
      <c r="A811" s="7" t="s">
        <v>1300</v>
      </c>
      <c r="B811">
        <v>834.2</v>
      </c>
      <c r="C811" s="1">
        <f t="shared" si="27"/>
        <v>-2.250119875329657</v>
      </c>
      <c r="D811">
        <v>9.4102133780868159E-3</v>
      </c>
      <c r="E811" s="4" t="str">
        <f t="shared" si="28"/>
        <v>0</v>
      </c>
    </row>
    <row r="812" spans="1:5" x14ac:dyDescent="0.3">
      <c r="A812" s="25">
        <v>44816</v>
      </c>
      <c r="B812" s="1">
        <v>2711.25</v>
      </c>
      <c r="C812" s="1">
        <f t="shared" si="27"/>
        <v>0.80551406177962193</v>
      </c>
      <c r="D812">
        <v>9.4052558782849235E-3</v>
      </c>
      <c r="E812" s="4" t="str">
        <f t="shared" si="28"/>
        <v>0</v>
      </c>
    </row>
    <row r="813" spans="1:5" x14ac:dyDescent="0.3">
      <c r="A813" s="25">
        <v>41102</v>
      </c>
      <c r="B813">
        <v>527.29999999999995</v>
      </c>
      <c r="C813" s="1">
        <f t="shared" si="27"/>
        <v>-1.3940830646690692</v>
      </c>
      <c r="D813">
        <v>9.3874454769579604E-3</v>
      </c>
      <c r="E813" s="4" t="str">
        <f t="shared" si="28"/>
        <v>0</v>
      </c>
    </row>
    <row r="814" spans="1:5" x14ac:dyDescent="0.3">
      <c r="A814" s="7" t="s">
        <v>1034</v>
      </c>
      <c r="B814" s="1">
        <v>1262.4000000000001</v>
      </c>
      <c r="C814" s="1">
        <f t="shared" si="27"/>
        <v>-0.63343631178707227</v>
      </c>
      <c r="D814">
        <v>9.3868821292776745E-3</v>
      </c>
      <c r="E814" s="4" t="str">
        <f t="shared" si="28"/>
        <v>0</v>
      </c>
    </row>
    <row r="815" spans="1:5" x14ac:dyDescent="0.3">
      <c r="A815" s="7" t="s">
        <v>710</v>
      </c>
      <c r="B815" s="1">
        <v>2062.0500000000002</v>
      </c>
      <c r="C815" s="1">
        <f t="shared" si="27"/>
        <v>0.72600082442229819</v>
      </c>
      <c r="D815">
        <v>9.3838655706700302E-3</v>
      </c>
      <c r="E815" s="4" t="str">
        <f t="shared" si="28"/>
        <v>0</v>
      </c>
    </row>
    <row r="816" spans="1:5" x14ac:dyDescent="0.3">
      <c r="A816" s="7" t="s">
        <v>1603</v>
      </c>
      <c r="B816">
        <v>565</v>
      </c>
      <c r="C816" s="1">
        <f t="shared" si="27"/>
        <v>-3.8778761061946905</v>
      </c>
      <c r="D816">
        <v>9.3805309734512465E-3</v>
      </c>
      <c r="E816" s="4" t="str">
        <f t="shared" si="28"/>
        <v>0</v>
      </c>
    </row>
    <row r="817" spans="1:5" x14ac:dyDescent="0.3">
      <c r="A817" s="25">
        <v>44264</v>
      </c>
      <c r="B817" s="1">
        <v>2756</v>
      </c>
      <c r="C817" s="1">
        <f t="shared" si="27"/>
        <v>0.90689404934687956</v>
      </c>
      <c r="D817">
        <v>9.3795355587808094E-3</v>
      </c>
      <c r="E817" s="4" t="str">
        <f t="shared" si="28"/>
        <v>0</v>
      </c>
    </row>
    <row r="818" spans="1:5" x14ac:dyDescent="0.3">
      <c r="A818" s="7" t="s">
        <v>2376</v>
      </c>
      <c r="B818">
        <v>256.60000000000002</v>
      </c>
      <c r="C818" s="1">
        <f t="shared" si="27"/>
        <v>-8.5635229929851899</v>
      </c>
      <c r="D818">
        <v>9.3530787217460404E-3</v>
      </c>
      <c r="E818" s="4" t="str">
        <f t="shared" si="28"/>
        <v>0</v>
      </c>
    </row>
    <row r="819" spans="1:5" x14ac:dyDescent="0.3">
      <c r="A819" s="7" t="s">
        <v>481</v>
      </c>
      <c r="B819" s="1">
        <v>2454</v>
      </c>
      <c r="C819" s="1">
        <f t="shared" si="27"/>
        <v>0.83842705786471072</v>
      </c>
      <c r="D819">
        <v>9.3520782396087285E-3</v>
      </c>
      <c r="E819" s="4" t="str">
        <f t="shared" si="28"/>
        <v>0</v>
      </c>
    </row>
    <row r="820" spans="1:5" x14ac:dyDescent="0.3">
      <c r="A820" s="7" t="s">
        <v>1884</v>
      </c>
      <c r="B820">
        <v>396.5</v>
      </c>
      <c r="C820" s="1">
        <f t="shared" si="27"/>
        <v>0.45775535939470363</v>
      </c>
      <c r="D820">
        <v>9.3316519546027456E-3</v>
      </c>
      <c r="E820" s="4" t="str">
        <f t="shared" si="28"/>
        <v>0</v>
      </c>
    </row>
    <row r="821" spans="1:5" x14ac:dyDescent="0.3">
      <c r="A821" s="7" t="s">
        <v>2514</v>
      </c>
      <c r="B821">
        <v>215</v>
      </c>
      <c r="C821" s="1">
        <f t="shared" si="27"/>
        <v>-8.3772093023255803</v>
      </c>
      <c r="D821">
        <v>9.3023255813953487E-3</v>
      </c>
      <c r="E821" s="4" t="str">
        <f t="shared" si="28"/>
        <v>0</v>
      </c>
    </row>
    <row r="822" spans="1:5" x14ac:dyDescent="0.3">
      <c r="A822" s="7" t="s">
        <v>719</v>
      </c>
      <c r="B822" s="1">
        <v>2016.1</v>
      </c>
      <c r="C822" s="1">
        <f t="shared" si="27"/>
        <v>0.8131293090620505</v>
      </c>
      <c r="D822">
        <v>9.3001339219284766E-3</v>
      </c>
      <c r="E822" s="4" t="str">
        <f t="shared" si="28"/>
        <v>0</v>
      </c>
    </row>
    <row r="823" spans="1:5" x14ac:dyDescent="0.3">
      <c r="A823" s="7" t="s">
        <v>1933</v>
      </c>
      <c r="B823">
        <v>376.75</v>
      </c>
      <c r="C823" s="1">
        <f t="shared" si="27"/>
        <v>-1.716655607166556</v>
      </c>
      <c r="D823">
        <v>9.2899800928998005E-3</v>
      </c>
      <c r="E823" s="4" t="str">
        <f t="shared" si="28"/>
        <v>0</v>
      </c>
    </row>
    <row r="824" spans="1:5" x14ac:dyDescent="0.3">
      <c r="A824" s="7" t="s">
        <v>1114</v>
      </c>
      <c r="B824" s="1">
        <v>1023.5</v>
      </c>
      <c r="C824" s="1">
        <f t="shared" si="27"/>
        <v>-1.2911577918905717</v>
      </c>
      <c r="D824">
        <v>9.2818759159745967E-3</v>
      </c>
      <c r="E824" s="4" t="str">
        <f t="shared" si="28"/>
        <v>0</v>
      </c>
    </row>
    <row r="825" spans="1:5" x14ac:dyDescent="0.3">
      <c r="A825" s="25">
        <v>44239</v>
      </c>
      <c r="B825" s="1">
        <v>2345</v>
      </c>
      <c r="C825" s="1">
        <f t="shared" si="27"/>
        <v>0.90573560767590611</v>
      </c>
      <c r="D825">
        <v>9.2750533049040518E-3</v>
      </c>
      <c r="E825" s="4" t="str">
        <f t="shared" si="28"/>
        <v>0</v>
      </c>
    </row>
    <row r="826" spans="1:5" x14ac:dyDescent="0.3">
      <c r="A826" s="25">
        <v>39510</v>
      </c>
      <c r="B826">
        <v>221.05</v>
      </c>
      <c r="C826" s="1">
        <f t="shared" si="27"/>
        <v>-2.9269396064238857</v>
      </c>
      <c r="D826">
        <v>9.2739199276182377E-3</v>
      </c>
      <c r="E826" s="4" t="str">
        <f t="shared" si="28"/>
        <v>0</v>
      </c>
    </row>
    <row r="827" spans="1:5" x14ac:dyDescent="0.3">
      <c r="A827" s="7" t="s">
        <v>1376</v>
      </c>
      <c r="B827">
        <v>868.05</v>
      </c>
      <c r="C827" s="1">
        <f t="shared" si="27"/>
        <v>0.35349346235815898</v>
      </c>
      <c r="D827">
        <v>9.2736593514197978E-3</v>
      </c>
      <c r="E827" s="4" t="str">
        <f t="shared" si="28"/>
        <v>0</v>
      </c>
    </row>
    <row r="828" spans="1:5" x14ac:dyDescent="0.3">
      <c r="A828" s="25">
        <v>41675</v>
      </c>
      <c r="B828">
        <v>561.20000000000005</v>
      </c>
      <c r="C828" s="1">
        <f t="shared" si="27"/>
        <v>0.16322166785459732</v>
      </c>
      <c r="D828">
        <v>9.2658588738418479E-3</v>
      </c>
      <c r="E828" s="4" t="str">
        <f t="shared" si="28"/>
        <v>0</v>
      </c>
    </row>
    <row r="829" spans="1:5" x14ac:dyDescent="0.3">
      <c r="A829" s="7" t="s">
        <v>1754</v>
      </c>
      <c r="B829">
        <v>469.6</v>
      </c>
      <c r="C829" s="1">
        <f t="shared" si="27"/>
        <v>-0.79408006814310039</v>
      </c>
      <c r="D829">
        <v>9.2632027257240693E-3</v>
      </c>
      <c r="E829" s="4" t="str">
        <f t="shared" si="28"/>
        <v>0</v>
      </c>
    </row>
    <row r="830" spans="1:5" x14ac:dyDescent="0.3">
      <c r="A830" s="25">
        <v>42471</v>
      </c>
      <c r="B830">
        <v>842.5</v>
      </c>
      <c r="C830" s="1">
        <f t="shared" si="27"/>
        <v>0.5189910979228487</v>
      </c>
      <c r="D830">
        <v>9.2581602373886709E-3</v>
      </c>
      <c r="E830" s="4" t="str">
        <f t="shared" si="28"/>
        <v>0</v>
      </c>
    </row>
    <row r="831" spans="1:5" x14ac:dyDescent="0.3">
      <c r="A831" s="25">
        <v>40969</v>
      </c>
      <c r="B831">
        <v>405.25</v>
      </c>
      <c r="C831" s="1">
        <f t="shared" si="27"/>
        <v>-3.3891425046267738</v>
      </c>
      <c r="D831">
        <v>9.2535471930906849E-3</v>
      </c>
      <c r="E831" s="4" t="str">
        <f t="shared" si="28"/>
        <v>0</v>
      </c>
    </row>
    <row r="832" spans="1:5" x14ac:dyDescent="0.3">
      <c r="A832" s="7" t="s">
        <v>924</v>
      </c>
      <c r="B832" s="1">
        <v>1778.7</v>
      </c>
      <c r="C832" s="1">
        <f t="shared" si="27"/>
        <v>-9.7402597402597393E-2</v>
      </c>
      <c r="D832">
        <v>9.2483274301456368E-3</v>
      </c>
      <c r="E832" s="4" t="str">
        <f t="shared" si="28"/>
        <v>0</v>
      </c>
    </row>
    <row r="833" spans="1:5" x14ac:dyDescent="0.3">
      <c r="A833" s="7" t="s">
        <v>694</v>
      </c>
      <c r="B833" s="1">
        <v>1951.95</v>
      </c>
      <c r="C833" s="1">
        <f t="shared" si="27"/>
        <v>0.57857527088296312</v>
      </c>
      <c r="D833">
        <v>9.2471630933169159E-3</v>
      </c>
      <c r="E833" s="4" t="str">
        <f t="shared" si="28"/>
        <v>0</v>
      </c>
    </row>
    <row r="834" spans="1:5" x14ac:dyDescent="0.3">
      <c r="A834" s="25">
        <v>42228</v>
      </c>
      <c r="B834">
        <v>822.6</v>
      </c>
      <c r="C834" s="1">
        <f t="shared" si="27"/>
        <v>-2.2239241429613421</v>
      </c>
      <c r="D834">
        <v>9.2389982980792887E-3</v>
      </c>
      <c r="E834" s="4" t="str">
        <f t="shared" si="28"/>
        <v>0</v>
      </c>
    </row>
    <row r="835" spans="1:5" x14ac:dyDescent="0.3">
      <c r="A835" s="7" t="s">
        <v>206</v>
      </c>
      <c r="B835" s="1">
        <v>2652</v>
      </c>
      <c r="C835" s="1">
        <f t="shared" si="27"/>
        <v>0.79579562594268471</v>
      </c>
      <c r="D835">
        <v>9.2383107088989443E-3</v>
      </c>
      <c r="E835" s="4" t="str">
        <f t="shared" si="28"/>
        <v>0</v>
      </c>
    </row>
    <row r="836" spans="1:5" x14ac:dyDescent="0.3">
      <c r="A836" s="25">
        <v>40918</v>
      </c>
      <c r="B836">
        <v>541.54999999999995</v>
      </c>
      <c r="C836" s="1">
        <f t="shared" si="27"/>
        <v>-0.37198781275967141</v>
      </c>
      <c r="D836">
        <v>9.2327578247622579E-3</v>
      </c>
      <c r="E836" s="4" t="str">
        <f t="shared" si="28"/>
        <v>0</v>
      </c>
    </row>
    <row r="837" spans="1:5" x14ac:dyDescent="0.3">
      <c r="A837" s="7" t="s">
        <v>1511</v>
      </c>
      <c r="B837">
        <v>743</v>
      </c>
      <c r="C837" s="1">
        <f t="shared" si="27"/>
        <v>-1.3133243606998652</v>
      </c>
      <c r="D837">
        <v>9.219380888290744E-3</v>
      </c>
      <c r="E837" s="4" t="str">
        <f t="shared" si="28"/>
        <v>0</v>
      </c>
    </row>
    <row r="838" spans="1:5" x14ac:dyDescent="0.3">
      <c r="A838" s="25">
        <v>43802</v>
      </c>
      <c r="B838" s="1">
        <v>1718.8</v>
      </c>
      <c r="C838" s="1">
        <f t="shared" ref="C838:C901" si="29">(B838-B839)/B838</f>
        <v>0.81324179660228069</v>
      </c>
      <c r="D838">
        <v>9.1924598557132624E-3</v>
      </c>
      <c r="E838" s="4" t="str">
        <f t="shared" si="28"/>
        <v>0</v>
      </c>
    </row>
    <row r="839" spans="1:5" x14ac:dyDescent="0.3">
      <c r="A839" s="7" t="s">
        <v>1997</v>
      </c>
      <c r="B839">
        <v>321</v>
      </c>
      <c r="C839" s="1">
        <f t="shared" si="29"/>
        <v>-0.44112149532710287</v>
      </c>
      <c r="D839">
        <v>9.190031152647939E-3</v>
      </c>
      <c r="E839" s="4" t="str">
        <f t="shared" ref="E839:E902" si="30">IF(D839&lt;$N$14,"1","0")</f>
        <v>0</v>
      </c>
    </row>
    <row r="840" spans="1:5" x14ac:dyDescent="0.3">
      <c r="A840" s="7" t="s">
        <v>1731</v>
      </c>
      <c r="B840">
        <v>462.6</v>
      </c>
      <c r="C840" s="1">
        <f t="shared" si="29"/>
        <v>0.482274102896671</v>
      </c>
      <c r="D840">
        <v>9.1872027669693043E-3</v>
      </c>
      <c r="E840" s="4" t="str">
        <f t="shared" si="30"/>
        <v>0</v>
      </c>
    </row>
    <row r="841" spans="1:5" x14ac:dyDescent="0.3">
      <c r="A841" s="7" t="s">
        <v>2399</v>
      </c>
      <c r="B841">
        <v>239.5</v>
      </c>
      <c r="C841" s="1">
        <f t="shared" si="29"/>
        <v>-8.9206680584551155</v>
      </c>
      <c r="D841">
        <v>9.1858037578287626E-3</v>
      </c>
      <c r="E841" s="4" t="str">
        <f t="shared" si="30"/>
        <v>0</v>
      </c>
    </row>
    <row r="842" spans="1:5" x14ac:dyDescent="0.3">
      <c r="A842" s="7" t="s">
        <v>570</v>
      </c>
      <c r="B842" s="1">
        <v>2376</v>
      </c>
      <c r="C842" s="1">
        <f t="shared" si="29"/>
        <v>2.2201178451178451E-2</v>
      </c>
      <c r="D842">
        <v>9.1750841750842509E-3</v>
      </c>
      <c r="E842" s="4" t="str">
        <f t="shared" si="30"/>
        <v>0</v>
      </c>
    </row>
    <row r="843" spans="1:5" x14ac:dyDescent="0.3">
      <c r="A843" s="25">
        <v>44208</v>
      </c>
      <c r="B843" s="1">
        <v>2323.25</v>
      </c>
      <c r="C843" s="1">
        <f t="shared" si="29"/>
        <v>0.90117292585817288</v>
      </c>
      <c r="D843">
        <v>9.14666953621005E-3</v>
      </c>
      <c r="E843" s="4" t="str">
        <f t="shared" si="30"/>
        <v>0</v>
      </c>
    </row>
    <row r="844" spans="1:5" x14ac:dyDescent="0.3">
      <c r="A844" s="25">
        <v>39758</v>
      </c>
      <c r="B844">
        <v>229.6</v>
      </c>
      <c r="C844" s="1">
        <f t="shared" si="29"/>
        <v>-3.3166376306620209</v>
      </c>
      <c r="D844">
        <v>9.1463414634146093E-3</v>
      </c>
      <c r="E844" s="4" t="str">
        <f t="shared" si="30"/>
        <v>0</v>
      </c>
    </row>
    <row r="845" spans="1:5" x14ac:dyDescent="0.3">
      <c r="A845" s="7" t="s">
        <v>1119</v>
      </c>
      <c r="B845">
        <v>991.1</v>
      </c>
      <c r="C845" s="1">
        <f t="shared" si="29"/>
        <v>-0.49177681364140852</v>
      </c>
      <c r="D845">
        <v>9.1312682877611427E-3</v>
      </c>
      <c r="E845" s="4" t="str">
        <f t="shared" si="30"/>
        <v>0</v>
      </c>
    </row>
    <row r="846" spans="1:5" x14ac:dyDescent="0.3">
      <c r="A846" s="25">
        <v>43317</v>
      </c>
      <c r="B846" s="1">
        <v>1478.5</v>
      </c>
      <c r="C846" s="1">
        <f t="shared" si="29"/>
        <v>0.50710179235711872</v>
      </c>
      <c r="D846">
        <v>9.1308758877240454E-3</v>
      </c>
      <c r="E846" s="4" t="str">
        <f t="shared" si="30"/>
        <v>0</v>
      </c>
    </row>
    <row r="847" spans="1:5" x14ac:dyDescent="0.3">
      <c r="A847" s="25">
        <v>41709</v>
      </c>
      <c r="B847">
        <v>728.75</v>
      </c>
      <c r="C847" s="1">
        <f t="shared" si="29"/>
        <v>0.63684391080617497</v>
      </c>
      <c r="D847">
        <v>9.1252144082332454E-3</v>
      </c>
      <c r="E847" s="4" t="str">
        <f t="shared" si="30"/>
        <v>0</v>
      </c>
    </row>
    <row r="848" spans="1:5" x14ac:dyDescent="0.3">
      <c r="A848" s="7" t="s">
        <v>2297</v>
      </c>
      <c r="B848">
        <v>264.64999999999998</v>
      </c>
      <c r="C848" s="1">
        <f t="shared" si="29"/>
        <v>6.0835065180426855E-2</v>
      </c>
      <c r="D848">
        <v>9.0685811449082842E-3</v>
      </c>
      <c r="E848" s="4" t="str">
        <f t="shared" si="30"/>
        <v>0</v>
      </c>
    </row>
    <row r="849" spans="1:5" x14ac:dyDescent="0.3">
      <c r="A849" s="25">
        <v>39665</v>
      </c>
      <c r="B849">
        <v>248.55</v>
      </c>
      <c r="C849" s="1">
        <f t="shared" si="29"/>
        <v>-9.0012070006035003</v>
      </c>
      <c r="D849">
        <v>9.0525045262522634E-3</v>
      </c>
      <c r="E849" s="4" t="str">
        <f t="shared" si="30"/>
        <v>0</v>
      </c>
    </row>
    <row r="850" spans="1:5" x14ac:dyDescent="0.3">
      <c r="A850" s="25">
        <v>44996</v>
      </c>
      <c r="B850" s="1">
        <v>2485.8000000000002</v>
      </c>
      <c r="C850" s="1">
        <f t="shared" si="29"/>
        <v>-2.1482017861452905E-2</v>
      </c>
      <c r="D850">
        <v>9.0514120202751618E-3</v>
      </c>
      <c r="E850" s="4" t="str">
        <f t="shared" si="30"/>
        <v>0</v>
      </c>
    </row>
    <row r="851" spans="1:5" x14ac:dyDescent="0.3">
      <c r="A851" s="25">
        <v>45270</v>
      </c>
      <c r="B851" s="1">
        <v>2539.1999999999998</v>
      </c>
      <c r="C851" s="1">
        <f t="shared" si="29"/>
        <v>-4.2395242596093299E-2</v>
      </c>
      <c r="D851">
        <v>9.0382797731568282E-3</v>
      </c>
      <c r="E851" s="4" t="str">
        <f t="shared" si="30"/>
        <v>0</v>
      </c>
    </row>
    <row r="852" spans="1:5" x14ac:dyDescent="0.3">
      <c r="A852" s="25">
        <v>44573</v>
      </c>
      <c r="B852" s="1">
        <v>2646.85</v>
      </c>
      <c r="C852" s="1">
        <f t="shared" si="29"/>
        <v>0.36600109564198957</v>
      </c>
      <c r="D852">
        <v>9.0107108449666243E-3</v>
      </c>
      <c r="E852" s="4" t="str">
        <f t="shared" si="30"/>
        <v>0</v>
      </c>
    </row>
    <row r="853" spans="1:5" x14ac:dyDescent="0.3">
      <c r="A853" s="7" t="s">
        <v>889</v>
      </c>
      <c r="B853" s="1">
        <v>1678.1</v>
      </c>
      <c r="C853" s="1">
        <f t="shared" si="29"/>
        <v>-0.2454561706692093</v>
      </c>
      <c r="D853">
        <v>8.9982718550741369E-3</v>
      </c>
      <c r="E853" s="4" t="str">
        <f t="shared" si="30"/>
        <v>0</v>
      </c>
    </row>
    <row r="854" spans="1:5" x14ac:dyDescent="0.3">
      <c r="A854" s="25">
        <v>43867</v>
      </c>
      <c r="B854" s="1">
        <v>2090</v>
      </c>
      <c r="C854" s="1">
        <f t="shared" si="29"/>
        <v>0.15291866028708129</v>
      </c>
      <c r="D854">
        <v>8.995215311004872E-3</v>
      </c>
      <c r="E854" s="4" t="str">
        <f t="shared" si="30"/>
        <v>0</v>
      </c>
    </row>
    <row r="855" spans="1:5" x14ac:dyDescent="0.3">
      <c r="A855" s="7" t="s">
        <v>813</v>
      </c>
      <c r="B855" s="1">
        <v>1770.4</v>
      </c>
      <c r="C855" s="1">
        <f t="shared" si="29"/>
        <v>0.84274740171712603</v>
      </c>
      <c r="D855">
        <v>8.9810212381383255E-3</v>
      </c>
      <c r="E855" s="4" t="str">
        <f t="shared" si="30"/>
        <v>0</v>
      </c>
    </row>
    <row r="856" spans="1:5" x14ac:dyDescent="0.3">
      <c r="A856" s="7" t="s">
        <v>2237</v>
      </c>
      <c r="B856">
        <v>278.39999999999998</v>
      </c>
      <c r="C856" s="1">
        <f t="shared" si="29"/>
        <v>0.1785201149425287</v>
      </c>
      <c r="D856">
        <v>8.9798850574712655E-3</v>
      </c>
      <c r="E856" s="4" t="str">
        <f t="shared" si="30"/>
        <v>0</v>
      </c>
    </row>
    <row r="857" spans="1:5" x14ac:dyDescent="0.3">
      <c r="A857" s="25">
        <v>40333</v>
      </c>
      <c r="B857">
        <v>228.7</v>
      </c>
      <c r="C857" s="1">
        <f t="shared" si="29"/>
        <v>-2.754700480979454E-2</v>
      </c>
      <c r="D857">
        <v>8.9637079142981333E-3</v>
      </c>
      <c r="E857" s="4" t="str">
        <f t="shared" si="30"/>
        <v>0</v>
      </c>
    </row>
    <row r="858" spans="1:5" x14ac:dyDescent="0.3">
      <c r="A858" s="25">
        <v>40240</v>
      </c>
      <c r="B858">
        <v>235</v>
      </c>
      <c r="C858" s="1">
        <f t="shared" si="29"/>
        <v>-2.6689361702127661</v>
      </c>
      <c r="D858">
        <v>8.9361702127659336E-3</v>
      </c>
      <c r="E858" s="4" t="str">
        <f t="shared" si="30"/>
        <v>0</v>
      </c>
    </row>
    <row r="859" spans="1:5" x14ac:dyDescent="0.3">
      <c r="A859" s="25">
        <v>42313</v>
      </c>
      <c r="B859">
        <v>862.2</v>
      </c>
      <c r="C859" s="1">
        <f t="shared" si="29"/>
        <v>0.71427742983066578</v>
      </c>
      <c r="D859">
        <v>8.930642542333618E-3</v>
      </c>
      <c r="E859" s="4" t="str">
        <f t="shared" si="30"/>
        <v>0</v>
      </c>
    </row>
    <row r="860" spans="1:5" x14ac:dyDescent="0.3">
      <c r="A860" s="7" t="s">
        <v>2366</v>
      </c>
      <c r="B860">
        <v>246.35</v>
      </c>
      <c r="C860" s="1">
        <f t="shared" si="29"/>
        <v>-9.1617617211284763</v>
      </c>
      <c r="D860">
        <v>8.9303836005682515E-3</v>
      </c>
      <c r="E860" s="4" t="str">
        <f t="shared" si="30"/>
        <v>0</v>
      </c>
    </row>
    <row r="861" spans="1:5" x14ac:dyDescent="0.3">
      <c r="A861" s="25">
        <v>45209</v>
      </c>
      <c r="B861" s="1">
        <v>2503.35</v>
      </c>
      <c r="C861" s="1">
        <f t="shared" si="29"/>
        <v>0.59694010026564404</v>
      </c>
      <c r="D861">
        <v>8.9280364311821805E-3</v>
      </c>
      <c r="E861" s="4" t="str">
        <f t="shared" si="30"/>
        <v>0</v>
      </c>
    </row>
    <row r="862" spans="1:5" x14ac:dyDescent="0.3">
      <c r="A862" s="7" t="s">
        <v>1116</v>
      </c>
      <c r="B862" s="1">
        <v>1009</v>
      </c>
      <c r="C862" s="1">
        <f t="shared" si="29"/>
        <v>0.74430128840436072</v>
      </c>
      <c r="D862">
        <v>8.9197224975222991E-3</v>
      </c>
      <c r="E862" s="4" t="str">
        <f t="shared" si="30"/>
        <v>0</v>
      </c>
    </row>
    <row r="863" spans="1:5" x14ac:dyDescent="0.3">
      <c r="A863" s="7" t="s">
        <v>2301</v>
      </c>
      <c r="B863">
        <v>258</v>
      </c>
      <c r="C863" s="1">
        <f t="shared" si="29"/>
        <v>-5.7905038759689926</v>
      </c>
      <c r="D863">
        <v>8.9147286821705859E-3</v>
      </c>
      <c r="E863" s="4" t="str">
        <f t="shared" si="30"/>
        <v>0</v>
      </c>
    </row>
    <row r="864" spans="1:5" x14ac:dyDescent="0.3">
      <c r="A864" s="7" t="s">
        <v>851</v>
      </c>
      <c r="B864" s="1">
        <v>1751.95</v>
      </c>
      <c r="C864" s="1">
        <f t="shared" si="29"/>
        <v>0.86523588001940699</v>
      </c>
      <c r="D864">
        <v>8.9043637090100384E-3</v>
      </c>
      <c r="E864" s="4" t="str">
        <f t="shared" si="30"/>
        <v>0</v>
      </c>
    </row>
    <row r="865" spans="1:5" x14ac:dyDescent="0.3">
      <c r="A865" s="7" t="s">
        <v>2430</v>
      </c>
      <c r="B865">
        <v>236.1</v>
      </c>
      <c r="C865" s="1">
        <f t="shared" si="29"/>
        <v>-9.4870817450232963</v>
      </c>
      <c r="D865">
        <v>8.8945362134688448E-3</v>
      </c>
      <c r="E865" s="4" t="str">
        <f t="shared" si="30"/>
        <v>0</v>
      </c>
    </row>
    <row r="866" spans="1:5" x14ac:dyDescent="0.3">
      <c r="A866" s="7" t="s">
        <v>480</v>
      </c>
      <c r="B866" s="1">
        <v>2476</v>
      </c>
      <c r="C866" s="1">
        <f t="shared" si="29"/>
        <v>0.9133683360258481</v>
      </c>
      <c r="D866">
        <v>8.8852988691437811E-3</v>
      </c>
      <c r="E866" s="4" t="str">
        <f t="shared" si="30"/>
        <v>0</v>
      </c>
    </row>
    <row r="867" spans="1:5" x14ac:dyDescent="0.3">
      <c r="A867" s="25">
        <v>39508</v>
      </c>
      <c r="B867">
        <v>214.5</v>
      </c>
      <c r="C867" s="1">
        <f t="shared" si="29"/>
        <v>-5.8275058275058272E-2</v>
      </c>
      <c r="D867">
        <v>8.8578088578088847E-3</v>
      </c>
      <c r="E867" s="4" t="str">
        <f t="shared" si="30"/>
        <v>0</v>
      </c>
    </row>
    <row r="868" spans="1:5" x14ac:dyDescent="0.3">
      <c r="A868" s="7" t="s">
        <v>2454</v>
      </c>
      <c r="B868">
        <v>227</v>
      </c>
      <c r="C868" s="1">
        <f t="shared" si="29"/>
        <v>-8.353524229074889</v>
      </c>
      <c r="D868">
        <v>8.8105726872246704E-3</v>
      </c>
      <c r="E868" s="4" t="str">
        <f t="shared" si="30"/>
        <v>0</v>
      </c>
    </row>
    <row r="869" spans="1:5" x14ac:dyDescent="0.3">
      <c r="A869" s="25">
        <v>44176</v>
      </c>
      <c r="B869" s="1">
        <v>2123.25</v>
      </c>
      <c r="C869" s="1">
        <f t="shared" si="29"/>
        <v>0.40416813846697286</v>
      </c>
      <c r="D869">
        <v>8.7837042270105213E-3</v>
      </c>
      <c r="E869" s="4" t="str">
        <f t="shared" si="30"/>
        <v>0</v>
      </c>
    </row>
    <row r="870" spans="1:5" x14ac:dyDescent="0.3">
      <c r="A870" s="7" t="s">
        <v>1050</v>
      </c>
      <c r="B870" s="1">
        <v>1265.0999999999999</v>
      </c>
      <c r="C870" s="1">
        <f t="shared" si="29"/>
        <v>0.79238795352146074</v>
      </c>
      <c r="D870">
        <v>8.7740099596869108E-3</v>
      </c>
      <c r="E870" s="4" t="str">
        <f t="shared" si="30"/>
        <v>0</v>
      </c>
    </row>
    <row r="871" spans="1:5" x14ac:dyDescent="0.3">
      <c r="A871" s="25">
        <v>39943</v>
      </c>
      <c r="B871">
        <v>262.64999999999998</v>
      </c>
      <c r="C871" s="1">
        <f t="shared" si="29"/>
        <v>-5.2227298686464882</v>
      </c>
      <c r="D871">
        <v>8.7569008185796864E-3</v>
      </c>
      <c r="E871" s="4" t="str">
        <f t="shared" si="30"/>
        <v>0</v>
      </c>
    </row>
    <row r="872" spans="1:5" x14ac:dyDescent="0.3">
      <c r="A872" s="25">
        <v>43292</v>
      </c>
      <c r="B872" s="1">
        <v>1634.4</v>
      </c>
      <c r="C872" s="1">
        <f t="shared" si="29"/>
        <v>0.475342633382281</v>
      </c>
      <c r="D872">
        <v>8.7493881546746085E-3</v>
      </c>
      <c r="E872" s="4" t="str">
        <f t="shared" si="30"/>
        <v>0</v>
      </c>
    </row>
    <row r="873" spans="1:5" x14ac:dyDescent="0.3">
      <c r="A873" s="7" t="s">
        <v>1378</v>
      </c>
      <c r="B873">
        <v>857.5</v>
      </c>
      <c r="C873" s="1">
        <f t="shared" si="29"/>
        <v>-1.6223906705539357</v>
      </c>
      <c r="D873">
        <v>8.7463556851311956E-3</v>
      </c>
      <c r="E873" s="4" t="str">
        <f t="shared" si="30"/>
        <v>0</v>
      </c>
    </row>
    <row r="874" spans="1:5" x14ac:dyDescent="0.3">
      <c r="A874" s="7" t="s">
        <v>79</v>
      </c>
      <c r="B874" s="1">
        <v>2248.6999999999998</v>
      </c>
      <c r="C874" s="1">
        <f t="shared" si="29"/>
        <v>0.87770711966914217</v>
      </c>
      <c r="D874">
        <v>8.7383821763684071E-3</v>
      </c>
      <c r="E874" s="4" t="str">
        <f t="shared" si="30"/>
        <v>0</v>
      </c>
    </row>
    <row r="875" spans="1:5" x14ac:dyDescent="0.3">
      <c r="A875" s="7" t="s">
        <v>2239</v>
      </c>
      <c r="B875">
        <v>275</v>
      </c>
      <c r="C875" s="1">
        <f t="shared" si="29"/>
        <v>-8.61109090909091</v>
      </c>
      <c r="D875">
        <v>8.7272727272726443E-3</v>
      </c>
      <c r="E875" s="4" t="str">
        <f t="shared" si="30"/>
        <v>0</v>
      </c>
    </row>
    <row r="876" spans="1:5" x14ac:dyDescent="0.3">
      <c r="A876" s="7" t="s">
        <v>456</v>
      </c>
      <c r="B876" s="1">
        <v>2643.05</v>
      </c>
      <c r="C876" s="1">
        <f t="shared" si="29"/>
        <v>0.91104973420858482</v>
      </c>
      <c r="D876">
        <v>8.7209852254025392E-3</v>
      </c>
      <c r="E876" s="4" t="str">
        <f t="shared" si="30"/>
        <v>0</v>
      </c>
    </row>
    <row r="877" spans="1:5" x14ac:dyDescent="0.3">
      <c r="A877" s="7" t="s">
        <v>2339</v>
      </c>
      <c r="B877">
        <v>235.1</v>
      </c>
      <c r="C877" s="1">
        <f t="shared" si="29"/>
        <v>-2.9310931518502765</v>
      </c>
      <c r="D877">
        <v>8.7196937473414844E-3</v>
      </c>
      <c r="E877" s="4" t="str">
        <f t="shared" si="30"/>
        <v>0</v>
      </c>
    </row>
    <row r="878" spans="1:5" x14ac:dyDescent="0.3">
      <c r="A878" s="25">
        <v>42408</v>
      </c>
      <c r="B878">
        <v>924.2</v>
      </c>
      <c r="C878" s="1">
        <f t="shared" si="29"/>
        <v>-1.8165981389309671</v>
      </c>
      <c r="D878">
        <v>8.7102358796797962E-3</v>
      </c>
      <c r="E878" s="4" t="str">
        <f t="shared" si="30"/>
        <v>0</v>
      </c>
    </row>
    <row r="879" spans="1:5" x14ac:dyDescent="0.3">
      <c r="A879" s="7" t="s">
        <v>211</v>
      </c>
      <c r="B879" s="1">
        <v>2603.1</v>
      </c>
      <c r="C879" s="1">
        <f t="shared" si="29"/>
        <v>0.89769889746840303</v>
      </c>
      <c r="D879">
        <v>8.6627482616878828E-3</v>
      </c>
      <c r="E879" s="4" t="str">
        <f t="shared" si="30"/>
        <v>0</v>
      </c>
    </row>
    <row r="880" spans="1:5" x14ac:dyDescent="0.3">
      <c r="A880" s="25">
        <v>40218</v>
      </c>
      <c r="B880">
        <v>266.3</v>
      </c>
      <c r="C880" s="1">
        <f t="shared" si="29"/>
        <v>-2.2718738265114575E-2</v>
      </c>
      <c r="D880">
        <v>8.6368757040931696E-3</v>
      </c>
      <c r="E880" s="4" t="str">
        <f t="shared" si="30"/>
        <v>0</v>
      </c>
    </row>
    <row r="881" spans="1:5" x14ac:dyDescent="0.3">
      <c r="A881" s="7" t="s">
        <v>2242</v>
      </c>
      <c r="B881">
        <v>272.35000000000002</v>
      </c>
      <c r="C881" s="1">
        <f t="shared" si="29"/>
        <v>-3.9388654305122084</v>
      </c>
      <c r="D881">
        <v>8.6286029006793566E-3</v>
      </c>
      <c r="E881" s="4" t="str">
        <f t="shared" si="30"/>
        <v>0</v>
      </c>
    </row>
    <row r="882" spans="1:5" x14ac:dyDescent="0.3">
      <c r="A882" s="7" t="s">
        <v>1025</v>
      </c>
      <c r="B882" s="1">
        <v>1345.1</v>
      </c>
      <c r="C882" s="1">
        <f t="shared" si="29"/>
        <v>0.68950263920898069</v>
      </c>
      <c r="D882">
        <v>8.6238941342650435E-3</v>
      </c>
      <c r="E882" s="4" t="str">
        <f t="shared" si="30"/>
        <v>0</v>
      </c>
    </row>
    <row r="883" spans="1:5" x14ac:dyDescent="0.3">
      <c r="A883" s="7" t="s">
        <v>1853</v>
      </c>
      <c r="B883">
        <v>417.65</v>
      </c>
      <c r="C883" s="1">
        <f t="shared" si="29"/>
        <v>-3.7288399377469172</v>
      </c>
      <c r="D883">
        <v>8.6196576080449332E-3</v>
      </c>
      <c r="E883" s="4" t="str">
        <f t="shared" si="30"/>
        <v>0</v>
      </c>
    </row>
    <row r="884" spans="1:5" x14ac:dyDescent="0.3">
      <c r="A884" s="7" t="s">
        <v>662</v>
      </c>
      <c r="B884" s="1">
        <v>1975</v>
      </c>
      <c r="C884" s="1">
        <f t="shared" si="29"/>
        <v>-0.25911392405063294</v>
      </c>
      <c r="D884">
        <v>8.6075949367088612E-3</v>
      </c>
      <c r="E884" s="4" t="str">
        <f t="shared" si="30"/>
        <v>0</v>
      </c>
    </row>
    <row r="885" spans="1:5" x14ac:dyDescent="0.3">
      <c r="A885" s="25">
        <v>45271</v>
      </c>
      <c r="B885" s="1">
        <v>2486.75</v>
      </c>
      <c r="C885" s="1">
        <f t="shared" si="29"/>
        <v>0.90405147280587117</v>
      </c>
      <c r="D885">
        <v>8.6056097315773961E-3</v>
      </c>
      <c r="E885" s="4" t="str">
        <f t="shared" si="30"/>
        <v>0</v>
      </c>
    </row>
    <row r="886" spans="1:5" x14ac:dyDescent="0.3">
      <c r="A886" s="7" t="s">
        <v>2426</v>
      </c>
      <c r="B886">
        <v>238.6</v>
      </c>
      <c r="C886" s="1">
        <f t="shared" si="29"/>
        <v>-9.352263202011736</v>
      </c>
      <c r="D886">
        <v>8.5917854149202971E-3</v>
      </c>
      <c r="E886" s="4" t="str">
        <f t="shared" si="30"/>
        <v>0</v>
      </c>
    </row>
    <row r="887" spans="1:5" x14ac:dyDescent="0.3">
      <c r="A887" s="7" t="s">
        <v>291</v>
      </c>
      <c r="B887" s="1">
        <v>2470.0500000000002</v>
      </c>
      <c r="C887" s="1">
        <f t="shared" si="29"/>
        <v>0.62699135645027437</v>
      </c>
      <c r="D887">
        <v>8.5828222100768296E-3</v>
      </c>
      <c r="E887" s="4" t="str">
        <f t="shared" si="30"/>
        <v>0</v>
      </c>
    </row>
    <row r="888" spans="1:5" x14ac:dyDescent="0.3">
      <c r="A888" s="25">
        <v>42681</v>
      </c>
      <c r="B888">
        <v>921.35</v>
      </c>
      <c r="C888" s="1">
        <f t="shared" si="29"/>
        <v>-1.4325717696857871</v>
      </c>
      <c r="D888">
        <v>8.5743745590709033E-3</v>
      </c>
      <c r="E888" s="4" t="str">
        <f t="shared" si="30"/>
        <v>0</v>
      </c>
    </row>
    <row r="889" spans="1:5" x14ac:dyDescent="0.3">
      <c r="A889" s="7" t="s">
        <v>703</v>
      </c>
      <c r="B889" s="1">
        <v>2241.25</v>
      </c>
      <c r="C889" s="1">
        <f t="shared" si="29"/>
        <v>-0.17035136642498613</v>
      </c>
      <c r="D889">
        <v>8.5443390964863759E-3</v>
      </c>
      <c r="E889" s="4" t="str">
        <f t="shared" si="30"/>
        <v>0</v>
      </c>
    </row>
    <row r="890" spans="1:5" x14ac:dyDescent="0.3">
      <c r="A890" s="7" t="s">
        <v>215</v>
      </c>
      <c r="B890" s="1">
        <v>2623.05</v>
      </c>
      <c r="C890" s="1">
        <f t="shared" si="29"/>
        <v>0.87495472827433718</v>
      </c>
      <c r="D890">
        <v>8.5396770934599384E-3</v>
      </c>
      <c r="E890" s="4" t="str">
        <f t="shared" si="30"/>
        <v>0</v>
      </c>
    </row>
    <row r="891" spans="1:5" x14ac:dyDescent="0.3">
      <c r="A891" s="7" t="s">
        <v>1948</v>
      </c>
      <c r="B891">
        <v>328</v>
      </c>
      <c r="C891" s="1">
        <f t="shared" si="29"/>
        <v>0.19573170731707312</v>
      </c>
      <c r="D891">
        <v>8.5365853658536939E-3</v>
      </c>
      <c r="E891" s="4" t="str">
        <f t="shared" si="30"/>
        <v>0</v>
      </c>
    </row>
    <row r="892" spans="1:5" x14ac:dyDescent="0.3">
      <c r="A892" s="7" t="s">
        <v>2294</v>
      </c>
      <c r="B892">
        <v>263.8</v>
      </c>
      <c r="C892" s="1">
        <f t="shared" si="29"/>
        <v>-2.200341167551175</v>
      </c>
      <c r="D892">
        <v>8.5291887793783171E-3</v>
      </c>
      <c r="E892" s="4" t="str">
        <f t="shared" si="30"/>
        <v>0</v>
      </c>
    </row>
    <row r="893" spans="1:5" x14ac:dyDescent="0.3">
      <c r="A893" s="7" t="s">
        <v>1201</v>
      </c>
      <c r="B893">
        <v>844.25</v>
      </c>
      <c r="C893" s="1">
        <f t="shared" si="29"/>
        <v>-1.725022209061297</v>
      </c>
      <c r="D893">
        <v>8.5282795380515787E-3</v>
      </c>
      <c r="E893" s="4" t="str">
        <f t="shared" si="30"/>
        <v>0</v>
      </c>
    </row>
    <row r="894" spans="1:5" x14ac:dyDescent="0.3">
      <c r="A894" s="7" t="s">
        <v>641</v>
      </c>
      <c r="B894" s="1">
        <v>2300.6</v>
      </c>
      <c r="C894" s="1">
        <f t="shared" si="29"/>
        <v>0.83150047813613837</v>
      </c>
      <c r="D894">
        <v>8.519516647830962E-3</v>
      </c>
      <c r="E894" s="4" t="str">
        <f t="shared" si="30"/>
        <v>0</v>
      </c>
    </row>
    <row r="895" spans="1:5" x14ac:dyDescent="0.3">
      <c r="A895" s="7" t="s">
        <v>1938</v>
      </c>
      <c r="B895">
        <v>387.65</v>
      </c>
      <c r="C895" s="1">
        <f t="shared" si="29"/>
        <v>0.24158390300528823</v>
      </c>
      <c r="D895">
        <v>8.5128337417772603E-3</v>
      </c>
      <c r="E895" s="4" t="str">
        <f t="shared" si="30"/>
        <v>0</v>
      </c>
    </row>
    <row r="896" spans="1:5" x14ac:dyDescent="0.3">
      <c r="A896" s="7" t="s">
        <v>2100</v>
      </c>
      <c r="B896">
        <v>294</v>
      </c>
      <c r="C896" s="1">
        <f t="shared" si="29"/>
        <v>-7.1224489795918364</v>
      </c>
      <c r="D896">
        <v>8.5034013605442185E-3</v>
      </c>
      <c r="E896" s="4" t="str">
        <f t="shared" si="30"/>
        <v>0</v>
      </c>
    </row>
    <row r="897" spans="1:5" x14ac:dyDescent="0.3">
      <c r="A897" s="25">
        <v>44743</v>
      </c>
      <c r="B897" s="1">
        <v>2388</v>
      </c>
      <c r="C897" s="1">
        <f t="shared" si="29"/>
        <v>0.90144472361809047</v>
      </c>
      <c r="D897">
        <v>8.5008375209380989E-3</v>
      </c>
      <c r="E897" s="4" t="str">
        <f t="shared" si="30"/>
        <v>0</v>
      </c>
    </row>
    <row r="898" spans="1:5" x14ac:dyDescent="0.3">
      <c r="A898" s="7" t="s">
        <v>2456</v>
      </c>
      <c r="B898">
        <v>235.35</v>
      </c>
      <c r="C898" s="1">
        <f t="shared" si="29"/>
        <v>-8.7631187592946684</v>
      </c>
      <c r="D898">
        <v>8.4979817293392816E-3</v>
      </c>
      <c r="E898" s="4" t="str">
        <f t="shared" si="30"/>
        <v>0</v>
      </c>
    </row>
    <row r="899" spans="1:5" x14ac:dyDescent="0.3">
      <c r="A899" s="7" t="s">
        <v>424</v>
      </c>
      <c r="B899" s="1">
        <v>2297.75</v>
      </c>
      <c r="C899" s="1">
        <f t="shared" si="29"/>
        <v>0.64615384615384619</v>
      </c>
      <c r="D899">
        <v>8.4865629420084864E-3</v>
      </c>
      <c r="E899" s="4" t="str">
        <f t="shared" si="30"/>
        <v>0</v>
      </c>
    </row>
    <row r="900" spans="1:5" x14ac:dyDescent="0.3">
      <c r="A900" s="7" t="s">
        <v>1267</v>
      </c>
      <c r="B900">
        <v>813.05</v>
      </c>
      <c r="C900" s="1">
        <f t="shared" si="29"/>
        <v>0.6013775290572535</v>
      </c>
      <c r="D900">
        <v>8.4865629420084587E-3</v>
      </c>
      <c r="E900" s="4" t="str">
        <f t="shared" si="30"/>
        <v>0</v>
      </c>
    </row>
    <row r="901" spans="1:5" x14ac:dyDescent="0.3">
      <c r="A901" s="7" t="s">
        <v>1995</v>
      </c>
      <c r="B901">
        <v>324.10000000000002</v>
      </c>
      <c r="C901" s="1">
        <f t="shared" si="29"/>
        <v>-0.7216908361616784</v>
      </c>
      <c r="D901">
        <v>8.4850354828756545E-3</v>
      </c>
      <c r="E901" s="4" t="str">
        <f t="shared" si="30"/>
        <v>0</v>
      </c>
    </row>
    <row r="902" spans="1:5" x14ac:dyDescent="0.3">
      <c r="A902" s="7" t="s">
        <v>1600</v>
      </c>
      <c r="B902">
        <v>558</v>
      </c>
      <c r="C902" s="1">
        <f t="shared" ref="C902:C965" si="31">(B902-B903)/B902</f>
        <v>-1.8736559139784945</v>
      </c>
      <c r="D902">
        <v>8.4229390681004393E-3</v>
      </c>
      <c r="E902" s="4" t="str">
        <f t="shared" si="30"/>
        <v>0</v>
      </c>
    </row>
    <row r="903" spans="1:5" x14ac:dyDescent="0.3">
      <c r="A903" s="7" t="s">
        <v>955</v>
      </c>
      <c r="B903" s="1">
        <v>1603.5</v>
      </c>
      <c r="C903" s="1">
        <f t="shared" si="31"/>
        <v>0.75553476769566574</v>
      </c>
      <c r="D903">
        <v>8.4190832553788595E-3</v>
      </c>
      <c r="E903" s="4" t="str">
        <f t="shared" ref="E903:E966" si="32">IF(D903&lt;$N$14,"1","0")</f>
        <v>0</v>
      </c>
    </row>
    <row r="904" spans="1:5" x14ac:dyDescent="0.3">
      <c r="A904" s="7" t="s">
        <v>1909</v>
      </c>
      <c r="B904">
        <v>392</v>
      </c>
      <c r="C904" s="1">
        <f t="shared" si="31"/>
        <v>0.34783163265306122</v>
      </c>
      <c r="D904">
        <v>8.4183673469388053E-3</v>
      </c>
      <c r="E904" s="4" t="str">
        <f t="shared" si="32"/>
        <v>0</v>
      </c>
    </row>
    <row r="905" spans="1:5" x14ac:dyDescent="0.3">
      <c r="A905" s="7" t="s">
        <v>2214</v>
      </c>
      <c r="B905">
        <v>255.65</v>
      </c>
      <c r="C905" s="1">
        <f t="shared" si="31"/>
        <v>-0.16604733033444169</v>
      </c>
      <c r="D905">
        <v>8.4099354586348752E-3</v>
      </c>
      <c r="E905" s="4" t="str">
        <f t="shared" si="32"/>
        <v>0</v>
      </c>
    </row>
    <row r="906" spans="1:5" x14ac:dyDescent="0.3">
      <c r="A906" s="7" t="s">
        <v>2087</v>
      </c>
      <c r="B906">
        <v>298.10000000000002</v>
      </c>
      <c r="C906" s="1">
        <f t="shared" si="31"/>
        <v>-7.041429050654143</v>
      </c>
      <c r="D906">
        <v>8.3864475008386449E-3</v>
      </c>
      <c r="E906" s="4" t="str">
        <f t="shared" si="32"/>
        <v>0</v>
      </c>
    </row>
    <row r="907" spans="1:5" x14ac:dyDescent="0.3">
      <c r="A907" s="25">
        <v>44382</v>
      </c>
      <c r="B907" s="1">
        <v>2397.15</v>
      </c>
      <c r="C907" s="1">
        <f t="shared" si="31"/>
        <v>0.8108795861752498</v>
      </c>
      <c r="D907">
        <v>8.3849571365996745E-3</v>
      </c>
      <c r="E907" s="4" t="str">
        <f t="shared" si="32"/>
        <v>0</v>
      </c>
    </row>
    <row r="908" spans="1:5" x14ac:dyDescent="0.3">
      <c r="A908" s="7" t="s">
        <v>1840</v>
      </c>
      <c r="B908">
        <v>453.35</v>
      </c>
      <c r="C908" s="1">
        <f t="shared" si="31"/>
        <v>-2.6925113047314437</v>
      </c>
      <c r="D908">
        <v>8.3820447777655481E-3</v>
      </c>
      <c r="E908" s="4" t="str">
        <f t="shared" si="32"/>
        <v>0</v>
      </c>
    </row>
    <row r="909" spans="1:5" x14ac:dyDescent="0.3">
      <c r="A909" s="7" t="s">
        <v>838</v>
      </c>
      <c r="B909" s="1">
        <v>1674</v>
      </c>
      <c r="C909" s="1">
        <f t="shared" si="31"/>
        <v>-7.9510155316606879E-2</v>
      </c>
      <c r="D909">
        <v>8.3632019115890081E-3</v>
      </c>
      <c r="E909" s="4" t="str">
        <f t="shared" si="32"/>
        <v>0</v>
      </c>
    </row>
    <row r="910" spans="1:5" x14ac:dyDescent="0.3">
      <c r="A910" s="25">
        <v>43561</v>
      </c>
      <c r="B910" s="1">
        <v>1807.1</v>
      </c>
      <c r="C910" s="1">
        <f t="shared" si="31"/>
        <v>-0.20209174921144391</v>
      </c>
      <c r="D910">
        <v>8.3559293896297432E-3</v>
      </c>
      <c r="E910" s="4" t="str">
        <f t="shared" si="32"/>
        <v>0</v>
      </c>
    </row>
    <row r="911" spans="1:5" x14ac:dyDescent="0.3">
      <c r="A911" s="7" t="s">
        <v>372</v>
      </c>
      <c r="B911" s="1">
        <v>2172.3000000000002</v>
      </c>
      <c r="C911" s="1">
        <f t="shared" si="31"/>
        <v>0.42641439948441751</v>
      </c>
      <c r="D911">
        <v>8.3551995580721308E-3</v>
      </c>
      <c r="E911" s="4" t="str">
        <f t="shared" si="32"/>
        <v>0</v>
      </c>
    </row>
    <row r="912" spans="1:5" x14ac:dyDescent="0.3">
      <c r="A912" s="7" t="s">
        <v>1067</v>
      </c>
      <c r="B912" s="1">
        <v>1246</v>
      </c>
      <c r="C912" s="1">
        <f t="shared" si="31"/>
        <v>-1.3422953451043338</v>
      </c>
      <c r="D912">
        <v>8.3467094703050491E-3</v>
      </c>
      <c r="E912" s="4" t="str">
        <f t="shared" si="32"/>
        <v>0</v>
      </c>
    </row>
    <row r="913" spans="1:5" x14ac:dyDescent="0.3">
      <c r="A913" s="7" t="s">
        <v>22</v>
      </c>
      <c r="B913" s="1">
        <v>2918.5</v>
      </c>
      <c r="C913" s="1">
        <f t="shared" si="31"/>
        <v>0.89477471303751932</v>
      </c>
      <c r="D913">
        <v>8.3261949631660715E-3</v>
      </c>
      <c r="E913" s="4" t="str">
        <f t="shared" si="32"/>
        <v>0</v>
      </c>
    </row>
    <row r="914" spans="1:5" x14ac:dyDescent="0.3">
      <c r="A914" s="25">
        <v>40188</v>
      </c>
      <c r="B914">
        <v>307.10000000000002</v>
      </c>
      <c r="C914" s="1">
        <f t="shared" si="31"/>
        <v>0.13708889612504077</v>
      </c>
      <c r="D914">
        <v>8.3034842070987009E-3</v>
      </c>
      <c r="E914" s="4" t="str">
        <f t="shared" si="32"/>
        <v>0</v>
      </c>
    </row>
    <row r="915" spans="1:5" x14ac:dyDescent="0.3">
      <c r="A915" s="7" t="s">
        <v>2244</v>
      </c>
      <c r="B915">
        <v>265</v>
      </c>
      <c r="C915" s="1">
        <f t="shared" si="31"/>
        <v>-3.3207547169811322</v>
      </c>
      <c r="D915">
        <v>8.3018867924527871E-3</v>
      </c>
      <c r="E915" s="4" t="str">
        <f t="shared" si="32"/>
        <v>0</v>
      </c>
    </row>
    <row r="916" spans="1:5" x14ac:dyDescent="0.3">
      <c r="A916" s="7" t="s">
        <v>1090</v>
      </c>
      <c r="B916" s="1">
        <v>1145</v>
      </c>
      <c r="C916" s="1">
        <f t="shared" si="31"/>
        <v>0.47248908296943232</v>
      </c>
      <c r="D916">
        <v>8.296943231441048E-3</v>
      </c>
      <c r="E916" s="4" t="str">
        <f t="shared" si="32"/>
        <v>0</v>
      </c>
    </row>
    <row r="917" spans="1:5" x14ac:dyDescent="0.3">
      <c r="A917" s="25">
        <v>41524</v>
      </c>
      <c r="B917">
        <v>604</v>
      </c>
      <c r="C917" s="1">
        <f t="shared" si="31"/>
        <v>-2.0132450331125828</v>
      </c>
      <c r="D917">
        <v>8.2781456953642391E-3</v>
      </c>
      <c r="E917" s="4" t="str">
        <f t="shared" si="32"/>
        <v>0</v>
      </c>
    </row>
    <row r="918" spans="1:5" x14ac:dyDescent="0.3">
      <c r="A918" s="25">
        <v>43618</v>
      </c>
      <c r="B918" s="1">
        <v>1820</v>
      </c>
      <c r="C918" s="1">
        <f t="shared" si="31"/>
        <v>0.2323626373626374</v>
      </c>
      <c r="D918">
        <v>8.269230769230744E-3</v>
      </c>
      <c r="E918" s="4" t="str">
        <f t="shared" si="32"/>
        <v>0</v>
      </c>
    </row>
    <row r="919" spans="1:5" x14ac:dyDescent="0.3">
      <c r="A919" s="25">
        <v>43438</v>
      </c>
      <c r="B919" s="1">
        <v>1397.1</v>
      </c>
      <c r="C919" s="1">
        <f t="shared" si="31"/>
        <v>0.55829933433540901</v>
      </c>
      <c r="D919">
        <v>8.2671247584281404E-3</v>
      </c>
      <c r="E919" s="4" t="str">
        <f t="shared" si="32"/>
        <v>0</v>
      </c>
    </row>
    <row r="920" spans="1:5" x14ac:dyDescent="0.3">
      <c r="A920" s="7" t="s">
        <v>1543</v>
      </c>
      <c r="B920">
        <v>617.1</v>
      </c>
      <c r="C920" s="1">
        <f t="shared" si="31"/>
        <v>-1.8137254901960784</v>
      </c>
      <c r="D920">
        <v>8.264462809917392E-3</v>
      </c>
      <c r="E920" s="4" t="str">
        <f t="shared" si="32"/>
        <v>0</v>
      </c>
    </row>
    <row r="921" spans="1:5" x14ac:dyDescent="0.3">
      <c r="A921" s="7" t="s">
        <v>852</v>
      </c>
      <c r="B921" s="1">
        <v>1736.35</v>
      </c>
      <c r="C921" s="1">
        <f t="shared" si="31"/>
        <v>0.85011662395254417</v>
      </c>
      <c r="D921">
        <v>8.2644628099173036E-3</v>
      </c>
      <c r="E921" s="4" t="str">
        <f t="shared" si="32"/>
        <v>0</v>
      </c>
    </row>
    <row r="922" spans="1:5" x14ac:dyDescent="0.3">
      <c r="A922" s="7" t="s">
        <v>2264</v>
      </c>
      <c r="B922">
        <v>260.25</v>
      </c>
      <c r="C922" s="1">
        <f t="shared" si="31"/>
        <v>-8.0297790585975015</v>
      </c>
      <c r="D922">
        <v>8.2612872238231588E-3</v>
      </c>
      <c r="E922" s="4" t="str">
        <f t="shared" si="32"/>
        <v>0</v>
      </c>
    </row>
    <row r="923" spans="1:5" x14ac:dyDescent="0.3">
      <c r="A923" s="25">
        <v>44233</v>
      </c>
      <c r="B923" s="1">
        <v>2350</v>
      </c>
      <c r="C923" s="1">
        <f t="shared" si="31"/>
        <v>0.61593617021276603</v>
      </c>
      <c r="D923">
        <v>8.2553191489362094E-3</v>
      </c>
      <c r="E923" s="4" t="str">
        <f t="shared" si="32"/>
        <v>0</v>
      </c>
    </row>
    <row r="924" spans="1:5" x14ac:dyDescent="0.3">
      <c r="A924" s="7" t="s">
        <v>1234</v>
      </c>
      <c r="B924">
        <v>902.55</v>
      </c>
      <c r="C924" s="1">
        <f t="shared" si="31"/>
        <v>-1.8208963492327297</v>
      </c>
      <c r="D924">
        <v>8.2543903384853269E-3</v>
      </c>
      <c r="E924" s="4" t="str">
        <f t="shared" si="32"/>
        <v>0</v>
      </c>
    </row>
    <row r="925" spans="1:5" x14ac:dyDescent="0.3">
      <c r="A925" s="25">
        <v>45571</v>
      </c>
      <c r="B925" s="1">
        <v>2546</v>
      </c>
      <c r="C925" s="1">
        <f t="shared" si="31"/>
        <v>0.64006284367635502</v>
      </c>
      <c r="D925">
        <v>8.2482325216025141E-3</v>
      </c>
      <c r="E925" s="4" t="str">
        <f t="shared" si="32"/>
        <v>0</v>
      </c>
    </row>
    <row r="926" spans="1:5" x14ac:dyDescent="0.3">
      <c r="A926" s="25">
        <v>42498</v>
      </c>
      <c r="B926">
        <v>916.4</v>
      </c>
      <c r="C926" s="1">
        <f t="shared" si="31"/>
        <v>0.4365451767786992</v>
      </c>
      <c r="D926">
        <v>8.2387603666520676E-3</v>
      </c>
      <c r="E926" s="4" t="str">
        <f t="shared" si="32"/>
        <v>0</v>
      </c>
    </row>
    <row r="927" spans="1:5" x14ac:dyDescent="0.3">
      <c r="A927" s="7" t="s">
        <v>1819</v>
      </c>
      <c r="B927">
        <v>516.35</v>
      </c>
      <c r="C927" s="1">
        <f t="shared" si="31"/>
        <v>-0.51844678996804483</v>
      </c>
      <c r="D927">
        <v>8.2308511668441938E-3</v>
      </c>
      <c r="E927" s="4" t="str">
        <f t="shared" si="32"/>
        <v>0</v>
      </c>
    </row>
    <row r="928" spans="1:5" x14ac:dyDescent="0.3">
      <c r="A928" s="25">
        <v>42317</v>
      </c>
      <c r="B928">
        <v>784.05</v>
      </c>
      <c r="C928" s="1">
        <f t="shared" si="31"/>
        <v>-1.0114150883234487</v>
      </c>
      <c r="D928">
        <v>8.2265161660607516E-3</v>
      </c>
      <c r="E928" s="4" t="str">
        <f t="shared" si="32"/>
        <v>0</v>
      </c>
    </row>
    <row r="929" spans="1:5" x14ac:dyDescent="0.3">
      <c r="A929" s="7" t="s">
        <v>913</v>
      </c>
      <c r="B929" s="1">
        <v>1577.05</v>
      </c>
      <c r="C929" s="1">
        <f t="shared" si="31"/>
        <v>0.84528074569607814</v>
      </c>
      <c r="D929">
        <v>8.2115341935893264E-3</v>
      </c>
      <c r="E929" s="4" t="str">
        <f t="shared" si="32"/>
        <v>0</v>
      </c>
    </row>
    <row r="930" spans="1:5" x14ac:dyDescent="0.3">
      <c r="A930" s="7" t="s">
        <v>2412</v>
      </c>
      <c r="B930">
        <v>244</v>
      </c>
      <c r="C930" s="1">
        <f t="shared" si="31"/>
        <v>4.9180327868852458E-2</v>
      </c>
      <c r="D930">
        <v>8.1967213114754103E-3</v>
      </c>
      <c r="E930" s="4" t="str">
        <f t="shared" si="32"/>
        <v>0</v>
      </c>
    </row>
    <row r="931" spans="1:5" x14ac:dyDescent="0.3">
      <c r="A931" s="25">
        <v>39576</v>
      </c>
      <c r="B931">
        <v>232</v>
      </c>
      <c r="C931" s="1">
        <f t="shared" si="31"/>
        <v>-4.0905172413793105</v>
      </c>
      <c r="D931">
        <v>8.1896551724138181E-3</v>
      </c>
      <c r="E931" s="4" t="str">
        <f t="shared" si="32"/>
        <v>0</v>
      </c>
    </row>
    <row r="932" spans="1:5" x14ac:dyDescent="0.3">
      <c r="A932" s="25">
        <v>42955</v>
      </c>
      <c r="B932" s="1">
        <v>1181</v>
      </c>
      <c r="C932" s="1">
        <f t="shared" si="31"/>
        <v>0.78196443691786621</v>
      </c>
      <c r="D932">
        <v>8.1710414902625671E-3</v>
      </c>
      <c r="E932" s="4" t="str">
        <f t="shared" si="32"/>
        <v>0</v>
      </c>
    </row>
    <row r="933" spans="1:5" x14ac:dyDescent="0.3">
      <c r="A933" s="7" t="s">
        <v>2260</v>
      </c>
      <c r="B933">
        <v>257.5</v>
      </c>
      <c r="C933" s="1">
        <f t="shared" si="31"/>
        <v>-3.8834951456319508E-4</v>
      </c>
      <c r="D933">
        <v>8.1553398058252201E-3</v>
      </c>
      <c r="E933" s="4" t="str">
        <f t="shared" si="32"/>
        <v>0</v>
      </c>
    </row>
    <row r="934" spans="1:5" x14ac:dyDescent="0.3">
      <c r="A934" s="7" t="s">
        <v>2145</v>
      </c>
      <c r="B934">
        <v>257.60000000000002</v>
      </c>
      <c r="C934" s="1">
        <f t="shared" si="31"/>
        <v>-1.9409937888198755E-3</v>
      </c>
      <c r="D934">
        <v>8.1521739130435665E-3</v>
      </c>
      <c r="E934" s="4" t="str">
        <f t="shared" si="32"/>
        <v>0</v>
      </c>
    </row>
    <row r="935" spans="1:5" x14ac:dyDescent="0.3">
      <c r="A935" s="7" t="s">
        <v>2265</v>
      </c>
      <c r="B935">
        <v>258.10000000000002</v>
      </c>
      <c r="C935" s="1">
        <f t="shared" si="31"/>
        <v>-1.3419217357613329</v>
      </c>
      <c r="D935">
        <v>8.136381247578546E-3</v>
      </c>
      <c r="E935" s="4" t="str">
        <f t="shared" si="32"/>
        <v>0</v>
      </c>
    </row>
    <row r="936" spans="1:5" x14ac:dyDescent="0.3">
      <c r="A936" s="25">
        <v>41916</v>
      </c>
      <c r="B936">
        <v>604.45000000000005</v>
      </c>
      <c r="C936" s="1">
        <f t="shared" si="31"/>
        <v>0.59136404996277614</v>
      </c>
      <c r="D936">
        <v>8.1065431383904214E-3</v>
      </c>
      <c r="E936" s="4" t="str">
        <f t="shared" si="32"/>
        <v>0</v>
      </c>
    </row>
    <row r="937" spans="1:5" x14ac:dyDescent="0.3">
      <c r="A937" s="25">
        <v>40457</v>
      </c>
      <c r="B937">
        <v>247</v>
      </c>
      <c r="C937" s="1">
        <f t="shared" si="31"/>
        <v>-7.4819838056680172</v>
      </c>
      <c r="D937">
        <v>8.0971659919028341E-3</v>
      </c>
      <c r="E937" s="4" t="str">
        <f t="shared" si="32"/>
        <v>0</v>
      </c>
    </row>
    <row r="938" spans="1:5" x14ac:dyDescent="0.3">
      <c r="A938" s="25">
        <v>44080</v>
      </c>
      <c r="B938" s="1">
        <v>2095.0500000000002</v>
      </c>
      <c r="C938" s="1">
        <f t="shared" si="31"/>
        <v>-0.18164244290112394</v>
      </c>
      <c r="D938">
        <v>8.0904990334360865E-3</v>
      </c>
      <c r="E938" s="4" t="str">
        <f t="shared" si="32"/>
        <v>0</v>
      </c>
    </row>
    <row r="939" spans="1:5" x14ac:dyDescent="0.3">
      <c r="A939" s="25">
        <v>45080</v>
      </c>
      <c r="B939" s="1">
        <v>2475.6</v>
      </c>
      <c r="C939" s="1">
        <f t="shared" si="31"/>
        <v>0.83365648731620612</v>
      </c>
      <c r="D939">
        <v>8.0586524478913468E-3</v>
      </c>
      <c r="E939" s="4" t="str">
        <f t="shared" si="32"/>
        <v>0</v>
      </c>
    </row>
    <row r="940" spans="1:5" x14ac:dyDescent="0.3">
      <c r="A940" s="7" t="s">
        <v>1921</v>
      </c>
      <c r="B940">
        <v>411.8</v>
      </c>
      <c r="C940" s="1">
        <f t="shared" si="31"/>
        <v>-4.2435648372996608</v>
      </c>
      <c r="D940">
        <v>8.0135988343856511E-3</v>
      </c>
      <c r="E940" s="4" t="str">
        <f t="shared" si="32"/>
        <v>0</v>
      </c>
    </row>
    <row r="941" spans="1:5" x14ac:dyDescent="0.3">
      <c r="A941" s="7" t="s">
        <v>748</v>
      </c>
      <c r="B941" s="1">
        <v>2159.3000000000002</v>
      </c>
      <c r="C941" s="1">
        <f t="shared" si="31"/>
        <v>2.8249895799566356E-3</v>
      </c>
      <c r="D941">
        <v>8.0118556939749834E-3</v>
      </c>
      <c r="E941" s="4" t="str">
        <f t="shared" si="32"/>
        <v>0</v>
      </c>
    </row>
    <row r="942" spans="1:5" x14ac:dyDescent="0.3">
      <c r="A942" s="7" t="s">
        <v>598</v>
      </c>
      <c r="B942" s="1">
        <v>2153.1999999999998</v>
      </c>
      <c r="C942" s="1">
        <f t="shared" si="31"/>
        <v>0.45599572728961546</v>
      </c>
      <c r="D942">
        <v>7.9881107189298806E-3</v>
      </c>
      <c r="E942" s="4" t="str">
        <f t="shared" si="32"/>
        <v>0</v>
      </c>
    </row>
    <row r="943" spans="1:5" x14ac:dyDescent="0.3">
      <c r="A943" s="25">
        <v>42924</v>
      </c>
      <c r="B943" s="1">
        <v>1171.3499999999999</v>
      </c>
      <c r="C943" s="1">
        <f t="shared" si="31"/>
        <v>0.74290348742903489</v>
      </c>
      <c r="D943">
        <v>7.9822427114012977E-3</v>
      </c>
      <c r="E943" s="4" t="str">
        <f t="shared" si="32"/>
        <v>0</v>
      </c>
    </row>
    <row r="944" spans="1:5" x14ac:dyDescent="0.3">
      <c r="A944" s="7" t="s">
        <v>2010</v>
      </c>
      <c r="B944">
        <v>301.14999999999998</v>
      </c>
      <c r="C944" s="1">
        <f t="shared" si="31"/>
        <v>0.22845757927942881</v>
      </c>
      <c r="D944">
        <v>7.9694504399800015E-3</v>
      </c>
      <c r="E944" s="4" t="str">
        <f t="shared" si="32"/>
        <v>0</v>
      </c>
    </row>
    <row r="945" spans="1:5" x14ac:dyDescent="0.3">
      <c r="A945" s="7" t="s">
        <v>2162</v>
      </c>
      <c r="B945">
        <v>232.35</v>
      </c>
      <c r="C945" s="1">
        <f t="shared" si="31"/>
        <v>-0.40628362384333983</v>
      </c>
      <c r="D945">
        <v>7.9621261028620365E-3</v>
      </c>
      <c r="E945" s="4" t="str">
        <f t="shared" si="32"/>
        <v>0</v>
      </c>
    </row>
    <row r="946" spans="1:5" x14ac:dyDescent="0.3">
      <c r="A946" s="7" t="s">
        <v>1954</v>
      </c>
      <c r="B946">
        <v>326.75</v>
      </c>
      <c r="C946" s="1">
        <f t="shared" si="31"/>
        <v>-1.2139250191277735</v>
      </c>
      <c r="D946">
        <v>7.9571537872992273E-3</v>
      </c>
      <c r="E946" s="4" t="str">
        <f t="shared" si="32"/>
        <v>0</v>
      </c>
    </row>
    <row r="947" spans="1:5" x14ac:dyDescent="0.3">
      <c r="A947" s="7" t="s">
        <v>1520</v>
      </c>
      <c r="B947">
        <v>723.4</v>
      </c>
      <c r="C947" s="1">
        <f t="shared" si="31"/>
        <v>0.6431434890793476</v>
      </c>
      <c r="D947">
        <v>7.9485761680951061E-3</v>
      </c>
      <c r="E947" s="4" t="str">
        <f t="shared" si="32"/>
        <v>0</v>
      </c>
    </row>
    <row r="948" spans="1:5" x14ac:dyDescent="0.3">
      <c r="A948" s="7" t="s">
        <v>2154</v>
      </c>
      <c r="B948">
        <v>258.14999999999998</v>
      </c>
      <c r="C948" s="1">
        <f t="shared" si="31"/>
        <v>-1.7611853573503777</v>
      </c>
      <c r="D948">
        <v>7.9411195041640698E-3</v>
      </c>
      <c r="E948" s="4" t="str">
        <f t="shared" si="32"/>
        <v>0</v>
      </c>
    </row>
    <row r="949" spans="1:5" x14ac:dyDescent="0.3">
      <c r="A949" s="7" t="s">
        <v>1496</v>
      </c>
      <c r="B949">
        <v>712.8</v>
      </c>
      <c r="C949" s="1">
        <f t="shared" si="31"/>
        <v>-2.6243686868686869</v>
      </c>
      <c r="D949">
        <v>7.9264870931537289E-3</v>
      </c>
      <c r="E949" s="4" t="str">
        <f t="shared" si="32"/>
        <v>0</v>
      </c>
    </row>
    <row r="950" spans="1:5" x14ac:dyDescent="0.3">
      <c r="A950" s="25">
        <v>44813</v>
      </c>
      <c r="B950" s="1">
        <v>2583.4499999999998</v>
      </c>
      <c r="C950" s="1">
        <f t="shared" si="31"/>
        <v>0.79674466314424508</v>
      </c>
      <c r="D950">
        <v>7.9157715458010869E-3</v>
      </c>
      <c r="E950" s="4" t="str">
        <f t="shared" si="32"/>
        <v>0</v>
      </c>
    </row>
    <row r="951" spans="1:5" x14ac:dyDescent="0.3">
      <c r="A951" s="7" t="s">
        <v>1772</v>
      </c>
      <c r="B951">
        <v>525.1</v>
      </c>
      <c r="C951" s="1">
        <f t="shared" si="31"/>
        <v>-3.3735478956389264</v>
      </c>
      <c r="D951">
        <v>7.903256522567086E-3</v>
      </c>
      <c r="E951" s="4" t="str">
        <f t="shared" si="32"/>
        <v>0</v>
      </c>
    </row>
    <row r="952" spans="1:5" x14ac:dyDescent="0.3">
      <c r="A952" s="25">
        <v>44594</v>
      </c>
      <c r="B952" s="1">
        <v>2296.5500000000002</v>
      </c>
      <c r="C952" s="1">
        <f t="shared" si="31"/>
        <v>0.74091572140819928</v>
      </c>
      <c r="D952">
        <v>7.9031590864558094E-3</v>
      </c>
      <c r="E952" s="4" t="str">
        <f t="shared" si="32"/>
        <v>0</v>
      </c>
    </row>
    <row r="953" spans="1:5" x14ac:dyDescent="0.3">
      <c r="A953" s="7" t="s">
        <v>1579</v>
      </c>
      <c r="B953">
        <v>595</v>
      </c>
      <c r="C953" s="1">
        <f t="shared" si="31"/>
        <v>-2.7794957983193282</v>
      </c>
      <c r="D953">
        <v>7.8991596638656233E-3</v>
      </c>
      <c r="E953" s="4" t="str">
        <f t="shared" si="32"/>
        <v>0</v>
      </c>
    </row>
    <row r="954" spans="1:5" x14ac:dyDescent="0.3">
      <c r="A954" s="7" t="s">
        <v>537</v>
      </c>
      <c r="B954" s="1">
        <v>2248.8000000000002</v>
      </c>
      <c r="C954" s="1">
        <f t="shared" si="31"/>
        <v>0.79153326218427611</v>
      </c>
      <c r="D954">
        <v>7.8930985414443246E-3</v>
      </c>
      <c r="E954" s="4" t="str">
        <f t="shared" si="32"/>
        <v>0</v>
      </c>
    </row>
    <row r="955" spans="1:5" x14ac:dyDescent="0.3">
      <c r="A955" s="25">
        <v>41309</v>
      </c>
      <c r="B955">
        <v>468.8</v>
      </c>
      <c r="C955" s="1">
        <f t="shared" si="31"/>
        <v>-4.4074232081911262</v>
      </c>
      <c r="D955">
        <v>7.892491467576767E-3</v>
      </c>
      <c r="E955" s="4" t="str">
        <f t="shared" si="32"/>
        <v>0</v>
      </c>
    </row>
    <row r="956" spans="1:5" x14ac:dyDescent="0.3">
      <c r="A956" s="7" t="s">
        <v>128</v>
      </c>
      <c r="B956" s="1">
        <v>2535</v>
      </c>
      <c r="C956" s="1">
        <f t="shared" si="31"/>
        <v>-1.2642998027613483E-2</v>
      </c>
      <c r="D956">
        <v>7.889546351084813E-3</v>
      </c>
      <c r="E956" s="4" t="str">
        <f t="shared" si="32"/>
        <v>0</v>
      </c>
    </row>
    <row r="957" spans="1:5" x14ac:dyDescent="0.3">
      <c r="A957" s="7" t="s">
        <v>124</v>
      </c>
      <c r="B957" s="1">
        <v>2567.0500000000002</v>
      </c>
      <c r="C957" s="1">
        <f t="shared" si="31"/>
        <v>0.31429072281412523</v>
      </c>
      <c r="D957">
        <v>7.8884322471319216E-3</v>
      </c>
      <c r="E957" s="4" t="str">
        <f t="shared" si="32"/>
        <v>0</v>
      </c>
    </row>
    <row r="958" spans="1:5" x14ac:dyDescent="0.3">
      <c r="A958" s="7" t="s">
        <v>800</v>
      </c>
      <c r="B958" s="1">
        <v>1760.25</v>
      </c>
      <c r="C958" s="1">
        <f t="shared" si="31"/>
        <v>-0.46013350376366985</v>
      </c>
      <c r="D958">
        <v>7.8682005396960141E-3</v>
      </c>
      <c r="E958" s="4" t="str">
        <f t="shared" si="32"/>
        <v>0</v>
      </c>
    </row>
    <row r="959" spans="1:5" x14ac:dyDescent="0.3">
      <c r="A959" s="7" t="s">
        <v>256</v>
      </c>
      <c r="B959" s="1">
        <v>2570.1999999999998</v>
      </c>
      <c r="C959" s="1">
        <f t="shared" si="31"/>
        <v>0.79700023344486814</v>
      </c>
      <c r="D959">
        <v>7.859310559489463E-3</v>
      </c>
      <c r="E959" s="4" t="str">
        <f t="shared" si="32"/>
        <v>0</v>
      </c>
    </row>
    <row r="960" spans="1:5" x14ac:dyDescent="0.3">
      <c r="A960" s="7" t="s">
        <v>1784</v>
      </c>
      <c r="B960">
        <v>521.75</v>
      </c>
      <c r="C960" s="1">
        <f t="shared" si="31"/>
        <v>-3.3967417345471969</v>
      </c>
      <c r="D960">
        <v>7.8581696214662638E-3</v>
      </c>
      <c r="E960" s="4" t="str">
        <f t="shared" si="32"/>
        <v>0</v>
      </c>
    </row>
    <row r="961" spans="1:5" x14ac:dyDescent="0.3">
      <c r="A961" s="7" t="s">
        <v>404</v>
      </c>
      <c r="B961" s="1">
        <v>2294</v>
      </c>
      <c r="C961" s="1">
        <f t="shared" si="31"/>
        <v>0.72489102005231043</v>
      </c>
      <c r="D961">
        <v>7.8465562336530077E-3</v>
      </c>
      <c r="E961" s="4" t="str">
        <f t="shared" si="32"/>
        <v>0</v>
      </c>
    </row>
    <row r="962" spans="1:5" x14ac:dyDescent="0.3">
      <c r="A962" s="7" t="s">
        <v>1535</v>
      </c>
      <c r="B962">
        <v>631.1</v>
      </c>
      <c r="C962" s="1">
        <f t="shared" si="31"/>
        <v>-0.82863254634764683</v>
      </c>
      <c r="D962">
        <v>7.843447948027325E-3</v>
      </c>
      <c r="E962" s="4" t="str">
        <f t="shared" si="32"/>
        <v>0</v>
      </c>
    </row>
    <row r="963" spans="1:5" x14ac:dyDescent="0.3">
      <c r="A963" s="7" t="s">
        <v>1088</v>
      </c>
      <c r="B963" s="1">
        <v>1154.05</v>
      </c>
      <c r="C963" s="1">
        <f t="shared" si="31"/>
        <v>0.64035353754170099</v>
      </c>
      <c r="D963">
        <v>7.8419479225336469E-3</v>
      </c>
      <c r="E963" s="4" t="str">
        <f t="shared" si="32"/>
        <v>0</v>
      </c>
    </row>
    <row r="964" spans="1:5" x14ac:dyDescent="0.3">
      <c r="A964" s="7" t="s">
        <v>1920</v>
      </c>
      <c r="B964">
        <v>415.05</v>
      </c>
      <c r="C964" s="1">
        <f t="shared" si="31"/>
        <v>-1.1539573545355981</v>
      </c>
      <c r="D964">
        <v>7.8303818817009995E-3</v>
      </c>
      <c r="E964" s="4" t="str">
        <f t="shared" si="32"/>
        <v>0</v>
      </c>
    </row>
    <row r="965" spans="1:5" x14ac:dyDescent="0.3">
      <c r="A965" s="7" t="s">
        <v>1449</v>
      </c>
      <c r="B965">
        <v>894</v>
      </c>
      <c r="C965" s="1">
        <f t="shared" si="31"/>
        <v>0.74284116331096195</v>
      </c>
      <c r="D965">
        <v>7.829977628635347E-3</v>
      </c>
      <c r="E965" s="4" t="str">
        <f t="shared" si="32"/>
        <v>0</v>
      </c>
    </row>
    <row r="966" spans="1:5" x14ac:dyDescent="0.3">
      <c r="A966" s="7" t="s">
        <v>2313</v>
      </c>
      <c r="B966">
        <v>229.9</v>
      </c>
      <c r="C966" s="1">
        <f t="shared" ref="C966:C1029" si="33">(B966-B967)/B966</f>
        <v>-10.727272727272727</v>
      </c>
      <c r="D966">
        <v>7.8294910830796483E-3</v>
      </c>
      <c r="E966" s="4" t="str">
        <f t="shared" si="32"/>
        <v>0</v>
      </c>
    </row>
    <row r="967" spans="1:5" x14ac:dyDescent="0.3">
      <c r="A967" s="25">
        <v>45053</v>
      </c>
      <c r="B967" s="1">
        <v>2696.1</v>
      </c>
      <c r="C967" s="1">
        <f t="shared" si="33"/>
        <v>0.52551834130781494</v>
      </c>
      <c r="D967">
        <v>7.8261192092281117E-3</v>
      </c>
      <c r="E967" s="4" t="str">
        <f t="shared" ref="E967:E1030" si="34">IF(D967&lt;$N$14,"1","0")</f>
        <v>0</v>
      </c>
    </row>
    <row r="968" spans="1:5" x14ac:dyDescent="0.3">
      <c r="A968" s="7" t="s">
        <v>1044</v>
      </c>
      <c r="B968" s="1">
        <v>1279.25</v>
      </c>
      <c r="C968" s="1">
        <f t="shared" si="33"/>
        <v>0.78964236857533709</v>
      </c>
      <c r="D968">
        <v>7.8170803205002935E-3</v>
      </c>
      <c r="E968" s="4" t="str">
        <f t="shared" si="34"/>
        <v>0</v>
      </c>
    </row>
    <row r="969" spans="1:5" x14ac:dyDescent="0.3">
      <c r="A969" s="25">
        <v>40576</v>
      </c>
      <c r="B969">
        <v>269.10000000000002</v>
      </c>
      <c r="C969" s="1">
        <f t="shared" si="33"/>
        <v>-7.9780750650315868</v>
      </c>
      <c r="D969">
        <v>7.8037904124861482E-3</v>
      </c>
      <c r="E969" s="4" t="str">
        <f t="shared" si="34"/>
        <v>0</v>
      </c>
    </row>
    <row r="970" spans="1:5" x14ac:dyDescent="0.3">
      <c r="A970" s="25">
        <v>44474</v>
      </c>
      <c r="B970" s="1">
        <v>2416</v>
      </c>
      <c r="C970" s="1">
        <f t="shared" si="33"/>
        <v>0.83543046357615902</v>
      </c>
      <c r="D970">
        <v>7.802152317880757E-3</v>
      </c>
      <c r="E970" s="4" t="str">
        <f t="shared" si="34"/>
        <v>0</v>
      </c>
    </row>
    <row r="971" spans="1:5" x14ac:dyDescent="0.3">
      <c r="A971" s="7" t="s">
        <v>1924</v>
      </c>
      <c r="B971">
        <v>397.6</v>
      </c>
      <c r="C971" s="1">
        <f t="shared" si="33"/>
        <v>-5.0379778672032192</v>
      </c>
      <c r="D971">
        <v>7.7967806841046849E-3</v>
      </c>
      <c r="E971" s="4" t="str">
        <f t="shared" si="34"/>
        <v>0</v>
      </c>
    </row>
    <row r="972" spans="1:5" x14ac:dyDescent="0.3">
      <c r="A972" s="25">
        <v>44287</v>
      </c>
      <c r="B972" s="1">
        <v>2400.6999999999998</v>
      </c>
      <c r="C972" s="1">
        <f t="shared" si="33"/>
        <v>0.61717415753738492</v>
      </c>
      <c r="D972">
        <v>7.7893947598616318E-3</v>
      </c>
      <c r="E972" s="4" t="str">
        <f t="shared" si="34"/>
        <v>0</v>
      </c>
    </row>
    <row r="973" spans="1:5" x14ac:dyDescent="0.3">
      <c r="A973" s="7" t="s">
        <v>1228</v>
      </c>
      <c r="B973">
        <v>919.05</v>
      </c>
      <c r="C973" s="1">
        <f t="shared" si="33"/>
        <v>-1.6549154017735708</v>
      </c>
      <c r="D973">
        <v>7.7797725912626924E-3</v>
      </c>
      <c r="E973" s="4" t="str">
        <f t="shared" si="34"/>
        <v>0</v>
      </c>
    </row>
    <row r="974" spans="1:5" x14ac:dyDescent="0.3">
      <c r="A974" s="7" t="s">
        <v>532</v>
      </c>
      <c r="B974" s="1">
        <v>2440</v>
      </c>
      <c r="C974" s="1">
        <f t="shared" si="33"/>
        <v>0.87295081967213117</v>
      </c>
      <c r="D974">
        <v>7.7459016393442992E-3</v>
      </c>
      <c r="E974" s="4" t="str">
        <f t="shared" si="34"/>
        <v>0</v>
      </c>
    </row>
    <row r="975" spans="1:5" x14ac:dyDescent="0.3">
      <c r="A975" s="25">
        <v>40603</v>
      </c>
      <c r="B975">
        <v>310</v>
      </c>
      <c r="C975" s="1">
        <f t="shared" si="33"/>
        <v>-6.758064516129032</v>
      </c>
      <c r="D975">
        <v>7.741935483870894E-3</v>
      </c>
      <c r="E975" s="4" t="str">
        <f t="shared" si="34"/>
        <v>0</v>
      </c>
    </row>
    <row r="976" spans="1:5" x14ac:dyDescent="0.3">
      <c r="A976" s="7" t="s">
        <v>506</v>
      </c>
      <c r="B976" s="1">
        <v>2405</v>
      </c>
      <c r="C976" s="1">
        <f t="shared" si="33"/>
        <v>0.78459459459459457</v>
      </c>
      <c r="D976">
        <v>7.7338877338876963E-3</v>
      </c>
      <c r="E976" s="4" t="str">
        <f t="shared" si="34"/>
        <v>0</v>
      </c>
    </row>
    <row r="977" spans="1:5" x14ac:dyDescent="0.3">
      <c r="A977" s="25">
        <v>41038</v>
      </c>
      <c r="B977">
        <v>518.04999999999995</v>
      </c>
      <c r="C977" s="1">
        <f t="shared" si="33"/>
        <v>-0.46317922980407311</v>
      </c>
      <c r="D977">
        <v>7.7212624264067185E-3</v>
      </c>
      <c r="E977" s="4" t="str">
        <f t="shared" si="34"/>
        <v>0</v>
      </c>
    </row>
    <row r="978" spans="1:5" x14ac:dyDescent="0.3">
      <c r="A978" s="7" t="s">
        <v>1471</v>
      </c>
      <c r="B978">
        <v>758</v>
      </c>
      <c r="C978" s="1">
        <f t="shared" si="33"/>
        <v>-1.2232189973614775</v>
      </c>
      <c r="D978">
        <v>7.7176781002638827E-3</v>
      </c>
      <c r="E978" s="4" t="str">
        <f t="shared" si="34"/>
        <v>0</v>
      </c>
    </row>
    <row r="979" spans="1:5" x14ac:dyDescent="0.3">
      <c r="A979" s="7" t="s">
        <v>821</v>
      </c>
      <c r="B979" s="1">
        <v>1685.2</v>
      </c>
      <c r="C979" s="1">
        <f t="shared" si="33"/>
        <v>-0.58533111796819359</v>
      </c>
      <c r="D979">
        <v>7.7142178969855212E-3</v>
      </c>
      <c r="E979" s="4" t="str">
        <f t="shared" si="34"/>
        <v>0</v>
      </c>
    </row>
    <row r="980" spans="1:5" x14ac:dyDescent="0.3">
      <c r="A980" s="7" t="s">
        <v>474</v>
      </c>
      <c r="B980" s="1">
        <v>2671.6</v>
      </c>
      <c r="C980" s="1">
        <f t="shared" si="33"/>
        <v>0.8972712980985178</v>
      </c>
      <c r="D980">
        <v>7.6733043868842648E-3</v>
      </c>
      <c r="E980" s="4" t="str">
        <f t="shared" si="34"/>
        <v>0</v>
      </c>
    </row>
    <row r="981" spans="1:5" x14ac:dyDescent="0.3">
      <c r="A981" s="7" t="s">
        <v>2241</v>
      </c>
      <c r="B981">
        <v>274.45</v>
      </c>
      <c r="C981" s="1">
        <f t="shared" si="33"/>
        <v>-6.9604663873200945</v>
      </c>
      <c r="D981">
        <v>7.6516669703041206E-3</v>
      </c>
      <c r="E981" s="4" t="str">
        <f t="shared" si="34"/>
        <v>0</v>
      </c>
    </row>
    <row r="982" spans="1:5" x14ac:dyDescent="0.3">
      <c r="A982" s="7" t="s">
        <v>636</v>
      </c>
      <c r="B982" s="1">
        <v>2184.75</v>
      </c>
      <c r="C982" s="1">
        <f t="shared" si="33"/>
        <v>0.55049776862341226</v>
      </c>
      <c r="D982">
        <v>7.6438951825150789E-3</v>
      </c>
      <c r="E982" s="4" t="str">
        <f t="shared" si="34"/>
        <v>0</v>
      </c>
    </row>
    <row r="983" spans="1:5" x14ac:dyDescent="0.3">
      <c r="A983" s="7" t="s">
        <v>1120</v>
      </c>
      <c r="B983">
        <v>982.05</v>
      </c>
      <c r="C983" s="1">
        <f t="shared" si="33"/>
        <v>-1.4275240568199175</v>
      </c>
      <c r="D983">
        <v>7.6370856881014205E-3</v>
      </c>
      <c r="E983" s="4" t="str">
        <f t="shared" si="34"/>
        <v>0</v>
      </c>
    </row>
    <row r="984" spans="1:5" x14ac:dyDescent="0.3">
      <c r="A984" s="7" t="s">
        <v>100</v>
      </c>
      <c r="B984" s="1">
        <v>2383.9499999999998</v>
      </c>
      <c r="C984" s="1">
        <f t="shared" si="33"/>
        <v>0.89553052706642333</v>
      </c>
      <c r="D984">
        <v>7.6343883051237732E-3</v>
      </c>
      <c r="E984" s="4" t="str">
        <f t="shared" si="34"/>
        <v>0</v>
      </c>
    </row>
    <row r="985" spans="1:5" x14ac:dyDescent="0.3">
      <c r="A985" s="25">
        <v>39700</v>
      </c>
      <c r="B985">
        <v>249.05</v>
      </c>
      <c r="C985" s="1">
        <f t="shared" si="33"/>
        <v>-9.7145151575988731</v>
      </c>
      <c r="D985">
        <v>7.6289901626179707E-3</v>
      </c>
      <c r="E985" s="4" t="str">
        <f t="shared" si="34"/>
        <v>0</v>
      </c>
    </row>
    <row r="986" spans="1:5" x14ac:dyDescent="0.3">
      <c r="A986" s="7" t="s">
        <v>201</v>
      </c>
      <c r="B986" s="1">
        <v>2668.45</v>
      </c>
      <c r="C986" s="1">
        <f t="shared" si="33"/>
        <v>-8.5049373231651446E-2</v>
      </c>
      <c r="D986">
        <v>7.6261500121793217E-3</v>
      </c>
      <c r="E986" s="4" t="str">
        <f t="shared" si="34"/>
        <v>0</v>
      </c>
    </row>
    <row r="987" spans="1:5" x14ac:dyDescent="0.3">
      <c r="A987" s="7" t="s">
        <v>17</v>
      </c>
      <c r="B987" s="1">
        <v>2895.4</v>
      </c>
      <c r="C987" s="1">
        <f t="shared" si="33"/>
        <v>0.42149616633280379</v>
      </c>
      <c r="D987">
        <v>7.615528079021959E-3</v>
      </c>
      <c r="E987" s="4" t="str">
        <f t="shared" si="34"/>
        <v>0</v>
      </c>
    </row>
    <row r="988" spans="1:5" x14ac:dyDescent="0.3">
      <c r="A988" s="25">
        <v>43742</v>
      </c>
      <c r="B988" s="1">
        <v>1675</v>
      </c>
      <c r="C988" s="1">
        <f t="shared" si="33"/>
        <v>0.86262686567164182</v>
      </c>
      <c r="D988">
        <v>7.6119402985074629E-3</v>
      </c>
      <c r="E988" s="4" t="str">
        <f t="shared" si="34"/>
        <v>0</v>
      </c>
    </row>
    <row r="989" spans="1:5" x14ac:dyDescent="0.3">
      <c r="A989" s="25">
        <v>39848</v>
      </c>
      <c r="B989">
        <v>230.1</v>
      </c>
      <c r="C989" s="1">
        <f t="shared" si="33"/>
        <v>-6.5004345936549326</v>
      </c>
      <c r="D989">
        <v>7.6053889613211653E-3</v>
      </c>
      <c r="E989" s="4" t="str">
        <f t="shared" si="34"/>
        <v>0</v>
      </c>
    </row>
    <row r="990" spans="1:5" x14ac:dyDescent="0.3">
      <c r="A990" s="7" t="s">
        <v>796</v>
      </c>
      <c r="B990" s="1">
        <v>1725.85</v>
      </c>
      <c r="C990" s="1">
        <f t="shared" si="33"/>
        <v>-0.53611264014833271</v>
      </c>
      <c r="D990">
        <v>7.5904626705680734E-3</v>
      </c>
      <c r="E990" s="4" t="str">
        <f t="shared" si="34"/>
        <v>0</v>
      </c>
    </row>
    <row r="991" spans="1:5" x14ac:dyDescent="0.3">
      <c r="A991" s="7" t="s">
        <v>475</v>
      </c>
      <c r="B991" s="1">
        <v>2651.1</v>
      </c>
      <c r="C991" s="1">
        <f t="shared" si="33"/>
        <v>0.34772358643581908</v>
      </c>
      <c r="D991">
        <v>7.5817585153332241E-3</v>
      </c>
      <c r="E991" s="4" t="str">
        <f t="shared" si="34"/>
        <v>0</v>
      </c>
    </row>
    <row r="992" spans="1:5" x14ac:dyDescent="0.3">
      <c r="A992" s="7" t="s">
        <v>832</v>
      </c>
      <c r="B992" s="1">
        <v>1729.25</v>
      </c>
      <c r="C992" s="1">
        <f t="shared" si="33"/>
        <v>0.51100187942749742</v>
      </c>
      <c r="D992">
        <v>7.5755385282636452E-3</v>
      </c>
      <c r="E992" s="4" t="str">
        <f t="shared" si="34"/>
        <v>0</v>
      </c>
    </row>
    <row r="993" spans="1:5" x14ac:dyDescent="0.3">
      <c r="A993" s="25">
        <v>42648</v>
      </c>
      <c r="B993">
        <v>845.6</v>
      </c>
      <c r="C993" s="1">
        <f t="shared" si="33"/>
        <v>-1.9931409649952696</v>
      </c>
      <c r="D993">
        <v>7.5685903500472768E-3</v>
      </c>
      <c r="E993" s="4" t="str">
        <f t="shared" si="34"/>
        <v>0</v>
      </c>
    </row>
    <row r="994" spans="1:5" x14ac:dyDescent="0.3">
      <c r="A994" s="7" t="s">
        <v>120</v>
      </c>
      <c r="B994" s="1">
        <v>2531</v>
      </c>
      <c r="C994" s="1">
        <f t="shared" si="33"/>
        <v>-5.2805215329909165E-2</v>
      </c>
      <c r="D994">
        <v>7.56617937574085E-3</v>
      </c>
      <c r="E994" s="4" t="str">
        <f t="shared" si="34"/>
        <v>0</v>
      </c>
    </row>
    <row r="995" spans="1:5" x14ac:dyDescent="0.3">
      <c r="A995" s="7" t="s">
        <v>331</v>
      </c>
      <c r="B995" s="1">
        <v>2664.65</v>
      </c>
      <c r="C995" s="1">
        <f t="shared" si="33"/>
        <v>0.83562569192952174</v>
      </c>
      <c r="D995">
        <v>7.5619687388587958E-3</v>
      </c>
      <c r="E995" s="4" t="str">
        <f t="shared" si="34"/>
        <v>0</v>
      </c>
    </row>
    <row r="996" spans="1:5" x14ac:dyDescent="0.3">
      <c r="A996" s="25">
        <v>41036</v>
      </c>
      <c r="B996">
        <v>438</v>
      </c>
      <c r="C996" s="1">
        <f t="shared" si="33"/>
        <v>-4.2557077625570781</v>
      </c>
      <c r="D996">
        <v>7.534246575342492E-3</v>
      </c>
      <c r="E996" s="4" t="str">
        <f t="shared" si="34"/>
        <v>0</v>
      </c>
    </row>
    <row r="997" spans="1:5" x14ac:dyDescent="0.3">
      <c r="A997" s="7" t="s">
        <v>436</v>
      </c>
      <c r="B997" s="1">
        <v>2302</v>
      </c>
      <c r="C997" s="1">
        <f t="shared" si="33"/>
        <v>0.48212423979148561</v>
      </c>
      <c r="D997">
        <v>7.5152041702867866E-3</v>
      </c>
      <c r="E997" s="4" t="str">
        <f t="shared" si="34"/>
        <v>0</v>
      </c>
    </row>
    <row r="998" spans="1:5" x14ac:dyDescent="0.3">
      <c r="A998" s="25">
        <v>42896</v>
      </c>
      <c r="B998" s="1">
        <v>1192.1500000000001</v>
      </c>
      <c r="C998" s="1">
        <f t="shared" si="33"/>
        <v>-0.99987417690726832</v>
      </c>
      <c r="D998">
        <v>7.5074445329866586E-3</v>
      </c>
      <c r="E998" s="4" t="str">
        <f t="shared" si="34"/>
        <v>0</v>
      </c>
    </row>
    <row r="999" spans="1:5" x14ac:dyDescent="0.3">
      <c r="A999" s="7" t="s">
        <v>524</v>
      </c>
      <c r="B999" s="1">
        <v>2384.15</v>
      </c>
      <c r="C999" s="1">
        <f t="shared" si="33"/>
        <v>0.16223811421261253</v>
      </c>
      <c r="D999">
        <v>7.4869450328208832E-3</v>
      </c>
      <c r="E999" s="4" t="str">
        <f t="shared" si="34"/>
        <v>0</v>
      </c>
    </row>
    <row r="1000" spans="1:5" x14ac:dyDescent="0.3">
      <c r="A1000" s="7" t="s">
        <v>720</v>
      </c>
      <c r="B1000" s="1">
        <v>1997.35</v>
      </c>
      <c r="C1000" s="1">
        <f t="shared" si="33"/>
        <v>-0.3493879390192004</v>
      </c>
      <c r="D1000">
        <v>7.4849175157082224E-3</v>
      </c>
      <c r="E1000" s="4" t="str">
        <f t="shared" si="34"/>
        <v>0</v>
      </c>
    </row>
    <row r="1001" spans="1:5" x14ac:dyDescent="0.3">
      <c r="A1001" s="25">
        <v>45299</v>
      </c>
      <c r="B1001" s="1">
        <v>2695.2</v>
      </c>
      <c r="C1001" s="1">
        <f t="shared" si="33"/>
        <v>0.73914737310774714</v>
      </c>
      <c r="D1001">
        <v>7.4762540813296374E-3</v>
      </c>
      <c r="E1001" s="4" t="str">
        <f t="shared" si="34"/>
        <v>0</v>
      </c>
    </row>
    <row r="1002" spans="1:5" x14ac:dyDescent="0.3">
      <c r="A1002" s="25">
        <v>41798</v>
      </c>
      <c r="B1002">
        <v>703.05</v>
      </c>
      <c r="C1002" s="1">
        <f t="shared" si="33"/>
        <v>-2.5458360002844751</v>
      </c>
      <c r="D1002">
        <v>7.4674631960742486E-3</v>
      </c>
      <c r="E1002" s="4" t="str">
        <f t="shared" si="34"/>
        <v>0</v>
      </c>
    </row>
    <row r="1003" spans="1:5" x14ac:dyDescent="0.3">
      <c r="A1003" s="25">
        <v>45389</v>
      </c>
      <c r="B1003" s="1">
        <v>2492.9</v>
      </c>
      <c r="C1003" s="1">
        <f t="shared" si="33"/>
        <v>0.68273897869950662</v>
      </c>
      <c r="D1003">
        <v>7.4611897789722444E-3</v>
      </c>
      <c r="E1003" s="4" t="str">
        <f t="shared" si="34"/>
        <v>0</v>
      </c>
    </row>
    <row r="1004" spans="1:5" x14ac:dyDescent="0.3">
      <c r="A1004" s="25">
        <v>42256</v>
      </c>
      <c r="B1004">
        <v>790.9</v>
      </c>
      <c r="C1004" s="1">
        <f t="shared" si="33"/>
        <v>0.48267796181565309</v>
      </c>
      <c r="D1004">
        <v>7.4598558604121604E-3</v>
      </c>
      <c r="E1004" s="4" t="str">
        <f t="shared" si="34"/>
        <v>0</v>
      </c>
    </row>
    <row r="1005" spans="1:5" x14ac:dyDescent="0.3">
      <c r="A1005" s="25">
        <v>41066</v>
      </c>
      <c r="B1005">
        <v>409.15</v>
      </c>
      <c r="C1005" s="1">
        <f t="shared" si="33"/>
        <v>-1.1829402419650497</v>
      </c>
      <c r="D1005">
        <v>7.454478797506916E-3</v>
      </c>
      <c r="E1005" s="4" t="str">
        <f t="shared" si="34"/>
        <v>0</v>
      </c>
    </row>
    <row r="1006" spans="1:5" x14ac:dyDescent="0.3">
      <c r="A1006" s="7" t="s">
        <v>1281</v>
      </c>
      <c r="B1006">
        <v>893.15</v>
      </c>
      <c r="C1006" s="1">
        <f t="shared" si="33"/>
        <v>0.57773050439455864</v>
      </c>
      <c r="D1006">
        <v>7.4455578570228713E-3</v>
      </c>
      <c r="E1006" s="4" t="str">
        <f t="shared" si="34"/>
        <v>0</v>
      </c>
    </row>
    <row r="1007" spans="1:5" x14ac:dyDescent="0.3">
      <c r="A1007" s="25">
        <v>40910</v>
      </c>
      <c r="B1007">
        <v>377.15</v>
      </c>
      <c r="C1007" s="1">
        <f t="shared" si="33"/>
        <v>-0.46599496221662473</v>
      </c>
      <c r="D1007">
        <v>7.4241018162533598E-3</v>
      </c>
      <c r="E1007" s="4" t="str">
        <f t="shared" si="34"/>
        <v>0</v>
      </c>
    </row>
    <row r="1008" spans="1:5" x14ac:dyDescent="0.3">
      <c r="A1008" s="7" t="s">
        <v>1610</v>
      </c>
      <c r="B1008">
        <v>552.9</v>
      </c>
      <c r="C1008" s="1">
        <f t="shared" si="33"/>
        <v>-3.7224633749321763</v>
      </c>
      <c r="D1008">
        <v>7.4154458310725681E-3</v>
      </c>
      <c r="E1008" s="4" t="str">
        <f t="shared" si="34"/>
        <v>0</v>
      </c>
    </row>
    <row r="1009" spans="1:5" x14ac:dyDescent="0.3">
      <c r="A1009" s="7" t="s">
        <v>339</v>
      </c>
      <c r="B1009" s="1">
        <v>2611.0500000000002</v>
      </c>
      <c r="C1009" s="1">
        <f t="shared" si="33"/>
        <v>0.88617605943968913</v>
      </c>
      <c r="D1009">
        <v>7.4108117424026209E-3</v>
      </c>
      <c r="E1009" s="4" t="str">
        <f t="shared" si="34"/>
        <v>0</v>
      </c>
    </row>
    <row r="1010" spans="1:5" x14ac:dyDescent="0.3">
      <c r="A1010" s="7" t="s">
        <v>2081</v>
      </c>
      <c r="B1010">
        <v>297.2</v>
      </c>
      <c r="C1010" s="1">
        <f t="shared" si="33"/>
        <v>-3.9120121130551815</v>
      </c>
      <c r="D1010">
        <v>7.4024226110363011E-3</v>
      </c>
      <c r="E1010" s="4" t="str">
        <f t="shared" si="34"/>
        <v>0</v>
      </c>
    </row>
    <row r="1011" spans="1:5" x14ac:dyDescent="0.3">
      <c r="A1011" s="7" t="s">
        <v>975</v>
      </c>
      <c r="B1011" s="1">
        <v>1459.85</v>
      </c>
      <c r="C1011" s="1">
        <f t="shared" si="33"/>
        <v>0.63825050518888926</v>
      </c>
      <c r="D1011">
        <v>7.3980203445559167E-3</v>
      </c>
      <c r="E1011" s="4" t="str">
        <f t="shared" si="34"/>
        <v>0</v>
      </c>
    </row>
    <row r="1012" spans="1:5" x14ac:dyDescent="0.3">
      <c r="A1012" s="7" t="s">
        <v>1782</v>
      </c>
      <c r="B1012">
        <v>528.1</v>
      </c>
      <c r="C1012" s="1">
        <f t="shared" si="33"/>
        <v>-0.18083696269645899</v>
      </c>
      <c r="D1012">
        <v>7.3849649687558741E-3</v>
      </c>
      <c r="E1012" s="4" t="str">
        <f t="shared" si="34"/>
        <v>0</v>
      </c>
    </row>
    <row r="1013" spans="1:5" x14ac:dyDescent="0.3">
      <c r="A1013" s="7" t="s">
        <v>1554</v>
      </c>
      <c r="B1013">
        <v>623.6</v>
      </c>
      <c r="C1013" s="1">
        <f t="shared" si="33"/>
        <v>-2.6348620910840279</v>
      </c>
      <c r="D1013">
        <v>7.3765234124439109E-3</v>
      </c>
      <c r="E1013" s="4" t="str">
        <f t="shared" si="34"/>
        <v>0</v>
      </c>
    </row>
    <row r="1014" spans="1:5" x14ac:dyDescent="0.3">
      <c r="A1014" s="7" t="s">
        <v>413</v>
      </c>
      <c r="B1014" s="1">
        <v>2266.6999999999998</v>
      </c>
      <c r="C1014" s="1">
        <f t="shared" si="33"/>
        <v>0.86820046764018177</v>
      </c>
      <c r="D1014">
        <v>7.3675387126659105E-3</v>
      </c>
      <c r="E1014" s="4" t="str">
        <f t="shared" si="34"/>
        <v>0</v>
      </c>
    </row>
    <row r="1015" spans="1:5" x14ac:dyDescent="0.3">
      <c r="A1015" s="7" t="s">
        <v>2011</v>
      </c>
      <c r="B1015">
        <v>298.75</v>
      </c>
      <c r="C1015" s="1">
        <f t="shared" si="33"/>
        <v>-5.8620920502092053</v>
      </c>
      <c r="D1015">
        <v>7.364016736401636E-3</v>
      </c>
      <c r="E1015" s="4" t="str">
        <f t="shared" si="34"/>
        <v>0</v>
      </c>
    </row>
    <row r="1016" spans="1:5" x14ac:dyDescent="0.3">
      <c r="A1016" s="7" t="s">
        <v>713</v>
      </c>
      <c r="B1016" s="1">
        <v>2050.0500000000002</v>
      </c>
      <c r="C1016" s="1">
        <f t="shared" si="33"/>
        <v>0.77320065364259405</v>
      </c>
      <c r="D1016">
        <v>7.3412843589181634E-3</v>
      </c>
      <c r="E1016" s="4" t="str">
        <f t="shared" si="34"/>
        <v>0</v>
      </c>
    </row>
    <row r="1017" spans="1:5" x14ac:dyDescent="0.3">
      <c r="A1017" s="7" t="s">
        <v>1827</v>
      </c>
      <c r="B1017">
        <v>464.95</v>
      </c>
      <c r="C1017" s="1">
        <f t="shared" si="33"/>
        <v>-4.5898483707925593</v>
      </c>
      <c r="D1017">
        <v>7.3126142595977576E-3</v>
      </c>
      <c r="E1017" s="4" t="str">
        <f t="shared" si="34"/>
        <v>0</v>
      </c>
    </row>
    <row r="1018" spans="1:5" x14ac:dyDescent="0.3">
      <c r="A1018" s="25">
        <v>44600</v>
      </c>
      <c r="B1018" s="1">
        <v>2599</v>
      </c>
      <c r="C1018" s="1">
        <f t="shared" si="33"/>
        <v>5.232781839168911E-2</v>
      </c>
      <c r="D1018">
        <v>7.310504040015391E-3</v>
      </c>
      <c r="E1018" s="4" t="str">
        <f t="shared" si="34"/>
        <v>0</v>
      </c>
    </row>
    <row r="1019" spans="1:5" x14ac:dyDescent="0.3">
      <c r="A1019" s="7" t="s">
        <v>498</v>
      </c>
      <c r="B1019" s="1">
        <v>2463</v>
      </c>
      <c r="C1019" s="1">
        <f t="shared" si="33"/>
        <v>3.5789687373122249E-2</v>
      </c>
      <c r="D1019">
        <v>7.3081607795371494E-3</v>
      </c>
      <c r="E1019" s="4" t="str">
        <f t="shared" si="34"/>
        <v>0</v>
      </c>
    </row>
    <row r="1020" spans="1:5" x14ac:dyDescent="0.3">
      <c r="A1020" s="25">
        <v>44447</v>
      </c>
      <c r="B1020" s="1">
        <v>2374.85</v>
      </c>
      <c r="C1020" s="1">
        <f t="shared" si="33"/>
        <v>0.55321388719287534</v>
      </c>
      <c r="D1020">
        <v>7.3057245720781986E-3</v>
      </c>
      <c r="E1020" s="4" t="str">
        <f t="shared" si="34"/>
        <v>0</v>
      </c>
    </row>
    <row r="1021" spans="1:5" x14ac:dyDescent="0.3">
      <c r="A1021" s="7" t="s">
        <v>1109</v>
      </c>
      <c r="B1021" s="1">
        <v>1061.05</v>
      </c>
      <c r="C1021" s="1">
        <f t="shared" si="33"/>
        <v>0.47726308845012017</v>
      </c>
      <c r="D1021">
        <v>7.3040855756090666E-3</v>
      </c>
      <c r="E1021" s="4" t="str">
        <f t="shared" si="34"/>
        <v>0</v>
      </c>
    </row>
    <row r="1022" spans="1:5" x14ac:dyDescent="0.3">
      <c r="A1022" s="7" t="s">
        <v>1588</v>
      </c>
      <c r="B1022">
        <v>554.65</v>
      </c>
      <c r="C1022" s="1">
        <f t="shared" si="33"/>
        <v>-0.63634724601099801</v>
      </c>
      <c r="D1022">
        <v>7.3019021004236085E-3</v>
      </c>
      <c r="E1022" s="4" t="str">
        <f t="shared" si="34"/>
        <v>0</v>
      </c>
    </row>
    <row r="1023" spans="1:5" x14ac:dyDescent="0.3">
      <c r="A1023" s="7" t="s">
        <v>1223</v>
      </c>
      <c r="B1023">
        <v>907.6</v>
      </c>
      <c r="C1023" s="1">
        <f t="shared" si="33"/>
        <v>0.57547377699427049</v>
      </c>
      <c r="D1023">
        <v>7.2719259585720831E-3</v>
      </c>
      <c r="E1023" s="4" t="str">
        <f t="shared" si="34"/>
        <v>0</v>
      </c>
    </row>
    <row r="1024" spans="1:5" x14ac:dyDescent="0.3">
      <c r="A1024" s="25">
        <v>41154</v>
      </c>
      <c r="B1024">
        <v>385.3</v>
      </c>
      <c r="C1024" s="1">
        <f t="shared" si="33"/>
        <v>0.40851284713210484</v>
      </c>
      <c r="D1024">
        <v>7.2670646249675874E-3</v>
      </c>
      <c r="E1024" s="4" t="str">
        <f t="shared" si="34"/>
        <v>0</v>
      </c>
    </row>
    <row r="1025" spans="1:5" x14ac:dyDescent="0.3">
      <c r="A1025" s="7" t="s">
        <v>2164</v>
      </c>
      <c r="B1025">
        <v>227.9</v>
      </c>
      <c r="C1025" s="1">
        <f t="shared" si="33"/>
        <v>-3.8486178148310661</v>
      </c>
      <c r="D1025">
        <v>7.2400175515577253E-3</v>
      </c>
      <c r="E1025" s="4" t="str">
        <f t="shared" si="34"/>
        <v>0</v>
      </c>
    </row>
    <row r="1026" spans="1:5" x14ac:dyDescent="0.3">
      <c r="A1026" s="25">
        <v>43076</v>
      </c>
      <c r="B1026" s="1">
        <v>1105</v>
      </c>
      <c r="C1026" s="1">
        <f t="shared" si="33"/>
        <v>-0.43665158371040724</v>
      </c>
      <c r="D1026">
        <v>7.2398190045248872E-3</v>
      </c>
      <c r="E1026" s="4" t="str">
        <f t="shared" si="34"/>
        <v>0</v>
      </c>
    </row>
    <row r="1027" spans="1:5" x14ac:dyDescent="0.3">
      <c r="A1027" s="25">
        <v>43443</v>
      </c>
      <c r="B1027" s="1">
        <v>1587.5</v>
      </c>
      <c r="C1027" s="1">
        <f t="shared" si="33"/>
        <v>0.7552755905511811</v>
      </c>
      <c r="D1027">
        <v>7.2125984251968792E-3</v>
      </c>
      <c r="E1027" s="4" t="str">
        <f t="shared" si="34"/>
        <v>0</v>
      </c>
    </row>
    <row r="1028" spans="1:5" x14ac:dyDescent="0.3">
      <c r="A1028" s="7" t="s">
        <v>1913</v>
      </c>
      <c r="B1028">
        <v>388.5</v>
      </c>
      <c r="C1028" s="1">
        <f t="shared" si="33"/>
        <v>0.32123552123552124</v>
      </c>
      <c r="D1028">
        <v>7.2072072072072368E-3</v>
      </c>
      <c r="E1028" s="4" t="str">
        <f t="shared" si="34"/>
        <v>0</v>
      </c>
    </row>
    <row r="1029" spans="1:5" x14ac:dyDescent="0.3">
      <c r="A1029" s="7" t="s">
        <v>2143</v>
      </c>
      <c r="B1029">
        <v>263.7</v>
      </c>
      <c r="C1029" s="1">
        <f t="shared" si="33"/>
        <v>-2.3160788775123247</v>
      </c>
      <c r="D1029">
        <v>7.2051573758057539E-3</v>
      </c>
      <c r="E1029" s="4" t="str">
        <f t="shared" si="34"/>
        <v>0</v>
      </c>
    </row>
    <row r="1030" spans="1:5" x14ac:dyDescent="0.3">
      <c r="A1030" s="25">
        <v>42653</v>
      </c>
      <c r="B1030">
        <v>874.45</v>
      </c>
      <c r="C1030" s="1">
        <f t="shared" ref="C1030:C1093" si="35">(B1030-B1031)/B1030</f>
        <v>0.43558808393847565</v>
      </c>
      <c r="D1030">
        <v>7.2045285608097294E-3</v>
      </c>
      <c r="E1030" s="4" t="str">
        <f t="shared" si="34"/>
        <v>0</v>
      </c>
    </row>
    <row r="1031" spans="1:5" x14ac:dyDescent="0.3">
      <c r="A1031" s="7" t="s">
        <v>1823</v>
      </c>
      <c r="B1031">
        <v>493.55</v>
      </c>
      <c r="C1031" s="1">
        <f t="shared" si="35"/>
        <v>-4.2757572687670953</v>
      </c>
      <c r="D1031">
        <v>7.1927869516766512E-3</v>
      </c>
      <c r="E1031" s="4" t="str">
        <f t="shared" ref="E1031:E1094" si="36">IF(D1031&lt;$N$14,"1","0")</f>
        <v>0</v>
      </c>
    </row>
    <row r="1032" spans="1:5" x14ac:dyDescent="0.3">
      <c r="A1032" s="25">
        <v>44724</v>
      </c>
      <c r="B1032" s="1">
        <v>2603.85</v>
      </c>
      <c r="C1032" s="1">
        <f t="shared" si="35"/>
        <v>0.69775524703803982</v>
      </c>
      <c r="D1032">
        <v>7.1816732914721732E-3</v>
      </c>
      <c r="E1032" s="4" t="str">
        <f t="shared" si="36"/>
        <v>0</v>
      </c>
    </row>
    <row r="1033" spans="1:5" x14ac:dyDescent="0.3">
      <c r="A1033" s="7" t="s">
        <v>1356</v>
      </c>
      <c r="B1033">
        <v>787</v>
      </c>
      <c r="C1033" s="1">
        <f t="shared" si="35"/>
        <v>-1.8831003811944091</v>
      </c>
      <c r="D1033">
        <v>7.1791613722998445E-3</v>
      </c>
      <c r="E1033" s="4" t="str">
        <f t="shared" si="36"/>
        <v>0</v>
      </c>
    </row>
    <row r="1034" spans="1:5" x14ac:dyDescent="0.3">
      <c r="A1034" s="7" t="s">
        <v>428</v>
      </c>
      <c r="B1034" s="1">
        <v>2269</v>
      </c>
      <c r="C1034" s="1">
        <f t="shared" si="35"/>
        <v>0.23314235345967388</v>
      </c>
      <c r="D1034">
        <v>7.1617452622300577E-3</v>
      </c>
      <c r="E1034" s="4" t="str">
        <f t="shared" si="36"/>
        <v>0</v>
      </c>
    </row>
    <row r="1035" spans="1:5" x14ac:dyDescent="0.3">
      <c r="A1035" s="25">
        <v>43654</v>
      </c>
      <c r="B1035" s="1">
        <v>1740</v>
      </c>
      <c r="C1035" s="1">
        <f t="shared" si="35"/>
        <v>0.84712643678160915</v>
      </c>
      <c r="D1035">
        <v>7.1551724137931295E-3</v>
      </c>
      <c r="E1035" s="4" t="str">
        <f t="shared" si="36"/>
        <v>0</v>
      </c>
    </row>
    <row r="1036" spans="1:5" x14ac:dyDescent="0.3">
      <c r="A1036" s="7" t="s">
        <v>2290</v>
      </c>
      <c r="B1036">
        <v>266</v>
      </c>
      <c r="C1036" s="1">
        <f t="shared" si="35"/>
        <v>-5.8689849624060155</v>
      </c>
      <c r="D1036">
        <v>7.1428571428570576E-3</v>
      </c>
      <c r="E1036" s="4" t="str">
        <f t="shared" si="36"/>
        <v>0</v>
      </c>
    </row>
    <row r="1037" spans="1:5" x14ac:dyDescent="0.3">
      <c r="A1037" s="7" t="s">
        <v>773</v>
      </c>
      <c r="B1037" s="1">
        <v>1827.15</v>
      </c>
      <c r="C1037" s="1">
        <f t="shared" si="35"/>
        <v>0.75469994253345374</v>
      </c>
      <c r="D1037">
        <v>7.1422707495280525E-3</v>
      </c>
      <c r="E1037" s="4" t="str">
        <f t="shared" si="36"/>
        <v>0</v>
      </c>
    </row>
    <row r="1038" spans="1:5" x14ac:dyDescent="0.3">
      <c r="A1038" s="7" t="s">
        <v>1847</v>
      </c>
      <c r="B1038">
        <v>448.2</v>
      </c>
      <c r="C1038" s="1">
        <f t="shared" si="35"/>
        <v>0.29663096831771529</v>
      </c>
      <c r="D1038">
        <v>7.1396697902721745E-3</v>
      </c>
      <c r="E1038" s="4" t="str">
        <f t="shared" si="36"/>
        <v>0</v>
      </c>
    </row>
    <row r="1039" spans="1:5" x14ac:dyDescent="0.3">
      <c r="A1039" s="7" t="s">
        <v>2004</v>
      </c>
      <c r="B1039">
        <v>315.25</v>
      </c>
      <c r="C1039" s="1">
        <f t="shared" si="35"/>
        <v>0.17525773195876287</v>
      </c>
      <c r="D1039">
        <v>7.1371927042030133E-3</v>
      </c>
      <c r="E1039" s="4" t="str">
        <f t="shared" si="36"/>
        <v>0</v>
      </c>
    </row>
    <row r="1040" spans="1:5" x14ac:dyDescent="0.3">
      <c r="A1040" s="7" t="s">
        <v>2153</v>
      </c>
      <c r="B1040">
        <v>260</v>
      </c>
      <c r="C1040" s="1">
        <f t="shared" si="35"/>
        <v>-5.5776923076923079</v>
      </c>
      <c r="D1040">
        <v>7.115384615384703E-3</v>
      </c>
      <c r="E1040" s="4" t="str">
        <f t="shared" si="36"/>
        <v>0</v>
      </c>
    </row>
    <row r="1041" spans="1:5" x14ac:dyDescent="0.3">
      <c r="A1041" s="25">
        <v>43803</v>
      </c>
      <c r="B1041" s="1">
        <v>1710.2</v>
      </c>
      <c r="C1041" s="1">
        <f t="shared" si="35"/>
        <v>-0.56122090983510697</v>
      </c>
      <c r="D1041">
        <v>7.1044322301485737E-3</v>
      </c>
      <c r="E1041" s="4" t="str">
        <f t="shared" si="36"/>
        <v>0</v>
      </c>
    </row>
    <row r="1042" spans="1:5" x14ac:dyDescent="0.3">
      <c r="A1042" s="7" t="s">
        <v>192</v>
      </c>
      <c r="B1042" s="1">
        <v>2670</v>
      </c>
      <c r="C1042" s="1">
        <f t="shared" si="35"/>
        <v>0.85730337078651686</v>
      </c>
      <c r="D1042">
        <v>7.0973782771534899E-3</v>
      </c>
      <c r="E1042" s="4" t="str">
        <f t="shared" si="36"/>
        <v>0</v>
      </c>
    </row>
    <row r="1043" spans="1:5" x14ac:dyDescent="0.3">
      <c r="A1043" s="25">
        <v>41155</v>
      </c>
      <c r="B1043">
        <v>381</v>
      </c>
      <c r="C1043" s="1">
        <f t="shared" si="35"/>
        <v>0.38805774278215222</v>
      </c>
      <c r="D1043">
        <v>7.0866141732283169E-3</v>
      </c>
      <c r="E1043" s="4" t="str">
        <f t="shared" si="36"/>
        <v>0</v>
      </c>
    </row>
    <row r="1044" spans="1:5" x14ac:dyDescent="0.3">
      <c r="A1044" s="7" t="s">
        <v>2461</v>
      </c>
      <c r="B1044">
        <v>233.15</v>
      </c>
      <c r="C1044" s="1">
        <f t="shared" si="35"/>
        <v>-1.3703624276217028</v>
      </c>
      <c r="D1044">
        <v>7.0769890628351092E-3</v>
      </c>
      <c r="E1044" s="4" t="str">
        <f t="shared" si="36"/>
        <v>0</v>
      </c>
    </row>
    <row r="1045" spans="1:5" x14ac:dyDescent="0.3">
      <c r="A1045" s="25">
        <v>41946</v>
      </c>
      <c r="B1045">
        <v>552.65</v>
      </c>
      <c r="C1045" s="1">
        <f t="shared" si="35"/>
        <v>-3.566362073645164</v>
      </c>
      <c r="D1045">
        <v>7.0569076268885865E-3</v>
      </c>
      <c r="E1045" s="4" t="str">
        <f t="shared" si="36"/>
        <v>0</v>
      </c>
    </row>
    <row r="1046" spans="1:5" x14ac:dyDescent="0.3">
      <c r="A1046" s="25">
        <v>45235</v>
      </c>
      <c r="B1046" s="1">
        <v>2523.6</v>
      </c>
      <c r="C1046" s="1">
        <f t="shared" si="35"/>
        <v>0.11802583610714848</v>
      </c>
      <c r="D1046">
        <v>7.0336027896655577E-3</v>
      </c>
      <c r="E1046" s="4" t="str">
        <f t="shared" si="36"/>
        <v>0</v>
      </c>
    </row>
    <row r="1047" spans="1:5" x14ac:dyDescent="0.3">
      <c r="A1047" s="7" t="s">
        <v>700</v>
      </c>
      <c r="B1047" s="1">
        <v>2225.75</v>
      </c>
      <c r="C1047" s="1">
        <f t="shared" si="35"/>
        <v>0.89774233404470405</v>
      </c>
      <c r="D1047">
        <v>7.0313377513198209E-3</v>
      </c>
      <c r="E1047" s="4" t="str">
        <f t="shared" si="36"/>
        <v>0</v>
      </c>
    </row>
    <row r="1048" spans="1:5" x14ac:dyDescent="0.3">
      <c r="A1048" s="7" t="s">
        <v>2192</v>
      </c>
      <c r="B1048">
        <v>227.6</v>
      </c>
      <c r="C1048" s="1">
        <f t="shared" si="35"/>
        <v>-2.500659050966608</v>
      </c>
      <c r="D1048">
        <v>7.0298769771528751E-3</v>
      </c>
      <c r="E1048" s="4" t="str">
        <f t="shared" si="36"/>
        <v>0</v>
      </c>
    </row>
    <row r="1049" spans="1:5" x14ac:dyDescent="0.3">
      <c r="A1049" s="7" t="s">
        <v>1364</v>
      </c>
      <c r="B1049">
        <v>796.75</v>
      </c>
      <c r="C1049" s="1">
        <f t="shared" si="35"/>
        <v>0.68672732977721995</v>
      </c>
      <c r="D1049">
        <v>7.0285534985880423E-3</v>
      </c>
      <c r="E1049" s="4" t="str">
        <f t="shared" si="36"/>
        <v>0</v>
      </c>
    </row>
    <row r="1050" spans="1:5" x14ac:dyDescent="0.3">
      <c r="A1050" s="7" t="s">
        <v>2371</v>
      </c>
      <c r="B1050">
        <v>249.6</v>
      </c>
      <c r="C1050" s="1">
        <f t="shared" si="35"/>
        <v>-6.7774439102564106</v>
      </c>
      <c r="D1050">
        <v>7.011217948717949E-3</v>
      </c>
      <c r="E1050" s="4" t="str">
        <f t="shared" si="36"/>
        <v>0</v>
      </c>
    </row>
    <row r="1051" spans="1:5" x14ac:dyDescent="0.3">
      <c r="A1051" s="25">
        <v>43718</v>
      </c>
      <c r="B1051" s="1">
        <v>1941.25</v>
      </c>
      <c r="C1051" s="1">
        <f t="shared" si="35"/>
        <v>-4.7933032839665143E-2</v>
      </c>
      <c r="D1051">
        <v>7.005795235028929E-3</v>
      </c>
      <c r="E1051" s="4" t="str">
        <f t="shared" si="36"/>
        <v>0</v>
      </c>
    </row>
    <row r="1052" spans="1:5" x14ac:dyDescent="0.3">
      <c r="A1052" s="25">
        <v>43832</v>
      </c>
      <c r="B1052" s="1">
        <v>2034.3</v>
      </c>
      <c r="C1052" s="1">
        <f t="shared" si="35"/>
        <v>-9.2537973750184452E-2</v>
      </c>
      <c r="D1052">
        <v>7.0048665388585752E-3</v>
      </c>
      <c r="E1052" s="4" t="str">
        <f t="shared" si="36"/>
        <v>0</v>
      </c>
    </row>
    <row r="1053" spans="1:5" x14ac:dyDescent="0.3">
      <c r="A1053" s="7" t="s">
        <v>407</v>
      </c>
      <c r="B1053" s="1">
        <v>2222.5500000000002</v>
      </c>
      <c r="C1053" s="1">
        <f t="shared" si="35"/>
        <v>0.61395694135115075</v>
      </c>
      <c r="D1053">
        <v>6.996468020966989E-3</v>
      </c>
      <c r="E1053" s="4" t="str">
        <f t="shared" si="36"/>
        <v>0</v>
      </c>
    </row>
    <row r="1054" spans="1:5" x14ac:dyDescent="0.3">
      <c r="A1054" s="7" t="s">
        <v>1433</v>
      </c>
      <c r="B1054">
        <v>858</v>
      </c>
      <c r="C1054" s="1">
        <f t="shared" si="35"/>
        <v>0.70827505827505832</v>
      </c>
      <c r="D1054">
        <v>6.993006993006993E-3</v>
      </c>
      <c r="E1054" s="4" t="str">
        <f t="shared" si="36"/>
        <v>0</v>
      </c>
    </row>
    <row r="1055" spans="1:5" x14ac:dyDescent="0.3">
      <c r="A1055" s="7" t="s">
        <v>2156</v>
      </c>
      <c r="B1055">
        <v>250.3</v>
      </c>
      <c r="C1055" s="1">
        <f t="shared" si="35"/>
        <v>-7.0787055533359959</v>
      </c>
      <c r="D1055">
        <v>6.9916100679184977E-3</v>
      </c>
      <c r="E1055" s="4" t="str">
        <f t="shared" si="36"/>
        <v>0</v>
      </c>
    </row>
    <row r="1056" spans="1:5" x14ac:dyDescent="0.3">
      <c r="A1056" s="7" t="s">
        <v>739</v>
      </c>
      <c r="B1056" s="1">
        <v>2022.1</v>
      </c>
      <c r="C1056" s="1">
        <f t="shared" si="35"/>
        <v>-0.12803521091934134</v>
      </c>
      <c r="D1056">
        <v>6.9729489144947877E-3</v>
      </c>
      <c r="E1056" s="4" t="str">
        <f t="shared" si="36"/>
        <v>0</v>
      </c>
    </row>
    <row r="1057" spans="1:5" x14ac:dyDescent="0.3">
      <c r="A1057" s="7" t="s">
        <v>575</v>
      </c>
      <c r="B1057" s="1">
        <v>2281</v>
      </c>
      <c r="C1057" s="1">
        <f t="shared" si="35"/>
        <v>0.76720736519070587</v>
      </c>
      <c r="D1057">
        <v>6.9706269180184527E-3</v>
      </c>
      <c r="E1057" s="4" t="str">
        <f t="shared" si="36"/>
        <v>0</v>
      </c>
    </row>
    <row r="1058" spans="1:5" x14ac:dyDescent="0.3">
      <c r="A1058" s="25">
        <v>41194</v>
      </c>
      <c r="B1058">
        <v>531</v>
      </c>
      <c r="C1058" s="1">
        <f t="shared" si="35"/>
        <v>-4.2265536723163848</v>
      </c>
      <c r="D1058">
        <v>6.9679849340867142E-3</v>
      </c>
      <c r="E1058" s="4" t="str">
        <f t="shared" si="36"/>
        <v>0</v>
      </c>
    </row>
    <row r="1059" spans="1:5" x14ac:dyDescent="0.3">
      <c r="A1059" s="25">
        <v>44356</v>
      </c>
      <c r="B1059" s="1">
        <v>2775.3</v>
      </c>
      <c r="C1059" s="1">
        <f t="shared" si="35"/>
        <v>0.89114690303750954</v>
      </c>
      <c r="D1059">
        <v>6.9542031492091597E-3</v>
      </c>
      <c r="E1059" s="4" t="str">
        <f t="shared" si="36"/>
        <v>0</v>
      </c>
    </row>
    <row r="1060" spans="1:5" x14ac:dyDescent="0.3">
      <c r="A1060" s="7" t="s">
        <v>2008</v>
      </c>
      <c r="B1060">
        <v>302.10000000000002</v>
      </c>
      <c r="C1060" s="1">
        <f t="shared" si="35"/>
        <v>-5.9566368752068843</v>
      </c>
      <c r="D1060">
        <v>6.9513406156902439E-3</v>
      </c>
      <c r="E1060" s="4" t="str">
        <f t="shared" si="36"/>
        <v>0</v>
      </c>
    </row>
    <row r="1061" spans="1:5" x14ac:dyDescent="0.3">
      <c r="A1061" s="7" t="s">
        <v>652</v>
      </c>
      <c r="B1061" s="1">
        <v>2101.6</v>
      </c>
      <c r="C1061" s="1">
        <f t="shared" si="35"/>
        <v>0.65357346783403125</v>
      </c>
      <c r="D1061">
        <v>6.9470879330033831E-3</v>
      </c>
      <c r="E1061" s="4" t="str">
        <f t="shared" si="36"/>
        <v>0</v>
      </c>
    </row>
    <row r="1062" spans="1:5" x14ac:dyDescent="0.3">
      <c r="A1062" s="7" t="s">
        <v>1502</v>
      </c>
      <c r="B1062">
        <v>728.05</v>
      </c>
      <c r="C1062" s="1">
        <f t="shared" si="35"/>
        <v>-1.4358217155415154</v>
      </c>
      <c r="D1062">
        <v>6.9363367900555657E-3</v>
      </c>
      <c r="E1062" s="4" t="str">
        <f t="shared" si="36"/>
        <v>0</v>
      </c>
    </row>
    <row r="1063" spans="1:5" x14ac:dyDescent="0.3">
      <c r="A1063" s="25">
        <v>43709</v>
      </c>
      <c r="B1063" s="1">
        <v>1773.4</v>
      </c>
      <c r="C1063" s="1">
        <f t="shared" si="35"/>
        <v>0.46199391000338336</v>
      </c>
      <c r="D1063">
        <v>6.9358294800948355E-3</v>
      </c>
      <c r="E1063" s="4" t="str">
        <f t="shared" si="36"/>
        <v>0</v>
      </c>
    </row>
    <row r="1064" spans="1:5" x14ac:dyDescent="0.3">
      <c r="A1064" s="25">
        <v>43013</v>
      </c>
      <c r="B1064">
        <v>954.1</v>
      </c>
      <c r="C1064" s="1">
        <f t="shared" si="35"/>
        <v>0.7120322817314747</v>
      </c>
      <c r="D1064">
        <v>6.9175138874332069E-3</v>
      </c>
      <c r="E1064" s="4" t="str">
        <f t="shared" si="36"/>
        <v>0</v>
      </c>
    </row>
    <row r="1065" spans="1:5" x14ac:dyDescent="0.3">
      <c r="A1065" s="7" t="s">
        <v>2029</v>
      </c>
      <c r="B1065">
        <v>274.75</v>
      </c>
      <c r="C1065" s="1">
        <f t="shared" si="35"/>
        <v>-2.1080982711555962</v>
      </c>
      <c r="D1065">
        <v>6.9153776160144759E-3</v>
      </c>
      <c r="E1065" s="4" t="str">
        <f t="shared" si="36"/>
        <v>0</v>
      </c>
    </row>
    <row r="1066" spans="1:5" x14ac:dyDescent="0.3">
      <c r="A1066" s="7" t="s">
        <v>1412</v>
      </c>
      <c r="B1066">
        <v>853.95</v>
      </c>
      <c r="C1066" s="1">
        <f t="shared" si="35"/>
        <v>-9.4267814274839913E-3</v>
      </c>
      <c r="D1066">
        <v>6.9090696176592201E-3</v>
      </c>
      <c r="E1066" s="4" t="str">
        <f t="shared" si="36"/>
        <v>0</v>
      </c>
    </row>
    <row r="1067" spans="1:5" x14ac:dyDescent="0.3">
      <c r="A1067" s="7" t="s">
        <v>1323</v>
      </c>
      <c r="B1067">
        <v>862</v>
      </c>
      <c r="C1067" s="1">
        <f t="shared" si="35"/>
        <v>-1.8554524361948956</v>
      </c>
      <c r="D1067">
        <v>6.9025522041763869E-3</v>
      </c>
      <c r="E1067" s="4" t="str">
        <f t="shared" si="36"/>
        <v>0</v>
      </c>
    </row>
    <row r="1068" spans="1:5" x14ac:dyDescent="0.3">
      <c r="A1068" s="7" t="s">
        <v>346</v>
      </c>
      <c r="B1068" s="1">
        <v>2461.4</v>
      </c>
      <c r="C1068" s="1">
        <f t="shared" si="35"/>
        <v>0.45234419436093282</v>
      </c>
      <c r="D1068">
        <v>6.8863248557732475E-3</v>
      </c>
      <c r="E1068" s="4" t="str">
        <f t="shared" si="36"/>
        <v>0</v>
      </c>
    </row>
    <row r="1069" spans="1:5" x14ac:dyDescent="0.3">
      <c r="A1069" s="7" t="s">
        <v>1005</v>
      </c>
      <c r="B1069" s="1">
        <v>1348</v>
      </c>
      <c r="C1069" s="1">
        <f t="shared" si="35"/>
        <v>0.8319362017804155</v>
      </c>
      <c r="D1069">
        <v>6.8620178041543028E-3</v>
      </c>
      <c r="E1069" s="4" t="str">
        <f t="shared" si="36"/>
        <v>0</v>
      </c>
    </row>
    <row r="1070" spans="1:5" x14ac:dyDescent="0.3">
      <c r="A1070" s="7" t="s">
        <v>2315</v>
      </c>
      <c r="B1070">
        <v>226.55</v>
      </c>
      <c r="C1070" s="1">
        <f t="shared" si="35"/>
        <v>-10.484440520856323</v>
      </c>
      <c r="D1070">
        <v>6.8417567865813782E-3</v>
      </c>
      <c r="E1070" s="4" t="str">
        <f t="shared" si="36"/>
        <v>0</v>
      </c>
    </row>
    <row r="1071" spans="1:5" x14ac:dyDescent="0.3">
      <c r="A1071" s="7" t="s">
        <v>267</v>
      </c>
      <c r="B1071" s="1">
        <v>2601.8000000000002</v>
      </c>
      <c r="C1071" s="1">
        <f t="shared" si="35"/>
        <v>0.43504496886770699</v>
      </c>
      <c r="D1071">
        <v>6.8414174802060804E-3</v>
      </c>
      <c r="E1071" s="4" t="str">
        <f t="shared" si="36"/>
        <v>0</v>
      </c>
    </row>
    <row r="1072" spans="1:5" x14ac:dyDescent="0.3">
      <c r="A1072" s="7" t="s">
        <v>974</v>
      </c>
      <c r="B1072" s="1">
        <v>1469.9</v>
      </c>
      <c r="C1072" s="1">
        <f t="shared" si="35"/>
        <v>0.6019457105925573</v>
      </c>
      <c r="D1072">
        <v>6.8371998095109743E-3</v>
      </c>
      <c r="E1072" s="4" t="str">
        <f t="shared" si="36"/>
        <v>0</v>
      </c>
    </row>
    <row r="1073" spans="1:5" x14ac:dyDescent="0.3">
      <c r="A1073" s="7" t="s">
        <v>1695</v>
      </c>
      <c r="B1073">
        <v>585.1</v>
      </c>
      <c r="C1073" s="1">
        <f t="shared" si="35"/>
        <v>-3.0570842591010088</v>
      </c>
      <c r="D1073">
        <v>6.8364382156896253E-3</v>
      </c>
      <c r="E1073" s="4" t="str">
        <f t="shared" si="36"/>
        <v>0</v>
      </c>
    </row>
    <row r="1074" spans="1:5" x14ac:dyDescent="0.3">
      <c r="A1074" s="7" t="s">
        <v>104</v>
      </c>
      <c r="B1074" s="1">
        <v>2373.8000000000002</v>
      </c>
      <c r="C1074" s="1">
        <f t="shared" si="35"/>
        <v>0.90738478389080801</v>
      </c>
      <c r="D1074">
        <v>6.824500800404529E-3</v>
      </c>
      <c r="E1074" s="4" t="str">
        <f t="shared" si="36"/>
        <v>0</v>
      </c>
    </row>
    <row r="1075" spans="1:5" x14ac:dyDescent="0.3">
      <c r="A1075" s="7" t="s">
        <v>2492</v>
      </c>
      <c r="B1075">
        <v>219.85</v>
      </c>
      <c r="C1075" s="1">
        <f t="shared" si="35"/>
        <v>-6.9138048669547494E-2</v>
      </c>
      <c r="D1075">
        <v>6.8228337502842847E-3</v>
      </c>
      <c r="E1075" s="4" t="str">
        <f t="shared" si="36"/>
        <v>0</v>
      </c>
    </row>
    <row r="1076" spans="1:5" x14ac:dyDescent="0.3">
      <c r="A1076" s="7" t="s">
        <v>2337</v>
      </c>
      <c r="B1076">
        <v>235.05</v>
      </c>
      <c r="C1076" s="1">
        <f t="shared" si="35"/>
        <v>-0.87619655392469675</v>
      </c>
      <c r="D1076">
        <v>6.8070623271645299E-3</v>
      </c>
      <c r="E1076" s="4" t="str">
        <f t="shared" si="36"/>
        <v>0</v>
      </c>
    </row>
    <row r="1077" spans="1:5" x14ac:dyDescent="0.3">
      <c r="A1077" s="25">
        <v>41067</v>
      </c>
      <c r="B1077">
        <v>441</v>
      </c>
      <c r="C1077" s="1">
        <f t="shared" si="35"/>
        <v>-5.3015873015873014</v>
      </c>
      <c r="D1077">
        <v>6.8027210884353739E-3</v>
      </c>
      <c r="E1077" s="4" t="str">
        <f t="shared" si="36"/>
        <v>0</v>
      </c>
    </row>
    <row r="1078" spans="1:5" x14ac:dyDescent="0.3">
      <c r="A1078" s="25">
        <v>45331</v>
      </c>
      <c r="B1078" s="1">
        <v>2779</v>
      </c>
      <c r="C1078" s="1">
        <f t="shared" si="35"/>
        <v>0.91792011514933436</v>
      </c>
      <c r="D1078">
        <v>6.8010075566750953E-3</v>
      </c>
      <c r="E1078" s="4" t="str">
        <f t="shared" si="36"/>
        <v>0</v>
      </c>
    </row>
    <row r="1079" spans="1:5" x14ac:dyDescent="0.3">
      <c r="A1079" s="7" t="s">
        <v>2314</v>
      </c>
      <c r="B1079">
        <v>228.1</v>
      </c>
      <c r="C1079" s="1">
        <f t="shared" si="35"/>
        <v>-2.950898728627795</v>
      </c>
      <c r="D1079">
        <v>6.7952652345461767E-3</v>
      </c>
      <c r="E1079" s="4" t="str">
        <f t="shared" si="36"/>
        <v>0</v>
      </c>
    </row>
    <row r="1080" spans="1:5" x14ac:dyDescent="0.3">
      <c r="A1080" s="25">
        <v>42126</v>
      </c>
      <c r="B1080">
        <v>901.2</v>
      </c>
      <c r="C1080" s="1">
        <f t="shared" si="35"/>
        <v>-1.6813692853972477</v>
      </c>
      <c r="D1080">
        <v>6.7687527740790303E-3</v>
      </c>
      <c r="E1080" s="4" t="str">
        <f t="shared" si="36"/>
        <v>0</v>
      </c>
    </row>
    <row r="1081" spans="1:5" x14ac:dyDescent="0.3">
      <c r="A1081" s="25">
        <v>44450</v>
      </c>
      <c r="B1081" s="1">
        <v>2416.4499999999998</v>
      </c>
      <c r="C1081" s="1">
        <f t="shared" si="35"/>
        <v>0.87144364667177054</v>
      </c>
      <c r="D1081">
        <v>6.7661238593804589E-3</v>
      </c>
      <c r="E1081" s="4" t="str">
        <f t="shared" si="36"/>
        <v>0</v>
      </c>
    </row>
    <row r="1082" spans="1:5" x14ac:dyDescent="0.3">
      <c r="A1082" s="25">
        <v>40794</v>
      </c>
      <c r="B1082">
        <v>310.64999999999998</v>
      </c>
      <c r="C1082" s="1">
        <f t="shared" si="35"/>
        <v>-1.3101561242555932</v>
      </c>
      <c r="D1082">
        <v>6.7600193143407886E-3</v>
      </c>
      <c r="E1082" s="4" t="str">
        <f t="shared" si="36"/>
        <v>0</v>
      </c>
    </row>
    <row r="1083" spans="1:5" x14ac:dyDescent="0.3">
      <c r="A1083" s="7" t="s">
        <v>1495</v>
      </c>
      <c r="B1083">
        <v>717.65</v>
      </c>
      <c r="C1083" s="1">
        <f t="shared" si="35"/>
        <v>-2.3143593673796419</v>
      </c>
      <c r="D1083">
        <v>6.7581690238974748E-3</v>
      </c>
      <c r="E1083" s="4" t="str">
        <f t="shared" si="36"/>
        <v>0</v>
      </c>
    </row>
    <row r="1084" spans="1:5" x14ac:dyDescent="0.3">
      <c r="A1084" s="7" t="s">
        <v>62</v>
      </c>
      <c r="B1084" s="1">
        <v>2378.5500000000002</v>
      </c>
      <c r="C1084" s="1">
        <f t="shared" si="35"/>
        <v>-0.12307918689958167</v>
      </c>
      <c r="D1084">
        <v>6.7478085388157413E-3</v>
      </c>
      <c r="E1084" s="4" t="str">
        <f t="shared" si="36"/>
        <v>0</v>
      </c>
    </row>
    <row r="1085" spans="1:5" x14ac:dyDescent="0.3">
      <c r="A1085" s="7" t="s">
        <v>279</v>
      </c>
      <c r="B1085" s="1">
        <v>2671.3</v>
      </c>
      <c r="C1085" s="1">
        <f t="shared" si="35"/>
        <v>0.11052670984165013</v>
      </c>
      <c r="D1085">
        <v>6.738292217272489E-3</v>
      </c>
      <c r="E1085" s="4" t="str">
        <f t="shared" si="36"/>
        <v>0</v>
      </c>
    </row>
    <row r="1086" spans="1:5" x14ac:dyDescent="0.3">
      <c r="A1086" s="7" t="s">
        <v>572</v>
      </c>
      <c r="B1086" s="1">
        <v>2376.0500000000002</v>
      </c>
      <c r="C1086" s="1">
        <f t="shared" si="35"/>
        <v>0.29353338524020967</v>
      </c>
      <c r="D1086">
        <v>6.7338650280928426E-3</v>
      </c>
      <c r="E1086" s="4" t="str">
        <f t="shared" si="36"/>
        <v>0</v>
      </c>
    </row>
    <row r="1087" spans="1:5" x14ac:dyDescent="0.3">
      <c r="A1087" s="7" t="s">
        <v>791</v>
      </c>
      <c r="B1087" s="1">
        <v>1678.6</v>
      </c>
      <c r="C1087" s="1">
        <f t="shared" si="35"/>
        <v>0.3437388299773621</v>
      </c>
      <c r="D1087">
        <v>6.7318003097819341E-3</v>
      </c>
      <c r="E1087" s="4" t="str">
        <f t="shared" si="36"/>
        <v>0</v>
      </c>
    </row>
    <row r="1088" spans="1:5" x14ac:dyDescent="0.3">
      <c r="A1088" s="7" t="s">
        <v>1106</v>
      </c>
      <c r="B1088" s="1">
        <v>1101.5999999999999</v>
      </c>
      <c r="C1088" s="1">
        <f t="shared" si="35"/>
        <v>-1.3456790123456792</v>
      </c>
      <c r="D1088">
        <v>6.7175018155409081E-3</v>
      </c>
      <c r="E1088" s="4" t="str">
        <f t="shared" si="36"/>
        <v>0</v>
      </c>
    </row>
    <row r="1089" spans="1:5" x14ac:dyDescent="0.3">
      <c r="A1089" s="7" t="s">
        <v>268</v>
      </c>
      <c r="B1089" s="1">
        <v>2584</v>
      </c>
      <c r="C1089" s="1">
        <f t="shared" si="35"/>
        <v>0.70855263157894743</v>
      </c>
      <c r="D1089">
        <v>6.714396284829686E-3</v>
      </c>
      <c r="E1089" s="4" t="str">
        <f t="shared" si="36"/>
        <v>0</v>
      </c>
    </row>
    <row r="1090" spans="1:5" x14ac:dyDescent="0.3">
      <c r="A1090" s="7" t="s">
        <v>1499</v>
      </c>
      <c r="B1090">
        <v>753.1</v>
      </c>
      <c r="C1090" s="1">
        <f t="shared" si="35"/>
        <v>0.22553445757535523</v>
      </c>
      <c r="D1090">
        <v>6.7056167839597237E-3</v>
      </c>
      <c r="E1090" s="4" t="str">
        <f t="shared" si="36"/>
        <v>0</v>
      </c>
    </row>
    <row r="1091" spans="1:5" x14ac:dyDescent="0.3">
      <c r="A1091" s="7" t="s">
        <v>1674</v>
      </c>
      <c r="B1091">
        <v>583.25</v>
      </c>
      <c r="C1091" s="1">
        <f t="shared" si="35"/>
        <v>0.44860694384912125</v>
      </c>
      <c r="D1091">
        <v>6.6866695242177067E-3</v>
      </c>
      <c r="E1091" s="4" t="str">
        <f t="shared" si="36"/>
        <v>0</v>
      </c>
    </row>
    <row r="1092" spans="1:5" x14ac:dyDescent="0.3">
      <c r="A1092" s="25">
        <v>40551</v>
      </c>
      <c r="B1092">
        <v>321.60000000000002</v>
      </c>
      <c r="C1092" s="1">
        <f t="shared" si="35"/>
        <v>-3.8428171641791038</v>
      </c>
      <c r="D1092">
        <v>6.6853233830846829E-3</v>
      </c>
      <c r="E1092" s="4" t="str">
        <f t="shared" si="36"/>
        <v>0</v>
      </c>
    </row>
    <row r="1093" spans="1:5" x14ac:dyDescent="0.3">
      <c r="A1093" s="25">
        <v>43257</v>
      </c>
      <c r="B1093" s="1">
        <v>1557.45</v>
      </c>
      <c r="C1093" s="1">
        <f t="shared" si="35"/>
        <v>0.74978329962438595</v>
      </c>
      <c r="D1093">
        <v>6.6775819448457998E-3</v>
      </c>
      <c r="E1093" s="4" t="str">
        <f t="shared" si="36"/>
        <v>0</v>
      </c>
    </row>
    <row r="1094" spans="1:5" x14ac:dyDescent="0.3">
      <c r="A1094" s="25">
        <v>40555</v>
      </c>
      <c r="B1094">
        <v>389.7</v>
      </c>
      <c r="C1094" s="1">
        <f t="shared" ref="C1094:C1157" si="37">(B1094-B1095)/B1094</f>
        <v>-3.7345393892738001</v>
      </c>
      <c r="D1094">
        <v>6.671798819604737E-3</v>
      </c>
      <c r="E1094" s="4" t="str">
        <f t="shared" si="36"/>
        <v>0</v>
      </c>
    </row>
    <row r="1095" spans="1:5" x14ac:dyDescent="0.3">
      <c r="A1095" s="7" t="s">
        <v>882</v>
      </c>
      <c r="B1095" s="1">
        <v>1845.05</v>
      </c>
      <c r="C1095" s="1">
        <f t="shared" si="37"/>
        <v>0.34944852443023228</v>
      </c>
      <c r="D1095">
        <v>6.6664860030893223E-3</v>
      </c>
      <c r="E1095" s="4" t="str">
        <f t="shared" ref="E1095:E1158" si="38">IF(D1095&lt;$N$14,"1","0")</f>
        <v>0</v>
      </c>
    </row>
    <row r="1096" spans="1:5" x14ac:dyDescent="0.3">
      <c r="A1096" s="25">
        <v>42895</v>
      </c>
      <c r="B1096" s="1">
        <v>1200.3</v>
      </c>
      <c r="C1096" s="1">
        <f t="shared" si="37"/>
        <v>-0.61992835124552204</v>
      </c>
      <c r="D1096">
        <v>6.6650004165625266E-3</v>
      </c>
      <c r="E1096" s="4" t="str">
        <f t="shared" si="38"/>
        <v>0</v>
      </c>
    </row>
    <row r="1097" spans="1:5" x14ac:dyDescent="0.3">
      <c r="A1097" s="7" t="s">
        <v>728</v>
      </c>
      <c r="B1097" s="1">
        <v>1944.4</v>
      </c>
      <c r="C1097" s="1">
        <f t="shared" si="37"/>
        <v>-0.35908249331413278</v>
      </c>
      <c r="D1097">
        <v>6.6601522320510415E-3</v>
      </c>
      <c r="E1097" s="4" t="str">
        <f t="shared" si="38"/>
        <v>0</v>
      </c>
    </row>
    <row r="1098" spans="1:5" x14ac:dyDescent="0.3">
      <c r="A1098" s="7" t="s">
        <v>458</v>
      </c>
      <c r="B1098" s="1">
        <v>2642.6</v>
      </c>
      <c r="C1098" s="1">
        <f t="shared" si="37"/>
        <v>0.88057216377809733</v>
      </c>
      <c r="D1098">
        <v>6.6601074699159579E-3</v>
      </c>
      <c r="E1098" s="4" t="str">
        <f t="shared" si="38"/>
        <v>0</v>
      </c>
    </row>
    <row r="1099" spans="1:5" x14ac:dyDescent="0.3">
      <c r="A1099" s="7" t="s">
        <v>1974</v>
      </c>
      <c r="B1099">
        <v>315.60000000000002</v>
      </c>
      <c r="C1099" s="1">
        <f t="shared" si="37"/>
        <v>-1.5999683143219261</v>
      </c>
      <c r="D1099">
        <v>6.653992395437334E-3</v>
      </c>
      <c r="E1099" s="4" t="str">
        <f t="shared" si="38"/>
        <v>0</v>
      </c>
    </row>
    <row r="1100" spans="1:5" x14ac:dyDescent="0.3">
      <c r="A1100" s="7" t="s">
        <v>1188</v>
      </c>
      <c r="B1100">
        <v>820.55</v>
      </c>
      <c r="C1100" s="1">
        <f t="shared" si="37"/>
        <v>0.72457498019620981</v>
      </c>
      <c r="D1100">
        <v>6.6418865395160955E-3</v>
      </c>
      <c r="E1100" s="4" t="str">
        <f t="shared" si="38"/>
        <v>0</v>
      </c>
    </row>
    <row r="1101" spans="1:5" x14ac:dyDescent="0.3">
      <c r="A1101" s="7" t="s">
        <v>2193</v>
      </c>
      <c r="B1101">
        <v>226</v>
      </c>
      <c r="C1101" s="1">
        <f t="shared" si="37"/>
        <v>-2.6371681415929205</v>
      </c>
      <c r="D1101">
        <v>6.6371681415929203E-3</v>
      </c>
      <c r="E1101" s="4" t="str">
        <f t="shared" si="38"/>
        <v>0</v>
      </c>
    </row>
    <row r="1102" spans="1:5" x14ac:dyDescent="0.3">
      <c r="A1102" s="25">
        <v>42856</v>
      </c>
      <c r="B1102">
        <v>822</v>
      </c>
      <c r="C1102" s="1">
        <f t="shared" si="37"/>
        <v>0.43053527980535278</v>
      </c>
      <c r="D1102">
        <v>6.6301703163017586E-3</v>
      </c>
      <c r="E1102" s="4" t="str">
        <f t="shared" si="38"/>
        <v>0</v>
      </c>
    </row>
    <row r="1103" spans="1:5" x14ac:dyDescent="0.3">
      <c r="A1103" s="25">
        <v>41612</v>
      </c>
      <c r="B1103">
        <v>468.1</v>
      </c>
      <c r="C1103" s="1">
        <f t="shared" si="37"/>
        <v>-2.870967741935484</v>
      </c>
      <c r="D1103">
        <v>6.6225165562914393E-3</v>
      </c>
      <c r="E1103" s="4" t="str">
        <f t="shared" si="38"/>
        <v>0</v>
      </c>
    </row>
    <row r="1104" spans="1:5" x14ac:dyDescent="0.3">
      <c r="A1104" s="7" t="s">
        <v>770</v>
      </c>
      <c r="B1104" s="1">
        <v>1812</v>
      </c>
      <c r="C1104" s="1">
        <f t="shared" si="37"/>
        <v>0.83333333333333337</v>
      </c>
      <c r="D1104">
        <v>6.6225165562913907E-3</v>
      </c>
      <c r="E1104" s="4" t="str">
        <f t="shared" si="38"/>
        <v>0</v>
      </c>
    </row>
    <row r="1105" spans="1:5" x14ac:dyDescent="0.3">
      <c r="A1105" s="25">
        <v>40401</v>
      </c>
      <c r="B1105">
        <v>302</v>
      </c>
      <c r="C1105" s="1">
        <f t="shared" si="37"/>
        <v>-6.4043046357615889</v>
      </c>
      <c r="D1105">
        <v>6.6225165562913907E-3</v>
      </c>
      <c r="E1105" s="4" t="str">
        <f t="shared" si="38"/>
        <v>0</v>
      </c>
    </row>
    <row r="1106" spans="1:5" x14ac:dyDescent="0.3">
      <c r="A1106" s="7" t="s">
        <v>370</v>
      </c>
      <c r="B1106" s="1">
        <v>2236.1</v>
      </c>
      <c r="C1106" s="1">
        <f t="shared" si="37"/>
        <v>-1.8313134475202483E-2</v>
      </c>
      <c r="D1106">
        <v>6.6186664281560432E-3</v>
      </c>
      <c r="E1106" s="4" t="str">
        <f t="shared" si="38"/>
        <v>0</v>
      </c>
    </row>
    <row r="1107" spans="1:5" x14ac:dyDescent="0.3">
      <c r="A1107" s="25">
        <v>45326</v>
      </c>
      <c r="B1107" s="1">
        <v>2277.0500000000002</v>
      </c>
      <c r="C1107" s="1">
        <f t="shared" si="37"/>
        <v>0.27572956237236779</v>
      </c>
      <c r="D1107">
        <v>6.6094288662963841E-3</v>
      </c>
      <c r="E1107" s="4" t="str">
        <f t="shared" si="38"/>
        <v>0</v>
      </c>
    </row>
    <row r="1108" spans="1:5" x14ac:dyDescent="0.3">
      <c r="A1108" s="25">
        <v>43445</v>
      </c>
      <c r="B1108" s="1">
        <v>1649.2</v>
      </c>
      <c r="C1108" s="1">
        <f t="shared" si="37"/>
        <v>-0.35884065001212706</v>
      </c>
      <c r="D1108">
        <v>6.6092650982294996E-3</v>
      </c>
      <c r="E1108" s="4" t="str">
        <f t="shared" si="38"/>
        <v>0</v>
      </c>
    </row>
    <row r="1109" spans="1:5" x14ac:dyDescent="0.3">
      <c r="A1109" s="25">
        <v>44318</v>
      </c>
      <c r="B1109" s="1">
        <v>2241</v>
      </c>
      <c r="C1109" s="1">
        <f t="shared" si="37"/>
        <v>0.54024988844265953</v>
      </c>
      <c r="D1109">
        <v>6.6041945560018659E-3</v>
      </c>
      <c r="E1109" s="4" t="str">
        <f t="shared" si="38"/>
        <v>0</v>
      </c>
    </row>
    <row r="1110" spans="1:5" x14ac:dyDescent="0.3">
      <c r="A1110" s="7" t="s">
        <v>1113</v>
      </c>
      <c r="B1110" s="1">
        <v>1030.3</v>
      </c>
      <c r="C1110" s="1">
        <f t="shared" si="37"/>
        <v>0.48500436765990484</v>
      </c>
      <c r="D1110">
        <v>6.6000194118217559E-3</v>
      </c>
      <c r="E1110" s="4" t="str">
        <f t="shared" si="38"/>
        <v>0</v>
      </c>
    </row>
    <row r="1111" spans="1:5" x14ac:dyDescent="0.3">
      <c r="A1111" s="25">
        <v>41132</v>
      </c>
      <c r="B1111">
        <v>530.6</v>
      </c>
      <c r="C1111" s="1">
        <f t="shared" si="37"/>
        <v>-5.7764794572182393E-2</v>
      </c>
      <c r="D1111">
        <v>6.5963060686015824E-3</v>
      </c>
      <c r="E1111" s="4" t="str">
        <f t="shared" si="38"/>
        <v>0</v>
      </c>
    </row>
    <row r="1112" spans="1:5" x14ac:dyDescent="0.3">
      <c r="A1112" s="25">
        <v>41162</v>
      </c>
      <c r="B1112">
        <v>561.25</v>
      </c>
      <c r="C1112" s="1">
        <f t="shared" si="37"/>
        <v>-3.6147884187082409</v>
      </c>
      <c r="D1112">
        <v>6.5924276169265841E-3</v>
      </c>
      <c r="E1112" s="4" t="str">
        <f t="shared" si="38"/>
        <v>0</v>
      </c>
    </row>
    <row r="1113" spans="1:5" x14ac:dyDescent="0.3">
      <c r="A1113" s="25">
        <v>45603</v>
      </c>
      <c r="B1113" s="1">
        <v>2590.0500000000002</v>
      </c>
      <c r="C1113" s="1">
        <f t="shared" si="37"/>
        <v>0.64788324549719123</v>
      </c>
      <c r="D1113">
        <v>6.5828845002992914E-3</v>
      </c>
      <c r="E1113" s="4" t="str">
        <f t="shared" si="38"/>
        <v>0</v>
      </c>
    </row>
    <row r="1114" spans="1:5" x14ac:dyDescent="0.3">
      <c r="A1114" s="25">
        <v>42011</v>
      </c>
      <c r="B1114">
        <v>912</v>
      </c>
      <c r="C1114" s="1">
        <f t="shared" si="37"/>
        <v>-1.8021381578947371</v>
      </c>
      <c r="D1114">
        <v>6.5789473684210523E-3</v>
      </c>
      <c r="E1114" s="4" t="str">
        <f t="shared" si="38"/>
        <v>0</v>
      </c>
    </row>
    <row r="1115" spans="1:5" x14ac:dyDescent="0.3">
      <c r="A1115" s="25">
        <v>45146</v>
      </c>
      <c r="B1115" s="1">
        <v>2555.5500000000002</v>
      </c>
      <c r="C1115" s="1">
        <f t="shared" si="37"/>
        <v>0.90759327737668993</v>
      </c>
      <c r="D1115">
        <v>6.573927334624711E-3</v>
      </c>
      <c r="E1115" s="4" t="str">
        <f t="shared" si="38"/>
        <v>0</v>
      </c>
    </row>
    <row r="1116" spans="1:5" x14ac:dyDescent="0.3">
      <c r="A1116" s="7" t="s">
        <v>2328</v>
      </c>
      <c r="B1116">
        <v>236.15</v>
      </c>
      <c r="C1116" s="1">
        <f t="shared" si="37"/>
        <v>-0.259157315265721</v>
      </c>
      <c r="D1116">
        <v>6.5636248147364447E-3</v>
      </c>
      <c r="E1116" s="4" t="str">
        <f t="shared" si="38"/>
        <v>0</v>
      </c>
    </row>
    <row r="1117" spans="1:5" x14ac:dyDescent="0.3">
      <c r="A1117" s="7" t="s">
        <v>2090</v>
      </c>
      <c r="B1117">
        <v>297.35000000000002</v>
      </c>
      <c r="C1117" s="1">
        <f t="shared" si="37"/>
        <v>-0.12897259122246499</v>
      </c>
      <c r="D1117">
        <v>6.5579283672441407E-3</v>
      </c>
      <c r="E1117" s="4" t="str">
        <f t="shared" si="38"/>
        <v>0</v>
      </c>
    </row>
    <row r="1118" spans="1:5" x14ac:dyDescent="0.3">
      <c r="A1118" s="25">
        <v>40550</v>
      </c>
      <c r="B1118">
        <v>335.7</v>
      </c>
      <c r="C1118" s="1">
        <f t="shared" si="37"/>
        <v>-6.7896931784331258</v>
      </c>
      <c r="D1118">
        <v>6.5534703604408365E-3</v>
      </c>
      <c r="E1118" s="4" t="str">
        <f t="shared" si="38"/>
        <v>0</v>
      </c>
    </row>
    <row r="1119" spans="1:5" x14ac:dyDescent="0.3">
      <c r="A1119" s="25">
        <v>44659</v>
      </c>
      <c r="B1119" s="1">
        <v>2615</v>
      </c>
      <c r="C1119" s="1">
        <f t="shared" si="37"/>
        <v>0.77474187380497128</v>
      </c>
      <c r="D1119">
        <v>6.5391969407265424E-3</v>
      </c>
      <c r="E1119" s="4" t="str">
        <f t="shared" si="38"/>
        <v>0</v>
      </c>
    </row>
    <row r="1120" spans="1:5" x14ac:dyDescent="0.3">
      <c r="A1120" s="7" t="s">
        <v>1708</v>
      </c>
      <c r="B1120">
        <v>589.04999999999995</v>
      </c>
      <c r="C1120" s="1">
        <f t="shared" si="37"/>
        <v>-1.0010185892538837</v>
      </c>
      <c r="D1120">
        <v>6.5359477124181465E-3</v>
      </c>
      <c r="E1120" s="4" t="str">
        <f t="shared" si="38"/>
        <v>0</v>
      </c>
    </row>
    <row r="1121" spans="1:5" x14ac:dyDescent="0.3">
      <c r="A1121" s="25">
        <v>42835</v>
      </c>
      <c r="B1121" s="1">
        <v>1178.7</v>
      </c>
      <c r="C1121" s="1">
        <f t="shared" si="37"/>
        <v>0.55828455077627903</v>
      </c>
      <c r="D1121">
        <v>6.5326206838042297E-3</v>
      </c>
      <c r="E1121" s="4" t="str">
        <f t="shared" si="38"/>
        <v>0</v>
      </c>
    </row>
    <row r="1122" spans="1:5" x14ac:dyDescent="0.3">
      <c r="A1122" s="7" t="s">
        <v>1774</v>
      </c>
      <c r="B1122">
        <v>520.65</v>
      </c>
      <c r="C1122" s="1">
        <f t="shared" si="37"/>
        <v>0.54345529626428501</v>
      </c>
      <c r="D1122">
        <v>6.5302986651300824E-3</v>
      </c>
      <c r="E1122" s="4" t="str">
        <f t="shared" si="38"/>
        <v>0</v>
      </c>
    </row>
    <row r="1123" spans="1:5" x14ac:dyDescent="0.3">
      <c r="A1123" s="7" t="s">
        <v>2381</v>
      </c>
      <c r="B1123">
        <v>237.7</v>
      </c>
      <c r="C1123" s="1">
        <f t="shared" si="37"/>
        <v>-1.935633151030711</v>
      </c>
      <c r="D1123">
        <v>6.5208245687841107E-3</v>
      </c>
      <c r="E1123" s="4" t="str">
        <f t="shared" si="38"/>
        <v>0</v>
      </c>
    </row>
    <row r="1124" spans="1:5" x14ac:dyDescent="0.3">
      <c r="A1124" s="25">
        <v>41767</v>
      </c>
      <c r="B1124">
        <v>697.8</v>
      </c>
      <c r="C1124" s="1">
        <f t="shared" si="37"/>
        <v>-7.8962453425050191E-2</v>
      </c>
      <c r="D1124">
        <v>6.5204929779305743E-3</v>
      </c>
      <c r="E1124" s="4" t="str">
        <f t="shared" si="38"/>
        <v>0</v>
      </c>
    </row>
    <row r="1125" spans="1:5" x14ac:dyDescent="0.3">
      <c r="A1125" s="25">
        <v>41982</v>
      </c>
      <c r="B1125">
        <v>752.9</v>
      </c>
      <c r="C1125" s="1">
        <f t="shared" si="37"/>
        <v>-0.2251294992694913</v>
      </c>
      <c r="D1125">
        <v>6.5081684154601905E-3</v>
      </c>
      <c r="E1125" s="4" t="str">
        <f t="shared" si="38"/>
        <v>0</v>
      </c>
    </row>
    <row r="1126" spans="1:5" x14ac:dyDescent="0.3">
      <c r="A1126" s="25">
        <v>42590</v>
      </c>
      <c r="B1126">
        <v>922.4</v>
      </c>
      <c r="C1126" s="1">
        <f t="shared" si="37"/>
        <v>0.34952298352124889</v>
      </c>
      <c r="D1126">
        <v>6.5047701647875109E-3</v>
      </c>
      <c r="E1126" s="4" t="str">
        <f t="shared" si="38"/>
        <v>0</v>
      </c>
    </row>
    <row r="1127" spans="1:5" x14ac:dyDescent="0.3">
      <c r="A1127" s="25">
        <v>41616</v>
      </c>
      <c r="B1127">
        <v>600</v>
      </c>
      <c r="C1127" s="1">
        <f t="shared" si="37"/>
        <v>0.51166666666666671</v>
      </c>
      <c r="D1127">
        <v>6.4999999999999624E-3</v>
      </c>
      <c r="E1127" s="4" t="str">
        <f t="shared" si="38"/>
        <v>0</v>
      </c>
    </row>
    <row r="1128" spans="1:5" x14ac:dyDescent="0.3">
      <c r="A1128" s="7" t="s">
        <v>2102</v>
      </c>
      <c r="B1128">
        <v>293</v>
      </c>
      <c r="C1128" s="1">
        <f t="shared" si="37"/>
        <v>-6.2870307167235495</v>
      </c>
      <c r="D1128">
        <v>6.4846416382251786E-3</v>
      </c>
      <c r="E1128" s="4" t="str">
        <f t="shared" si="38"/>
        <v>0</v>
      </c>
    </row>
    <row r="1129" spans="1:5" x14ac:dyDescent="0.3">
      <c r="A1129" s="25">
        <v>44746</v>
      </c>
      <c r="B1129" s="1">
        <v>2135.1</v>
      </c>
      <c r="C1129" s="1">
        <f t="shared" si="37"/>
        <v>0.60137698468455814</v>
      </c>
      <c r="D1129">
        <v>6.4633974989460573E-3</v>
      </c>
      <c r="E1129" s="4" t="str">
        <f t="shared" si="38"/>
        <v>0</v>
      </c>
    </row>
    <row r="1130" spans="1:5" x14ac:dyDescent="0.3">
      <c r="A1130" s="25">
        <v>42679</v>
      </c>
      <c r="B1130">
        <v>851.1</v>
      </c>
      <c r="C1130" s="1">
        <f t="shared" si="37"/>
        <v>-1.8681706027493805E-2</v>
      </c>
      <c r="D1130">
        <v>6.462225355422394E-3</v>
      </c>
      <c r="E1130" s="4" t="str">
        <f t="shared" si="38"/>
        <v>0</v>
      </c>
    </row>
    <row r="1131" spans="1:5" x14ac:dyDescent="0.3">
      <c r="A1131" s="7" t="s">
        <v>1374</v>
      </c>
      <c r="B1131">
        <v>867</v>
      </c>
      <c r="C1131" s="1">
        <f t="shared" si="37"/>
        <v>-9.2848904267588857E-3</v>
      </c>
      <c r="D1131">
        <v>6.4590542099192882E-3</v>
      </c>
      <c r="E1131" s="4" t="str">
        <f t="shared" si="38"/>
        <v>0</v>
      </c>
    </row>
    <row r="1132" spans="1:5" x14ac:dyDescent="0.3">
      <c r="A1132" s="25">
        <v>42527</v>
      </c>
      <c r="B1132">
        <v>875.05</v>
      </c>
      <c r="C1132" s="1">
        <f t="shared" si="37"/>
        <v>-1.4614593451802755</v>
      </c>
      <c r="D1132">
        <v>6.4567738986343378E-3</v>
      </c>
      <c r="E1132" s="4" t="str">
        <f t="shared" si="38"/>
        <v>0</v>
      </c>
    </row>
    <row r="1133" spans="1:5" x14ac:dyDescent="0.3">
      <c r="A1133" s="25">
        <v>43953</v>
      </c>
      <c r="B1133" s="1">
        <v>2153.9</v>
      </c>
      <c r="C1133" s="1">
        <f t="shared" si="37"/>
        <v>-0.17990621663029852</v>
      </c>
      <c r="D1133">
        <v>6.4534100933191377E-3</v>
      </c>
      <c r="E1133" s="4" t="str">
        <f t="shared" si="38"/>
        <v>0</v>
      </c>
    </row>
    <row r="1134" spans="1:5" x14ac:dyDescent="0.3">
      <c r="A1134" s="7" t="s">
        <v>230</v>
      </c>
      <c r="B1134" s="1">
        <v>2541.4</v>
      </c>
      <c r="C1134" s="1">
        <f t="shared" si="37"/>
        <v>0.89015896749822931</v>
      </c>
      <c r="D1134">
        <v>6.4531360667349057E-3</v>
      </c>
      <c r="E1134" s="4" t="str">
        <f t="shared" si="38"/>
        <v>0</v>
      </c>
    </row>
    <row r="1135" spans="1:5" x14ac:dyDescent="0.3">
      <c r="A1135" s="7" t="s">
        <v>2245</v>
      </c>
      <c r="B1135">
        <v>279.14999999999998</v>
      </c>
      <c r="C1135" s="1">
        <f t="shared" si="37"/>
        <v>-0.36145441518896665</v>
      </c>
      <c r="D1135">
        <v>6.4481461579794187E-3</v>
      </c>
      <c r="E1135" s="4" t="str">
        <f t="shared" si="38"/>
        <v>0</v>
      </c>
    </row>
    <row r="1136" spans="1:5" x14ac:dyDescent="0.3">
      <c r="A1136" s="7" t="s">
        <v>1894</v>
      </c>
      <c r="B1136">
        <v>380.05</v>
      </c>
      <c r="C1136" s="1">
        <f t="shared" si="37"/>
        <v>-1.3075911064333641</v>
      </c>
      <c r="D1136">
        <v>6.4465201947111923E-3</v>
      </c>
      <c r="E1136" s="4" t="str">
        <f t="shared" si="38"/>
        <v>0</v>
      </c>
    </row>
    <row r="1137" spans="1:5" x14ac:dyDescent="0.3">
      <c r="A1137" s="7" t="s">
        <v>1399</v>
      </c>
      <c r="B1137">
        <v>877</v>
      </c>
      <c r="C1137" s="1">
        <f t="shared" si="37"/>
        <v>-8.9623717217787946E-2</v>
      </c>
      <c r="D1137">
        <v>6.4424173318129727E-3</v>
      </c>
      <c r="E1137" s="4" t="str">
        <f t="shared" si="38"/>
        <v>0</v>
      </c>
    </row>
    <row r="1138" spans="1:5" x14ac:dyDescent="0.3">
      <c r="A1138" s="25">
        <v>42341</v>
      </c>
      <c r="B1138">
        <v>955.6</v>
      </c>
      <c r="C1138" s="1">
        <f t="shared" si="37"/>
        <v>6.4409794893260847E-2</v>
      </c>
      <c r="D1138">
        <v>6.4357471745499972E-3</v>
      </c>
      <c r="E1138" s="4" t="str">
        <f t="shared" si="38"/>
        <v>0</v>
      </c>
    </row>
    <row r="1139" spans="1:5" x14ac:dyDescent="0.3">
      <c r="A1139" s="7" t="s">
        <v>1140</v>
      </c>
      <c r="B1139">
        <v>894.05</v>
      </c>
      <c r="C1139" s="1">
        <f t="shared" si="37"/>
        <v>-1.7672948940215871</v>
      </c>
      <c r="D1139">
        <v>6.4314076393937707E-3</v>
      </c>
      <c r="E1139" s="4" t="str">
        <f t="shared" si="38"/>
        <v>0</v>
      </c>
    </row>
    <row r="1140" spans="1:5" x14ac:dyDescent="0.3">
      <c r="A1140" s="7" t="s">
        <v>502</v>
      </c>
      <c r="B1140" s="1">
        <v>2474.1</v>
      </c>
      <c r="C1140" s="1">
        <f t="shared" si="37"/>
        <v>-8.6152540317691317E-2</v>
      </c>
      <c r="D1140">
        <v>6.426579362192349E-3</v>
      </c>
      <c r="E1140" s="4" t="str">
        <f t="shared" si="38"/>
        <v>0</v>
      </c>
    </row>
    <row r="1141" spans="1:5" x14ac:dyDescent="0.3">
      <c r="A1141" s="7" t="s">
        <v>39</v>
      </c>
      <c r="B1141" s="1">
        <v>2687.25</v>
      </c>
      <c r="C1141" s="1">
        <f t="shared" si="37"/>
        <v>0.11528514280398183</v>
      </c>
      <c r="D1141">
        <v>6.4192017862126707E-3</v>
      </c>
      <c r="E1141" s="4" t="str">
        <f t="shared" si="38"/>
        <v>0</v>
      </c>
    </row>
    <row r="1142" spans="1:5" x14ac:dyDescent="0.3">
      <c r="A1142" s="25">
        <v>44538</v>
      </c>
      <c r="B1142" s="1">
        <v>2377.4499999999998</v>
      </c>
      <c r="C1142" s="1">
        <f t="shared" si="37"/>
        <v>0.89139624387473981</v>
      </c>
      <c r="D1142">
        <v>6.4144356348188186E-3</v>
      </c>
      <c r="E1142" s="4" t="str">
        <f t="shared" si="38"/>
        <v>0</v>
      </c>
    </row>
    <row r="1143" spans="1:5" x14ac:dyDescent="0.3">
      <c r="A1143" s="7" t="s">
        <v>2356</v>
      </c>
      <c r="B1143">
        <v>258.2</v>
      </c>
      <c r="C1143" s="1">
        <f t="shared" si="37"/>
        <v>-2.032532920216886</v>
      </c>
      <c r="D1143">
        <v>6.3903950426025457E-3</v>
      </c>
      <c r="E1143" s="4" t="str">
        <f t="shared" si="38"/>
        <v>0</v>
      </c>
    </row>
    <row r="1144" spans="1:5" x14ac:dyDescent="0.3">
      <c r="A1144" s="7" t="s">
        <v>1350</v>
      </c>
      <c r="B1144">
        <v>783</v>
      </c>
      <c r="C1144" s="1">
        <f t="shared" si="37"/>
        <v>-0.40102171136653897</v>
      </c>
      <c r="D1144">
        <v>6.3856960408684551E-3</v>
      </c>
      <c r="E1144" s="4" t="str">
        <f t="shared" si="38"/>
        <v>0</v>
      </c>
    </row>
    <row r="1145" spans="1:5" x14ac:dyDescent="0.3">
      <c r="A1145" s="25">
        <v>43046</v>
      </c>
      <c r="B1145" s="1">
        <v>1097</v>
      </c>
      <c r="C1145" s="1">
        <f t="shared" si="37"/>
        <v>-0.99275296262534196</v>
      </c>
      <c r="D1145">
        <v>6.3810391978122152E-3</v>
      </c>
      <c r="E1145" s="4" t="str">
        <f t="shared" si="38"/>
        <v>0</v>
      </c>
    </row>
    <row r="1146" spans="1:5" x14ac:dyDescent="0.3">
      <c r="A1146" s="7" t="s">
        <v>353</v>
      </c>
      <c r="B1146" s="1">
        <v>2186.0500000000002</v>
      </c>
      <c r="C1146" s="1">
        <f t="shared" si="37"/>
        <v>-0.20674275519773097</v>
      </c>
      <c r="D1146">
        <v>6.3585004917545759E-3</v>
      </c>
      <c r="E1146" s="4" t="str">
        <f t="shared" si="38"/>
        <v>0</v>
      </c>
    </row>
    <row r="1147" spans="1:5" x14ac:dyDescent="0.3">
      <c r="A1147" s="25">
        <v>45292</v>
      </c>
      <c r="B1147" s="1">
        <v>2638</v>
      </c>
      <c r="C1147" s="1">
        <f t="shared" si="37"/>
        <v>0.71008339651250951</v>
      </c>
      <c r="D1147">
        <v>6.3495072024260801E-3</v>
      </c>
      <c r="E1147" s="4" t="str">
        <f t="shared" si="38"/>
        <v>0</v>
      </c>
    </row>
    <row r="1148" spans="1:5" x14ac:dyDescent="0.3">
      <c r="A1148" s="25">
        <v>41954</v>
      </c>
      <c r="B1148">
        <v>764.8</v>
      </c>
      <c r="C1148" s="1">
        <f t="shared" si="37"/>
        <v>-1.330805439330544</v>
      </c>
      <c r="D1148">
        <v>6.3415271966526009E-3</v>
      </c>
      <c r="E1148" s="4" t="str">
        <f t="shared" si="38"/>
        <v>0</v>
      </c>
    </row>
    <row r="1149" spans="1:5" x14ac:dyDescent="0.3">
      <c r="A1149" s="25">
        <v>43525</v>
      </c>
      <c r="B1149" s="1">
        <v>1782.6</v>
      </c>
      <c r="C1149" s="1">
        <f t="shared" si="37"/>
        <v>-0.19690339952877819</v>
      </c>
      <c r="D1149">
        <v>6.3390553124649139E-3</v>
      </c>
      <c r="E1149" s="4" t="str">
        <f t="shared" si="38"/>
        <v>0</v>
      </c>
    </row>
    <row r="1150" spans="1:5" x14ac:dyDescent="0.3">
      <c r="A1150" s="25">
        <v>43933</v>
      </c>
      <c r="B1150" s="1">
        <v>2133.6</v>
      </c>
      <c r="C1150" s="1">
        <f t="shared" si="37"/>
        <v>0.73985283089613796</v>
      </c>
      <c r="D1150">
        <v>6.3273340832395953E-3</v>
      </c>
      <c r="E1150" s="4" t="str">
        <f t="shared" si="38"/>
        <v>0</v>
      </c>
    </row>
    <row r="1151" spans="1:5" x14ac:dyDescent="0.3">
      <c r="A1151" s="7" t="s">
        <v>1563</v>
      </c>
      <c r="B1151">
        <v>555.04999999999995</v>
      </c>
      <c r="C1151" s="1">
        <f t="shared" si="37"/>
        <v>0.42842987118277626</v>
      </c>
      <c r="D1151">
        <v>6.305738221781822E-3</v>
      </c>
      <c r="E1151" s="4" t="str">
        <f t="shared" si="38"/>
        <v>0</v>
      </c>
    </row>
    <row r="1152" spans="1:5" x14ac:dyDescent="0.3">
      <c r="A1152" s="7" t="s">
        <v>2003</v>
      </c>
      <c r="B1152">
        <v>317.25</v>
      </c>
      <c r="C1152" s="1">
        <f t="shared" si="37"/>
        <v>-7.30307328605201</v>
      </c>
      <c r="D1152">
        <v>6.3041765169424748E-3</v>
      </c>
      <c r="E1152" s="4" t="str">
        <f t="shared" si="38"/>
        <v>0</v>
      </c>
    </row>
    <row r="1153" spans="1:5" x14ac:dyDescent="0.3">
      <c r="A1153" s="25">
        <v>44661</v>
      </c>
      <c r="B1153" s="1">
        <v>2634.15</v>
      </c>
      <c r="C1153" s="1">
        <f t="shared" si="37"/>
        <v>2.7010610633411192E-2</v>
      </c>
      <c r="D1153">
        <v>6.3018430992919571E-3</v>
      </c>
      <c r="E1153" s="4" t="str">
        <f t="shared" si="38"/>
        <v>0</v>
      </c>
    </row>
    <row r="1154" spans="1:5" x14ac:dyDescent="0.3">
      <c r="A1154" s="25">
        <v>44959</v>
      </c>
      <c r="B1154" s="1">
        <v>2563</v>
      </c>
      <c r="C1154" s="1">
        <f t="shared" si="37"/>
        <v>0.77317596566523605</v>
      </c>
      <c r="D1154">
        <v>6.3012095200936759E-3</v>
      </c>
      <c r="E1154" s="4" t="str">
        <f t="shared" si="38"/>
        <v>0</v>
      </c>
    </row>
    <row r="1155" spans="1:5" x14ac:dyDescent="0.3">
      <c r="A1155" s="7" t="s">
        <v>1632</v>
      </c>
      <c r="B1155">
        <v>581.35</v>
      </c>
      <c r="C1155" s="1">
        <f t="shared" si="37"/>
        <v>-1.9461598004644363</v>
      </c>
      <c r="D1155">
        <v>6.2784897221982924E-3</v>
      </c>
      <c r="E1155" s="4" t="str">
        <f t="shared" si="38"/>
        <v>0</v>
      </c>
    </row>
    <row r="1156" spans="1:5" x14ac:dyDescent="0.3">
      <c r="A1156" s="7" t="s">
        <v>797</v>
      </c>
      <c r="B1156" s="1">
        <v>1712.75</v>
      </c>
      <c r="C1156" s="1">
        <f t="shared" si="37"/>
        <v>0.8555247409137352</v>
      </c>
      <c r="D1156">
        <v>6.2764559918260104E-3</v>
      </c>
      <c r="E1156" s="4" t="str">
        <f t="shared" si="38"/>
        <v>0</v>
      </c>
    </row>
    <row r="1157" spans="1:5" x14ac:dyDescent="0.3">
      <c r="A1157" s="7" t="s">
        <v>2350</v>
      </c>
      <c r="B1157">
        <v>247.45</v>
      </c>
      <c r="C1157" s="1">
        <f t="shared" si="37"/>
        <v>-1.1293190543544149</v>
      </c>
      <c r="D1157">
        <v>6.2638916952919097E-3</v>
      </c>
      <c r="E1157" s="4" t="str">
        <f t="shared" si="38"/>
        <v>0</v>
      </c>
    </row>
    <row r="1158" spans="1:5" x14ac:dyDescent="0.3">
      <c r="A1158" s="25">
        <v>41099</v>
      </c>
      <c r="B1158">
        <v>526.9</v>
      </c>
      <c r="C1158" s="1">
        <f t="shared" ref="C1158:C1221" si="39">(B1158-B1159)/B1158</f>
        <v>-3.8434237995824634</v>
      </c>
      <c r="D1158">
        <v>6.2630480167013758E-3</v>
      </c>
      <c r="E1158" s="4" t="str">
        <f t="shared" si="38"/>
        <v>0</v>
      </c>
    </row>
    <row r="1159" spans="1:5" x14ac:dyDescent="0.3">
      <c r="A1159" s="7" t="s">
        <v>263</v>
      </c>
      <c r="B1159" s="1">
        <v>2552</v>
      </c>
      <c r="C1159" s="1">
        <f t="shared" si="39"/>
        <v>0.36516457680250786</v>
      </c>
      <c r="D1159">
        <v>6.2499999999999284E-3</v>
      </c>
      <c r="E1159" s="4" t="str">
        <f t="shared" ref="E1159:E1222" si="40">IF(D1159&lt;$N$14,"1","0")</f>
        <v>0</v>
      </c>
    </row>
    <row r="1160" spans="1:5" x14ac:dyDescent="0.3">
      <c r="A1160" s="25">
        <v>43262</v>
      </c>
      <c r="B1160" s="1">
        <v>1620.1</v>
      </c>
      <c r="C1160" s="1">
        <f t="shared" si="39"/>
        <v>0.5043515832356027</v>
      </c>
      <c r="D1160">
        <v>6.2341830751187644E-3</v>
      </c>
      <c r="E1160" s="4" t="str">
        <f t="shared" si="40"/>
        <v>0</v>
      </c>
    </row>
    <row r="1161" spans="1:5" x14ac:dyDescent="0.3">
      <c r="A1161" s="7" t="s">
        <v>1193</v>
      </c>
      <c r="B1161">
        <v>803</v>
      </c>
      <c r="C1161" s="1">
        <f t="shared" si="39"/>
        <v>-1.4034869240348693</v>
      </c>
      <c r="D1161">
        <v>6.2266500622665004E-3</v>
      </c>
      <c r="E1161" s="4" t="str">
        <f t="shared" si="40"/>
        <v>0</v>
      </c>
    </row>
    <row r="1162" spans="1:5" x14ac:dyDescent="0.3">
      <c r="A1162" s="25">
        <v>43862</v>
      </c>
      <c r="B1162" s="1">
        <v>1930</v>
      </c>
      <c r="C1162" s="1">
        <f t="shared" si="39"/>
        <v>-0.37538860103626942</v>
      </c>
      <c r="D1162">
        <v>6.2176165803108805E-3</v>
      </c>
      <c r="E1162" s="4" t="str">
        <f t="shared" si="40"/>
        <v>0</v>
      </c>
    </row>
    <row r="1163" spans="1:5" x14ac:dyDescent="0.3">
      <c r="A1163" s="25">
        <v>44932</v>
      </c>
      <c r="B1163" s="1">
        <v>2654.5</v>
      </c>
      <c r="C1163" s="1">
        <f t="shared" si="39"/>
        <v>0.85115841024675087</v>
      </c>
      <c r="D1163">
        <v>6.215859860614052E-3</v>
      </c>
      <c r="E1163" s="4" t="str">
        <f t="shared" si="40"/>
        <v>0</v>
      </c>
    </row>
    <row r="1164" spans="1:5" x14ac:dyDescent="0.3">
      <c r="A1164" s="7" t="s">
        <v>1886</v>
      </c>
      <c r="B1164">
        <v>395.1</v>
      </c>
      <c r="C1164" s="1">
        <f t="shared" si="39"/>
        <v>-2.9813971146545173</v>
      </c>
      <c r="D1164">
        <v>6.2009617818274999E-3</v>
      </c>
      <c r="E1164" s="4" t="str">
        <f t="shared" si="40"/>
        <v>0</v>
      </c>
    </row>
    <row r="1165" spans="1:5" x14ac:dyDescent="0.3">
      <c r="A1165" s="7" t="s">
        <v>967</v>
      </c>
      <c r="B1165" s="1">
        <v>1573.05</v>
      </c>
      <c r="C1165" s="1">
        <f t="shared" si="39"/>
        <v>0.80985982645179733</v>
      </c>
      <c r="D1165">
        <v>6.1981500905883479E-3</v>
      </c>
      <c r="E1165" s="4" t="str">
        <f t="shared" si="40"/>
        <v>0</v>
      </c>
    </row>
    <row r="1166" spans="1:5" x14ac:dyDescent="0.3">
      <c r="A1166" s="25">
        <v>40341</v>
      </c>
      <c r="B1166">
        <v>299.10000000000002</v>
      </c>
      <c r="C1166" s="1">
        <f t="shared" si="39"/>
        <v>-7.5429622199933126</v>
      </c>
      <c r="D1166">
        <v>6.1852223336677451E-3</v>
      </c>
      <c r="E1166" s="4" t="str">
        <f t="shared" si="40"/>
        <v>0</v>
      </c>
    </row>
    <row r="1167" spans="1:5" x14ac:dyDescent="0.3">
      <c r="A1167" s="7" t="s">
        <v>270</v>
      </c>
      <c r="B1167" s="1">
        <v>2555.1999999999998</v>
      </c>
      <c r="C1167" s="1">
        <f t="shared" si="39"/>
        <v>0.81633531621790845</v>
      </c>
      <c r="D1167">
        <v>6.1834690043831124E-3</v>
      </c>
      <c r="E1167" s="4" t="str">
        <f t="shared" si="40"/>
        <v>0</v>
      </c>
    </row>
    <row r="1168" spans="1:5" x14ac:dyDescent="0.3">
      <c r="A1168" s="25">
        <v>41129</v>
      </c>
      <c r="B1168">
        <v>469.3</v>
      </c>
      <c r="C1168" s="1">
        <f t="shared" si="39"/>
        <v>-0.75932239505646704</v>
      </c>
      <c r="D1168">
        <v>6.1794161517153929E-3</v>
      </c>
      <c r="E1168" s="4" t="str">
        <f t="shared" si="40"/>
        <v>0</v>
      </c>
    </row>
    <row r="1169" spans="1:5" x14ac:dyDescent="0.3">
      <c r="A1169" s="7" t="s">
        <v>1187</v>
      </c>
      <c r="B1169">
        <v>825.65</v>
      </c>
      <c r="C1169" s="1">
        <f t="shared" si="39"/>
        <v>0.57808998970508085</v>
      </c>
      <c r="D1169">
        <v>6.176951492763305E-3</v>
      </c>
      <c r="E1169" s="4" t="str">
        <f t="shared" si="40"/>
        <v>0</v>
      </c>
    </row>
    <row r="1170" spans="1:5" x14ac:dyDescent="0.3">
      <c r="A1170" s="7" t="s">
        <v>1944</v>
      </c>
      <c r="B1170">
        <v>348.35</v>
      </c>
      <c r="C1170" s="1">
        <f t="shared" si="39"/>
        <v>0.23166355676761888</v>
      </c>
      <c r="D1170">
        <v>6.1719534950481813E-3</v>
      </c>
      <c r="E1170" s="4" t="str">
        <f t="shared" si="40"/>
        <v>0</v>
      </c>
    </row>
    <row r="1171" spans="1:5" x14ac:dyDescent="0.3">
      <c r="A1171" s="7" t="s">
        <v>2283</v>
      </c>
      <c r="B1171">
        <v>267.64999999999998</v>
      </c>
      <c r="C1171" s="1">
        <f t="shared" si="39"/>
        <v>0</v>
      </c>
      <c r="D1171">
        <v>6.1647674201381559E-3</v>
      </c>
      <c r="E1171" s="4" t="str">
        <f t="shared" si="40"/>
        <v>0</v>
      </c>
    </row>
    <row r="1172" spans="1:5" x14ac:dyDescent="0.3">
      <c r="A1172" s="7" t="s">
        <v>2289</v>
      </c>
      <c r="B1172">
        <v>267.64999999999998</v>
      </c>
      <c r="C1172" s="1">
        <f t="shared" si="39"/>
        <v>-1.6979263964132265</v>
      </c>
      <c r="D1172">
        <v>6.1647674201381559E-3</v>
      </c>
      <c r="E1172" s="4" t="str">
        <f t="shared" si="40"/>
        <v>0</v>
      </c>
    </row>
    <row r="1173" spans="1:5" x14ac:dyDescent="0.3">
      <c r="A1173" s="7" t="s">
        <v>1494</v>
      </c>
      <c r="B1173">
        <v>722.1</v>
      </c>
      <c r="C1173" s="1">
        <f t="shared" si="39"/>
        <v>0.26928403268245399</v>
      </c>
      <c r="D1173">
        <v>6.1625813599225114E-3</v>
      </c>
      <c r="E1173" s="4" t="str">
        <f t="shared" si="40"/>
        <v>0</v>
      </c>
    </row>
    <row r="1174" spans="1:5" x14ac:dyDescent="0.3">
      <c r="A1174" s="7" t="s">
        <v>1804</v>
      </c>
      <c r="B1174">
        <v>527.65</v>
      </c>
      <c r="C1174" s="1">
        <f t="shared" si="39"/>
        <v>-1.4771155121766322</v>
      </c>
      <c r="D1174">
        <v>6.1593859566000195E-3</v>
      </c>
      <c r="E1174" s="4" t="str">
        <f t="shared" si="40"/>
        <v>0</v>
      </c>
    </row>
    <row r="1175" spans="1:5" x14ac:dyDescent="0.3">
      <c r="A1175" s="25">
        <v>43283</v>
      </c>
      <c r="B1175" s="1">
        <v>1307.05</v>
      </c>
      <c r="C1175" s="1">
        <f t="shared" si="39"/>
        <v>0.34103515550284996</v>
      </c>
      <c r="D1175">
        <v>6.1589074633716804E-3</v>
      </c>
      <c r="E1175" s="4" t="str">
        <f t="shared" si="40"/>
        <v>0</v>
      </c>
    </row>
    <row r="1176" spans="1:5" x14ac:dyDescent="0.3">
      <c r="A1176" s="25">
        <v>42464</v>
      </c>
      <c r="B1176">
        <v>861.3</v>
      </c>
      <c r="C1176" s="1">
        <f t="shared" si="39"/>
        <v>-0.50243817485196796</v>
      </c>
      <c r="D1176">
        <v>6.1534889121095497E-3</v>
      </c>
      <c r="E1176" s="4" t="str">
        <f t="shared" si="40"/>
        <v>0</v>
      </c>
    </row>
    <row r="1177" spans="1:5" x14ac:dyDescent="0.3">
      <c r="A1177" s="25">
        <v>43437</v>
      </c>
      <c r="B1177" s="1">
        <v>1294.05</v>
      </c>
      <c r="C1177" s="1">
        <f t="shared" si="39"/>
        <v>-0.89946292647115655</v>
      </c>
      <c r="D1177">
        <v>6.1435029558363635E-3</v>
      </c>
      <c r="E1177" s="4" t="str">
        <f t="shared" si="40"/>
        <v>0</v>
      </c>
    </row>
    <row r="1178" spans="1:5" x14ac:dyDescent="0.3">
      <c r="A1178" s="7" t="s">
        <v>162</v>
      </c>
      <c r="B1178" s="1">
        <v>2458</v>
      </c>
      <c r="C1178" s="1">
        <f t="shared" si="39"/>
        <v>0.63506916192026042</v>
      </c>
      <c r="D1178">
        <v>6.1432058584214438E-3</v>
      </c>
      <c r="E1178" s="4" t="str">
        <f t="shared" si="40"/>
        <v>0</v>
      </c>
    </row>
    <row r="1179" spans="1:5" x14ac:dyDescent="0.3">
      <c r="A1179" s="7" t="s">
        <v>1382</v>
      </c>
      <c r="B1179">
        <v>897</v>
      </c>
      <c r="C1179" s="1">
        <f t="shared" si="39"/>
        <v>-1.6842251950947602</v>
      </c>
      <c r="D1179">
        <v>6.131549609810479E-3</v>
      </c>
      <c r="E1179" s="4" t="str">
        <f t="shared" si="40"/>
        <v>0</v>
      </c>
    </row>
    <row r="1180" spans="1:5" x14ac:dyDescent="0.3">
      <c r="A1180" s="7" t="s">
        <v>242</v>
      </c>
      <c r="B1180" s="1">
        <v>2407.75</v>
      </c>
      <c r="C1180" s="1">
        <f t="shared" si="39"/>
        <v>0.88453950783926905</v>
      </c>
      <c r="D1180">
        <v>6.1260512927006541E-3</v>
      </c>
      <c r="E1180" s="4" t="str">
        <f t="shared" si="40"/>
        <v>0</v>
      </c>
    </row>
    <row r="1181" spans="1:5" x14ac:dyDescent="0.3">
      <c r="A1181" s="7" t="s">
        <v>2027</v>
      </c>
      <c r="B1181">
        <v>278</v>
      </c>
      <c r="C1181" s="1">
        <f t="shared" si="39"/>
        <v>-2.7365107913669067</v>
      </c>
      <c r="D1181">
        <v>6.115107913669024E-3</v>
      </c>
      <c r="E1181" s="4" t="str">
        <f t="shared" si="40"/>
        <v>0</v>
      </c>
    </row>
    <row r="1182" spans="1:5" x14ac:dyDescent="0.3">
      <c r="A1182" s="7" t="s">
        <v>1111</v>
      </c>
      <c r="B1182" s="1">
        <v>1038.75</v>
      </c>
      <c r="C1182" s="1">
        <f t="shared" si="39"/>
        <v>0.7636582430806258</v>
      </c>
      <c r="D1182">
        <v>6.1131167268350505E-3</v>
      </c>
      <c r="E1182" s="4" t="str">
        <f t="shared" si="40"/>
        <v>0</v>
      </c>
    </row>
    <row r="1183" spans="1:5" x14ac:dyDescent="0.3">
      <c r="A1183" s="7" t="s">
        <v>2411</v>
      </c>
      <c r="B1183">
        <v>245.5</v>
      </c>
      <c r="C1183" s="1">
        <f t="shared" si="39"/>
        <v>-4.0427698574338082</v>
      </c>
      <c r="D1183">
        <v>6.1099796334012219E-3</v>
      </c>
      <c r="E1183" s="4" t="str">
        <f t="shared" si="40"/>
        <v>0</v>
      </c>
    </row>
    <row r="1184" spans="1:5" x14ac:dyDescent="0.3">
      <c r="A1184" s="25">
        <v>42746</v>
      </c>
      <c r="B1184" s="1">
        <v>1238</v>
      </c>
      <c r="C1184" s="1">
        <f t="shared" si="39"/>
        <v>0.80755250403877221</v>
      </c>
      <c r="D1184">
        <v>6.0985460420031942E-3</v>
      </c>
      <c r="E1184" s="4" t="str">
        <f t="shared" si="40"/>
        <v>0</v>
      </c>
    </row>
    <row r="1185" spans="1:5" x14ac:dyDescent="0.3">
      <c r="A1185" s="25">
        <v>39764</v>
      </c>
      <c r="B1185">
        <v>238.25</v>
      </c>
      <c r="C1185" s="1">
        <f t="shared" si="39"/>
        <v>-5.8625393494228755</v>
      </c>
      <c r="D1185">
        <v>6.086044071353572E-3</v>
      </c>
      <c r="E1185" s="4" t="str">
        <f t="shared" si="40"/>
        <v>0</v>
      </c>
    </row>
    <row r="1186" spans="1:5" x14ac:dyDescent="0.3">
      <c r="A1186" s="25">
        <v>43166</v>
      </c>
      <c r="B1186" s="1">
        <v>1635</v>
      </c>
      <c r="C1186" s="1">
        <f t="shared" si="39"/>
        <v>0.68339449541284403</v>
      </c>
      <c r="D1186">
        <v>6.0856269113150124E-3</v>
      </c>
      <c r="E1186" s="4" t="str">
        <f t="shared" si="40"/>
        <v>0</v>
      </c>
    </row>
    <row r="1187" spans="1:5" x14ac:dyDescent="0.3">
      <c r="A1187" s="7" t="s">
        <v>1785</v>
      </c>
      <c r="B1187">
        <v>517.65</v>
      </c>
      <c r="C1187" s="1">
        <f t="shared" si="39"/>
        <v>-0.42953733217424905</v>
      </c>
      <c r="D1187">
        <v>6.0851926977687192E-3</v>
      </c>
      <c r="E1187" s="4" t="str">
        <f t="shared" si="40"/>
        <v>0</v>
      </c>
    </row>
    <row r="1188" spans="1:5" x14ac:dyDescent="0.3">
      <c r="A1188" s="7" t="s">
        <v>1507</v>
      </c>
      <c r="B1188">
        <v>740</v>
      </c>
      <c r="C1188" s="1">
        <f t="shared" si="39"/>
        <v>0.54425675675675678</v>
      </c>
      <c r="D1188">
        <v>6.0810810810810814E-3</v>
      </c>
      <c r="E1188" s="4" t="str">
        <f t="shared" si="40"/>
        <v>0</v>
      </c>
    </row>
    <row r="1189" spans="1:5" x14ac:dyDescent="0.3">
      <c r="A1189" s="7" t="s">
        <v>1964</v>
      </c>
      <c r="B1189">
        <v>337.25</v>
      </c>
      <c r="C1189" s="1">
        <f t="shared" si="39"/>
        <v>-1.6105263157894736</v>
      </c>
      <c r="D1189">
        <v>6.0785767234989218E-3</v>
      </c>
      <c r="E1189" s="4" t="str">
        <f t="shared" si="40"/>
        <v>0</v>
      </c>
    </row>
    <row r="1190" spans="1:5" x14ac:dyDescent="0.3">
      <c r="A1190" s="25">
        <v>42557</v>
      </c>
      <c r="B1190">
        <v>880.4</v>
      </c>
      <c r="C1190" s="1">
        <f t="shared" si="39"/>
        <v>-2.1599273057701045</v>
      </c>
      <c r="D1190">
        <v>6.07678328032715E-3</v>
      </c>
      <c r="E1190" s="4" t="str">
        <f t="shared" si="40"/>
        <v>0</v>
      </c>
    </row>
    <row r="1191" spans="1:5" x14ac:dyDescent="0.3">
      <c r="A1191" s="25">
        <v>44448</v>
      </c>
      <c r="B1191" s="1">
        <v>2782</v>
      </c>
      <c r="C1191" s="1">
        <f t="shared" si="39"/>
        <v>0.47879223580158159</v>
      </c>
      <c r="D1191">
        <v>6.0747663551402199E-3</v>
      </c>
      <c r="E1191" s="4" t="str">
        <f t="shared" si="40"/>
        <v>0</v>
      </c>
    </row>
    <row r="1192" spans="1:5" x14ac:dyDescent="0.3">
      <c r="A1192" s="7" t="s">
        <v>978</v>
      </c>
      <c r="B1192" s="1">
        <v>1450</v>
      </c>
      <c r="C1192" s="1">
        <f t="shared" si="39"/>
        <v>-0.59717241379310348</v>
      </c>
      <c r="D1192">
        <v>6.0689655172413478E-3</v>
      </c>
      <c r="E1192" s="4" t="str">
        <f t="shared" si="40"/>
        <v>0</v>
      </c>
    </row>
    <row r="1193" spans="1:5" x14ac:dyDescent="0.3">
      <c r="A1193" s="7" t="s">
        <v>93</v>
      </c>
      <c r="B1193" s="1">
        <v>2315.9</v>
      </c>
      <c r="C1193" s="1">
        <f t="shared" si="39"/>
        <v>0.27082343797227859</v>
      </c>
      <c r="D1193">
        <v>6.0667559048318935E-3</v>
      </c>
      <c r="E1193" s="4" t="str">
        <f t="shared" si="40"/>
        <v>0</v>
      </c>
    </row>
    <row r="1194" spans="1:5" x14ac:dyDescent="0.3">
      <c r="A1194" s="7" t="s">
        <v>825</v>
      </c>
      <c r="B1194" s="1">
        <v>1688.7</v>
      </c>
      <c r="C1194" s="1">
        <f t="shared" si="39"/>
        <v>0.48635044708947717</v>
      </c>
      <c r="D1194">
        <v>6.0401492272162283E-3</v>
      </c>
      <c r="E1194" s="4" t="str">
        <f t="shared" si="40"/>
        <v>0</v>
      </c>
    </row>
    <row r="1195" spans="1:5" x14ac:dyDescent="0.3">
      <c r="A1195" s="25">
        <v>43011</v>
      </c>
      <c r="B1195">
        <v>867.4</v>
      </c>
      <c r="C1195" s="1">
        <f t="shared" si="39"/>
        <v>-0.722446391514872</v>
      </c>
      <c r="D1195">
        <v>5.9949273691491034E-3</v>
      </c>
      <c r="E1195" s="4" t="str">
        <f t="shared" si="40"/>
        <v>0</v>
      </c>
    </row>
    <row r="1196" spans="1:5" x14ac:dyDescent="0.3">
      <c r="A1196" s="7" t="s">
        <v>972</v>
      </c>
      <c r="B1196" s="1">
        <v>1494.05</v>
      </c>
      <c r="C1196" s="1">
        <f t="shared" si="39"/>
        <v>0.65191927980991271</v>
      </c>
      <c r="D1196">
        <v>5.9904287005120615E-3</v>
      </c>
      <c r="E1196" s="4" t="str">
        <f t="shared" si="40"/>
        <v>0</v>
      </c>
    </row>
    <row r="1197" spans="1:5" x14ac:dyDescent="0.3">
      <c r="A1197" s="7" t="s">
        <v>1767</v>
      </c>
      <c r="B1197">
        <v>520.04999999999995</v>
      </c>
      <c r="C1197" s="1">
        <f t="shared" si="39"/>
        <v>-2.424670704739929</v>
      </c>
      <c r="D1197">
        <v>5.9609652917986915E-3</v>
      </c>
      <c r="E1197" s="4" t="str">
        <f t="shared" si="40"/>
        <v>0</v>
      </c>
    </row>
    <row r="1198" spans="1:5" x14ac:dyDescent="0.3">
      <c r="A1198" s="7" t="s">
        <v>812</v>
      </c>
      <c r="B1198" s="1">
        <v>1781</v>
      </c>
      <c r="C1198" s="1">
        <f t="shared" si="39"/>
        <v>0.53284671532846717</v>
      </c>
      <c r="D1198">
        <v>5.951712521055536E-3</v>
      </c>
      <c r="E1198" s="4" t="str">
        <f t="shared" si="40"/>
        <v>0</v>
      </c>
    </row>
    <row r="1199" spans="1:5" x14ac:dyDescent="0.3">
      <c r="A1199" s="7" t="s">
        <v>1264</v>
      </c>
      <c r="B1199">
        <v>832</v>
      </c>
      <c r="C1199" s="1">
        <f t="shared" si="39"/>
        <v>-1.7825721153846152</v>
      </c>
      <c r="D1199">
        <v>5.9495192307692851E-3</v>
      </c>
      <c r="E1199" s="4" t="str">
        <f t="shared" si="40"/>
        <v>0</v>
      </c>
    </row>
    <row r="1200" spans="1:5" x14ac:dyDescent="0.3">
      <c r="A1200" s="7" t="s">
        <v>69</v>
      </c>
      <c r="B1200" s="1">
        <v>2315.1</v>
      </c>
      <c r="C1200" s="1">
        <f t="shared" si="39"/>
        <v>-0.12738110664766106</v>
      </c>
      <c r="D1200">
        <v>5.9392682821476396E-3</v>
      </c>
      <c r="E1200" s="4" t="str">
        <f t="shared" si="40"/>
        <v>0</v>
      </c>
    </row>
    <row r="1201" spans="1:5" x14ac:dyDescent="0.3">
      <c r="A1201" s="7" t="s">
        <v>478</v>
      </c>
      <c r="B1201" s="1">
        <v>2610</v>
      </c>
      <c r="C1201" s="1">
        <f t="shared" si="39"/>
        <v>0.77409961685823758</v>
      </c>
      <c r="D1201">
        <v>5.9386973180076625E-3</v>
      </c>
      <c r="E1201" s="4" t="str">
        <f t="shared" si="40"/>
        <v>0</v>
      </c>
    </row>
    <row r="1202" spans="1:5" x14ac:dyDescent="0.3">
      <c r="A1202" s="7" t="s">
        <v>1644</v>
      </c>
      <c r="B1202">
        <v>589.6</v>
      </c>
      <c r="C1202" s="1">
        <f t="shared" si="39"/>
        <v>0.59803256445047492</v>
      </c>
      <c r="D1202">
        <v>5.9362279511533242E-3</v>
      </c>
      <c r="E1202" s="4" t="str">
        <f t="shared" si="40"/>
        <v>0</v>
      </c>
    </row>
    <row r="1203" spans="1:5" x14ac:dyDescent="0.3">
      <c r="A1203" s="7" t="s">
        <v>2335</v>
      </c>
      <c r="B1203">
        <v>237</v>
      </c>
      <c r="C1203" s="1">
        <f t="shared" si="39"/>
        <v>-2.7160337552742617</v>
      </c>
      <c r="D1203">
        <v>5.9071729957806147E-3</v>
      </c>
      <c r="E1203" s="4" t="str">
        <f t="shared" si="40"/>
        <v>0</v>
      </c>
    </row>
    <row r="1204" spans="1:5" x14ac:dyDescent="0.3">
      <c r="A1204" s="7" t="s">
        <v>1277</v>
      </c>
      <c r="B1204">
        <v>880.7</v>
      </c>
      <c r="C1204" s="1">
        <f t="shared" si="39"/>
        <v>-1.8178153741342113</v>
      </c>
      <c r="D1204">
        <v>5.9043942318610706E-3</v>
      </c>
      <c r="E1204" s="4" t="str">
        <f t="shared" si="40"/>
        <v>0</v>
      </c>
    </row>
    <row r="1205" spans="1:5" x14ac:dyDescent="0.3">
      <c r="A1205" s="7" t="s">
        <v>504</v>
      </c>
      <c r="B1205" s="1">
        <v>2481.65</v>
      </c>
      <c r="C1205" s="1">
        <f t="shared" si="39"/>
        <v>0.51874760743859938</v>
      </c>
      <c r="D1205">
        <v>5.9033304454697844E-3</v>
      </c>
      <c r="E1205" s="4" t="str">
        <f t="shared" si="40"/>
        <v>0</v>
      </c>
    </row>
    <row r="1206" spans="1:5" x14ac:dyDescent="0.3">
      <c r="A1206" s="7" t="s">
        <v>1071</v>
      </c>
      <c r="B1206" s="1">
        <v>1194.3</v>
      </c>
      <c r="C1206" s="1">
        <f t="shared" si="39"/>
        <v>0.80113874235954119</v>
      </c>
      <c r="D1206">
        <v>5.903039437327267E-3</v>
      </c>
      <c r="E1206" s="4" t="str">
        <f t="shared" si="40"/>
        <v>0</v>
      </c>
    </row>
    <row r="1207" spans="1:5" x14ac:dyDescent="0.3">
      <c r="A1207" s="7" t="s">
        <v>2173</v>
      </c>
      <c r="B1207">
        <v>237.5</v>
      </c>
      <c r="C1207" s="1">
        <f t="shared" si="39"/>
        <v>-7.1578947368421048E-2</v>
      </c>
      <c r="D1207">
        <v>5.8947368421052868E-3</v>
      </c>
      <c r="E1207" s="4" t="str">
        <f t="shared" si="40"/>
        <v>0</v>
      </c>
    </row>
    <row r="1208" spans="1:5" x14ac:dyDescent="0.3">
      <c r="A1208" s="7" t="s">
        <v>2358</v>
      </c>
      <c r="B1208">
        <v>254.5</v>
      </c>
      <c r="C1208" s="1">
        <f t="shared" si="39"/>
        <v>-0.16797642436149313</v>
      </c>
      <c r="D1208">
        <v>5.893909626719057E-3</v>
      </c>
      <c r="E1208" s="4" t="str">
        <f t="shared" si="40"/>
        <v>0</v>
      </c>
    </row>
    <row r="1209" spans="1:5" x14ac:dyDescent="0.3">
      <c r="A1209" s="25">
        <v>40249</v>
      </c>
      <c r="B1209">
        <v>297.25</v>
      </c>
      <c r="C1209" s="1">
        <f t="shared" si="39"/>
        <v>-4.4010092514718249</v>
      </c>
      <c r="D1209">
        <v>5.8873002523128683E-3</v>
      </c>
      <c r="E1209" s="4" t="str">
        <f t="shared" si="40"/>
        <v>0</v>
      </c>
    </row>
    <row r="1210" spans="1:5" x14ac:dyDescent="0.3">
      <c r="A1210" s="7" t="s">
        <v>946</v>
      </c>
      <c r="B1210" s="1">
        <v>1605.45</v>
      </c>
      <c r="C1210" s="1">
        <f t="shared" si="39"/>
        <v>-0.39914042791740628</v>
      </c>
      <c r="D1210">
        <v>5.8862001308044752E-3</v>
      </c>
      <c r="E1210" s="4" t="str">
        <f t="shared" si="40"/>
        <v>0</v>
      </c>
    </row>
    <row r="1211" spans="1:5" x14ac:dyDescent="0.3">
      <c r="A1211" s="7" t="s">
        <v>706</v>
      </c>
      <c r="B1211" s="1">
        <v>2246.25</v>
      </c>
      <c r="C1211" s="1">
        <f t="shared" si="39"/>
        <v>1.8363939899833055E-2</v>
      </c>
      <c r="D1211">
        <v>5.8764607679464963E-3</v>
      </c>
      <c r="E1211" s="4" t="str">
        <f t="shared" si="40"/>
        <v>0</v>
      </c>
    </row>
    <row r="1212" spans="1:5" x14ac:dyDescent="0.3">
      <c r="A1212" s="25">
        <v>44020</v>
      </c>
      <c r="B1212" s="1">
        <v>2205</v>
      </c>
      <c r="C1212" s="1">
        <f t="shared" si="39"/>
        <v>0.88020408163265307</v>
      </c>
      <c r="D1212">
        <v>5.8730158730157904E-3</v>
      </c>
      <c r="E1212" s="4" t="str">
        <f t="shared" si="40"/>
        <v>0</v>
      </c>
    </row>
    <row r="1213" spans="1:5" x14ac:dyDescent="0.3">
      <c r="A1213" s="25">
        <v>40360</v>
      </c>
      <c r="B1213">
        <v>264.14999999999998</v>
      </c>
      <c r="C1213" s="1">
        <f t="shared" si="39"/>
        <v>-2.0988074957410565</v>
      </c>
      <c r="D1213">
        <v>5.8678780995644695E-3</v>
      </c>
      <c r="E1213" s="4" t="str">
        <f t="shared" si="40"/>
        <v>0</v>
      </c>
    </row>
    <row r="1214" spans="1:5" x14ac:dyDescent="0.3">
      <c r="A1214" s="7" t="s">
        <v>1317</v>
      </c>
      <c r="B1214">
        <v>818.55</v>
      </c>
      <c r="C1214" s="1">
        <f t="shared" si="39"/>
        <v>-1.6150510048256066</v>
      </c>
      <c r="D1214">
        <v>5.8640278541322519E-3</v>
      </c>
      <c r="E1214" s="4" t="str">
        <f t="shared" si="40"/>
        <v>0</v>
      </c>
    </row>
    <row r="1215" spans="1:5" x14ac:dyDescent="0.3">
      <c r="A1215" s="25">
        <v>44230</v>
      </c>
      <c r="B1215" s="1">
        <v>2140.5500000000002</v>
      </c>
      <c r="C1215" s="1">
        <f t="shared" si="39"/>
        <v>2.7259349232674014E-2</v>
      </c>
      <c r="D1215">
        <v>5.8629791408750936E-3</v>
      </c>
      <c r="E1215" s="4" t="str">
        <f t="shared" si="40"/>
        <v>0</v>
      </c>
    </row>
    <row r="1216" spans="1:5" x14ac:dyDescent="0.3">
      <c r="A1216" s="25">
        <v>43961</v>
      </c>
      <c r="B1216" s="1">
        <v>2082.1999999999998</v>
      </c>
      <c r="C1216" s="1">
        <f t="shared" si="39"/>
        <v>0.88929977907981939</v>
      </c>
      <c r="D1216">
        <v>5.8591873979443945E-3</v>
      </c>
      <c r="E1216" s="4" t="str">
        <f t="shared" si="40"/>
        <v>0</v>
      </c>
    </row>
    <row r="1217" spans="1:5" x14ac:dyDescent="0.3">
      <c r="A1217" s="25">
        <v>40484</v>
      </c>
      <c r="B1217">
        <v>230.5</v>
      </c>
      <c r="C1217" s="1">
        <f t="shared" si="39"/>
        <v>-7.6030368763557483</v>
      </c>
      <c r="D1217">
        <v>5.8568329718004094E-3</v>
      </c>
      <c r="E1217" s="4" t="str">
        <f t="shared" si="40"/>
        <v>0</v>
      </c>
    </row>
    <row r="1218" spans="1:5" x14ac:dyDescent="0.3">
      <c r="A1218" s="25">
        <v>43475</v>
      </c>
      <c r="B1218" s="1">
        <v>1983</v>
      </c>
      <c r="C1218" s="1">
        <f t="shared" si="39"/>
        <v>0.69765506807866873</v>
      </c>
      <c r="D1218">
        <v>5.8497226424608717E-3</v>
      </c>
      <c r="E1218" s="4" t="str">
        <f t="shared" si="40"/>
        <v>0</v>
      </c>
    </row>
    <row r="1219" spans="1:5" x14ac:dyDescent="0.3">
      <c r="A1219" s="25">
        <v>41886</v>
      </c>
      <c r="B1219">
        <v>599.54999999999995</v>
      </c>
      <c r="C1219" s="1">
        <f t="shared" si="39"/>
        <v>-3.1609540488699857</v>
      </c>
      <c r="D1219">
        <v>5.837711617046118E-3</v>
      </c>
      <c r="E1219" s="4" t="str">
        <f t="shared" si="40"/>
        <v>0</v>
      </c>
    </row>
    <row r="1220" spans="1:5" x14ac:dyDescent="0.3">
      <c r="A1220" s="25">
        <v>45051</v>
      </c>
      <c r="B1220" s="1">
        <v>2494.6999999999998</v>
      </c>
      <c r="C1220" s="1">
        <f t="shared" si="39"/>
        <v>3.7158776606405507E-2</v>
      </c>
      <c r="D1220">
        <v>5.8323646129794073E-3</v>
      </c>
      <c r="E1220" s="4" t="str">
        <f t="shared" si="40"/>
        <v>0</v>
      </c>
    </row>
    <row r="1221" spans="1:5" x14ac:dyDescent="0.3">
      <c r="A1221" s="25">
        <v>44835</v>
      </c>
      <c r="B1221" s="1">
        <v>2402</v>
      </c>
      <c r="C1221" s="1">
        <f t="shared" si="39"/>
        <v>0.67493755203996675</v>
      </c>
      <c r="D1221">
        <v>5.8284762697751874E-3</v>
      </c>
      <c r="E1221" s="4" t="str">
        <f t="shared" si="40"/>
        <v>0</v>
      </c>
    </row>
    <row r="1222" spans="1:5" x14ac:dyDescent="0.3">
      <c r="A1222" s="7" t="s">
        <v>1358</v>
      </c>
      <c r="B1222">
        <v>780.8</v>
      </c>
      <c r="C1222" s="1">
        <f t="shared" ref="C1222:C1285" si="41">(B1222-B1223)/B1222</f>
        <v>0.62589651639344257</v>
      </c>
      <c r="D1222">
        <v>5.8273565573769915E-3</v>
      </c>
      <c r="E1222" s="4" t="str">
        <f t="shared" si="40"/>
        <v>0</v>
      </c>
    </row>
    <row r="1223" spans="1:5" x14ac:dyDescent="0.3">
      <c r="A1223" s="7" t="s">
        <v>2077</v>
      </c>
      <c r="B1223">
        <v>292.10000000000002</v>
      </c>
      <c r="C1223" s="1">
        <f t="shared" si="41"/>
        <v>-8.1578226634714142</v>
      </c>
      <c r="D1223">
        <v>5.819924683327783E-3</v>
      </c>
      <c r="E1223" s="4" t="str">
        <f t="shared" ref="E1223:E1286" si="42">IF(D1223&lt;$N$14,"1","0")</f>
        <v>0</v>
      </c>
    </row>
    <row r="1224" spans="1:5" x14ac:dyDescent="0.3">
      <c r="A1224" s="25">
        <v>45023</v>
      </c>
      <c r="B1224" s="1">
        <v>2675</v>
      </c>
      <c r="C1224" s="1">
        <f t="shared" si="41"/>
        <v>0.91314018691588783</v>
      </c>
      <c r="D1224">
        <v>5.8130841121496009E-3</v>
      </c>
      <c r="E1224" s="4" t="str">
        <f t="shared" si="42"/>
        <v>0</v>
      </c>
    </row>
    <row r="1225" spans="1:5" x14ac:dyDescent="0.3">
      <c r="A1225" s="7" t="s">
        <v>2476</v>
      </c>
      <c r="B1225">
        <v>232.35</v>
      </c>
      <c r="C1225" s="1">
        <f t="shared" si="41"/>
        <v>-1.2986873251560147</v>
      </c>
      <c r="D1225">
        <v>5.810200129115534E-3</v>
      </c>
      <c r="E1225" s="4" t="str">
        <f t="shared" si="42"/>
        <v>0</v>
      </c>
    </row>
    <row r="1226" spans="1:5" x14ac:dyDescent="0.3">
      <c r="A1226" s="25">
        <v>41225</v>
      </c>
      <c r="B1226">
        <v>534.1</v>
      </c>
      <c r="C1226" s="1">
        <f t="shared" si="41"/>
        <v>-8.1258191349934422E-2</v>
      </c>
      <c r="D1226">
        <v>5.8041565249953618E-3</v>
      </c>
      <c r="E1226" s="4" t="str">
        <f t="shared" si="42"/>
        <v>0</v>
      </c>
    </row>
    <row r="1227" spans="1:5" x14ac:dyDescent="0.3">
      <c r="A1227" s="7" t="s">
        <v>1583</v>
      </c>
      <c r="B1227">
        <v>577.5</v>
      </c>
      <c r="C1227" s="1">
        <f t="shared" si="41"/>
        <v>-7.7056277056277059E-2</v>
      </c>
      <c r="D1227">
        <v>5.8008658008658403E-3</v>
      </c>
      <c r="E1227" s="4" t="str">
        <f t="shared" si="42"/>
        <v>0</v>
      </c>
    </row>
    <row r="1228" spans="1:5" x14ac:dyDescent="0.3">
      <c r="A1228" s="25">
        <v>41858</v>
      </c>
      <c r="B1228">
        <v>622</v>
      </c>
      <c r="C1228" s="1">
        <f t="shared" si="41"/>
        <v>-1.6543408360128617</v>
      </c>
      <c r="D1228">
        <v>5.787781350482352E-3</v>
      </c>
      <c r="E1228" s="4" t="str">
        <f t="shared" si="42"/>
        <v>0</v>
      </c>
    </row>
    <row r="1229" spans="1:5" x14ac:dyDescent="0.3">
      <c r="A1229" s="7" t="s">
        <v>934</v>
      </c>
      <c r="B1229" s="1">
        <v>1651</v>
      </c>
      <c r="C1229" s="1">
        <f t="shared" si="41"/>
        <v>-7.9618413082980038E-2</v>
      </c>
      <c r="D1229">
        <v>5.7843731072077251E-3</v>
      </c>
      <c r="E1229" s="4" t="str">
        <f t="shared" si="42"/>
        <v>0</v>
      </c>
    </row>
    <row r="1230" spans="1:5" x14ac:dyDescent="0.3">
      <c r="A1230" s="25">
        <v>43647</v>
      </c>
      <c r="B1230" s="1">
        <v>1782.45</v>
      </c>
      <c r="C1230" s="1">
        <f t="shared" si="41"/>
        <v>0.18743863782995324</v>
      </c>
      <c r="D1230">
        <v>5.7785632135543517E-3</v>
      </c>
      <c r="E1230" s="4" t="str">
        <f t="shared" si="42"/>
        <v>0</v>
      </c>
    </row>
    <row r="1231" spans="1:5" x14ac:dyDescent="0.3">
      <c r="A1231" s="7" t="s">
        <v>980</v>
      </c>
      <c r="B1231" s="1">
        <v>1448.35</v>
      </c>
      <c r="C1231" s="1">
        <f t="shared" si="41"/>
        <v>-0.45310180550281359</v>
      </c>
      <c r="D1231">
        <v>5.765181068111927E-3</v>
      </c>
      <c r="E1231" s="4" t="str">
        <f t="shared" si="42"/>
        <v>0</v>
      </c>
    </row>
    <row r="1232" spans="1:5" x14ac:dyDescent="0.3">
      <c r="A1232" s="25">
        <v>44146</v>
      </c>
      <c r="B1232" s="1">
        <v>2104.6</v>
      </c>
      <c r="C1232" s="1">
        <f t="shared" si="41"/>
        <v>0.87144825620070321</v>
      </c>
      <c r="D1232">
        <v>5.7493110329753447E-3</v>
      </c>
      <c r="E1232" s="4" t="str">
        <f t="shared" si="42"/>
        <v>0</v>
      </c>
    </row>
    <row r="1233" spans="1:5" x14ac:dyDescent="0.3">
      <c r="A1233" s="25">
        <v>40338</v>
      </c>
      <c r="B1233">
        <v>270.55</v>
      </c>
      <c r="C1233" s="1">
        <f t="shared" si="41"/>
        <v>-3.8809831824062513E-3</v>
      </c>
      <c r="D1233">
        <v>5.7290704121234944E-3</v>
      </c>
      <c r="E1233" s="4" t="str">
        <f t="shared" si="42"/>
        <v>0</v>
      </c>
    </row>
    <row r="1234" spans="1:5" x14ac:dyDescent="0.3">
      <c r="A1234" s="25">
        <v>39975</v>
      </c>
      <c r="B1234">
        <v>271.60000000000002</v>
      </c>
      <c r="C1234" s="1">
        <f t="shared" si="41"/>
        <v>6.0567010309278406E-2</v>
      </c>
      <c r="D1234">
        <v>5.7069219440353874E-3</v>
      </c>
      <c r="E1234" s="4" t="str">
        <f t="shared" si="42"/>
        <v>0</v>
      </c>
    </row>
    <row r="1235" spans="1:5" x14ac:dyDescent="0.3">
      <c r="A1235" s="7" t="s">
        <v>2268</v>
      </c>
      <c r="B1235">
        <v>255.15</v>
      </c>
      <c r="C1235" s="1">
        <f t="shared" si="41"/>
        <v>-7.6913580246913575</v>
      </c>
      <c r="D1235">
        <v>5.6829316088576011E-3</v>
      </c>
      <c r="E1235" s="4" t="str">
        <f t="shared" si="42"/>
        <v>0</v>
      </c>
    </row>
    <row r="1236" spans="1:5" x14ac:dyDescent="0.3">
      <c r="A1236" s="25">
        <v>44257</v>
      </c>
      <c r="B1236" s="1">
        <v>2217.6</v>
      </c>
      <c r="C1236" s="1">
        <f t="shared" si="41"/>
        <v>0.18607954545454541</v>
      </c>
      <c r="D1236">
        <v>5.6818181818181412E-3</v>
      </c>
      <c r="E1236" s="4" t="str">
        <f t="shared" si="42"/>
        <v>0</v>
      </c>
    </row>
    <row r="1237" spans="1:5" x14ac:dyDescent="0.3">
      <c r="A1237" s="25">
        <v>43587</v>
      </c>
      <c r="B1237" s="1">
        <v>1804.95</v>
      </c>
      <c r="C1237" s="1">
        <f t="shared" si="41"/>
        <v>0.86309870079503592</v>
      </c>
      <c r="D1237">
        <v>5.6788276683564639E-3</v>
      </c>
      <c r="E1237" s="4" t="str">
        <f t="shared" si="42"/>
        <v>0</v>
      </c>
    </row>
    <row r="1238" spans="1:5" x14ac:dyDescent="0.3">
      <c r="A1238" s="7" t="s">
        <v>2352</v>
      </c>
      <c r="B1238">
        <v>247.1</v>
      </c>
      <c r="C1238" s="1">
        <f t="shared" si="41"/>
        <v>-6.1428571428571432</v>
      </c>
      <c r="D1238">
        <v>5.6657223796034223E-3</v>
      </c>
      <c r="E1238" s="4" t="str">
        <f t="shared" si="42"/>
        <v>0</v>
      </c>
    </row>
    <row r="1239" spans="1:5" x14ac:dyDescent="0.3">
      <c r="A1239" s="7" t="s">
        <v>920</v>
      </c>
      <c r="B1239" s="1">
        <v>1765</v>
      </c>
      <c r="C1239" s="1">
        <f t="shared" si="41"/>
        <v>-0.34067988668555249</v>
      </c>
      <c r="D1239">
        <v>5.6657223796033997E-3</v>
      </c>
      <c r="E1239" s="4" t="str">
        <f t="shared" si="42"/>
        <v>0</v>
      </c>
    </row>
    <row r="1240" spans="1:5" x14ac:dyDescent="0.3">
      <c r="A1240" s="7" t="s">
        <v>525</v>
      </c>
      <c r="B1240" s="1">
        <v>2366.3000000000002</v>
      </c>
      <c r="C1240" s="1">
        <f t="shared" si="41"/>
        <v>0.88752482779022102</v>
      </c>
      <c r="D1240">
        <v>5.6417191395851593E-3</v>
      </c>
      <c r="E1240" s="4" t="str">
        <f t="shared" si="42"/>
        <v>0</v>
      </c>
    </row>
    <row r="1241" spans="1:5" x14ac:dyDescent="0.3">
      <c r="A1241" s="25">
        <v>39820</v>
      </c>
      <c r="B1241">
        <v>266.14999999999998</v>
      </c>
      <c r="C1241" s="1">
        <f t="shared" si="41"/>
        <v>-2.2028931053916967</v>
      </c>
      <c r="D1241">
        <v>5.6359195942137898E-3</v>
      </c>
      <c r="E1241" s="4" t="str">
        <f t="shared" si="42"/>
        <v>0</v>
      </c>
    </row>
    <row r="1242" spans="1:5" x14ac:dyDescent="0.3">
      <c r="A1242" s="7" t="s">
        <v>1157</v>
      </c>
      <c r="B1242">
        <v>852.45</v>
      </c>
      <c r="C1242" s="1">
        <f t="shared" si="41"/>
        <v>0.44747492521555521</v>
      </c>
      <c r="D1242">
        <v>5.6308287876122567E-3</v>
      </c>
      <c r="E1242" s="4" t="str">
        <f t="shared" si="42"/>
        <v>0</v>
      </c>
    </row>
    <row r="1243" spans="1:5" x14ac:dyDescent="0.3">
      <c r="A1243" s="25">
        <v>41490</v>
      </c>
      <c r="B1243">
        <v>471</v>
      </c>
      <c r="C1243" s="1">
        <f t="shared" si="41"/>
        <v>-0.94617834394904454</v>
      </c>
      <c r="D1243">
        <v>5.6263269639065337E-3</v>
      </c>
      <c r="E1243" s="4" t="str">
        <f t="shared" si="42"/>
        <v>0</v>
      </c>
    </row>
    <row r="1244" spans="1:5" x14ac:dyDescent="0.3">
      <c r="A1244" s="7" t="s">
        <v>1441</v>
      </c>
      <c r="B1244">
        <v>916.65</v>
      </c>
      <c r="C1244" s="1">
        <f t="shared" si="41"/>
        <v>7.7074128620520349E-2</v>
      </c>
      <c r="D1244">
        <v>5.6182839687994078E-3</v>
      </c>
      <c r="E1244" s="4" t="str">
        <f t="shared" si="42"/>
        <v>0</v>
      </c>
    </row>
    <row r="1245" spans="1:5" x14ac:dyDescent="0.3">
      <c r="A1245" s="7" t="s">
        <v>1414</v>
      </c>
      <c r="B1245">
        <v>846</v>
      </c>
      <c r="C1245" s="1">
        <f t="shared" si="41"/>
        <v>0.73670212765957444</v>
      </c>
      <c r="D1245">
        <v>5.6146572104018916E-3</v>
      </c>
      <c r="E1245" s="4" t="str">
        <f t="shared" si="42"/>
        <v>0</v>
      </c>
    </row>
    <row r="1246" spans="1:5" x14ac:dyDescent="0.3">
      <c r="A1246" s="7" t="s">
        <v>2186</v>
      </c>
      <c r="B1246">
        <v>222.75</v>
      </c>
      <c r="C1246" s="1">
        <f t="shared" si="41"/>
        <v>-0.24040404040404045</v>
      </c>
      <c r="D1246">
        <v>5.6116722783389446E-3</v>
      </c>
      <c r="E1246" s="4" t="str">
        <f t="shared" si="42"/>
        <v>0</v>
      </c>
    </row>
    <row r="1247" spans="1:5" x14ac:dyDescent="0.3">
      <c r="A1247" s="7" t="s">
        <v>2028</v>
      </c>
      <c r="B1247">
        <v>276.3</v>
      </c>
      <c r="C1247" s="1">
        <f t="shared" si="41"/>
        <v>-1.7752442996742668</v>
      </c>
      <c r="D1247">
        <v>5.6098443720593964E-3</v>
      </c>
      <c r="E1247" s="4" t="str">
        <f t="shared" si="42"/>
        <v>0</v>
      </c>
    </row>
    <row r="1248" spans="1:5" x14ac:dyDescent="0.3">
      <c r="A1248" s="7" t="s">
        <v>1483</v>
      </c>
      <c r="B1248">
        <v>766.8</v>
      </c>
      <c r="C1248" s="1">
        <f t="shared" si="41"/>
        <v>0.41823161189358365</v>
      </c>
      <c r="D1248">
        <v>5.6077203964527318E-3</v>
      </c>
      <c r="E1248" s="4" t="str">
        <f t="shared" si="42"/>
        <v>0</v>
      </c>
    </row>
    <row r="1249" spans="1:5" x14ac:dyDescent="0.3">
      <c r="A1249" s="7" t="s">
        <v>1739</v>
      </c>
      <c r="B1249">
        <v>446.1</v>
      </c>
      <c r="C1249" s="1">
        <f t="shared" si="41"/>
        <v>0.41930060524546064</v>
      </c>
      <c r="D1249">
        <v>5.6041246357318988E-3</v>
      </c>
      <c r="E1249" s="4" t="str">
        <f t="shared" si="42"/>
        <v>0</v>
      </c>
    </row>
    <row r="1250" spans="1:5" x14ac:dyDescent="0.3">
      <c r="A1250" s="7" t="s">
        <v>2304</v>
      </c>
      <c r="B1250">
        <v>259.05</v>
      </c>
      <c r="C1250" s="1">
        <f t="shared" si="41"/>
        <v>-4.2777456089557999</v>
      </c>
      <c r="D1250">
        <v>5.5973750241265722E-3</v>
      </c>
      <c r="E1250" s="4" t="str">
        <f t="shared" si="42"/>
        <v>0</v>
      </c>
    </row>
    <row r="1251" spans="1:5" x14ac:dyDescent="0.3">
      <c r="A1251" s="7" t="s">
        <v>1010</v>
      </c>
      <c r="B1251" s="1">
        <v>1367.2</v>
      </c>
      <c r="C1251" s="1">
        <f t="shared" si="41"/>
        <v>0.82336161497952021</v>
      </c>
      <c r="D1251">
        <v>5.5953774136922839E-3</v>
      </c>
      <c r="E1251" s="4" t="str">
        <f t="shared" si="42"/>
        <v>0</v>
      </c>
    </row>
    <row r="1252" spans="1:5" x14ac:dyDescent="0.3">
      <c r="A1252" s="7" t="s">
        <v>2421</v>
      </c>
      <c r="B1252">
        <v>241.5</v>
      </c>
      <c r="C1252" s="1">
        <f t="shared" si="41"/>
        <v>-6.3401656314699792</v>
      </c>
      <c r="D1252">
        <v>5.5900621118012183E-3</v>
      </c>
      <c r="E1252" s="4" t="str">
        <f t="shared" si="42"/>
        <v>0</v>
      </c>
    </row>
    <row r="1253" spans="1:5" x14ac:dyDescent="0.3">
      <c r="A1253" s="25">
        <v>43472</v>
      </c>
      <c r="B1253" s="1">
        <v>1772.65</v>
      </c>
      <c r="C1253" s="1">
        <f t="shared" si="41"/>
        <v>-0.37511635122556614</v>
      </c>
      <c r="D1253">
        <v>5.584858827179697E-3</v>
      </c>
      <c r="E1253" s="4" t="str">
        <f t="shared" si="42"/>
        <v>0</v>
      </c>
    </row>
    <row r="1254" spans="1:5" x14ac:dyDescent="0.3">
      <c r="A1254" s="25">
        <v>44534</v>
      </c>
      <c r="B1254" s="1">
        <v>2437.6</v>
      </c>
      <c r="C1254" s="1">
        <f t="shared" si="41"/>
        <v>-8.3914506071545866E-2</v>
      </c>
      <c r="D1254">
        <v>5.5792582868394768E-3</v>
      </c>
      <c r="E1254" s="4" t="str">
        <f t="shared" si="42"/>
        <v>0</v>
      </c>
    </row>
    <row r="1255" spans="1:5" x14ac:dyDescent="0.3">
      <c r="A1255" s="7" t="s">
        <v>198</v>
      </c>
      <c r="B1255" s="1">
        <v>2642.15</v>
      </c>
      <c r="C1255" s="1">
        <f t="shared" si="41"/>
        <v>0.67339098839959877</v>
      </c>
      <c r="D1255">
        <v>5.563650814677544E-3</v>
      </c>
      <c r="E1255" s="4" t="str">
        <f t="shared" si="42"/>
        <v>0</v>
      </c>
    </row>
    <row r="1256" spans="1:5" x14ac:dyDescent="0.3">
      <c r="A1256" s="25">
        <v>42738</v>
      </c>
      <c r="B1256">
        <v>862.95</v>
      </c>
      <c r="C1256" s="1">
        <f t="shared" si="41"/>
        <v>0.68706182281708106</v>
      </c>
      <c r="D1256">
        <v>5.5623153137494266E-3</v>
      </c>
      <c r="E1256" s="4" t="str">
        <f t="shared" si="42"/>
        <v>0</v>
      </c>
    </row>
    <row r="1257" spans="1:5" x14ac:dyDescent="0.3">
      <c r="A1257" s="25">
        <v>39944</v>
      </c>
      <c r="B1257">
        <v>270.05</v>
      </c>
      <c r="C1257" s="1">
        <f t="shared" si="41"/>
        <v>-1.0003703017959638</v>
      </c>
      <c r="D1257">
        <v>5.5545269394556562E-3</v>
      </c>
      <c r="E1257" s="4" t="str">
        <f t="shared" si="42"/>
        <v>0</v>
      </c>
    </row>
    <row r="1258" spans="1:5" x14ac:dyDescent="0.3">
      <c r="A1258" s="7" t="s">
        <v>1780</v>
      </c>
      <c r="B1258">
        <v>540.20000000000005</v>
      </c>
      <c r="C1258" s="1">
        <f t="shared" si="41"/>
        <v>-4.0539614957423167</v>
      </c>
      <c r="D1258">
        <v>5.5534987041836355E-3</v>
      </c>
      <c r="E1258" s="4" t="str">
        <f t="shared" si="42"/>
        <v>0</v>
      </c>
    </row>
    <row r="1259" spans="1:5" x14ac:dyDescent="0.3">
      <c r="A1259" s="25">
        <v>44236</v>
      </c>
      <c r="B1259" s="1">
        <v>2730.15</v>
      </c>
      <c r="C1259" s="1">
        <f t="shared" si="41"/>
        <v>0.81171364210757657</v>
      </c>
      <c r="D1259">
        <v>5.5491456513378718E-3</v>
      </c>
      <c r="E1259" s="4" t="str">
        <f t="shared" si="42"/>
        <v>0</v>
      </c>
    </row>
    <row r="1260" spans="1:5" x14ac:dyDescent="0.3">
      <c r="A1260" s="25">
        <v>41008</v>
      </c>
      <c r="B1260">
        <v>514.04999999999995</v>
      </c>
      <c r="C1260" s="1">
        <f t="shared" si="41"/>
        <v>-1.9901760529131409</v>
      </c>
      <c r="D1260">
        <v>5.5442077618908011E-3</v>
      </c>
      <c r="E1260" s="4" t="str">
        <f t="shared" si="42"/>
        <v>0</v>
      </c>
    </row>
    <row r="1261" spans="1:5" x14ac:dyDescent="0.3">
      <c r="A1261" s="25">
        <v>43322</v>
      </c>
      <c r="B1261" s="1">
        <v>1537.1</v>
      </c>
      <c r="C1261" s="1">
        <f t="shared" si="41"/>
        <v>0.40338949970724092</v>
      </c>
      <c r="D1261">
        <v>5.5298939561511939E-3</v>
      </c>
      <c r="E1261" s="4" t="str">
        <f t="shared" si="42"/>
        <v>0</v>
      </c>
    </row>
    <row r="1262" spans="1:5" x14ac:dyDescent="0.3">
      <c r="A1262" s="25">
        <v>42070</v>
      </c>
      <c r="B1262">
        <v>917.05</v>
      </c>
      <c r="C1262" s="1">
        <f t="shared" si="41"/>
        <v>-1.2477509405157847</v>
      </c>
      <c r="D1262">
        <v>5.5067880704432201E-3</v>
      </c>
      <c r="E1262" s="4" t="str">
        <f t="shared" si="42"/>
        <v>0</v>
      </c>
    </row>
    <row r="1263" spans="1:5" x14ac:dyDescent="0.3">
      <c r="A1263" s="25">
        <v>43962</v>
      </c>
      <c r="B1263" s="1">
        <v>2061.3000000000002</v>
      </c>
      <c r="C1263" s="1">
        <f t="shared" si="41"/>
        <v>0.81055644496191726</v>
      </c>
      <c r="D1263">
        <v>5.5062339300443229E-3</v>
      </c>
      <c r="E1263" s="4" t="str">
        <f t="shared" si="42"/>
        <v>0</v>
      </c>
    </row>
    <row r="1264" spans="1:5" x14ac:dyDescent="0.3">
      <c r="A1264" s="25">
        <v>41153</v>
      </c>
      <c r="B1264">
        <v>390.5</v>
      </c>
      <c r="C1264" s="1">
        <f t="shared" si="41"/>
        <v>-1.3749039692701663</v>
      </c>
      <c r="D1264">
        <v>5.5057618437899542E-3</v>
      </c>
      <c r="E1264" s="4" t="str">
        <f t="shared" si="42"/>
        <v>0</v>
      </c>
    </row>
    <row r="1265" spans="1:5" x14ac:dyDescent="0.3">
      <c r="A1265" s="25">
        <v>42560</v>
      </c>
      <c r="B1265">
        <v>927.4</v>
      </c>
      <c r="C1265" s="1">
        <f t="shared" si="41"/>
        <v>-1.3237006685356911</v>
      </c>
      <c r="D1265">
        <v>5.4992452016390152E-3</v>
      </c>
      <c r="E1265" s="4" t="str">
        <f t="shared" si="42"/>
        <v>0</v>
      </c>
    </row>
    <row r="1266" spans="1:5" x14ac:dyDescent="0.3">
      <c r="A1266" s="25">
        <v>43627</v>
      </c>
      <c r="B1266" s="1">
        <v>2155</v>
      </c>
      <c r="C1266" s="1">
        <f t="shared" si="41"/>
        <v>-0.21635730858468677</v>
      </c>
      <c r="D1266">
        <v>5.4988399071925331E-3</v>
      </c>
      <c r="E1266" s="4" t="str">
        <f t="shared" si="42"/>
        <v>0</v>
      </c>
    </row>
    <row r="1267" spans="1:5" x14ac:dyDescent="0.3">
      <c r="A1267" s="7" t="s">
        <v>121</v>
      </c>
      <c r="B1267" s="1">
        <v>2621.25</v>
      </c>
      <c r="C1267" s="1">
        <f t="shared" si="41"/>
        <v>-5.2970910824988046E-2</v>
      </c>
      <c r="D1267">
        <v>5.4935622317596917E-3</v>
      </c>
      <c r="E1267" s="4" t="str">
        <f t="shared" si="42"/>
        <v>0</v>
      </c>
    </row>
    <row r="1268" spans="1:5" x14ac:dyDescent="0.3">
      <c r="A1268" s="7" t="s">
        <v>23</v>
      </c>
      <c r="B1268" s="1">
        <v>2760.1</v>
      </c>
      <c r="C1268" s="1">
        <f t="shared" si="41"/>
        <v>0.67211332922720191</v>
      </c>
      <c r="D1268">
        <v>5.4708162747726203E-3</v>
      </c>
      <c r="E1268" s="4" t="str">
        <f t="shared" si="42"/>
        <v>0</v>
      </c>
    </row>
    <row r="1269" spans="1:5" x14ac:dyDescent="0.3">
      <c r="A1269" s="25">
        <v>42132</v>
      </c>
      <c r="B1269">
        <v>905</v>
      </c>
      <c r="C1269" s="1">
        <f t="shared" si="41"/>
        <v>-1.8209944751381215</v>
      </c>
      <c r="D1269">
        <v>5.4696132596685583E-3</v>
      </c>
      <c r="E1269" s="4" t="str">
        <f t="shared" si="42"/>
        <v>0</v>
      </c>
    </row>
    <row r="1270" spans="1:5" x14ac:dyDescent="0.3">
      <c r="A1270" s="7" t="s">
        <v>176</v>
      </c>
      <c r="B1270" s="1">
        <v>2553</v>
      </c>
      <c r="C1270" s="1">
        <f t="shared" si="41"/>
        <v>0.89596553074813945</v>
      </c>
      <c r="D1270">
        <v>5.4641598119858281E-3</v>
      </c>
      <c r="E1270" s="4" t="str">
        <f t="shared" si="42"/>
        <v>0</v>
      </c>
    </row>
    <row r="1271" spans="1:5" x14ac:dyDescent="0.3">
      <c r="A1271" s="25">
        <v>40483</v>
      </c>
      <c r="B1271">
        <v>265.60000000000002</v>
      </c>
      <c r="C1271" s="1">
        <f t="shared" si="41"/>
        <v>-4.1054216867469879</v>
      </c>
      <c r="D1271">
        <v>5.4593373493977615E-3</v>
      </c>
      <c r="E1271" s="4" t="str">
        <f t="shared" si="42"/>
        <v>0</v>
      </c>
    </row>
    <row r="1272" spans="1:5" x14ac:dyDescent="0.3">
      <c r="A1272" s="25">
        <v>43344</v>
      </c>
      <c r="B1272" s="1">
        <v>1356</v>
      </c>
      <c r="C1272" s="1">
        <f t="shared" si="41"/>
        <v>-0.72418879056047203</v>
      </c>
      <c r="D1272">
        <v>5.4572271386431346E-3</v>
      </c>
      <c r="E1272" s="4" t="str">
        <f t="shared" si="42"/>
        <v>0</v>
      </c>
    </row>
    <row r="1273" spans="1:5" x14ac:dyDescent="0.3">
      <c r="A1273" s="7" t="s">
        <v>515</v>
      </c>
      <c r="B1273" s="1">
        <v>2338</v>
      </c>
      <c r="C1273" s="1">
        <f t="shared" si="41"/>
        <v>0.77202737382378106</v>
      </c>
      <c r="D1273">
        <v>5.4533789563729687E-3</v>
      </c>
      <c r="E1273" s="4" t="str">
        <f t="shared" si="42"/>
        <v>0</v>
      </c>
    </row>
    <row r="1274" spans="1:5" x14ac:dyDescent="0.3">
      <c r="A1274" s="25">
        <v>41252</v>
      </c>
      <c r="B1274">
        <v>533</v>
      </c>
      <c r="C1274" s="1">
        <f t="shared" si="41"/>
        <v>0.48123827392120078</v>
      </c>
      <c r="D1274">
        <v>5.4409005628517394E-3</v>
      </c>
      <c r="E1274" s="4" t="str">
        <f t="shared" si="42"/>
        <v>0</v>
      </c>
    </row>
    <row r="1275" spans="1:5" x14ac:dyDescent="0.3">
      <c r="A1275" s="7" t="s">
        <v>2032</v>
      </c>
      <c r="B1275">
        <v>276.5</v>
      </c>
      <c r="C1275" s="1">
        <f t="shared" si="41"/>
        <v>-7.070524412296568E-2</v>
      </c>
      <c r="D1275">
        <v>5.4249547920433997E-3</v>
      </c>
      <c r="E1275" s="4" t="str">
        <f t="shared" si="42"/>
        <v>0</v>
      </c>
    </row>
    <row r="1276" spans="1:5" x14ac:dyDescent="0.3">
      <c r="A1276" s="25">
        <v>40190</v>
      </c>
      <c r="B1276">
        <v>296.05</v>
      </c>
      <c r="C1276" s="1">
        <f t="shared" si="41"/>
        <v>-5.9819287282553626</v>
      </c>
      <c r="D1276">
        <v>5.4044924843777153E-3</v>
      </c>
      <c r="E1276" s="4" t="str">
        <f t="shared" si="42"/>
        <v>0</v>
      </c>
    </row>
    <row r="1277" spans="1:5" x14ac:dyDescent="0.3">
      <c r="A1277" s="7" t="s">
        <v>736</v>
      </c>
      <c r="B1277" s="1">
        <v>2067</v>
      </c>
      <c r="C1277" s="1">
        <f t="shared" si="41"/>
        <v>0.60491049830672472</v>
      </c>
      <c r="D1277">
        <v>5.3942912433478912E-3</v>
      </c>
      <c r="E1277" s="4" t="str">
        <f t="shared" si="42"/>
        <v>0</v>
      </c>
    </row>
    <row r="1278" spans="1:5" x14ac:dyDescent="0.3">
      <c r="A1278" s="25">
        <v>42320</v>
      </c>
      <c r="B1278">
        <v>816.65</v>
      </c>
      <c r="C1278" s="1">
        <f t="shared" si="41"/>
        <v>3.1102675564807419E-2</v>
      </c>
      <c r="D1278">
        <v>5.3878650584705534E-3</v>
      </c>
      <c r="E1278" s="4" t="str">
        <f t="shared" si="42"/>
        <v>0</v>
      </c>
    </row>
    <row r="1279" spans="1:5" x14ac:dyDescent="0.3">
      <c r="A1279" s="7" t="s">
        <v>1348</v>
      </c>
      <c r="B1279">
        <v>791.25</v>
      </c>
      <c r="C1279" s="1">
        <f t="shared" si="41"/>
        <v>-1.2719115323854662</v>
      </c>
      <c r="D1279">
        <v>5.371248025276461E-3</v>
      </c>
      <c r="E1279" s="4" t="str">
        <f t="shared" si="42"/>
        <v>0</v>
      </c>
    </row>
    <row r="1280" spans="1:5" x14ac:dyDescent="0.3">
      <c r="A1280" s="25">
        <v>43263</v>
      </c>
      <c r="B1280" s="1">
        <v>1797.65</v>
      </c>
      <c r="C1280" s="1">
        <f t="shared" si="41"/>
        <v>-0.20245876561065826</v>
      </c>
      <c r="D1280">
        <v>5.3681194893333466E-3</v>
      </c>
      <c r="E1280" s="4" t="str">
        <f t="shared" si="42"/>
        <v>0</v>
      </c>
    </row>
    <row r="1281" spans="1:5" x14ac:dyDescent="0.3">
      <c r="A1281" s="7" t="s">
        <v>551</v>
      </c>
      <c r="B1281" s="1">
        <v>2161.6</v>
      </c>
      <c r="C1281" s="1">
        <f t="shared" si="41"/>
        <v>-0.19397668393782391</v>
      </c>
      <c r="D1281">
        <v>5.366395262768278E-3</v>
      </c>
      <c r="E1281" s="4" t="str">
        <f t="shared" si="42"/>
        <v>0</v>
      </c>
    </row>
    <row r="1282" spans="1:5" x14ac:dyDescent="0.3">
      <c r="A1282" s="7" t="s">
        <v>123</v>
      </c>
      <c r="B1282" s="1">
        <v>2580.9</v>
      </c>
      <c r="C1282" s="1">
        <f t="shared" si="41"/>
        <v>0.63849819830291765</v>
      </c>
      <c r="D1282">
        <v>5.3663450734239638E-3</v>
      </c>
      <c r="E1282" s="4" t="str">
        <f t="shared" si="42"/>
        <v>0</v>
      </c>
    </row>
    <row r="1283" spans="1:5" x14ac:dyDescent="0.3">
      <c r="A1283" s="7" t="s">
        <v>1431</v>
      </c>
      <c r="B1283">
        <v>933</v>
      </c>
      <c r="C1283" s="1">
        <f t="shared" si="41"/>
        <v>0.69914255091103961</v>
      </c>
      <c r="D1283">
        <v>5.3590568060021436E-3</v>
      </c>
      <c r="E1283" s="4" t="str">
        <f t="shared" si="42"/>
        <v>0</v>
      </c>
    </row>
    <row r="1284" spans="1:5" x14ac:dyDescent="0.3">
      <c r="A1284" s="25">
        <v>40758</v>
      </c>
      <c r="B1284">
        <v>280.7</v>
      </c>
      <c r="C1284" s="1">
        <f t="shared" si="41"/>
        <v>-2.035447096544353</v>
      </c>
      <c r="D1284">
        <v>5.3437833986462414E-3</v>
      </c>
      <c r="E1284" s="4" t="str">
        <f t="shared" si="42"/>
        <v>0</v>
      </c>
    </row>
    <row r="1285" spans="1:5" x14ac:dyDescent="0.3">
      <c r="A1285" s="7" t="s">
        <v>1151</v>
      </c>
      <c r="B1285">
        <v>852.05</v>
      </c>
      <c r="C1285" s="1">
        <f t="shared" si="41"/>
        <v>-2.6935039023531539E-2</v>
      </c>
      <c r="D1285">
        <v>5.3400622029223105E-3</v>
      </c>
      <c r="E1285" s="4" t="str">
        <f t="shared" si="42"/>
        <v>0</v>
      </c>
    </row>
    <row r="1286" spans="1:5" x14ac:dyDescent="0.3">
      <c r="A1286" s="7" t="s">
        <v>1426</v>
      </c>
      <c r="B1286">
        <v>875</v>
      </c>
      <c r="C1286" s="1">
        <f t="shared" ref="C1286:C1349" si="43">(B1286-B1287)/B1286</f>
        <v>0.13971428571428571</v>
      </c>
      <c r="D1286">
        <v>5.3142857142856881E-3</v>
      </c>
      <c r="E1286" s="4" t="str">
        <f t="shared" si="42"/>
        <v>0</v>
      </c>
    </row>
    <row r="1287" spans="1:5" x14ac:dyDescent="0.3">
      <c r="A1287" s="7" t="s">
        <v>1516</v>
      </c>
      <c r="B1287">
        <v>752.75</v>
      </c>
      <c r="C1287" s="1">
        <f t="shared" si="43"/>
        <v>0.37482563932248419</v>
      </c>
      <c r="D1287">
        <v>5.3138492195283962E-3</v>
      </c>
      <c r="E1287" s="4" t="str">
        <f t="shared" ref="E1287:E1350" si="44">IF(D1287&lt;$N$14,"1","0")</f>
        <v>0</v>
      </c>
    </row>
    <row r="1288" spans="1:5" x14ac:dyDescent="0.3">
      <c r="A1288" s="7" t="s">
        <v>1729</v>
      </c>
      <c r="B1288">
        <v>470.6</v>
      </c>
      <c r="C1288" s="1">
        <f t="shared" si="43"/>
        <v>-5.0416489587760305</v>
      </c>
      <c r="D1288">
        <v>5.3123671908202295E-3</v>
      </c>
      <c r="E1288" s="4" t="str">
        <f t="shared" si="44"/>
        <v>0</v>
      </c>
    </row>
    <row r="1289" spans="1:5" x14ac:dyDescent="0.3">
      <c r="A1289" s="25">
        <v>45544</v>
      </c>
      <c r="B1289" s="1">
        <v>2843.2</v>
      </c>
      <c r="C1289" s="1">
        <f t="shared" si="43"/>
        <v>0.81427616769836797</v>
      </c>
      <c r="D1289">
        <v>5.310917276308353E-3</v>
      </c>
      <c r="E1289" s="4" t="str">
        <f t="shared" si="44"/>
        <v>0</v>
      </c>
    </row>
    <row r="1290" spans="1:5" x14ac:dyDescent="0.3">
      <c r="A1290" s="25">
        <v>41306</v>
      </c>
      <c r="B1290">
        <v>528.04999999999995</v>
      </c>
      <c r="C1290" s="1">
        <f t="shared" si="43"/>
        <v>-4.7344001515008051E-4</v>
      </c>
      <c r="D1290">
        <v>5.3025281696808162E-3</v>
      </c>
      <c r="E1290" s="4" t="str">
        <f t="shared" si="44"/>
        <v>0</v>
      </c>
    </row>
    <row r="1291" spans="1:5" x14ac:dyDescent="0.3">
      <c r="A1291" s="7" t="s">
        <v>1808</v>
      </c>
      <c r="B1291">
        <v>528.29999999999995</v>
      </c>
      <c r="C1291" s="1">
        <f t="shared" si="43"/>
        <v>0.10666288093886044</v>
      </c>
      <c r="D1291">
        <v>5.3000189286389453E-3</v>
      </c>
      <c r="E1291" s="4" t="str">
        <f t="shared" si="44"/>
        <v>0</v>
      </c>
    </row>
    <row r="1292" spans="1:5" x14ac:dyDescent="0.3">
      <c r="A1292" s="7" t="s">
        <v>1747</v>
      </c>
      <c r="B1292">
        <v>471.95</v>
      </c>
      <c r="C1292" s="1">
        <f t="shared" si="43"/>
        <v>-3.5117067485962501</v>
      </c>
      <c r="D1292">
        <v>5.2971713105201823E-3</v>
      </c>
      <c r="E1292" s="4" t="str">
        <f t="shared" si="44"/>
        <v>0</v>
      </c>
    </row>
    <row r="1293" spans="1:5" x14ac:dyDescent="0.3">
      <c r="A1293" s="7" t="s">
        <v>752</v>
      </c>
      <c r="B1293" s="1">
        <v>2129.3000000000002</v>
      </c>
      <c r="C1293" s="1">
        <f t="shared" si="43"/>
        <v>0.75982717324942473</v>
      </c>
      <c r="D1293">
        <v>5.2834264781853185E-3</v>
      </c>
      <c r="E1293" s="4" t="str">
        <f t="shared" si="44"/>
        <v>0</v>
      </c>
    </row>
    <row r="1294" spans="1:5" x14ac:dyDescent="0.3">
      <c r="A1294" s="7" t="s">
        <v>1806</v>
      </c>
      <c r="B1294">
        <v>511.4</v>
      </c>
      <c r="C1294" s="1">
        <f t="shared" si="43"/>
        <v>-1.5815408682049279</v>
      </c>
      <c r="D1294">
        <v>5.2796245600312645E-3</v>
      </c>
      <c r="E1294" s="4" t="str">
        <f t="shared" si="44"/>
        <v>0</v>
      </c>
    </row>
    <row r="1295" spans="1:5" x14ac:dyDescent="0.3">
      <c r="A1295" s="7" t="s">
        <v>1000</v>
      </c>
      <c r="B1295" s="1">
        <v>1320.2</v>
      </c>
      <c r="C1295" s="1">
        <f t="shared" si="43"/>
        <v>-0.63335100742311756</v>
      </c>
      <c r="D1295">
        <v>5.2643538857749172E-3</v>
      </c>
      <c r="E1295" s="4" t="str">
        <f t="shared" si="44"/>
        <v>0</v>
      </c>
    </row>
    <row r="1296" spans="1:5" x14ac:dyDescent="0.3">
      <c r="A1296" s="25">
        <v>43897</v>
      </c>
      <c r="B1296" s="1">
        <v>2156.35</v>
      </c>
      <c r="C1296" s="1">
        <f t="shared" si="43"/>
        <v>-9.3236255709880214E-2</v>
      </c>
      <c r="D1296">
        <v>5.2635240104806314E-3</v>
      </c>
      <c r="E1296" s="4" t="str">
        <f t="shared" si="44"/>
        <v>0</v>
      </c>
    </row>
    <row r="1297" spans="1:5" x14ac:dyDescent="0.3">
      <c r="A1297" s="7" t="s">
        <v>417</v>
      </c>
      <c r="B1297" s="1">
        <v>2357.4</v>
      </c>
      <c r="C1297" s="1">
        <f t="shared" si="43"/>
        <v>0.10420378382964286</v>
      </c>
      <c r="D1297">
        <v>5.2600322389073093E-3</v>
      </c>
      <c r="E1297" s="4" t="str">
        <f t="shared" si="44"/>
        <v>0</v>
      </c>
    </row>
    <row r="1298" spans="1:5" x14ac:dyDescent="0.3">
      <c r="A1298" s="25">
        <v>43839</v>
      </c>
      <c r="B1298" s="1">
        <v>2111.75</v>
      </c>
      <c r="C1298" s="1">
        <f t="shared" si="43"/>
        <v>0.36853320705575943</v>
      </c>
      <c r="D1298">
        <v>5.256304013259102E-3</v>
      </c>
      <c r="E1298" s="4" t="str">
        <f t="shared" si="44"/>
        <v>0</v>
      </c>
    </row>
    <row r="1299" spans="1:5" x14ac:dyDescent="0.3">
      <c r="A1299" s="7" t="s">
        <v>1026</v>
      </c>
      <c r="B1299" s="1">
        <v>1333.5</v>
      </c>
      <c r="C1299" s="1">
        <f t="shared" si="43"/>
        <v>-0.2823397075365579</v>
      </c>
      <c r="D1299">
        <v>5.2493438320209973E-3</v>
      </c>
      <c r="E1299" s="4" t="str">
        <f t="shared" si="44"/>
        <v>0</v>
      </c>
    </row>
    <row r="1300" spans="1:5" x14ac:dyDescent="0.3">
      <c r="A1300" s="25">
        <v>43473</v>
      </c>
      <c r="B1300" s="1">
        <v>1710</v>
      </c>
      <c r="C1300" s="1">
        <f t="shared" si="43"/>
        <v>0.13084795321637427</v>
      </c>
      <c r="D1300">
        <v>5.233918128654997E-3</v>
      </c>
      <c r="E1300" s="4" t="str">
        <f t="shared" si="44"/>
        <v>0</v>
      </c>
    </row>
    <row r="1301" spans="1:5" x14ac:dyDescent="0.3">
      <c r="A1301" s="25">
        <v>43348</v>
      </c>
      <c r="B1301" s="1">
        <v>1486.25</v>
      </c>
      <c r="C1301" s="1">
        <f t="shared" si="43"/>
        <v>0.44373423044575272</v>
      </c>
      <c r="D1301">
        <v>5.2144659377628263E-3</v>
      </c>
      <c r="E1301" s="4" t="str">
        <f t="shared" si="44"/>
        <v>0</v>
      </c>
    </row>
    <row r="1302" spans="1:5" x14ac:dyDescent="0.3">
      <c r="A1302" s="7" t="s">
        <v>1167</v>
      </c>
      <c r="B1302">
        <v>826.75</v>
      </c>
      <c r="C1302" s="1">
        <f t="shared" si="43"/>
        <v>-1.0852736619292409</v>
      </c>
      <c r="D1302">
        <v>5.2010885999394674E-3</v>
      </c>
      <c r="E1302" s="4" t="str">
        <f t="shared" si="44"/>
        <v>0</v>
      </c>
    </row>
    <row r="1303" spans="1:5" x14ac:dyDescent="0.3">
      <c r="A1303" s="25">
        <v>43289</v>
      </c>
      <c r="B1303" s="1">
        <v>1724</v>
      </c>
      <c r="C1303" s="1">
        <f t="shared" si="43"/>
        <v>0.84344547563805095</v>
      </c>
      <c r="D1303">
        <v>5.1914153132250843E-3</v>
      </c>
      <c r="E1303" s="4" t="str">
        <f t="shared" si="44"/>
        <v>0</v>
      </c>
    </row>
    <row r="1304" spans="1:5" x14ac:dyDescent="0.3">
      <c r="A1304" s="25">
        <v>40791</v>
      </c>
      <c r="B1304">
        <v>269.89999999999998</v>
      </c>
      <c r="C1304" s="1">
        <f t="shared" si="43"/>
        <v>0.14208966283808808</v>
      </c>
      <c r="D1304">
        <v>5.1871063356797977E-3</v>
      </c>
      <c r="E1304" s="4" t="str">
        <f t="shared" si="44"/>
        <v>0</v>
      </c>
    </row>
    <row r="1305" spans="1:5" x14ac:dyDescent="0.3">
      <c r="A1305" s="7" t="s">
        <v>2452</v>
      </c>
      <c r="B1305">
        <v>231.55</v>
      </c>
      <c r="C1305" s="1">
        <f t="shared" si="43"/>
        <v>-0.16670265601381976</v>
      </c>
      <c r="D1305">
        <v>5.1824659900670134E-3</v>
      </c>
      <c r="E1305" s="4" t="str">
        <f t="shared" si="44"/>
        <v>0</v>
      </c>
    </row>
    <row r="1306" spans="1:5" x14ac:dyDescent="0.3">
      <c r="A1306" s="25">
        <v>40006</v>
      </c>
      <c r="B1306">
        <v>270.14999999999998</v>
      </c>
      <c r="C1306" s="1">
        <f t="shared" si="43"/>
        <v>-2.3314825097168241</v>
      </c>
      <c r="D1306">
        <v>5.1823061262260871E-3</v>
      </c>
      <c r="E1306" s="4" t="str">
        <f t="shared" si="44"/>
        <v>0</v>
      </c>
    </row>
    <row r="1307" spans="1:5" x14ac:dyDescent="0.3">
      <c r="A1307" s="7" t="s">
        <v>1143</v>
      </c>
      <c r="B1307">
        <v>900</v>
      </c>
      <c r="C1307" s="1">
        <f t="shared" si="43"/>
        <v>-1.4304999999999999</v>
      </c>
      <c r="D1307">
        <v>5.1666666666666415E-3</v>
      </c>
      <c r="E1307" s="4" t="str">
        <f t="shared" si="44"/>
        <v>0</v>
      </c>
    </row>
    <row r="1308" spans="1:5" x14ac:dyDescent="0.3">
      <c r="A1308" s="7" t="s">
        <v>625</v>
      </c>
      <c r="B1308" s="1">
        <v>2187.4499999999998</v>
      </c>
      <c r="C1308" s="1">
        <f t="shared" si="43"/>
        <v>0.57836750554298377</v>
      </c>
      <c r="D1308">
        <v>5.1658323618824333E-3</v>
      </c>
      <c r="E1308" s="4" t="str">
        <f t="shared" si="44"/>
        <v>0</v>
      </c>
    </row>
    <row r="1309" spans="1:5" x14ac:dyDescent="0.3">
      <c r="A1309" s="25">
        <v>42530</v>
      </c>
      <c r="B1309">
        <v>922.3</v>
      </c>
      <c r="C1309" s="1">
        <f t="shared" si="43"/>
        <v>0.14550580071560223</v>
      </c>
      <c r="D1309">
        <v>5.150168058115581E-3</v>
      </c>
      <c r="E1309" s="4" t="str">
        <f t="shared" si="44"/>
        <v>0</v>
      </c>
    </row>
    <row r="1310" spans="1:5" x14ac:dyDescent="0.3">
      <c r="A1310" s="7" t="s">
        <v>1366</v>
      </c>
      <c r="B1310">
        <v>788.1</v>
      </c>
      <c r="C1310" s="1">
        <f t="shared" si="43"/>
        <v>-0.73074482933637863</v>
      </c>
      <c r="D1310">
        <v>5.1389417586601548E-3</v>
      </c>
      <c r="E1310" s="4" t="str">
        <f t="shared" si="44"/>
        <v>0</v>
      </c>
    </row>
    <row r="1311" spans="1:5" x14ac:dyDescent="0.3">
      <c r="A1311" s="7" t="s">
        <v>1019</v>
      </c>
      <c r="B1311" s="1">
        <v>1364</v>
      </c>
      <c r="C1311" s="1">
        <f t="shared" si="43"/>
        <v>0.7928152492668622</v>
      </c>
      <c r="D1311">
        <v>5.131964809384164E-3</v>
      </c>
      <c r="E1311" s="4" t="str">
        <f t="shared" si="44"/>
        <v>0</v>
      </c>
    </row>
    <row r="1312" spans="1:5" x14ac:dyDescent="0.3">
      <c r="A1312" s="25">
        <v>39880</v>
      </c>
      <c r="B1312">
        <v>282.60000000000002</v>
      </c>
      <c r="C1312" s="1">
        <f t="shared" si="43"/>
        <v>-5.1429582448690727</v>
      </c>
      <c r="D1312">
        <v>5.1309271054495592E-3</v>
      </c>
      <c r="E1312" s="4" t="str">
        <f t="shared" si="44"/>
        <v>0</v>
      </c>
    </row>
    <row r="1313" spans="1:5" x14ac:dyDescent="0.3">
      <c r="A1313" s="7" t="s">
        <v>815</v>
      </c>
      <c r="B1313" s="1">
        <v>1736</v>
      </c>
      <c r="C1313" s="1">
        <f t="shared" si="43"/>
        <v>-0.44945276497695852</v>
      </c>
      <c r="D1313">
        <v>5.1267281105991311E-3</v>
      </c>
      <c r="E1313" s="4" t="str">
        <f t="shared" si="44"/>
        <v>0</v>
      </c>
    </row>
    <row r="1314" spans="1:5" x14ac:dyDescent="0.3">
      <c r="A1314" s="25">
        <v>45240</v>
      </c>
      <c r="B1314" s="1">
        <v>2516.25</v>
      </c>
      <c r="C1314" s="1">
        <f t="shared" si="43"/>
        <v>0.89508196721311473</v>
      </c>
      <c r="D1314">
        <v>5.1266766020864746E-3</v>
      </c>
      <c r="E1314" s="4" t="str">
        <f t="shared" si="44"/>
        <v>0</v>
      </c>
    </row>
    <row r="1315" spans="1:5" x14ac:dyDescent="0.3">
      <c r="A1315" s="25">
        <v>40187</v>
      </c>
      <c r="B1315">
        <v>264</v>
      </c>
      <c r="C1315" s="1">
        <f t="shared" si="43"/>
        <v>-1.3043560606060607</v>
      </c>
      <c r="D1315">
        <v>5.1136363636364495E-3</v>
      </c>
      <c r="E1315" s="4" t="str">
        <f t="shared" si="44"/>
        <v>0</v>
      </c>
    </row>
    <row r="1316" spans="1:5" x14ac:dyDescent="0.3">
      <c r="A1316" s="25">
        <v>41282</v>
      </c>
      <c r="B1316">
        <v>608.35</v>
      </c>
      <c r="C1316" s="1">
        <f t="shared" si="43"/>
        <v>0.56414892742664591</v>
      </c>
      <c r="D1316">
        <v>5.0957508013479451E-3</v>
      </c>
      <c r="E1316" s="4" t="str">
        <f t="shared" si="44"/>
        <v>0</v>
      </c>
    </row>
    <row r="1317" spans="1:5" x14ac:dyDescent="0.3">
      <c r="A1317" s="7" t="s">
        <v>2293</v>
      </c>
      <c r="B1317">
        <v>265.14999999999998</v>
      </c>
      <c r="C1317" s="1">
        <f t="shared" si="43"/>
        <v>-8.7831416179521025</v>
      </c>
      <c r="D1317">
        <v>5.0914576654722456E-3</v>
      </c>
      <c r="E1317" s="4" t="str">
        <f t="shared" si="44"/>
        <v>0</v>
      </c>
    </row>
    <row r="1318" spans="1:5" x14ac:dyDescent="0.3">
      <c r="A1318" s="7" t="s">
        <v>261</v>
      </c>
      <c r="B1318" s="1">
        <v>2594</v>
      </c>
      <c r="C1318" s="1">
        <f t="shared" si="43"/>
        <v>0.69660755589822665</v>
      </c>
      <c r="D1318">
        <v>5.0886661526599146E-3</v>
      </c>
      <c r="E1318" s="4" t="str">
        <f t="shared" si="44"/>
        <v>0</v>
      </c>
    </row>
    <row r="1319" spans="1:5" x14ac:dyDescent="0.3">
      <c r="A1319" s="7" t="s">
        <v>1349</v>
      </c>
      <c r="B1319">
        <v>787</v>
      </c>
      <c r="C1319" s="1">
        <f t="shared" si="43"/>
        <v>-2.2218551461245233</v>
      </c>
      <c r="D1319">
        <v>5.0825921219822112E-3</v>
      </c>
      <c r="E1319" s="4" t="str">
        <f t="shared" si="44"/>
        <v>0</v>
      </c>
    </row>
    <row r="1320" spans="1:5" x14ac:dyDescent="0.3">
      <c r="A1320" s="7" t="s">
        <v>341</v>
      </c>
      <c r="B1320" s="1">
        <v>2535.6</v>
      </c>
      <c r="C1320" s="1">
        <f t="shared" si="43"/>
        <v>0.67171478151127928</v>
      </c>
      <c r="D1320">
        <v>5.0678340432244477E-3</v>
      </c>
      <c r="E1320" s="4" t="str">
        <f t="shared" si="44"/>
        <v>0</v>
      </c>
    </row>
    <row r="1321" spans="1:5" x14ac:dyDescent="0.3">
      <c r="A1321" s="7" t="s">
        <v>1298</v>
      </c>
      <c r="B1321">
        <v>832.4</v>
      </c>
      <c r="C1321" s="1">
        <f t="shared" si="43"/>
        <v>-1.9408938010571839</v>
      </c>
      <c r="D1321">
        <v>5.0456511292646944E-3</v>
      </c>
      <c r="E1321" s="4" t="str">
        <f t="shared" si="44"/>
        <v>0</v>
      </c>
    </row>
    <row r="1322" spans="1:5" x14ac:dyDescent="0.3">
      <c r="A1322" s="25">
        <v>44929</v>
      </c>
      <c r="B1322" s="1">
        <v>2448</v>
      </c>
      <c r="C1322" s="1">
        <f t="shared" si="43"/>
        <v>0.44924428104575165</v>
      </c>
      <c r="D1322">
        <v>5.0449346405228388E-3</v>
      </c>
      <c r="E1322" s="4" t="str">
        <f t="shared" si="44"/>
        <v>0</v>
      </c>
    </row>
    <row r="1323" spans="1:5" x14ac:dyDescent="0.3">
      <c r="A1323" s="25">
        <v>43221</v>
      </c>
      <c r="B1323" s="1">
        <v>1348.25</v>
      </c>
      <c r="C1323" s="1">
        <f t="shared" si="43"/>
        <v>7.046170962358613E-3</v>
      </c>
      <c r="D1323">
        <v>5.0435750046356051E-3</v>
      </c>
      <c r="E1323" s="4" t="str">
        <f t="shared" si="44"/>
        <v>0</v>
      </c>
    </row>
    <row r="1324" spans="1:5" x14ac:dyDescent="0.3">
      <c r="A1324" s="7" t="s">
        <v>1006</v>
      </c>
      <c r="B1324" s="1">
        <v>1338.75</v>
      </c>
      <c r="C1324" s="1">
        <f t="shared" si="43"/>
        <v>-0.2967693744164332</v>
      </c>
      <c r="D1324">
        <v>5.0420168067226894E-3</v>
      </c>
      <c r="E1324" s="4" t="str">
        <f t="shared" si="44"/>
        <v>0</v>
      </c>
    </row>
    <row r="1325" spans="1:5" x14ac:dyDescent="0.3">
      <c r="A1325" s="7" t="s">
        <v>867</v>
      </c>
      <c r="B1325" s="1">
        <v>1736.05</v>
      </c>
      <c r="C1325" s="1">
        <f t="shared" si="43"/>
        <v>0.85671495636646411</v>
      </c>
      <c r="D1325">
        <v>5.0401774142449819E-3</v>
      </c>
      <c r="E1325" s="4" t="str">
        <f t="shared" si="44"/>
        <v>0</v>
      </c>
    </row>
    <row r="1326" spans="1:5" x14ac:dyDescent="0.3">
      <c r="A1326" s="25">
        <v>39483</v>
      </c>
      <c r="B1326">
        <v>248.75</v>
      </c>
      <c r="C1326" s="1">
        <f t="shared" si="43"/>
        <v>-2.2804020100502513</v>
      </c>
      <c r="D1326">
        <v>5.0251256281407036E-3</v>
      </c>
      <c r="E1326" s="4" t="str">
        <f t="shared" si="44"/>
        <v>0</v>
      </c>
    </row>
    <row r="1327" spans="1:5" x14ac:dyDescent="0.3">
      <c r="A1327" s="25">
        <v>42195</v>
      </c>
      <c r="B1327">
        <v>816</v>
      </c>
      <c r="C1327" s="1">
        <f t="shared" si="43"/>
        <v>-1.490563725490196</v>
      </c>
      <c r="D1327">
        <v>5.0245098039215967E-3</v>
      </c>
      <c r="E1327" s="4" t="str">
        <f t="shared" si="44"/>
        <v>0</v>
      </c>
    </row>
    <row r="1328" spans="1:5" x14ac:dyDescent="0.3">
      <c r="A1328" s="7" t="s">
        <v>738</v>
      </c>
      <c r="B1328" s="1">
        <v>2032.3</v>
      </c>
      <c r="C1328" s="1">
        <f t="shared" si="43"/>
        <v>-7.8605520838459009E-2</v>
      </c>
      <c r="D1328">
        <v>5.0189440535354261E-3</v>
      </c>
      <c r="E1328" s="4" t="str">
        <f t="shared" si="44"/>
        <v>0</v>
      </c>
    </row>
    <row r="1329" spans="1:5" x14ac:dyDescent="0.3">
      <c r="A1329" s="25">
        <v>43990</v>
      </c>
      <c r="B1329" s="1">
        <v>2192.0500000000002</v>
      </c>
      <c r="C1329" s="1">
        <f t="shared" si="43"/>
        <v>8.7612052644784638E-2</v>
      </c>
      <c r="D1329">
        <v>5.0181337104536847E-3</v>
      </c>
      <c r="E1329" s="4" t="str">
        <f t="shared" si="44"/>
        <v>0</v>
      </c>
    </row>
    <row r="1330" spans="1:5" x14ac:dyDescent="0.3">
      <c r="A1330" s="7" t="s">
        <v>659</v>
      </c>
      <c r="B1330" s="1">
        <v>2000</v>
      </c>
      <c r="C1330" s="1">
        <f t="shared" si="43"/>
        <v>0.8</v>
      </c>
      <c r="D1330">
        <v>5.0000000000000001E-3</v>
      </c>
      <c r="E1330" s="4" t="str">
        <f t="shared" si="44"/>
        <v>0</v>
      </c>
    </row>
    <row r="1331" spans="1:5" x14ac:dyDescent="0.3">
      <c r="A1331" s="25">
        <v>41156</v>
      </c>
      <c r="B1331">
        <v>400</v>
      </c>
      <c r="C1331" s="1">
        <f t="shared" si="43"/>
        <v>-3.5049999999999999</v>
      </c>
      <c r="D1331">
        <v>5.0000000000000001E-3</v>
      </c>
      <c r="E1331" s="4" t="str">
        <f t="shared" si="44"/>
        <v>0</v>
      </c>
    </row>
    <row r="1332" spans="1:5" x14ac:dyDescent="0.3">
      <c r="A1332" s="7" t="s">
        <v>806</v>
      </c>
      <c r="B1332" s="1">
        <v>1802</v>
      </c>
      <c r="C1332" s="1">
        <f t="shared" si="43"/>
        <v>0.27203107658157605</v>
      </c>
      <c r="D1332">
        <v>4.9944506104328528E-3</v>
      </c>
      <c r="E1332" s="4" t="str">
        <f t="shared" si="44"/>
        <v>0</v>
      </c>
    </row>
    <row r="1333" spans="1:5" x14ac:dyDescent="0.3">
      <c r="A1333" s="25">
        <v>43345</v>
      </c>
      <c r="B1333" s="1">
        <v>1311.8</v>
      </c>
      <c r="C1333" s="1">
        <f t="shared" si="43"/>
        <v>0.29711084006708338</v>
      </c>
      <c r="D1333">
        <v>4.9931391980484489E-3</v>
      </c>
      <c r="E1333" s="4" t="str">
        <f t="shared" si="44"/>
        <v>0</v>
      </c>
    </row>
    <row r="1334" spans="1:5" x14ac:dyDescent="0.3">
      <c r="A1334" s="7" t="s">
        <v>1245</v>
      </c>
      <c r="B1334">
        <v>922.05</v>
      </c>
      <c r="C1334" s="1">
        <f t="shared" si="43"/>
        <v>-1.7088552681524862</v>
      </c>
      <c r="D1334">
        <v>4.9888834661893705E-3</v>
      </c>
      <c r="E1334" s="4" t="str">
        <f t="shared" si="44"/>
        <v>0</v>
      </c>
    </row>
    <row r="1335" spans="1:5" x14ac:dyDescent="0.3">
      <c r="A1335" s="25">
        <v>45149</v>
      </c>
      <c r="B1335" s="1">
        <v>2497.6999999999998</v>
      </c>
      <c r="C1335" s="1">
        <f t="shared" si="43"/>
        <v>0.63844737158185527</v>
      </c>
      <c r="D1335">
        <v>4.9845858189533649E-3</v>
      </c>
      <c r="E1335" s="4" t="str">
        <f t="shared" si="44"/>
        <v>0</v>
      </c>
    </row>
    <row r="1336" spans="1:5" x14ac:dyDescent="0.3">
      <c r="A1336" s="7" t="s">
        <v>1125</v>
      </c>
      <c r="B1336">
        <v>903.05</v>
      </c>
      <c r="C1336" s="1">
        <f t="shared" si="43"/>
        <v>0.74403410663861358</v>
      </c>
      <c r="D1336">
        <v>4.9831127844526882E-3</v>
      </c>
      <c r="E1336" s="4" t="str">
        <f t="shared" si="44"/>
        <v>0</v>
      </c>
    </row>
    <row r="1337" spans="1:5" x14ac:dyDescent="0.3">
      <c r="A1337" s="7" t="s">
        <v>2389</v>
      </c>
      <c r="B1337">
        <v>231.15</v>
      </c>
      <c r="C1337" s="1">
        <f t="shared" si="43"/>
        <v>-1.0034609560891197</v>
      </c>
      <c r="D1337">
        <v>4.9751243781094769E-3</v>
      </c>
      <c r="E1337" s="4" t="str">
        <f t="shared" si="44"/>
        <v>0</v>
      </c>
    </row>
    <row r="1338" spans="1:5" x14ac:dyDescent="0.3">
      <c r="A1338" s="7" t="s">
        <v>1829</v>
      </c>
      <c r="B1338">
        <v>463.1</v>
      </c>
      <c r="C1338" s="1">
        <f t="shared" si="43"/>
        <v>-0.84895270999784056</v>
      </c>
      <c r="D1338">
        <v>4.9665299071475089E-3</v>
      </c>
      <c r="E1338" s="4" t="str">
        <f t="shared" si="44"/>
        <v>0</v>
      </c>
    </row>
    <row r="1339" spans="1:5" x14ac:dyDescent="0.3">
      <c r="A1339" s="7" t="s">
        <v>1149</v>
      </c>
      <c r="B1339">
        <v>856.25</v>
      </c>
      <c r="C1339" s="1">
        <f t="shared" si="43"/>
        <v>0.48175182481751827</v>
      </c>
      <c r="D1339">
        <v>4.9635036496350369E-3</v>
      </c>
      <c r="E1339" s="4" t="str">
        <f t="shared" si="44"/>
        <v>0</v>
      </c>
    </row>
    <row r="1340" spans="1:5" x14ac:dyDescent="0.3">
      <c r="A1340" s="7" t="s">
        <v>1849</v>
      </c>
      <c r="B1340">
        <v>443.75</v>
      </c>
      <c r="C1340" s="1">
        <f t="shared" si="43"/>
        <v>-2.7572957746478872</v>
      </c>
      <c r="D1340">
        <v>4.9577464788732135E-3</v>
      </c>
      <c r="E1340" s="4" t="str">
        <f t="shared" si="44"/>
        <v>0</v>
      </c>
    </row>
    <row r="1341" spans="1:5" x14ac:dyDescent="0.3">
      <c r="A1341" s="7" t="s">
        <v>792</v>
      </c>
      <c r="B1341" s="1">
        <v>1667.3</v>
      </c>
      <c r="C1341" s="1">
        <f t="shared" si="43"/>
        <v>0.836052300125952</v>
      </c>
      <c r="D1341">
        <v>4.9481197145084871E-3</v>
      </c>
      <c r="E1341" s="4" t="str">
        <f t="shared" si="44"/>
        <v>0</v>
      </c>
    </row>
    <row r="1342" spans="1:5" x14ac:dyDescent="0.3">
      <c r="A1342" s="7" t="s">
        <v>2053</v>
      </c>
      <c r="B1342">
        <v>273.35000000000002</v>
      </c>
      <c r="C1342" s="1">
        <f t="shared" si="43"/>
        <v>-7.7836107554417406</v>
      </c>
      <c r="D1342">
        <v>4.9387232485824861E-3</v>
      </c>
      <c r="E1342" s="4" t="str">
        <f t="shared" si="44"/>
        <v>0</v>
      </c>
    </row>
    <row r="1343" spans="1:5" x14ac:dyDescent="0.3">
      <c r="A1343" s="7" t="s">
        <v>97</v>
      </c>
      <c r="B1343" s="1">
        <v>2401</v>
      </c>
      <c r="C1343" s="1">
        <f t="shared" si="43"/>
        <v>0.57767596834652224</v>
      </c>
      <c r="D1343">
        <v>4.9354435651811366E-3</v>
      </c>
      <c r="E1343" s="4" t="str">
        <f t="shared" si="44"/>
        <v>0</v>
      </c>
    </row>
    <row r="1344" spans="1:5" x14ac:dyDescent="0.3">
      <c r="A1344" s="7" t="s">
        <v>1115</v>
      </c>
      <c r="B1344" s="1">
        <v>1014</v>
      </c>
      <c r="C1344" s="1">
        <f t="shared" si="43"/>
        <v>0.73984220907297837</v>
      </c>
      <c r="D1344">
        <v>4.9309664694280079E-3</v>
      </c>
      <c r="E1344" s="4" t="str">
        <f t="shared" si="44"/>
        <v>0</v>
      </c>
    </row>
    <row r="1345" spans="1:5" x14ac:dyDescent="0.3">
      <c r="A1345" s="25">
        <v>40128</v>
      </c>
      <c r="B1345">
        <v>263.8</v>
      </c>
      <c r="C1345" s="1">
        <f t="shared" si="43"/>
        <v>-3.3961334344200154</v>
      </c>
      <c r="D1345">
        <v>4.927975739196404E-3</v>
      </c>
      <c r="E1345" s="4" t="str">
        <f t="shared" si="44"/>
        <v>0</v>
      </c>
    </row>
    <row r="1346" spans="1:5" x14ac:dyDescent="0.3">
      <c r="A1346" s="25">
        <v>42774</v>
      </c>
      <c r="B1346" s="1">
        <v>1159.7</v>
      </c>
      <c r="C1346" s="1">
        <f t="shared" si="43"/>
        <v>0.54376131758213331</v>
      </c>
      <c r="D1346">
        <v>4.9150642407519577E-3</v>
      </c>
      <c r="E1346" s="4" t="str">
        <f t="shared" si="44"/>
        <v>0</v>
      </c>
    </row>
    <row r="1347" spans="1:5" x14ac:dyDescent="0.3">
      <c r="A1347" s="25">
        <v>41365</v>
      </c>
      <c r="B1347">
        <v>529.1</v>
      </c>
      <c r="C1347" s="1">
        <f t="shared" si="43"/>
        <v>-3.9763749763749763</v>
      </c>
      <c r="D1347">
        <v>4.9140049140049564E-3</v>
      </c>
      <c r="E1347" s="4" t="str">
        <f t="shared" si="44"/>
        <v>0</v>
      </c>
    </row>
    <row r="1348" spans="1:5" x14ac:dyDescent="0.3">
      <c r="A1348" s="25">
        <v>45266</v>
      </c>
      <c r="B1348" s="1">
        <v>2633</v>
      </c>
      <c r="C1348" s="1">
        <f t="shared" si="43"/>
        <v>0.90305734903152302</v>
      </c>
      <c r="D1348">
        <v>4.8993543486517627E-3</v>
      </c>
      <c r="E1348" s="4" t="str">
        <f t="shared" si="44"/>
        <v>0</v>
      </c>
    </row>
    <row r="1349" spans="1:5" x14ac:dyDescent="0.3">
      <c r="A1349" s="25">
        <v>39846</v>
      </c>
      <c r="B1349">
        <v>255.25</v>
      </c>
      <c r="C1349" s="1">
        <f t="shared" si="43"/>
        <v>-2.3208619000979431</v>
      </c>
      <c r="D1349">
        <v>4.8971596474045058E-3</v>
      </c>
      <c r="E1349" s="4" t="str">
        <f t="shared" si="44"/>
        <v>0</v>
      </c>
    </row>
    <row r="1350" spans="1:5" x14ac:dyDescent="0.3">
      <c r="A1350" s="25">
        <v>43010</v>
      </c>
      <c r="B1350">
        <v>847.65</v>
      </c>
      <c r="C1350" s="1">
        <f t="shared" ref="C1350:C1413" si="45">(B1350-B1351)/B1350</f>
        <v>-1.1730667138559547</v>
      </c>
      <c r="D1350">
        <v>4.8958886332802183E-3</v>
      </c>
      <c r="E1350" s="4" t="str">
        <f t="shared" si="44"/>
        <v>0</v>
      </c>
    </row>
    <row r="1351" spans="1:5" x14ac:dyDescent="0.3">
      <c r="A1351" s="7" t="s">
        <v>880</v>
      </c>
      <c r="B1351" s="1">
        <v>1842</v>
      </c>
      <c r="C1351" s="1">
        <f t="shared" si="45"/>
        <v>-0.16164495114006514</v>
      </c>
      <c r="D1351">
        <v>4.8859934853420191E-3</v>
      </c>
      <c r="E1351" s="4" t="str">
        <f t="shared" ref="E1351:E1414" si="46">IF(D1351&lt;$N$14,"1","0")</f>
        <v>0</v>
      </c>
    </row>
    <row r="1352" spans="1:5" x14ac:dyDescent="0.3">
      <c r="A1352" s="7" t="s">
        <v>751</v>
      </c>
      <c r="B1352" s="1">
        <v>2139.75</v>
      </c>
      <c r="C1352" s="1">
        <f t="shared" si="45"/>
        <v>0.87007828017291744</v>
      </c>
      <c r="D1352">
        <v>4.8837481014136312E-3</v>
      </c>
      <c r="E1352" s="4" t="str">
        <f t="shared" si="46"/>
        <v>0</v>
      </c>
    </row>
    <row r="1353" spans="1:5" x14ac:dyDescent="0.3">
      <c r="A1353" s="7" t="s">
        <v>2049</v>
      </c>
      <c r="B1353">
        <v>278</v>
      </c>
      <c r="C1353" s="1">
        <f t="shared" si="45"/>
        <v>-6.3741007194244608</v>
      </c>
      <c r="D1353">
        <v>4.8561151079137511E-3</v>
      </c>
      <c r="E1353" s="4" t="str">
        <f t="shared" si="46"/>
        <v>0</v>
      </c>
    </row>
    <row r="1354" spans="1:5" x14ac:dyDescent="0.3">
      <c r="A1354" s="7" t="s">
        <v>717</v>
      </c>
      <c r="B1354" s="1">
        <v>2050</v>
      </c>
      <c r="C1354" s="1">
        <f t="shared" si="45"/>
        <v>0.36068292682926834</v>
      </c>
      <c r="D1354">
        <v>4.8536585365853884E-3</v>
      </c>
      <c r="E1354" s="4" t="str">
        <f t="shared" si="46"/>
        <v>0</v>
      </c>
    </row>
    <row r="1355" spans="1:5" x14ac:dyDescent="0.3">
      <c r="A1355" s="7" t="s">
        <v>1029</v>
      </c>
      <c r="B1355" s="1">
        <v>1310.5999999999999</v>
      </c>
      <c r="C1355" s="1">
        <f t="shared" si="45"/>
        <v>-0.99423927971921278</v>
      </c>
      <c r="D1355">
        <v>4.845109110331077E-3</v>
      </c>
      <c r="E1355" s="4" t="str">
        <f t="shared" si="46"/>
        <v>0</v>
      </c>
    </row>
    <row r="1356" spans="1:5" x14ac:dyDescent="0.3">
      <c r="A1356" s="7" t="s">
        <v>47</v>
      </c>
      <c r="B1356" s="1">
        <v>2613.65</v>
      </c>
      <c r="C1356" s="1">
        <f t="shared" si="45"/>
        <v>0.8220496240889178</v>
      </c>
      <c r="D1356">
        <v>4.8399747479578713E-3</v>
      </c>
      <c r="E1356" s="4" t="str">
        <f t="shared" si="46"/>
        <v>0</v>
      </c>
    </row>
    <row r="1357" spans="1:5" x14ac:dyDescent="0.3">
      <c r="A1357" s="25">
        <v>41278</v>
      </c>
      <c r="B1357">
        <v>465.1</v>
      </c>
      <c r="C1357" s="1">
        <f t="shared" si="45"/>
        <v>-1.8703504622661791</v>
      </c>
      <c r="D1357">
        <v>4.837669318426145E-3</v>
      </c>
      <c r="E1357" s="4" t="str">
        <f t="shared" si="46"/>
        <v>0</v>
      </c>
    </row>
    <row r="1358" spans="1:5" x14ac:dyDescent="0.3">
      <c r="A1358" s="25">
        <v>43160</v>
      </c>
      <c r="B1358" s="1">
        <v>1335</v>
      </c>
      <c r="C1358" s="1">
        <f t="shared" si="45"/>
        <v>-0.63936329588014995</v>
      </c>
      <c r="D1358">
        <v>4.8314606741573377E-3</v>
      </c>
      <c r="E1358" s="4" t="str">
        <f t="shared" si="46"/>
        <v>0</v>
      </c>
    </row>
    <row r="1359" spans="1:5" x14ac:dyDescent="0.3">
      <c r="A1359" s="25">
        <v>43898</v>
      </c>
      <c r="B1359" s="1">
        <v>2188.5500000000002</v>
      </c>
      <c r="C1359" s="1">
        <f t="shared" si="45"/>
        <v>0.89072673688058301</v>
      </c>
      <c r="D1359">
        <v>4.8205432820818267E-3</v>
      </c>
      <c r="E1359" s="4" t="str">
        <f t="shared" si="46"/>
        <v>0</v>
      </c>
    </row>
    <row r="1360" spans="1:5" x14ac:dyDescent="0.3">
      <c r="A1360" s="7" t="s">
        <v>2188</v>
      </c>
      <c r="B1360">
        <v>239.15</v>
      </c>
      <c r="C1360" s="1">
        <f t="shared" si="45"/>
        <v>-4.6092410620949194</v>
      </c>
      <c r="D1360">
        <v>4.8086974702070068E-3</v>
      </c>
      <c r="E1360" s="4" t="str">
        <f t="shared" si="46"/>
        <v>0</v>
      </c>
    </row>
    <row r="1361" spans="1:5" x14ac:dyDescent="0.3">
      <c r="A1361" s="25">
        <v>43191</v>
      </c>
      <c r="B1361" s="1">
        <v>1341.45</v>
      </c>
      <c r="C1361" s="1">
        <f t="shared" si="45"/>
        <v>0.53408624995340859</v>
      </c>
      <c r="D1361">
        <v>4.8082299004808563E-3</v>
      </c>
      <c r="E1361" s="4" t="str">
        <f t="shared" si="46"/>
        <v>0</v>
      </c>
    </row>
    <row r="1362" spans="1:5" x14ac:dyDescent="0.3">
      <c r="A1362" s="25">
        <v>41889</v>
      </c>
      <c r="B1362">
        <v>625</v>
      </c>
      <c r="C1362" s="1">
        <f t="shared" si="45"/>
        <v>-0.9008799999999999</v>
      </c>
      <c r="D1362">
        <v>4.7999999999999996E-3</v>
      </c>
      <c r="E1362" s="4" t="str">
        <f t="shared" si="46"/>
        <v>0</v>
      </c>
    </row>
    <row r="1363" spans="1:5" x14ac:dyDescent="0.3">
      <c r="A1363" s="7" t="s">
        <v>1077</v>
      </c>
      <c r="B1363" s="1">
        <v>1188.05</v>
      </c>
      <c r="C1363" s="1">
        <f t="shared" si="45"/>
        <v>0.79819872900972177</v>
      </c>
      <c r="D1363">
        <v>4.7977778713017517E-3</v>
      </c>
      <c r="E1363" s="4" t="str">
        <f t="shared" si="46"/>
        <v>0</v>
      </c>
    </row>
    <row r="1364" spans="1:5" x14ac:dyDescent="0.3">
      <c r="A1364" s="7" t="s">
        <v>2326</v>
      </c>
      <c r="B1364">
        <v>239.75</v>
      </c>
      <c r="C1364" s="1">
        <f t="shared" si="45"/>
        <v>-7.9760166840458808</v>
      </c>
      <c r="D1364">
        <v>4.7966631908237982E-3</v>
      </c>
      <c r="E1364" s="4" t="str">
        <f t="shared" si="46"/>
        <v>0</v>
      </c>
    </row>
    <row r="1365" spans="1:5" x14ac:dyDescent="0.3">
      <c r="A1365" s="25">
        <v>43924</v>
      </c>
      <c r="B1365" s="1">
        <v>2152</v>
      </c>
      <c r="C1365" s="1">
        <f t="shared" si="45"/>
        <v>0.63057620817843862</v>
      </c>
      <c r="D1365">
        <v>4.7862453531599359E-3</v>
      </c>
      <c r="E1365" s="4" t="str">
        <f t="shared" si="46"/>
        <v>0</v>
      </c>
    </row>
    <row r="1366" spans="1:5" x14ac:dyDescent="0.3">
      <c r="A1366" s="25">
        <v>42706</v>
      </c>
      <c r="B1366">
        <v>795</v>
      </c>
      <c r="C1366" s="1">
        <f t="shared" si="45"/>
        <v>0.67100628930817618</v>
      </c>
      <c r="D1366">
        <v>4.7798742138364207E-3</v>
      </c>
      <c r="E1366" s="4" t="str">
        <f t="shared" si="46"/>
        <v>0</v>
      </c>
    </row>
    <row r="1367" spans="1:5" x14ac:dyDescent="0.3">
      <c r="A1367" s="7" t="s">
        <v>2295</v>
      </c>
      <c r="B1367">
        <v>261.55</v>
      </c>
      <c r="C1367" s="1">
        <f t="shared" si="45"/>
        <v>-5.4425540049703685</v>
      </c>
      <c r="D1367">
        <v>4.7792009176065757E-3</v>
      </c>
      <c r="E1367" s="4" t="str">
        <f t="shared" si="46"/>
        <v>0</v>
      </c>
    </row>
    <row r="1368" spans="1:5" x14ac:dyDescent="0.3">
      <c r="A1368" s="7" t="s">
        <v>892</v>
      </c>
      <c r="B1368" s="1">
        <v>1685.05</v>
      </c>
      <c r="C1368" s="1">
        <f t="shared" si="45"/>
        <v>-0.559330583662206</v>
      </c>
      <c r="D1368">
        <v>4.7773063113853917E-3</v>
      </c>
      <c r="E1368" s="4" t="str">
        <f t="shared" si="46"/>
        <v>0</v>
      </c>
    </row>
    <row r="1369" spans="1:5" x14ac:dyDescent="0.3">
      <c r="A1369" s="25">
        <v>44689</v>
      </c>
      <c r="B1369" s="1">
        <v>2627.55</v>
      </c>
      <c r="C1369" s="1">
        <f t="shared" si="45"/>
        <v>0.12047344484405631</v>
      </c>
      <c r="D1369">
        <v>4.7763125344903734E-3</v>
      </c>
      <c r="E1369" s="4" t="str">
        <f t="shared" si="46"/>
        <v>0</v>
      </c>
    </row>
    <row r="1370" spans="1:5" x14ac:dyDescent="0.3">
      <c r="A1370" s="7" t="s">
        <v>527</v>
      </c>
      <c r="B1370" s="1">
        <v>2311</v>
      </c>
      <c r="C1370" s="1">
        <f t="shared" si="45"/>
        <v>-4.3271311120726956E-4</v>
      </c>
      <c r="D1370">
        <v>4.7598442232799658E-3</v>
      </c>
      <c r="E1370" s="4" t="str">
        <f t="shared" si="46"/>
        <v>0</v>
      </c>
    </row>
    <row r="1371" spans="1:5" x14ac:dyDescent="0.3">
      <c r="A1371" s="25">
        <v>44389</v>
      </c>
      <c r="B1371" s="1">
        <v>2312</v>
      </c>
      <c r="C1371" s="1">
        <f t="shared" si="45"/>
        <v>-0.10951557093425597</v>
      </c>
      <c r="D1371">
        <v>4.7577854671280277E-3</v>
      </c>
      <c r="E1371" s="4" t="str">
        <f t="shared" si="46"/>
        <v>0</v>
      </c>
    </row>
    <row r="1372" spans="1:5" x14ac:dyDescent="0.3">
      <c r="A1372" s="7" t="s">
        <v>183</v>
      </c>
      <c r="B1372" s="1">
        <v>2565.1999999999998</v>
      </c>
      <c r="C1372" s="1">
        <f t="shared" si="45"/>
        <v>0.88519413690940274</v>
      </c>
      <c r="D1372">
        <v>4.7559644472165204E-3</v>
      </c>
      <c r="E1372" s="4" t="str">
        <f t="shared" si="46"/>
        <v>0</v>
      </c>
    </row>
    <row r="1373" spans="1:5" x14ac:dyDescent="0.3">
      <c r="A1373" s="25">
        <v>40248</v>
      </c>
      <c r="B1373">
        <v>294.5</v>
      </c>
      <c r="C1373" s="1">
        <f t="shared" si="45"/>
        <v>-0.10730050933786085</v>
      </c>
      <c r="D1373">
        <v>4.7538200339557798E-3</v>
      </c>
      <c r="E1373" s="4" t="str">
        <f t="shared" si="46"/>
        <v>0</v>
      </c>
    </row>
    <row r="1374" spans="1:5" x14ac:dyDescent="0.3">
      <c r="A1374" s="25">
        <v>40887</v>
      </c>
      <c r="B1374">
        <v>326.10000000000002</v>
      </c>
      <c r="C1374" s="1">
        <f t="shared" si="45"/>
        <v>-0.71021159153633862</v>
      </c>
      <c r="D1374">
        <v>4.7531432076050638E-3</v>
      </c>
      <c r="E1374" s="4" t="str">
        <f t="shared" si="46"/>
        <v>0</v>
      </c>
    </row>
    <row r="1375" spans="1:5" x14ac:dyDescent="0.3">
      <c r="A1375" s="7" t="s">
        <v>1562</v>
      </c>
      <c r="B1375">
        <v>557.70000000000005</v>
      </c>
      <c r="C1375" s="1">
        <f t="shared" si="45"/>
        <v>-3.4031737493275953</v>
      </c>
      <c r="D1375">
        <v>4.7516585978126065E-3</v>
      </c>
      <c r="E1375" s="4" t="str">
        <f t="shared" si="46"/>
        <v>0</v>
      </c>
    </row>
    <row r="1376" spans="1:5" x14ac:dyDescent="0.3">
      <c r="A1376" s="25">
        <v>44988</v>
      </c>
      <c r="B1376" s="1">
        <v>2455.65</v>
      </c>
      <c r="C1376" s="1">
        <f t="shared" si="45"/>
        <v>0.67798749821839432</v>
      </c>
      <c r="D1376">
        <v>4.744161423655688E-3</v>
      </c>
      <c r="E1376" s="4" t="str">
        <f t="shared" si="46"/>
        <v>0</v>
      </c>
    </row>
    <row r="1377" spans="1:5" x14ac:dyDescent="0.3">
      <c r="A1377" s="7" t="s">
        <v>1335</v>
      </c>
      <c r="B1377">
        <v>790.75</v>
      </c>
      <c r="C1377" s="1">
        <f t="shared" si="45"/>
        <v>0.4396459057856465</v>
      </c>
      <c r="D1377">
        <v>4.7423332279481504E-3</v>
      </c>
      <c r="E1377" s="4" t="str">
        <f t="shared" si="46"/>
        <v>0</v>
      </c>
    </row>
    <row r="1378" spans="1:5" x14ac:dyDescent="0.3">
      <c r="A1378" s="25">
        <v>41159</v>
      </c>
      <c r="B1378">
        <v>443.1</v>
      </c>
      <c r="C1378" s="1">
        <f t="shared" si="45"/>
        <v>-4.2879711126156623</v>
      </c>
      <c r="D1378">
        <v>4.7393364928910459E-3</v>
      </c>
      <c r="E1378" s="4" t="str">
        <f t="shared" si="46"/>
        <v>0</v>
      </c>
    </row>
    <row r="1379" spans="1:5" x14ac:dyDescent="0.3">
      <c r="A1379" s="7" t="s">
        <v>487</v>
      </c>
      <c r="B1379" s="1">
        <v>2343.1</v>
      </c>
      <c r="C1379" s="1">
        <f t="shared" si="45"/>
        <v>0.21017028722632403</v>
      </c>
      <c r="D1379">
        <v>4.7373138150313297E-3</v>
      </c>
      <c r="E1379" s="4" t="str">
        <f t="shared" si="46"/>
        <v>0</v>
      </c>
    </row>
    <row r="1380" spans="1:5" x14ac:dyDescent="0.3">
      <c r="A1380" s="7" t="s">
        <v>778</v>
      </c>
      <c r="B1380" s="1">
        <v>1850.65</v>
      </c>
      <c r="C1380" s="1">
        <f t="shared" si="45"/>
        <v>0.54826682516953507</v>
      </c>
      <c r="D1380">
        <v>4.7280685164671869E-3</v>
      </c>
      <c r="E1380" s="4" t="str">
        <f t="shared" si="46"/>
        <v>0</v>
      </c>
    </row>
    <row r="1381" spans="1:5" x14ac:dyDescent="0.3">
      <c r="A1381" s="25">
        <v>42594</v>
      </c>
      <c r="B1381">
        <v>836</v>
      </c>
      <c r="C1381" s="1">
        <f t="shared" si="45"/>
        <v>-1.5747009569377988</v>
      </c>
      <c r="D1381">
        <v>4.7248803827751743E-3</v>
      </c>
      <c r="E1381" s="4" t="str">
        <f t="shared" si="46"/>
        <v>0</v>
      </c>
    </row>
    <row r="1382" spans="1:5" x14ac:dyDescent="0.3">
      <c r="A1382" s="7" t="s">
        <v>595</v>
      </c>
      <c r="B1382" s="1">
        <v>2152.4499999999998</v>
      </c>
      <c r="C1382" s="1">
        <f t="shared" si="45"/>
        <v>-0.18330274803131325</v>
      </c>
      <c r="D1382">
        <v>4.7155566912121709E-3</v>
      </c>
      <c r="E1382" s="4" t="str">
        <f t="shared" si="46"/>
        <v>0</v>
      </c>
    </row>
    <row r="1383" spans="1:5" x14ac:dyDescent="0.3">
      <c r="A1383" s="7" t="s">
        <v>127</v>
      </c>
      <c r="B1383" s="1">
        <v>2547</v>
      </c>
      <c r="C1383" s="1">
        <f t="shared" si="45"/>
        <v>3.1802120141342753E-2</v>
      </c>
      <c r="D1383">
        <v>4.7114252061248524E-3</v>
      </c>
      <c r="E1383" s="4" t="str">
        <f t="shared" si="46"/>
        <v>0</v>
      </c>
    </row>
    <row r="1384" spans="1:5" x14ac:dyDescent="0.3">
      <c r="A1384" s="7" t="s">
        <v>237</v>
      </c>
      <c r="B1384" s="1">
        <v>2466</v>
      </c>
      <c r="C1384" s="1">
        <f t="shared" si="45"/>
        <v>0.12745336577453373</v>
      </c>
      <c r="D1384">
        <v>4.7039740470397034E-3</v>
      </c>
      <c r="E1384" s="4" t="str">
        <f t="shared" si="46"/>
        <v>0</v>
      </c>
    </row>
    <row r="1385" spans="1:5" x14ac:dyDescent="0.3">
      <c r="A1385" s="25">
        <v>44106</v>
      </c>
      <c r="B1385" s="1">
        <v>2151.6999999999998</v>
      </c>
      <c r="C1385" s="1">
        <f t="shared" si="45"/>
        <v>4.9495747548448377E-3</v>
      </c>
      <c r="D1385">
        <v>4.6939629130454573E-3</v>
      </c>
      <c r="E1385" s="4" t="str">
        <f t="shared" si="46"/>
        <v>0</v>
      </c>
    </row>
    <row r="1386" spans="1:5" x14ac:dyDescent="0.3">
      <c r="A1386" s="7" t="s">
        <v>603</v>
      </c>
      <c r="B1386" s="1">
        <v>2141.0500000000002</v>
      </c>
      <c r="C1386" s="1">
        <f t="shared" si="45"/>
        <v>0.61187267929287037</v>
      </c>
      <c r="D1386">
        <v>4.6939585717289088E-3</v>
      </c>
      <c r="E1386" s="4" t="str">
        <f t="shared" si="46"/>
        <v>0</v>
      </c>
    </row>
    <row r="1387" spans="1:5" x14ac:dyDescent="0.3">
      <c r="A1387" s="7" t="s">
        <v>1418</v>
      </c>
      <c r="B1387">
        <v>831</v>
      </c>
      <c r="C1387" s="1">
        <f t="shared" si="45"/>
        <v>0.67948255114320089</v>
      </c>
      <c r="D1387">
        <v>4.6931407942237997E-3</v>
      </c>
      <c r="E1387" s="4" t="str">
        <f t="shared" si="46"/>
        <v>0</v>
      </c>
    </row>
    <row r="1388" spans="1:5" x14ac:dyDescent="0.3">
      <c r="A1388" s="7" t="s">
        <v>2132</v>
      </c>
      <c r="B1388">
        <v>266.35000000000002</v>
      </c>
      <c r="C1388" s="1">
        <f t="shared" si="45"/>
        <v>-0.96808710343532944</v>
      </c>
      <c r="D1388">
        <v>4.6930730242162565E-3</v>
      </c>
      <c r="E1388" s="4" t="str">
        <f t="shared" si="46"/>
        <v>0</v>
      </c>
    </row>
    <row r="1389" spans="1:5" x14ac:dyDescent="0.3">
      <c r="A1389" s="7" t="s">
        <v>1783</v>
      </c>
      <c r="B1389">
        <v>524.20000000000005</v>
      </c>
      <c r="C1389" s="1">
        <f t="shared" si="45"/>
        <v>-0.38954597481877129</v>
      </c>
      <c r="D1389">
        <v>4.6737886302938673E-3</v>
      </c>
      <c r="E1389" s="4" t="str">
        <f t="shared" si="46"/>
        <v>0</v>
      </c>
    </row>
    <row r="1390" spans="1:5" x14ac:dyDescent="0.3">
      <c r="A1390" s="25">
        <v>41861</v>
      </c>
      <c r="B1390">
        <v>728.4</v>
      </c>
      <c r="C1390" s="1">
        <f t="shared" si="45"/>
        <v>0.29365733113673803</v>
      </c>
      <c r="D1390">
        <v>4.6677649643052958E-3</v>
      </c>
      <c r="E1390" s="4" t="str">
        <f t="shared" si="46"/>
        <v>0</v>
      </c>
    </row>
    <row r="1391" spans="1:5" x14ac:dyDescent="0.3">
      <c r="A1391" s="7" t="s">
        <v>1786</v>
      </c>
      <c r="B1391">
        <v>514.5</v>
      </c>
      <c r="C1391" s="1">
        <f t="shared" si="45"/>
        <v>-0.77230320699708455</v>
      </c>
      <c r="D1391">
        <v>4.6647230320699265E-3</v>
      </c>
      <c r="E1391" s="4" t="str">
        <f t="shared" si="46"/>
        <v>0</v>
      </c>
    </row>
    <row r="1392" spans="1:5" x14ac:dyDescent="0.3">
      <c r="A1392" s="7" t="s">
        <v>1222</v>
      </c>
      <c r="B1392">
        <v>911.85</v>
      </c>
      <c r="C1392" s="1">
        <f t="shared" si="45"/>
        <v>-0.9185172999945167</v>
      </c>
      <c r="D1392">
        <v>4.6608543071777154E-3</v>
      </c>
      <c r="E1392" s="4" t="str">
        <f t="shared" si="46"/>
        <v>0</v>
      </c>
    </row>
    <row r="1393" spans="1:5" x14ac:dyDescent="0.3">
      <c r="A1393" s="7" t="s">
        <v>865</v>
      </c>
      <c r="B1393" s="1">
        <v>1749.4</v>
      </c>
      <c r="C1393" s="1">
        <f t="shared" si="45"/>
        <v>0.85274951411912658</v>
      </c>
      <c r="D1393">
        <v>4.658740139476444E-3</v>
      </c>
      <c r="E1393" s="4" t="str">
        <f t="shared" si="46"/>
        <v>0</v>
      </c>
    </row>
    <row r="1394" spans="1:5" x14ac:dyDescent="0.3">
      <c r="A1394" s="7" t="s">
        <v>2305</v>
      </c>
      <c r="B1394">
        <v>257.60000000000002</v>
      </c>
      <c r="C1394" s="1">
        <f t="shared" si="45"/>
        <v>-5.045419254658384</v>
      </c>
      <c r="D1394">
        <v>4.6583850931678781E-3</v>
      </c>
      <c r="E1394" s="4" t="str">
        <f t="shared" si="46"/>
        <v>0</v>
      </c>
    </row>
    <row r="1395" spans="1:5" x14ac:dyDescent="0.3">
      <c r="A1395" s="7" t="s">
        <v>963</v>
      </c>
      <c r="B1395" s="1">
        <v>1557.3</v>
      </c>
      <c r="C1395" s="1">
        <f t="shared" si="45"/>
        <v>0.82042637898927639</v>
      </c>
      <c r="D1395">
        <v>4.6554934823091251E-3</v>
      </c>
      <c r="E1395" s="4" t="str">
        <f t="shared" si="46"/>
        <v>0</v>
      </c>
    </row>
    <row r="1396" spans="1:5" x14ac:dyDescent="0.3">
      <c r="A1396" s="7" t="s">
        <v>2021</v>
      </c>
      <c r="B1396">
        <v>279.64999999999998</v>
      </c>
      <c r="C1396" s="1">
        <f t="shared" si="45"/>
        <v>-5.089755050956553</v>
      </c>
      <c r="D1396">
        <v>4.6486679778292676E-3</v>
      </c>
      <c r="E1396" s="4" t="str">
        <f t="shared" si="46"/>
        <v>0</v>
      </c>
    </row>
    <row r="1397" spans="1:5" x14ac:dyDescent="0.3">
      <c r="A1397" s="25">
        <v>43772</v>
      </c>
      <c r="B1397" s="1">
        <v>1703</v>
      </c>
      <c r="C1397" s="1">
        <f t="shared" si="45"/>
        <v>0.51145038167938928</v>
      </c>
      <c r="D1397">
        <v>4.6388725778039293E-3</v>
      </c>
      <c r="E1397" s="4" t="str">
        <f t="shared" si="46"/>
        <v>0</v>
      </c>
    </row>
    <row r="1398" spans="1:5" x14ac:dyDescent="0.3">
      <c r="A1398" s="25">
        <v>42502</v>
      </c>
      <c r="B1398">
        <v>832</v>
      </c>
      <c r="C1398" s="1">
        <f t="shared" si="45"/>
        <v>0.72692307692307689</v>
      </c>
      <c r="D1398">
        <v>4.6274038461538731E-3</v>
      </c>
      <c r="E1398" s="4" t="str">
        <f t="shared" si="46"/>
        <v>0</v>
      </c>
    </row>
    <row r="1399" spans="1:5" x14ac:dyDescent="0.3">
      <c r="A1399" s="7" t="s">
        <v>2436</v>
      </c>
      <c r="B1399">
        <v>227.2</v>
      </c>
      <c r="C1399" s="1">
        <f t="shared" si="45"/>
        <v>-0.14392605633802813</v>
      </c>
      <c r="D1399">
        <v>4.6214788732393619E-3</v>
      </c>
      <c r="E1399" s="4" t="str">
        <f t="shared" si="46"/>
        <v>0</v>
      </c>
    </row>
    <row r="1400" spans="1:5" x14ac:dyDescent="0.3">
      <c r="A1400" s="25">
        <v>39853</v>
      </c>
      <c r="B1400">
        <v>259.89999999999998</v>
      </c>
      <c r="C1400" s="1">
        <f t="shared" si="45"/>
        <v>-8.1843016544824945</v>
      </c>
      <c r="D1400">
        <v>4.6171604463254665E-3</v>
      </c>
      <c r="E1400" s="4" t="str">
        <f t="shared" si="46"/>
        <v>0</v>
      </c>
    </row>
    <row r="1401" spans="1:5" x14ac:dyDescent="0.3">
      <c r="A1401" s="7" t="s">
        <v>569</v>
      </c>
      <c r="B1401" s="1">
        <v>2387</v>
      </c>
      <c r="C1401" s="1">
        <f t="shared" si="45"/>
        <v>1.2316715542522031E-2</v>
      </c>
      <c r="D1401">
        <v>4.608294930875576E-3</v>
      </c>
      <c r="E1401" s="4" t="str">
        <f t="shared" si="46"/>
        <v>0</v>
      </c>
    </row>
    <row r="1402" spans="1:5" x14ac:dyDescent="0.3">
      <c r="A1402" s="7" t="s">
        <v>105</v>
      </c>
      <c r="B1402" s="1">
        <v>2357.6</v>
      </c>
      <c r="C1402" s="1">
        <f t="shared" si="45"/>
        <v>0.46046827281981673</v>
      </c>
      <c r="D1402">
        <v>4.6021377672208642E-3</v>
      </c>
      <c r="E1402" s="4" t="str">
        <f t="shared" si="46"/>
        <v>0</v>
      </c>
    </row>
    <row r="1403" spans="1:5" x14ac:dyDescent="0.3">
      <c r="A1403" s="7" t="s">
        <v>1039</v>
      </c>
      <c r="B1403" s="1">
        <v>1272</v>
      </c>
      <c r="C1403" s="1">
        <f t="shared" si="45"/>
        <v>0.28176100628930817</v>
      </c>
      <c r="D1403">
        <v>4.5990566037735136E-3</v>
      </c>
      <c r="E1403" s="4" t="str">
        <f t="shared" si="46"/>
        <v>0</v>
      </c>
    </row>
    <row r="1404" spans="1:5" x14ac:dyDescent="0.3">
      <c r="A1404" s="25">
        <v>42251</v>
      </c>
      <c r="B1404">
        <v>913.6</v>
      </c>
      <c r="C1404" s="1">
        <f t="shared" si="45"/>
        <v>0.13091068301225922</v>
      </c>
      <c r="D1404">
        <v>4.5971978984238673E-3</v>
      </c>
      <c r="E1404" s="4" t="str">
        <f t="shared" si="46"/>
        <v>0</v>
      </c>
    </row>
    <row r="1405" spans="1:5" x14ac:dyDescent="0.3">
      <c r="A1405" s="25">
        <v>41985</v>
      </c>
      <c r="B1405">
        <v>794</v>
      </c>
      <c r="C1405" s="1">
        <f t="shared" si="45"/>
        <v>-2.1005037783375315</v>
      </c>
      <c r="D1405">
        <v>4.5969773299747822E-3</v>
      </c>
      <c r="E1405" s="4" t="str">
        <f t="shared" si="46"/>
        <v>0</v>
      </c>
    </row>
    <row r="1406" spans="1:5" x14ac:dyDescent="0.3">
      <c r="A1406" s="25">
        <v>44995</v>
      </c>
      <c r="B1406" s="1">
        <v>2461.8000000000002</v>
      </c>
      <c r="C1406" s="1">
        <f t="shared" si="45"/>
        <v>0.62728491347794302</v>
      </c>
      <c r="D1406">
        <v>4.59013729791217E-3</v>
      </c>
      <c r="E1406" s="4" t="str">
        <f t="shared" si="46"/>
        <v>0</v>
      </c>
    </row>
    <row r="1407" spans="1:5" x14ac:dyDescent="0.3">
      <c r="A1407" s="25">
        <v>42409</v>
      </c>
      <c r="B1407">
        <v>917.55</v>
      </c>
      <c r="C1407" s="1">
        <f t="shared" si="45"/>
        <v>0.74982289793471746</v>
      </c>
      <c r="D1407">
        <v>4.5774072257641898E-3</v>
      </c>
      <c r="E1407" s="4" t="str">
        <f t="shared" si="46"/>
        <v>0</v>
      </c>
    </row>
    <row r="1408" spans="1:5" x14ac:dyDescent="0.3">
      <c r="A1408" s="7" t="s">
        <v>2309</v>
      </c>
      <c r="B1408">
        <v>229.55</v>
      </c>
      <c r="C1408" s="1">
        <f t="shared" si="45"/>
        <v>-9.6678283598344574</v>
      </c>
      <c r="D1408">
        <v>4.5741668481812736E-3</v>
      </c>
      <c r="E1408" s="4" t="str">
        <f t="shared" si="46"/>
        <v>0</v>
      </c>
    </row>
    <row r="1409" spans="1:5" x14ac:dyDescent="0.3">
      <c r="A1409" s="7" t="s">
        <v>534</v>
      </c>
      <c r="B1409" s="1">
        <v>2448.8000000000002</v>
      </c>
      <c r="C1409" s="1">
        <f t="shared" si="45"/>
        <v>0.34784384188173806</v>
      </c>
      <c r="D1409">
        <v>4.5736687357073964E-3</v>
      </c>
      <c r="E1409" s="4" t="str">
        <f t="shared" si="46"/>
        <v>0</v>
      </c>
    </row>
    <row r="1410" spans="1:5" x14ac:dyDescent="0.3">
      <c r="A1410" s="7" t="s">
        <v>953</v>
      </c>
      <c r="B1410" s="1">
        <v>1597</v>
      </c>
      <c r="C1410" s="1">
        <f t="shared" si="45"/>
        <v>-0.1448653725735754</v>
      </c>
      <c r="D1410">
        <v>4.5710707576706042E-3</v>
      </c>
      <c r="E1410" s="4" t="str">
        <f t="shared" si="46"/>
        <v>0</v>
      </c>
    </row>
    <row r="1411" spans="1:5" x14ac:dyDescent="0.3">
      <c r="A1411" s="25">
        <v>43648</v>
      </c>
      <c r="B1411" s="1">
        <v>1828.35</v>
      </c>
      <c r="C1411" s="1">
        <f t="shared" si="45"/>
        <v>0.50876473322941451</v>
      </c>
      <c r="D1411">
        <v>4.5669592802252907E-3</v>
      </c>
      <c r="E1411" s="4" t="str">
        <f t="shared" si="46"/>
        <v>0</v>
      </c>
    </row>
    <row r="1412" spans="1:5" x14ac:dyDescent="0.3">
      <c r="A1412" s="7" t="s">
        <v>1139</v>
      </c>
      <c r="B1412">
        <v>898.15</v>
      </c>
      <c r="C1412" s="1">
        <f t="shared" si="45"/>
        <v>0.74380671380059005</v>
      </c>
      <c r="D1412">
        <v>4.5649390413628269E-3</v>
      </c>
      <c r="E1412" s="4" t="str">
        <f t="shared" si="46"/>
        <v>0</v>
      </c>
    </row>
    <row r="1413" spans="1:5" x14ac:dyDescent="0.3">
      <c r="A1413" s="25">
        <v>39550</v>
      </c>
      <c r="B1413">
        <v>230.1</v>
      </c>
      <c r="C1413" s="1">
        <f t="shared" si="45"/>
        <v>-4.7805302042590182E-2</v>
      </c>
      <c r="D1413">
        <v>4.5632333767926248E-3</v>
      </c>
      <c r="E1413" s="4" t="str">
        <f t="shared" si="46"/>
        <v>0</v>
      </c>
    </row>
    <row r="1414" spans="1:5" x14ac:dyDescent="0.3">
      <c r="A1414" s="7" t="s">
        <v>2472</v>
      </c>
      <c r="B1414">
        <v>241.1</v>
      </c>
      <c r="C1414" s="1">
        <f t="shared" ref="C1414:C1477" si="47">(B1414-B1415)/B1414</f>
        <v>-4.5943591870593119</v>
      </c>
      <c r="D1414">
        <v>4.5624222314392133E-3</v>
      </c>
      <c r="E1414" s="4" t="str">
        <f t="shared" si="46"/>
        <v>0</v>
      </c>
    </row>
    <row r="1415" spans="1:5" x14ac:dyDescent="0.3">
      <c r="A1415" s="7" t="s">
        <v>1021</v>
      </c>
      <c r="B1415" s="1">
        <v>1348.8</v>
      </c>
      <c r="C1415" s="1">
        <f t="shared" si="47"/>
        <v>0.75570877817319093</v>
      </c>
      <c r="D1415">
        <v>4.5596085409251655E-3</v>
      </c>
      <c r="E1415" s="4" t="str">
        <f t="shared" ref="E1415:E1478" si="48">IF(D1415&lt;$N$14,"1","0")</f>
        <v>0</v>
      </c>
    </row>
    <row r="1416" spans="1:5" x14ac:dyDescent="0.3">
      <c r="A1416" s="7" t="s">
        <v>1989</v>
      </c>
      <c r="B1416">
        <v>329.5</v>
      </c>
      <c r="C1416" s="1">
        <f t="shared" si="47"/>
        <v>-5.1729893778452203</v>
      </c>
      <c r="D1416">
        <v>4.552352048558422E-3</v>
      </c>
      <c r="E1416" s="4" t="str">
        <f t="shared" si="48"/>
        <v>0</v>
      </c>
    </row>
    <row r="1417" spans="1:5" x14ac:dyDescent="0.3">
      <c r="A1417" s="7" t="s">
        <v>606</v>
      </c>
      <c r="B1417" s="1">
        <v>2034</v>
      </c>
      <c r="C1417" s="1">
        <f t="shared" si="47"/>
        <v>0.57809734513274336</v>
      </c>
      <c r="D1417">
        <v>4.5476892822025562E-3</v>
      </c>
      <c r="E1417" s="4" t="str">
        <f t="shared" si="48"/>
        <v>0</v>
      </c>
    </row>
    <row r="1418" spans="1:5" x14ac:dyDescent="0.3">
      <c r="A1418" s="7" t="s">
        <v>1147</v>
      </c>
      <c r="B1418">
        <v>858.15</v>
      </c>
      <c r="C1418" s="1">
        <f t="shared" si="47"/>
        <v>0.61521878459476786</v>
      </c>
      <c r="D1418">
        <v>4.54466002447122E-3</v>
      </c>
      <c r="E1418" s="4" t="str">
        <f t="shared" si="48"/>
        <v>0</v>
      </c>
    </row>
    <row r="1419" spans="1:5" x14ac:dyDescent="0.3">
      <c r="A1419" s="25">
        <v>40731</v>
      </c>
      <c r="B1419">
        <v>330.2</v>
      </c>
      <c r="C1419" s="1">
        <f t="shared" si="47"/>
        <v>-5.2445487583282855</v>
      </c>
      <c r="D1419">
        <v>4.5427013930950944E-3</v>
      </c>
      <c r="E1419" s="4" t="str">
        <f t="shared" si="48"/>
        <v>0</v>
      </c>
    </row>
    <row r="1420" spans="1:5" x14ac:dyDescent="0.3">
      <c r="A1420" s="7" t="s">
        <v>757</v>
      </c>
      <c r="B1420" s="1">
        <v>2061.9499999999998</v>
      </c>
      <c r="C1420" s="1">
        <f t="shared" si="47"/>
        <v>0.56584786246029239</v>
      </c>
      <c r="D1420">
        <v>4.5345425446785374E-3</v>
      </c>
      <c r="E1420" s="4" t="str">
        <f t="shared" si="48"/>
        <v>0</v>
      </c>
    </row>
    <row r="1421" spans="1:5" x14ac:dyDescent="0.3">
      <c r="A1421" s="7" t="s">
        <v>1386</v>
      </c>
      <c r="B1421">
        <v>895.2</v>
      </c>
      <c r="C1421" s="1">
        <f t="shared" si="47"/>
        <v>-0.95140750670241292</v>
      </c>
      <c r="D1421">
        <v>4.5241286863271536E-3</v>
      </c>
      <c r="E1421" s="4" t="str">
        <f t="shared" si="48"/>
        <v>0</v>
      </c>
    </row>
    <row r="1422" spans="1:5" x14ac:dyDescent="0.3">
      <c r="A1422" s="25">
        <v>43167</v>
      </c>
      <c r="B1422" s="1">
        <v>1746.9</v>
      </c>
      <c r="C1422" s="1">
        <f t="shared" si="47"/>
        <v>-0.16494933882878232</v>
      </c>
      <c r="D1422">
        <v>4.5222966397619156E-3</v>
      </c>
      <c r="E1422" s="4" t="str">
        <f t="shared" si="48"/>
        <v>0</v>
      </c>
    </row>
    <row r="1423" spans="1:5" x14ac:dyDescent="0.3">
      <c r="A1423" s="7" t="s">
        <v>610</v>
      </c>
      <c r="B1423" s="1">
        <v>2035.05</v>
      </c>
      <c r="C1423" s="1">
        <f t="shared" si="47"/>
        <v>0.88580133166261266</v>
      </c>
      <c r="D1423">
        <v>4.5207734453699151E-3</v>
      </c>
      <c r="E1423" s="4" t="str">
        <f t="shared" si="48"/>
        <v>0</v>
      </c>
    </row>
    <row r="1424" spans="1:5" x14ac:dyDescent="0.3">
      <c r="A1424" s="7" t="s">
        <v>2482</v>
      </c>
      <c r="B1424">
        <v>232.4</v>
      </c>
      <c r="C1424" s="1">
        <f t="shared" si="47"/>
        <v>-0.85972461273666079</v>
      </c>
      <c r="D1424">
        <v>4.5180722891566757E-3</v>
      </c>
      <c r="E1424" s="4" t="str">
        <f t="shared" si="48"/>
        <v>0</v>
      </c>
    </row>
    <row r="1425" spans="1:5" x14ac:dyDescent="0.3">
      <c r="A1425" s="7" t="s">
        <v>1852</v>
      </c>
      <c r="B1425">
        <v>432.2</v>
      </c>
      <c r="C1425" s="1">
        <f t="shared" si="47"/>
        <v>-3.9103424340583062</v>
      </c>
      <c r="D1425">
        <v>4.5118000925497195E-3</v>
      </c>
      <c r="E1425" s="4" t="str">
        <f t="shared" si="48"/>
        <v>0</v>
      </c>
    </row>
    <row r="1426" spans="1:5" x14ac:dyDescent="0.3">
      <c r="A1426" s="7" t="s">
        <v>615</v>
      </c>
      <c r="B1426" s="1">
        <v>2122.25</v>
      </c>
      <c r="C1426" s="1">
        <f t="shared" si="47"/>
        <v>0.8166568500412299</v>
      </c>
      <c r="D1426">
        <v>4.4999411002474643E-3</v>
      </c>
      <c r="E1426" s="4" t="str">
        <f t="shared" si="48"/>
        <v>0</v>
      </c>
    </row>
    <row r="1427" spans="1:5" x14ac:dyDescent="0.3">
      <c r="A1427" s="7" t="s">
        <v>1940</v>
      </c>
      <c r="B1427">
        <v>389.1</v>
      </c>
      <c r="C1427" s="1">
        <f t="shared" si="47"/>
        <v>-4.9897198663582625</v>
      </c>
      <c r="D1427">
        <v>4.4975584682600874E-3</v>
      </c>
      <c r="E1427" s="4" t="str">
        <f t="shared" si="48"/>
        <v>0</v>
      </c>
    </row>
    <row r="1428" spans="1:5" x14ac:dyDescent="0.3">
      <c r="A1428" s="25">
        <v>44202</v>
      </c>
      <c r="B1428" s="1">
        <v>2330.6</v>
      </c>
      <c r="C1428" s="1">
        <f t="shared" si="47"/>
        <v>0.63904144855402045</v>
      </c>
      <c r="D1428">
        <v>4.483823908006444E-3</v>
      </c>
      <c r="E1428" s="4" t="str">
        <f t="shared" si="48"/>
        <v>0</v>
      </c>
    </row>
    <row r="1429" spans="1:5" x14ac:dyDescent="0.3">
      <c r="A1429" s="7" t="s">
        <v>1415</v>
      </c>
      <c r="B1429">
        <v>841.25</v>
      </c>
      <c r="C1429" s="1">
        <f t="shared" si="47"/>
        <v>-1.7882317979197622</v>
      </c>
      <c r="D1429">
        <v>4.4576523031203564E-3</v>
      </c>
      <c r="E1429" s="4" t="str">
        <f t="shared" si="48"/>
        <v>0</v>
      </c>
    </row>
    <row r="1430" spans="1:5" x14ac:dyDescent="0.3">
      <c r="A1430" s="25">
        <v>44445</v>
      </c>
      <c r="B1430" s="1">
        <v>2345.6</v>
      </c>
      <c r="C1430" s="1">
        <f t="shared" si="47"/>
        <v>0.62184515688949527</v>
      </c>
      <c r="D1430">
        <v>4.4551500682127468E-3</v>
      </c>
      <c r="E1430" s="4" t="str">
        <f t="shared" si="48"/>
        <v>0</v>
      </c>
    </row>
    <row r="1431" spans="1:5" x14ac:dyDescent="0.3">
      <c r="A1431" s="7" t="s">
        <v>1450</v>
      </c>
      <c r="B1431">
        <v>887</v>
      </c>
      <c r="C1431" s="1">
        <f t="shared" si="47"/>
        <v>-0.39301014656144295</v>
      </c>
      <c r="D1431">
        <v>4.4532130777903559E-3</v>
      </c>
      <c r="E1431" s="4" t="str">
        <f t="shared" si="48"/>
        <v>0</v>
      </c>
    </row>
    <row r="1432" spans="1:5" x14ac:dyDescent="0.3">
      <c r="A1432" s="7" t="s">
        <v>1068</v>
      </c>
      <c r="B1432" s="1">
        <v>1235.5999999999999</v>
      </c>
      <c r="C1432" s="1">
        <f t="shared" si="47"/>
        <v>0.27241825833603101</v>
      </c>
      <c r="D1432">
        <v>4.4512787309809003E-3</v>
      </c>
      <c r="E1432" s="4" t="str">
        <f t="shared" si="48"/>
        <v>0</v>
      </c>
    </row>
    <row r="1433" spans="1:5" x14ac:dyDescent="0.3">
      <c r="A1433" s="7" t="s">
        <v>1452</v>
      </c>
      <c r="B1433">
        <v>899</v>
      </c>
      <c r="C1433" s="1">
        <f t="shared" si="47"/>
        <v>0.74972191323692994</v>
      </c>
      <c r="D1433">
        <v>4.4493882091212458E-3</v>
      </c>
      <c r="E1433" s="4" t="str">
        <f t="shared" si="48"/>
        <v>0</v>
      </c>
    </row>
    <row r="1434" spans="1:5" x14ac:dyDescent="0.3">
      <c r="A1434" s="7" t="s">
        <v>2316</v>
      </c>
      <c r="B1434">
        <v>225</v>
      </c>
      <c r="C1434" s="1">
        <f t="shared" si="47"/>
        <v>-1.7511111111111111</v>
      </c>
      <c r="D1434">
        <v>4.4444444444444444E-3</v>
      </c>
      <c r="E1434" s="4" t="str">
        <f t="shared" si="48"/>
        <v>0</v>
      </c>
    </row>
    <row r="1435" spans="1:5" x14ac:dyDescent="0.3">
      <c r="A1435" s="7" t="s">
        <v>1655</v>
      </c>
      <c r="B1435">
        <v>619</v>
      </c>
      <c r="C1435" s="1">
        <f t="shared" si="47"/>
        <v>-2.8578352180936997</v>
      </c>
      <c r="D1435">
        <v>4.4426494345718905E-3</v>
      </c>
      <c r="E1435" s="4" t="str">
        <f t="shared" si="48"/>
        <v>0</v>
      </c>
    </row>
    <row r="1436" spans="1:5" x14ac:dyDescent="0.3">
      <c r="A1436" s="7" t="s">
        <v>484</v>
      </c>
      <c r="B1436" s="1">
        <v>2388</v>
      </c>
      <c r="C1436" s="1">
        <f t="shared" si="47"/>
        <v>0.89568676716917928</v>
      </c>
      <c r="D1436">
        <v>4.4179229480737778E-3</v>
      </c>
      <c r="E1436" s="4" t="str">
        <f t="shared" si="48"/>
        <v>0</v>
      </c>
    </row>
    <row r="1437" spans="1:5" x14ac:dyDescent="0.3">
      <c r="A1437" s="7" t="s">
        <v>2407</v>
      </c>
      <c r="B1437">
        <v>249.1</v>
      </c>
      <c r="C1437" s="1">
        <f t="shared" si="47"/>
        <v>-2.9122842232035326</v>
      </c>
      <c r="D1437">
        <v>4.4158972300280784E-3</v>
      </c>
      <c r="E1437" s="4" t="str">
        <f t="shared" si="48"/>
        <v>0</v>
      </c>
    </row>
    <row r="1438" spans="1:5" x14ac:dyDescent="0.3">
      <c r="A1438" s="7" t="s">
        <v>1121</v>
      </c>
      <c r="B1438">
        <v>974.55</v>
      </c>
      <c r="C1438" s="1">
        <f t="shared" si="47"/>
        <v>4.4174234261967017E-2</v>
      </c>
      <c r="D1438">
        <v>4.4122928531116464E-3</v>
      </c>
      <c r="E1438" s="4" t="str">
        <f t="shared" si="48"/>
        <v>0</v>
      </c>
    </row>
    <row r="1439" spans="1:5" x14ac:dyDescent="0.3">
      <c r="A1439" s="25">
        <v>42591</v>
      </c>
      <c r="B1439">
        <v>931.5</v>
      </c>
      <c r="C1439" s="1">
        <f t="shared" si="47"/>
        <v>0.36258722490606549</v>
      </c>
      <c r="D1439">
        <v>4.4015029522276143E-3</v>
      </c>
      <c r="E1439" s="4" t="str">
        <f t="shared" si="48"/>
        <v>0</v>
      </c>
    </row>
    <row r="1440" spans="1:5" x14ac:dyDescent="0.3">
      <c r="A1440" s="25">
        <v>41585</v>
      </c>
      <c r="B1440">
        <v>593.75</v>
      </c>
      <c r="C1440" s="1">
        <f t="shared" si="47"/>
        <v>0.55764210526315794</v>
      </c>
      <c r="D1440">
        <v>4.3789473684210907E-3</v>
      </c>
      <c r="E1440" s="4" t="str">
        <f t="shared" si="48"/>
        <v>0</v>
      </c>
    </row>
    <row r="1441" spans="1:5" x14ac:dyDescent="0.3">
      <c r="A1441" s="7" t="s">
        <v>2121</v>
      </c>
      <c r="B1441">
        <v>262.64999999999998</v>
      </c>
      <c r="C1441" s="1">
        <f t="shared" si="47"/>
        <v>-0.26270702455739581</v>
      </c>
      <c r="D1441">
        <v>4.3784504092898432E-3</v>
      </c>
      <c r="E1441" s="4" t="str">
        <f t="shared" si="48"/>
        <v>0</v>
      </c>
    </row>
    <row r="1442" spans="1:5" x14ac:dyDescent="0.3">
      <c r="A1442" s="25">
        <v>40762</v>
      </c>
      <c r="B1442">
        <v>331.65</v>
      </c>
      <c r="C1442" s="1">
        <f t="shared" si="47"/>
        <v>-4.1763907734056991</v>
      </c>
      <c r="D1442">
        <v>4.3720789989446368E-3</v>
      </c>
      <c r="E1442" s="4" t="str">
        <f t="shared" si="48"/>
        <v>0</v>
      </c>
    </row>
    <row r="1443" spans="1:5" x14ac:dyDescent="0.3">
      <c r="A1443" s="7" t="s">
        <v>887</v>
      </c>
      <c r="B1443" s="1">
        <v>1716.75</v>
      </c>
      <c r="C1443" s="1">
        <f t="shared" si="47"/>
        <v>0.4996359400029125</v>
      </c>
      <c r="D1443">
        <v>4.3687199650502403E-3</v>
      </c>
      <c r="E1443" s="4" t="str">
        <f t="shared" si="48"/>
        <v>0</v>
      </c>
    </row>
    <row r="1444" spans="1:5" x14ac:dyDescent="0.3">
      <c r="A1444" s="7" t="s">
        <v>1249</v>
      </c>
      <c r="B1444">
        <v>859</v>
      </c>
      <c r="C1444" s="1">
        <f t="shared" si="47"/>
        <v>0.31891734575087316</v>
      </c>
      <c r="D1444">
        <v>4.3655413271245632E-3</v>
      </c>
      <c r="E1444" s="4" t="str">
        <f t="shared" si="48"/>
        <v>0</v>
      </c>
    </row>
    <row r="1445" spans="1:5" x14ac:dyDescent="0.3">
      <c r="A1445" s="7" t="s">
        <v>1714</v>
      </c>
      <c r="B1445">
        <v>585.04999999999995</v>
      </c>
      <c r="C1445" s="1">
        <f t="shared" si="47"/>
        <v>0.33304845739680367</v>
      </c>
      <c r="D1445">
        <v>4.3586018289034347E-3</v>
      </c>
      <c r="E1445" s="4" t="str">
        <f t="shared" si="48"/>
        <v>0</v>
      </c>
    </row>
    <row r="1446" spans="1:5" x14ac:dyDescent="0.3">
      <c r="A1446" s="7" t="s">
        <v>1916</v>
      </c>
      <c r="B1446">
        <v>390.2</v>
      </c>
      <c r="C1446" s="1">
        <f t="shared" si="47"/>
        <v>-0.58944131214761675</v>
      </c>
      <c r="D1446">
        <v>4.3567401332649629E-3</v>
      </c>
      <c r="E1446" s="4" t="str">
        <f t="shared" si="48"/>
        <v>0</v>
      </c>
    </row>
    <row r="1447" spans="1:5" x14ac:dyDescent="0.3">
      <c r="A1447" s="7" t="s">
        <v>1539</v>
      </c>
      <c r="B1447">
        <v>620.20000000000005</v>
      </c>
      <c r="C1447" s="1">
        <f t="shared" si="47"/>
        <v>0.16599484037407294</v>
      </c>
      <c r="D1447">
        <v>4.3534343760078123E-3</v>
      </c>
      <c r="E1447" s="4" t="str">
        <f t="shared" si="48"/>
        <v>0</v>
      </c>
    </row>
    <row r="1448" spans="1:5" x14ac:dyDescent="0.3">
      <c r="A1448" s="7" t="s">
        <v>1775</v>
      </c>
      <c r="B1448">
        <v>517.25</v>
      </c>
      <c r="C1448" s="1">
        <f t="shared" si="47"/>
        <v>-3.6245529241179315</v>
      </c>
      <c r="D1448">
        <v>4.3499275012083135E-3</v>
      </c>
      <c r="E1448" s="4" t="str">
        <f t="shared" si="48"/>
        <v>0</v>
      </c>
    </row>
    <row r="1449" spans="1:5" x14ac:dyDescent="0.3">
      <c r="A1449" s="25">
        <v>44200</v>
      </c>
      <c r="B1449" s="1">
        <v>2392.0500000000002</v>
      </c>
      <c r="C1449" s="1">
        <f t="shared" si="47"/>
        <v>0.82678037666436743</v>
      </c>
      <c r="D1449">
        <v>4.3477352062039213E-3</v>
      </c>
      <c r="E1449" s="4" t="str">
        <f t="shared" si="48"/>
        <v>0</v>
      </c>
    </row>
    <row r="1450" spans="1:5" x14ac:dyDescent="0.3">
      <c r="A1450" s="7" t="s">
        <v>1867</v>
      </c>
      <c r="B1450">
        <v>414.35</v>
      </c>
      <c r="C1450" s="1">
        <f t="shared" si="47"/>
        <v>-0.25159888982744055</v>
      </c>
      <c r="D1450">
        <v>4.3441534934234617E-3</v>
      </c>
      <c r="E1450" s="4" t="str">
        <f t="shared" si="48"/>
        <v>0</v>
      </c>
    </row>
    <row r="1451" spans="1:5" x14ac:dyDescent="0.3">
      <c r="A1451" s="7" t="s">
        <v>1818</v>
      </c>
      <c r="B1451">
        <v>518.6</v>
      </c>
      <c r="C1451" s="1">
        <f t="shared" si="47"/>
        <v>-0.11357500964134203</v>
      </c>
      <c r="D1451">
        <v>4.3386039336675659E-3</v>
      </c>
      <c r="E1451" s="4" t="str">
        <f t="shared" si="48"/>
        <v>0</v>
      </c>
    </row>
    <row r="1452" spans="1:5" x14ac:dyDescent="0.3">
      <c r="A1452" s="7" t="s">
        <v>1566</v>
      </c>
      <c r="B1452">
        <v>577.5</v>
      </c>
      <c r="C1452" s="1">
        <f t="shared" si="47"/>
        <v>-3.40034632034632</v>
      </c>
      <c r="D1452">
        <v>4.329004329004329E-3</v>
      </c>
      <c r="E1452" s="4" t="str">
        <f t="shared" si="48"/>
        <v>0</v>
      </c>
    </row>
    <row r="1453" spans="1:5" x14ac:dyDescent="0.3">
      <c r="A1453" s="7" t="s">
        <v>258</v>
      </c>
      <c r="B1453" s="1">
        <v>2541.1999999999998</v>
      </c>
      <c r="C1453" s="1">
        <f t="shared" si="47"/>
        <v>0.75859830001574058</v>
      </c>
      <c r="D1453">
        <v>4.3286636234849685E-3</v>
      </c>
      <c r="E1453" s="4" t="str">
        <f t="shared" si="48"/>
        <v>0</v>
      </c>
    </row>
    <row r="1454" spans="1:5" x14ac:dyDescent="0.3">
      <c r="A1454" s="7" t="s">
        <v>1547</v>
      </c>
      <c r="B1454">
        <v>613.45000000000005</v>
      </c>
      <c r="C1454" s="1">
        <f t="shared" si="47"/>
        <v>0.50843589534599398</v>
      </c>
      <c r="D1454">
        <v>4.319830467030876E-3</v>
      </c>
      <c r="E1454" s="4" t="str">
        <f t="shared" si="48"/>
        <v>0</v>
      </c>
    </row>
    <row r="1455" spans="1:5" x14ac:dyDescent="0.3">
      <c r="A1455" s="7" t="s">
        <v>2067</v>
      </c>
      <c r="B1455">
        <v>301.55</v>
      </c>
      <c r="C1455" s="1">
        <f t="shared" si="47"/>
        <v>-0.46327308903996017</v>
      </c>
      <c r="D1455">
        <v>4.3110595257834896E-3</v>
      </c>
      <c r="E1455" s="4" t="str">
        <f t="shared" si="48"/>
        <v>0</v>
      </c>
    </row>
    <row r="1456" spans="1:5" x14ac:dyDescent="0.3">
      <c r="A1456" s="7" t="s">
        <v>1837</v>
      </c>
      <c r="B1456">
        <v>441.25</v>
      </c>
      <c r="C1456" s="1">
        <f t="shared" si="47"/>
        <v>-3.1586402266288953</v>
      </c>
      <c r="D1456">
        <v>4.3059490084985316E-3</v>
      </c>
      <c r="E1456" s="4" t="str">
        <f t="shared" si="48"/>
        <v>0</v>
      </c>
    </row>
    <row r="1457" spans="1:5" x14ac:dyDescent="0.3">
      <c r="A1457" s="25">
        <v>43533</v>
      </c>
      <c r="B1457" s="1">
        <v>1835</v>
      </c>
      <c r="C1457" s="1">
        <f t="shared" si="47"/>
        <v>4.2234332425068119E-2</v>
      </c>
      <c r="D1457">
        <v>4.2779291553133019E-3</v>
      </c>
      <c r="E1457" s="4" t="str">
        <f t="shared" si="48"/>
        <v>0</v>
      </c>
    </row>
    <row r="1458" spans="1:5" x14ac:dyDescent="0.3">
      <c r="A1458" s="7" t="s">
        <v>926</v>
      </c>
      <c r="B1458" s="1">
        <v>1757.5</v>
      </c>
      <c r="C1458" s="1">
        <f t="shared" si="47"/>
        <v>0.81980085348506404</v>
      </c>
      <c r="D1458">
        <v>4.2674253200568994E-3</v>
      </c>
      <c r="E1458" s="4" t="str">
        <f t="shared" si="48"/>
        <v>0</v>
      </c>
    </row>
    <row r="1459" spans="1:5" x14ac:dyDescent="0.3">
      <c r="A1459" s="25">
        <v>40672</v>
      </c>
      <c r="B1459">
        <v>316.7</v>
      </c>
      <c r="C1459" s="1">
        <f t="shared" si="47"/>
        <v>-6.0936217240290498</v>
      </c>
      <c r="D1459">
        <v>4.2627091885063658E-3</v>
      </c>
      <c r="E1459" s="4" t="str">
        <f t="shared" si="48"/>
        <v>0</v>
      </c>
    </row>
    <row r="1460" spans="1:5" x14ac:dyDescent="0.3">
      <c r="A1460" s="25">
        <v>44775</v>
      </c>
      <c r="B1460" s="1">
        <v>2246.5500000000002</v>
      </c>
      <c r="C1460" s="1">
        <f t="shared" si="47"/>
        <v>0.90042509625870781</v>
      </c>
      <c r="D1460">
        <v>4.2509625870780447E-3</v>
      </c>
      <c r="E1460" s="4" t="str">
        <f t="shared" si="48"/>
        <v>0</v>
      </c>
    </row>
    <row r="1461" spans="1:5" x14ac:dyDescent="0.3">
      <c r="A1461" s="7" t="s">
        <v>2185</v>
      </c>
      <c r="B1461">
        <v>223.7</v>
      </c>
      <c r="C1461" s="1">
        <f t="shared" si="47"/>
        <v>-6.2161376843987481</v>
      </c>
      <c r="D1461">
        <v>4.2467590523021402E-3</v>
      </c>
      <c r="E1461" s="4" t="str">
        <f t="shared" si="48"/>
        <v>0</v>
      </c>
    </row>
    <row r="1462" spans="1:5" x14ac:dyDescent="0.3">
      <c r="A1462" s="7" t="s">
        <v>949</v>
      </c>
      <c r="B1462" s="1">
        <v>1614.25</v>
      </c>
      <c r="C1462" s="1">
        <f t="shared" si="47"/>
        <v>-0.57769862165092156</v>
      </c>
      <c r="D1462">
        <v>4.2434567136440506E-3</v>
      </c>
      <c r="E1462" s="4" t="str">
        <f t="shared" si="48"/>
        <v>0</v>
      </c>
    </row>
    <row r="1463" spans="1:5" x14ac:dyDescent="0.3">
      <c r="A1463" s="7" t="s">
        <v>125</v>
      </c>
      <c r="B1463" s="1">
        <v>2546.8000000000002</v>
      </c>
      <c r="C1463" s="1">
        <f t="shared" si="47"/>
        <v>-1.9318360295272428E-2</v>
      </c>
      <c r="D1463">
        <v>4.2406156745720828E-3</v>
      </c>
      <c r="E1463" s="4" t="str">
        <f t="shared" si="48"/>
        <v>0</v>
      </c>
    </row>
    <row r="1464" spans="1:5" x14ac:dyDescent="0.3">
      <c r="A1464" s="7" t="s">
        <v>334</v>
      </c>
      <c r="B1464" s="1">
        <v>2596</v>
      </c>
      <c r="C1464" s="1">
        <f t="shared" si="47"/>
        <v>0.79069722650231133</v>
      </c>
      <c r="D1464">
        <v>4.2372881355932203E-3</v>
      </c>
      <c r="E1464" s="4" t="str">
        <f t="shared" si="48"/>
        <v>0</v>
      </c>
    </row>
    <row r="1465" spans="1:5" x14ac:dyDescent="0.3">
      <c r="A1465" s="7" t="s">
        <v>1792</v>
      </c>
      <c r="B1465">
        <v>543.35</v>
      </c>
      <c r="C1465" s="1">
        <f t="shared" si="47"/>
        <v>0.39008005889389902</v>
      </c>
      <c r="D1465">
        <v>4.2329989877612374E-3</v>
      </c>
      <c r="E1465" s="4" t="str">
        <f t="shared" si="48"/>
        <v>0</v>
      </c>
    </row>
    <row r="1466" spans="1:5" x14ac:dyDescent="0.3">
      <c r="A1466" s="7" t="s">
        <v>1987</v>
      </c>
      <c r="B1466">
        <v>331.4</v>
      </c>
      <c r="C1466" s="1">
        <f t="shared" si="47"/>
        <v>-1.5760410380205194</v>
      </c>
      <c r="D1466">
        <v>4.2245021122509878E-3</v>
      </c>
      <c r="E1466" s="4" t="str">
        <f t="shared" si="48"/>
        <v>0</v>
      </c>
    </row>
    <row r="1467" spans="1:5" x14ac:dyDescent="0.3">
      <c r="A1467" s="25">
        <v>42190</v>
      </c>
      <c r="B1467">
        <v>853.7</v>
      </c>
      <c r="C1467" s="1">
        <f t="shared" si="47"/>
        <v>0.54158369450626687</v>
      </c>
      <c r="D1467">
        <v>4.216938034438354E-3</v>
      </c>
      <c r="E1467" s="4" t="str">
        <f t="shared" si="48"/>
        <v>0</v>
      </c>
    </row>
    <row r="1468" spans="1:5" x14ac:dyDescent="0.3">
      <c r="A1468" s="25">
        <v>40586</v>
      </c>
      <c r="B1468">
        <v>391.35</v>
      </c>
      <c r="C1468" s="1">
        <f t="shared" si="47"/>
        <v>-5.6462246071291684</v>
      </c>
      <c r="D1468">
        <v>4.2161747796091329E-3</v>
      </c>
      <c r="E1468" s="4" t="str">
        <f t="shared" si="48"/>
        <v>0</v>
      </c>
    </row>
    <row r="1469" spans="1:5" x14ac:dyDescent="0.3">
      <c r="A1469" s="25">
        <v>45633</v>
      </c>
      <c r="B1469" s="1">
        <v>2601</v>
      </c>
      <c r="C1469" s="1">
        <f t="shared" si="47"/>
        <v>8.6428296808919711E-2</v>
      </c>
      <c r="D1469">
        <v>4.2099192618223064E-3</v>
      </c>
      <c r="E1469" s="4" t="str">
        <f t="shared" si="48"/>
        <v>0</v>
      </c>
    </row>
    <row r="1470" spans="1:5" x14ac:dyDescent="0.3">
      <c r="A1470" s="25">
        <v>44541</v>
      </c>
      <c r="B1470" s="1">
        <v>2376.1999999999998</v>
      </c>
      <c r="C1470" s="1">
        <f t="shared" si="47"/>
        <v>0.52442976180456191</v>
      </c>
      <c r="D1470">
        <v>4.2083999663328009E-3</v>
      </c>
      <c r="E1470" s="4" t="str">
        <f t="shared" si="48"/>
        <v>0</v>
      </c>
    </row>
    <row r="1471" spans="1:5" x14ac:dyDescent="0.3">
      <c r="A1471" s="7" t="s">
        <v>1093</v>
      </c>
      <c r="B1471" s="1">
        <v>1130.05</v>
      </c>
      <c r="C1471" s="1">
        <f t="shared" si="47"/>
        <v>0.81040661917614265</v>
      </c>
      <c r="D1471">
        <v>4.2033538339011547E-3</v>
      </c>
      <c r="E1471" s="4" t="str">
        <f t="shared" si="48"/>
        <v>0</v>
      </c>
    </row>
    <row r="1472" spans="1:5" x14ac:dyDescent="0.3">
      <c r="A1472" s="7" t="s">
        <v>2494</v>
      </c>
      <c r="B1472">
        <v>214.25</v>
      </c>
      <c r="C1472" s="1">
        <f t="shared" si="47"/>
        <v>-1.6721120186697782</v>
      </c>
      <c r="D1472">
        <v>4.2007001166861407E-3</v>
      </c>
      <c r="E1472" s="4" t="str">
        <f t="shared" si="48"/>
        <v>0</v>
      </c>
    </row>
    <row r="1473" spans="1:5" x14ac:dyDescent="0.3">
      <c r="A1473" s="7" t="s">
        <v>1585</v>
      </c>
      <c r="B1473">
        <v>572.5</v>
      </c>
      <c r="C1473" s="1">
        <f t="shared" si="47"/>
        <v>-3.1700436681222706</v>
      </c>
      <c r="D1473">
        <v>4.1921397379912264E-3</v>
      </c>
      <c r="E1473" s="4" t="str">
        <f t="shared" si="48"/>
        <v>0</v>
      </c>
    </row>
    <row r="1474" spans="1:5" x14ac:dyDescent="0.3">
      <c r="A1474" s="25">
        <v>44381</v>
      </c>
      <c r="B1474" s="1">
        <v>2387.35</v>
      </c>
      <c r="C1474" s="1">
        <f t="shared" si="47"/>
        <v>0.88979412319098583</v>
      </c>
      <c r="D1474">
        <v>4.1887448426079126E-3</v>
      </c>
      <c r="E1474" s="4" t="str">
        <f t="shared" si="48"/>
        <v>0</v>
      </c>
    </row>
    <row r="1475" spans="1:5" x14ac:dyDescent="0.3">
      <c r="A1475" s="7" t="s">
        <v>2229</v>
      </c>
      <c r="B1475">
        <v>263.10000000000002</v>
      </c>
      <c r="C1475" s="1">
        <f t="shared" si="47"/>
        <v>-4.5022805017103762</v>
      </c>
      <c r="D1475">
        <v>4.1809198023566047E-3</v>
      </c>
      <c r="E1475" s="4" t="str">
        <f t="shared" si="48"/>
        <v>0</v>
      </c>
    </row>
    <row r="1476" spans="1:5" x14ac:dyDescent="0.3">
      <c r="A1476" s="25">
        <v>43195</v>
      </c>
      <c r="B1476" s="1">
        <v>1447.65</v>
      </c>
      <c r="C1476" s="1">
        <f t="shared" si="47"/>
        <v>-0.46375159741650251</v>
      </c>
      <c r="D1476">
        <v>4.1791869581737171E-3</v>
      </c>
      <c r="E1476" s="4" t="str">
        <f t="shared" si="48"/>
        <v>0</v>
      </c>
    </row>
    <row r="1477" spans="1:5" x14ac:dyDescent="0.3">
      <c r="A1477" s="25">
        <v>44839</v>
      </c>
      <c r="B1477" s="1">
        <v>2119</v>
      </c>
      <c r="C1477" s="1">
        <f t="shared" si="47"/>
        <v>0.5930155733836715</v>
      </c>
      <c r="D1477">
        <v>4.1764983482774467E-3</v>
      </c>
      <c r="E1477" s="4" t="str">
        <f t="shared" si="48"/>
        <v>0</v>
      </c>
    </row>
    <row r="1478" spans="1:5" x14ac:dyDescent="0.3">
      <c r="A1478" s="25">
        <v>42500</v>
      </c>
      <c r="B1478">
        <v>862.4</v>
      </c>
      <c r="C1478" s="1">
        <f t="shared" ref="C1478:C1541" si="49">(B1478-B1479)/B1478</f>
        <v>0.38775510204081631</v>
      </c>
      <c r="D1478">
        <v>4.1743970315399155E-3</v>
      </c>
      <c r="E1478" s="4" t="str">
        <f t="shared" si="48"/>
        <v>0</v>
      </c>
    </row>
    <row r="1479" spans="1:5" x14ac:dyDescent="0.3">
      <c r="A1479" s="25">
        <v>41254</v>
      </c>
      <c r="B1479">
        <v>528</v>
      </c>
      <c r="C1479" s="1">
        <f t="shared" si="49"/>
        <v>-3.4318181818181817</v>
      </c>
      <c r="D1479">
        <v>4.1666666666667525E-3</v>
      </c>
      <c r="E1479" s="4" t="str">
        <f t="shared" ref="E1479:E1542" si="50">IF(D1479&lt;$N$14,"1","0")</f>
        <v>0</v>
      </c>
    </row>
    <row r="1480" spans="1:5" x14ac:dyDescent="0.3">
      <c r="A1480" s="25">
        <v>44260</v>
      </c>
      <c r="B1480" s="1">
        <v>2340</v>
      </c>
      <c r="C1480" s="1">
        <f t="shared" si="49"/>
        <v>0.2919230769230769</v>
      </c>
      <c r="D1480">
        <v>4.1666666666666666E-3</v>
      </c>
      <c r="E1480" s="4" t="str">
        <f t="shared" si="50"/>
        <v>0</v>
      </c>
    </row>
    <row r="1481" spans="1:5" x14ac:dyDescent="0.3">
      <c r="A1481" s="25">
        <v>43681</v>
      </c>
      <c r="B1481" s="1">
        <v>1656.9</v>
      </c>
      <c r="C1481" s="1">
        <f t="shared" si="49"/>
        <v>-0.35521153962218582</v>
      </c>
      <c r="D1481">
        <v>4.1644034039471853E-3</v>
      </c>
      <c r="E1481" s="4" t="str">
        <f t="shared" si="50"/>
        <v>0</v>
      </c>
    </row>
    <row r="1482" spans="1:5" x14ac:dyDescent="0.3">
      <c r="A1482" s="7" t="s">
        <v>369</v>
      </c>
      <c r="B1482" s="1">
        <v>2245.4499999999998</v>
      </c>
      <c r="C1482" s="1">
        <f t="shared" si="49"/>
        <v>0.2176623839319512</v>
      </c>
      <c r="D1482">
        <v>4.1639760404372887E-3</v>
      </c>
      <c r="E1482" s="4" t="str">
        <f t="shared" si="50"/>
        <v>0</v>
      </c>
    </row>
    <row r="1483" spans="1:5" x14ac:dyDescent="0.3">
      <c r="A1483" s="7" t="s">
        <v>864</v>
      </c>
      <c r="B1483" s="1">
        <v>1756.7</v>
      </c>
      <c r="C1483" s="1">
        <f t="shared" si="49"/>
        <v>-0.49402288381624643</v>
      </c>
      <c r="D1483">
        <v>4.1555188706096395E-3</v>
      </c>
      <c r="E1483" s="4" t="str">
        <f t="shared" si="50"/>
        <v>0</v>
      </c>
    </row>
    <row r="1484" spans="1:5" x14ac:dyDescent="0.3">
      <c r="A1484" s="7" t="s">
        <v>46</v>
      </c>
      <c r="B1484" s="1">
        <v>2624.55</v>
      </c>
      <c r="C1484" s="1">
        <f t="shared" si="49"/>
        <v>0.89889695376350232</v>
      </c>
      <c r="D1484">
        <v>4.153092911165758E-3</v>
      </c>
      <c r="E1484" s="4" t="str">
        <f t="shared" si="50"/>
        <v>0</v>
      </c>
    </row>
    <row r="1485" spans="1:5" x14ac:dyDescent="0.3">
      <c r="A1485" s="7" t="s">
        <v>2150</v>
      </c>
      <c r="B1485">
        <v>265.35000000000002</v>
      </c>
      <c r="C1485" s="1">
        <f t="shared" si="49"/>
        <v>-2.4575089504428114</v>
      </c>
      <c r="D1485">
        <v>4.1454682494819015E-3</v>
      </c>
      <c r="E1485" s="4" t="str">
        <f t="shared" si="50"/>
        <v>0</v>
      </c>
    </row>
    <row r="1486" spans="1:5" x14ac:dyDescent="0.3">
      <c r="A1486" s="7" t="s">
        <v>1246</v>
      </c>
      <c r="B1486">
        <v>917.45</v>
      </c>
      <c r="C1486" s="1">
        <f t="shared" si="49"/>
        <v>-0.79306774211128661</v>
      </c>
      <c r="D1486">
        <v>4.1419150907407139E-3</v>
      </c>
      <c r="E1486" s="4" t="str">
        <f t="shared" si="50"/>
        <v>0</v>
      </c>
    </row>
    <row r="1487" spans="1:5" x14ac:dyDescent="0.3">
      <c r="A1487" s="7" t="s">
        <v>936</v>
      </c>
      <c r="B1487" s="1">
        <v>1645.05</v>
      </c>
      <c r="C1487" s="1">
        <f t="shared" si="49"/>
        <v>0.75730220965928086</v>
      </c>
      <c r="D1487">
        <v>4.1336129600923711E-3</v>
      </c>
      <c r="E1487" s="4" t="str">
        <f t="shared" si="50"/>
        <v>0</v>
      </c>
    </row>
    <row r="1488" spans="1:5" x14ac:dyDescent="0.3">
      <c r="A1488" s="7" t="s">
        <v>1923</v>
      </c>
      <c r="B1488">
        <v>399.25</v>
      </c>
      <c r="C1488" s="1">
        <f t="shared" si="49"/>
        <v>-0.45522855353788355</v>
      </c>
      <c r="D1488">
        <v>4.1327489041953092E-3</v>
      </c>
      <c r="E1488" s="4" t="str">
        <f t="shared" si="50"/>
        <v>0</v>
      </c>
    </row>
    <row r="1489" spans="1:5" x14ac:dyDescent="0.3">
      <c r="A1489" s="7" t="s">
        <v>1639</v>
      </c>
      <c r="B1489">
        <v>581</v>
      </c>
      <c r="C1489" s="1">
        <f t="shared" si="49"/>
        <v>-2.0419965576592083</v>
      </c>
      <c r="D1489">
        <v>4.1308089500860191E-3</v>
      </c>
      <c r="E1489" s="4" t="str">
        <f t="shared" si="50"/>
        <v>0</v>
      </c>
    </row>
    <row r="1490" spans="1:5" x14ac:dyDescent="0.3">
      <c r="A1490" s="7" t="s">
        <v>871</v>
      </c>
      <c r="B1490" s="1">
        <v>1767.4</v>
      </c>
      <c r="C1490" s="1">
        <f t="shared" si="49"/>
        <v>0.38242616272490665</v>
      </c>
      <c r="D1490">
        <v>4.1303609822338928E-3</v>
      </c>
      <c r="E1490" s="4" t="str">
        <f t="shared" si="50"/>
        <v>0</v>
      </c>
    </row>
    <row r="1491" spans="1:5" x14ac:dyDescent="0.3">
      <c r="A1491" s="25">
        <v>42922</v>
      </c>
      <c r="B1491" s="1">
        <v>1091.5</v>
      </c>
      <c r="C1491" s="1">
        <f t="shared" si="49"/>
        <v>0.78882272102611084</v>
      </c>
      <c r="D1491">
        <v>4.1227668346312417E-3</v>
      </c>
      <c r="E1491" s="4" t="str">
        <f t="shared" si="50"/>
        <v>0</v>
      </c>
    </row>
    <row r="1492" spans="1:5" x14ac:dyDescent="0.3">
      <c r="A1492" s="7" t="s">
        <v>2343</v>
      </c>
      <c r="B1492">
        <v>230.5</v>
      </c>
      <c r="C1492" s="1">
        <f t="shared" si="49"/>
        <v>-6.528199566160521</v>
      </c>
      <c r="D1492">
        <v>4.1214750542298857E-3</v>
      </c>
      <c r="E1492" s="4" t="str">
        <f t="shared" si="50"/>
        <v>0</v>
      </c>
    </row>
    <row r="1493" spans="1:5" x14ac:dyDescent="0.3">
      <c r="A1493" s="7" t="s">
        <v>859</v>
      </c>
      <c r="B1493" s="1">
        <v>1735.25</v>
      </c>
      <c r="C1493" s="1">
        <f t="shared" si="49"/>
        <v>0.83212793545598618</v>
      </c>
      <c r="D1493">
        <v>4.1204437400951394E-3</v>
      </c>
      <c r="E1493" s="4" t="str">
        <f t="shared" si="50"/>
        <v>0</v>
      </c>
    </row>
    <row r="1494" spans="1:5" x14ac:dyDescent="0.3">
      <c r="A1494" s="7" t="s">
        <v>2106</v>
      </c>
      <c r="B1494">
        <v>291.3</v>
      </c>
      <c r="C1494" s="1">
        <f t="shared" si="49"/>
        <v>-7.710950909715069</v>
      </c>
      <c r="D1494">
        <v>4.1194644696189104E-3</v>
      </c>
      <c r="E1494" s="4" t="str">
        <f t="shared" si="50"/>
        <v>0</v>
      </c>
    </row>
    <row r="1495" spans="1:5" x14ac:dyDescent="0.3">
      <c r="A1495" s="25">
        <v>45047</v>
      </c>
      <c r="B1495" s="1">
        <v>2537.5</v>
      </c>
      <c r="C1495" s="1">
        <f t="shared" si="49"/>
        <v>0.81793103448275861</v>
      </c>
      <c r="D1495">
        <v>4.1182266009851497E-3</v>
      </c>
      <c r="E1495" s="4" t="str">
        <f t="shared" si="50"/>
        <v>0</v>
      </c>
    </row>
    <row r="1496" spans="1:5" x14ac:dyDescent="0.3">
      <c r="A1496" s="7" t="s">
        <v>1749</v>
      </c>
      <c r="B1496">
        <v>462</v>
      </c>
      <c r="C1496" s="1">
        <f t="shared" si="49"/>
        <v>-2.4231601731601731</v>
      </c>
      <c r="D1496">
        <v>4.1125541125540633E-3</v>
      </c>
      <c r="E1496" s="4" t="str">
        <f t="shared" si="50"/>
        <v>0</v>
      </c>
    </row>
    <row r="1497" spans="1:5" x14ac:dyDescent="0.3">
      <c r="A1497" s="25">
        <v>43318</v>
      </c>
      <c r="B1497" s="1">
        <v>1581.5</v>
      </c>
      <c r="C1497" s="1">
        <f t="shared" si="49"/>
        <v>0.64590578564653811</v>
      </c>
      <c r="D1497">
        <v>4.110022130888397E-3</v>
      </c>
      <c r="E1497" s="4" t="str">
        <f t="shared" si="50"/>
        <v>0</v>
      </c>
    </row>
    <row r="1498" spans="1:5" x14ac:dyDescent="0.3">
      <c r="A1498" s="7" t="s">
        <v>1561</v>
      </c>
      <c r="B1498">
        <v>560</v>
      </c>
      <c r="C1498" s="1">
        <f t="shared" si="49"/>
        <v>-3.2226785714285713</v>
      </c>
      <c r="D1498">
        <v>4.1071428571427763E-3</v>
      </c>
      <c r="E1498" s="4" t="str">
        <f t="shared" si="50"/>
        <v>0</v>
      </c>
    </row>
    <row r="1499" spans="1:5" x14ac:dyDescent="0.3">
      <c r="A1499" s="7" t="s">
        <v>64</v>
      </c>
      <c r="B1499" s="1">
        <v>2364.6999999999998</v>
      </c>
      <c r="C1499" s="1">
        <f t="shared" si="49"/>
        <v>0.81422590603459211</v>
      </c>
      <c r="D1499">
        <v>4.1020002537318981E-3</v>
      </c>
      <c r="E1499" s="4" t="str">
        <f t="shared" si="50"/>
        <v>0</v>
      </c>
    </row>
    <row r="1500" spans="1:5" x14ac:dyDescent="0.3">
      <c r="A1500" s="25">
        <v>41611</v>
      </c>
      <c r="B1500">
        <v>439.3</v>
      </c>
      <c r="C1500" s="1">
        <f t="shared" si="49"/>
        <v>-4.361370361939449</v>
      </c>
      <c r="D1500">
        <v>4.0974277259276382E-3</v>
      </c>
      <c r="E1500" s="4" t="str">
        <f t="shared" si="50"/>
        <v>0</v>
      </c>
    </row>
    <row r="1501" spans="1:5" x14ac:dyDescent="0.3">
      <c r="A1501" s="25">
        <v>44475</v>
      </c>
      <c r="B1501" s="1">
        <v>2355.25</v>
      </c>
      <c r="C1501" s="1">
        <f t="shared" si="49"/>
        <v>0.80789725082263031</v>
      </c>
      <c r="D1501">
        <v>4.0972295934614544E-3</v>
      </c>
      <c r="E1501" s="4" t="str">
        <f t="shared" si="50"/>
        <v>0</v>
      </c>
    </row>
    <row r="1502" spans="1:5" x14ac:dyDescent="0.3">
      <c r="A1502" s="7" t="s">
        <v>1742</v>
      </c>
      <c r="B1502">
        <v>452.45</v>
      </c>
      <c r="C1502" s="1">
        <f t="shared" si="49"/>
        <v>-4.9897226212841206</v>
      </c>
      <c r="D1502">
        <v>4.0888495966404379E-3</v>
      </c>
      <c r="E1502" s="4" t="str">
        <f t="shared" si="50"/>
        <v>0</v>
      </c>
    </row>
    <row r="1503" spans="1:5" x14ac:dyDescent="0.3">
      <c r="A1503" s="7" t="s">
        <v>467</v>
      </c>
      <c r="B1503" s="1">
        <v>2710.05</v>
      </c>
      <c r="C1503" s="1">
        <f t="shared" si="49"/>
        <v>3.2988321248685483E-2</v>
      </c>
      <c r="D1503">
        <v>4.0774155458387041E-3</v>
      </c>
      <c r="E1503" s="4" t="str">
        <f t="shared" si="50"/>
        <v>0</v>
      </c>
    </row>
    <row r="1504" spans="1:5" x14ac:dyDescent="0.3">
      <c r="A1504" s="7" t="s">
        <v>477</v>
      </c>
      <c r="B1504" s="1">
        <v>2620.65</v>
      </c>
      <c r="C1504" s="1">
        <f t="shared" si="49"/>
        <v>0.83093888920687609</v>
      </c>
      <c r="D1504">
        <v>4.0638772823536487E-3</v>
      </c>
      <c r="E1504" s="4" t="str">
        <f t="shared" si="50"/>
        <v>0</v>
      </c>
    </row>
    <row r="1505" spans="1:5" x14ac:dyDescent="0.3">
      <c r="A1505" s="7" t="s">
        <v>1836</v>
      </c>
      <c r="B1505">
        <v>443.05</v>
      </c>
      <c r="C1505" s="1">
        <f t="shared" si="49"/>
        <v>-0.88962871007786937</v>
      </c>
      <c r="D1505">
        <v>4.0627468682993143E-3</v>
      </c>
      <c r="E1505" s="4" t="str">
        <f t="shared" si="50"/>
        <v>0</v>
      </c>
    </row>
    <row r="1506" spans="1:5" x14ac:dyDescent="0.3">
      <c r="A1506" s="7" t="s">
        <v>1196</v>
      </c>
      <c r="B1506">
        <v>837.2</v>
      </c>
      <c r="C1506" s="1">
        <f t="shared" si="49"/>
        <v>-2.4320950788342088</v>
      </c>
      <c r="D1506">
        <v>4.0611562350693874E-3</v>
      </c>
      <c r="E1506" s="4" t="str">
        <f t="shared" si="50"/>
        <v>0</v>
      </c>
    </row>
    <row r="1507" spans="1:5" x14ac:dyDescent="0.3">
      <c r="A1507" s="7" t="s">
        <v>18</v>
      </c>
      <c r="B1507" s="1">
        <v>2873.35</v>
      </c>
      <c r="C1507" s="1">
        <f t="shared" si="49"/>
        <v>0.78942697548158081</v>
      </c>
      <c r="D1507">
        <v>4.054500843962654E-3</v>
      </c>
      <c r="E1507" s="4" t="str">
        <f t="shared" si="50"/>
        <v>0</v>
      </c>
    </row>
    <row r="1508" spans="1:5" x14ac:dyDescent="0.3">
      <c r="A1508" s="7" t="s">
        <v>1650</v>
      </c>
      <c r="B1508">
        <v>605.04999999999995</v>
      </c>
      <c r="C1508" s="1">
        <f t="shared" si="49"/>
        <v>-2.0014874803735232</v>
      </c>
      <c r="D1508">
        <v>4.0492521279231995E-3</v>
      </c>
      <c r="E1508" s="4" t="str">
        <f t="shared" si="50"/>
        <v>0</v>
      </c>
    </row>
    <row r="1509" spans="1:5" x14ac:dyDescent="0.3">
      <c r="A1509" s="7" t="s">
        <v>783</v>
      </c>
      <c r="B1509" s="1">
        <v>1816.05</v>
      </c>
      <c r="C1509" s="1">
        <f t="shared" si="49"/>
        <v>0.61223534594311824</v>
      </c>
      <c r="D1509">
        <v>4.0472453952258526E-3</v>
      </c>
      <c r="E1509" s="4" t="str">
        <f t="shared" si="50"/>
        <v>0</v>
      </c>
    </row>
    <row r="1510" spans="1:5" x14ac:dyDescent="0.3">
      <c r="A1510" s="7" t="s">
        <v>1522</v>
      </c>
      <c r="B1510">
        <v>704.2</v>
      </c>
      <c r="C1510" s="1">
        <f t="shared" si="49"/>
        <v>-0.17722238000568014</v>
      </c>
      <c r="D1510">
        <v>4.0471456972451325E-3</v>
      </c>
      <c r="E1510" s="4" t="str">
        <f t="shared" si="50"/>
        <v>0</v>
      </c>
    </row>
    <row r="1511" spans="1:5" x14ac:dyDescent="0.3">
      <c r="A1511" s="7" t="s">
        <v>1186</v>
      </c>
      <c r="B1511">
        <v>829</v>
      </c>
      <c r="C1511" s="1">
        <f t="shared" si="49"/>
        <v>-2.0182147165259345</v>
      </c>
      <c r="D1511">
        <v>4.041013268998821E-3</v>
      </c>
      <c r="E1511" s="4" t="str">
        <f t="shared" si="50"/>
        <v>0</v>
      </c>
    </row>
    <row r="1512" spans="1:5" x14ac:dyDescent="0.3">
      <c r="A1512" s="25">
        <v>45055</v>
      </c>
      <c r="B1512" s="1">
        <v>2502.1</v>
      </c>
      <c r="C1512" s="1">
        <f t="shared" si="49"/>
        <v>0.43853163342792056</v>
      </c>
      <c r="D1512">
        <v>4.0366092482314493E-3</v>
      </c>
      <c r="E1512" s="4" t="str">
        <f t="shared" si="50"/>
        <v>0</v>
      </c>
    </row>
    <row r="1513" spans="1:5" x14ac:dyDescent="0.3">
      <c r="A1513" s="7" t="s">
        <v>983</v>
      </c>
      <c r="B1513" s="1">
        <v>1404.85</v>
      </c>
      <c r="C1513" s="1">
        <f t="shared" si="49"/>
        <v>-0.6138377762750471</v>
      </c>
      <c r="D1513">
        <v>4.0217816848772923E-3</v>
      </c>
      <c r="E1513" s="4" t="str">
        <f t="shared" si="50"/>
        <v>0</v>
      </c>
    </row>
    <row r="1514" spans="1:5" x14ac:dyDescent="0.3">
      <c r="A1514" s="25">
        <v>45508</v>
      </c>
      <c r="B1514" s="1">
        <v>2267.1999999999998</v>
      </c>
      <c r="C1514" s="1">
        <f t="shared" si="49"/>
        <v>5.1164431898376456E-3</v>
      </c>
      <c r="D1514">
        <v>4.0137614678898686E-3</v>
      </c>
      <c r="E1514" s="4" t="str">
        <f t="shared" si="50"/>
        <v>0</v>
      </c>
    </row>
    <row r="1515" spans="1:5" x14ac:dyDescent="0.3">
      <c r="A1515" s="25">
        <v>44806</v>
      </c>
      <c r="B1515" s="1">
        <v>2255.6</v>
      </c>
      <c r="C1515" s="1">
        <f t="shared" si="49"/>
        <v>0.90046994147898562</v>
      </c>
      <c r="D1515">
        <v>4.0122362120942221E-3</v>
      </c>
      <c r="E1515" s="4" t="str">
        <f t="shared" si="50"/>
        <v>0</v>
      </c>
    </row>
    <row r="1516" spans="1:5" x14ac:dyDescent="0.3">
      <c r="A1516" s="7" t="s">
        <v>2194</v>
      </c>
      <c r="B1516">
        <v>224.5</v>
      </c>
      <c r="C1516" s="1">
        <f t="shared" si="49"/>
        <v>-6.8351893095768377</v>
      </c>
      <c r="D1516">
        <v>4.0089086859688445E-3</v>
      </c>
      <c r="E1516" s="4" t="str">
        <f t="shared" si="50"/>
        <v>0</v>
      </c>
    </row>
    <row r="1517" spans="1:5" x14ac:dyDescent="0.3">
      <c r="A1517" s="7" t="s">
        <v>850</v>
      </c>
      <c r="B1517" s="1">
        <v>1759</v>
      </c>
      <c r="C1517" s="1">
        <f t="shared" si="49"/>
        <v>0.38237635019897664</v>
      </c>
      <c r="D1517">
        <v>4.0079590676520491E-3</v>
      </c>
      <c r="E1517" s="4" t="str">
        <f t="shared" si="50"/>
        <v>0</v>
      </c>
    </row>
    <row r="1518" spans="1:5" x14ac:dyDescent="0.3">
      <c r="A1518" s="25">
        <v>42893</v>
      </c>
      <c r="B1518" s="1">
        <v>1086.4000000000001</v>
      </c>
      <c r="C1518" s="1">
        <f t="shared" si="49"/>
        <v>0.45659977908689253</v>
      </c>
      <c r="D1518">
        <v>4.0040500736378279E-3</v>
      </c>
      <c r="E1518" s="4" t="str">
        <f t="shared" si="50"/>
        <v>0</v>
      </c>
    </row>
    <row r="1519" spans="1:5" x14ac:dyDescent="0.3">
      <c r="A1519" s="25">
        <v>41702</v>
      </c>
      <c r="B1519">
        <v>590.35</v>
      </c>
      <c r="C1519" s="1">
        <f t="shared" si="49"/>
        <v>-0.36283560599644266</v>
      </c>
      <c r="D1519">
        <v>3.9806894215296392E-3</v>
      </c>
      <c r="E1519" s="4" t="str">
        <f t="shared" si="50"/>
        <v>0</v>
      </c>
    </row>
    <row r="1520" spans="1:5" x14ac:dyDescent="0.3">
      <c r="A1520" s="25">
        <v>42705</v>
      </c>
      <c r="B1520">
        <v>804.55</v>
      </c>
      <c r="C1520" s="1">
        <f t="shared" si="49"/>
        <v>-1.6974084892175749</v>
      </c>
      <c r="D1520">
        <v>3.977378658877549E-3</v>
      </c>
      <c r="E1520" s="4" t="str">
        <f t="shared" si="50"/>
        <v>0</v>
      </c>
    </row>
    <row r="1521" spans="1:5" x14ac:dyDescent="0.3">
      <c r="A1521" s="7" t="s">
        <v>550</v>
      </c>
      <c r="B1521" s="1">
        <v>2170.1999999999998</v>
      </c>
      <c r="C1521" s="1">
        <f t="shared" si="49"/>
        <v>0.63825914662243111</v>
      </c>
      <c r="D1521">
        <v>3.9627684084415768E-3</v>
      </c>
      <c r="E1521" s="4" t="str">
        <f t="shared" si="50"/>
        <v>0</v>
      </c>
    </row>
    <row r="1522" spans="1:5" x14ac:dyDescent="0.3">
      <c r="A1522" s="7" t="s">
        <v>1174</v>
      </c>
      <c r="B1522">
        <v>785.05</v>
      </c>
      <c r="C1522" s="1">
        <f t="shared" si="49"/>
        <v>-2.3513788930641364</v>
      </c>
      <c r="D1522">
        <v>3.9487930705049482E-3</v>
      </c>
      <c r="E1522" s="4" t="str">
        <f t="shared" si="50"/>
        <v>0</v>
      </c>
    </row>
    <row r="1523" spans="1:5" x14ac:dyDescent="0.3">
      <c r="A1523" s="7" t="s">
        <v>476</v>
      </c>
      <c r="B1523" s="1">
        <v>2631</v>
      </c>
      <c r="C1523" s="1">
        <f t="shared" si="49"/>
        <v>0.85477004941087042</v>
      </c>
      <c r="D1523">
        <v>3.9338654503990531E-3</v>
      </c>
      <c r="E1523" s="4" t="str">
        <f t="shared" si="50"/>
        <v>0</v>
      </c>
    </row>
    <row r="1524" spans="1:5" x14ac:dyDescent="0.3">
      <c r="A1524" s="7" t="s">
        <v>1890</v>
      </c>
      <c r="B1524">
        <v>382.1</v>
      </c>
      <c r="C1524" s="1">
        <f t="shared" si="49"/>
        <v>-4.9097095001308553</v>
      </c>
      <c r="D1524">
        <v>3.9256739073540957E-3</v>
      </c>
      <c r="E1524" s="4" t="str">
        <f t="shared" si="50"/>
        <v>0</v>
      </c>
    </row>
    <row r="1525" spans="1:5" x14ac:dyDescent="0.3">
      <c r="A1525" s="25">
        <v>45416</v>
      </c>
      <c r="B1525" s="1">
        <v>2258.1</v>
      </c>
      <c r="C1525" s="1">
        <f t="shared" si="49"/>
        <v>-0.3076258801647403</v>
      </c>
      <c r="D1525">
        <v>3.919224126477972E-3</v>
      </c>
      <c r="E1525" s="4" t="str">
        <f t="shared" si="50"/>
        <v>0</v>
      </c>
    </row>
    <row r="1526" spans="1:5" x14ac:dyDescent="0.3">
      <c r="A1526" s="7" t="s">
        <v>12</v>
      </c>
      <c r="B1526" s="1">
        <v>2952.75</v>
      </c>
      <c r="C1526" s="1">
        <f t="shared" si="49"/>
        <v>0.8265684531369063</v>
      </c>
      <c r="D1526">
        <v>3.9116078232157084E-3</v>
      </c>
      <c r="E1526" s="4" t="str">
        <f t="shared" si="50"/>
        <v>0</v>
      </c>
    </row>
    <row r="1527" spans="1:5" x14ac:dyDescent="0.3">
      <c r="A1527" s="7" t="s">
        <v>1820</v>
      </c>
      <c r="B1527">
        <v>512.1</v>
      </c>
      <c r="C1527" s="1">
        <f t="shared" si="49"/>
        <v>-4.1814098808826401</v>
      </c>
      <c r="D1527">
        <v>3.9054872095293887E-3</v>
      </c>
      <c r="E1527" s="4" t="str">
        <f t="shared" si="50"/>
        <v>0</v>
      </c>
    </row>
    <row r="1528" spans="1:5" x14ac:dyDescent="0.3">
      <c r="A1528" s="7" t="s">
        <v>312</v>
      </c>
      <c r="B1528" s="1">
        <v>2653.4</v>
      </c>
      <c r="C1528" s="1">
        <f t="shared" si="49"/>
        <v>0.90331273083590857</v>
      </c>
      <c r="D1528">
        <v>3.9006557624179953E-3</v>
      </c>
      <c r="E1528" s="4" t="str">
        <f t="shared" si="50"/>
        <v>0</v>
      </c>
    </row>
    <row r="1529" spans="1:5" x14ac:dyDescent="0.3">
      <c r="A1529" s="25">
        <v>40149</v>
      </c>
      <c r="B1529">
        <v>256.55</v>
      </c>
      <c r="C1529" s="1">
        <f t="shared" si="49"/>
        <v>-9.0265055544728128</v>
      </c>
      <c r="D1529">
        <v>3.8978756577665169E-3</v>
      </c>
      <c r="E1529" s="4" t="str">
        <f t="shared" si="50"/>
        <v>0</v>
      </c>
    </row>
    <row r="1530" spans="1:5" x14ac:dyDescent="0.3">
      <c r="A1530" s="7" t="s">
        <v>185</v>
      </c>
      <c r="B1530" s="1">
        <v>2572.3000000000002</v>
      </c>
      <c r="C1530" s="1">
        <f t="shared" si="49"/>
        <v>0.30921743187031064</v>
      </c>
      <c r="D1530">
        <v>3.8875714341251016E-3</v>
      </c>
      <c r="E1530" s="4" t="str">
        <f t="shared" si="50"/>
        <v>0</v>
      </c>
    </row>
    <row r="1531" spans="1:5" x14ac:dyDescent="0.3">
      <c r="A1531" s="25">
        <v>43531</v>
      </c>
      <c r="B1531" s="1">
        <v>1776.9</v>
      </c>
      <c r="C1531" s="1">
        <f t="shared" si="49"/>
        <v>-0.43654679498002125</v>
      </c>
      <c r="D1531">
        <v>3.8831673138612702E-3</v>
      </c>
      <c r="E1531" s="4" t="str">
        <f t="shared" si="50"/>
        <v>0</v>
      </c>
    </row>
    <row r="1532" spans="1:5" x14ac:dyDescent="0.3">
      <c r="A1532" s="7" t="s">
        <v>155</v>
      </c>
      <c r="B1532" s="1">
        <v>2552.6</v>
      </c>
      <c r="C1532" s="1">
        <f t="shared" si="49"/>
        <v>9.4766120817989546E-2</v>
      </c>
      <c r="D1532">
        <v>3.8783984956515284E-3</v>
      </c>
      <c r="E1532" s="4" t="str">
        <f t="shared" si="50"/>
        <v>0</v>
      </c>
    </row>
    <row r="1533" spans="1:5" x14ac:dyDescent="0.3">
      <c r="A1533" s="7" t="s">
        <v>66</v>
      </c>
      <c r="B1533" s="1">
        <v>2310.6999999999998</v>
      </c>
      <c r="C1533" s="1">
        <f t="shared" si="49"/>
        <v>8.3308088458043023E-2</v>
      </c>
      <c r="D1533">
        <v>3.873285151685558E-3</v>
      </c>
      <c r="E1533" s="4" t="str">
        <f t="shared" si="50"/>
        <v>0</v>
      </c>
    </row>
    <row r="1534" spans="1:5" x14ac:dyDescent="0.3">
      <c r="A1534" s="25">
        <v>44113</v>
      </c>
      <c r="B1534" s="1">
        <v>2118.1999999999998</v>
      </c>
      <c r="C1534" s="1">
        <f t="shared" si="49"/>
        <v>-0.18416580115192163</v>
      </c>
      <c r="D1534">
        <v>3.8712114059105932E-3</v>
      </c>
      <c r="E1534" s="4" t="str">
        <f t="shared" si="50"/>
        <v>0</v>
      </c>
    </row>
    <row r="1535" spans="1:5" x14ac:dyDescent="0.3">
      <c r="A1535" s="25">
        <v>45150</v>
      </c>
      <c r="B1535" s="1">
        <v>2508.3000000000002</v>
      </c>
      <c r="C1535" s="1">
        <f t="shared" si="49"/>
        <v>0.15953035920743136</v>
      </c>
      <c r="D1535">
        <v>3.8671610253957949E-3</v>
      </c>
      <c r="E1535" s="4" t="str">
        <f t="shared" si="50"/>
        <v>0</v>
      </c>
    </row>
    <row r="1536" spans="1:5" x14ac:dyDescent="0.3">
      <c r="A1536" s="7" t="s">
        <v>355</v>
      </c>
      <c r="B1536" s="1">
        <v>2108.15</v>
      </c>
      <c r="C1536" s="1">
        <f t="shared" si="49"/>
        <v>-5.5996964162891502E-2</v>
      </c>
      <c r="D1536">
        <v>3.8659488176837941E-3</v>
      </c>
      <c r="E1536" s="4" t="str">
        <f t="shared" si="50"/>
        <v>0</v>
      </c>
    </row>
    <row r="1537" spans="1:5" x14ac:dyDescent="0.3">
      <c r="A1537" s="25">
        <v>44288</v>
      </c>
      <c r="B1537" s="1">
        <v>2226.1999999999998</v>
      </c>
      <c r="C1537" s="1">
        <f t="shared" si="49"/>
        <v>0.89513520797771984</v>
      </c>
      <c r="D1537">
        <v>3.8630850777108569E-3</v>
      </c>
      <c r="E1537" s="4" t="str">
        <f t="shared" si="50"/>
        <v>0</v>
      </c>
    </row>
    <row r="1538" spans="1:5" x14ac:dyDescent="0.3">
      <c r="A1538" s="25">
        <v>39878</v>
      </c>
      <c r="B1538">
        <v>233.45</v>
      </c>
      <c r="C1538" s="1">
        <f t="shared" si="49"/>
        <v>-2.3889483829513818</v>
      </c>
      <c r="D1538">
        <v>3.8552152495180008E-3</v>
      </c>
      <c r="E1538" s="4" t="str">
        <f t="shared" si="50"/>
        <v>0</v>
      </c>
    </row>
    <row r="1539" spans="1:5" x14ac:dyDescent="0.3">
      <c r="A1539" s="7" t="s">
        <v>1365</v>
      </c>
      <c r="B1539">
        <v>791.15</v>
      </c>
      <c r="C1539" s="1">
        <f t="shared" si="49"/>
        <v>0.27826581558490804</v>
      </c>
      <c r="D1539">
        <v>3.8551475699929909E-3</v>
      </c>
      <c r="E1539" s="4" t="str">
        <f t="shared" si="50"/>
        <v>0</v>
      </c>
    </row>
    <row r="1540" spans="1:5" x14ac:dyDescent="0.3">
      <c r="A1540" s="7" t="s">
        <v>1634</v>
      </c>
      <c r="B1540">
        <v>571</v>
      </c>
      <c r="C1540" s="1">
        <f t="shared" si="49"/>
        <v>-0.32241681260945715</v>
      </c>
      <c r="D1540">
        <v>3.8528896672505174E-3</v>
      </c>
      <c r="E1540" s="4" t="str">
        <f t="shared" si="50"/>
        <v>0</v>
      </c>
    </row>
    <row r="1541" spans="1:5" x14ac:dyDescent="0.3">
      <c r="A1541" s="7" t="s">
        <v>1488</v>
      </c>
      <c r="B1541">
        <v>755.1</v>
      </c>
      <c r="C1541" s="1">
        <f t="shared" si="49"/>
        <v>0.25811150840948216</v>
      </c>
      <c r="D1541">
        <v>3.8405509204078626E-3</v>
      </c>
      <c r="E1541" s="4" t="str">
        <f t="shared" si="50"/>
        <v>0</v>
      </c>
    </row>
    <row r="1542" spans="1:5" x14ac:dyDescent="0.3">
      <c r="A1542" s="25">
        <v>41791</v>
      </c>
      <c r="B1542">
        <v>560.20000000000005</v>
      </c>
      <c r="C1542" s="1">
        <f t="shared" ref="C1542:C1605" si="51">(B1542-B1543)/B1542</f>
        <v>-2.6326312031417349</v>
      </c>
      <c r="D1542">
        <v>3.837915030346467E-3</v>
      </c>
      <c r="E1542" s="4" t="str">
        <f t="shared" si="50"/>
        <v>0</v>
      </c>
    </row>
    <row r="1543" spans="1:5" x14ac:dyDescent="0.3">
      <c r="A1543" s="7" t="s">
        <v>714</v>
      </c>
      <c r="B1543" s="1">
        <v>2035</v>
      </c>
      <c r="C1543" s="1">
        <f t="shared" si="51"/>
        <v>-0.29508599508599509</v>
      </c>
      <c r="D1543">
        <v>3.8329238329238105E-3</v>
      </c>
      <c r="E1543" s="4" t="str">
        <f t="shared" ref="E1543:E1606" si="52">IF(D1543&lt;$N$14,"1","0")</f>
        <v>0</v>
      </c>
    </row>
    <row r="1544" spans="1:5" x14ac:dyDescent="0.3">
      <c r="A1544" s="25">
        <v>44510</v>
      </c>
      <c r="B1544" s="1">
        <v>2635.5</v>
      </c>
      <c r="C1544" s="1">
        <f t="shared" si="51"/>
        <v>0.72269019161449444</v>
      </c>
      <c r="D1544">
        <v>3.832289888066746E-3</v>
      </c>
      <c r="E1544" s="4" t="str">
        <f t="shared" si="52"/>
        <v>0</v>
      </c>
    </row>
    <row r="1545" spans="1:5" x14ac:dyDescent="0.3">
      <c r="A1545" s="7" t="s">
        <v>1501</v>
      </c>
      <c r="B1545">
        <v>730.85</v>
      </c>
      <c r="C1545" s="1">
        <f t="shared" si="51"/>
        <v>-2.2690018471642608</v>
      </c>
      <c r="D1545">
        <v>3.8311555038654556E-3</v>
      </c>
      <c r="E1545" s="4" t="str">
        <f t="shared" si="52"/>
        <v>0</v>
      </c>
    </row>
    <row r="1546" spans="1:5" x14ac:dyDescent="0.3">
      <c r="A1546" s="7" t="s">
        <v>98</v>
      </c>
      <c r="B1546" s="1">
        <v>2389.15</v>
      </c>
      <c r="C1546" s="1">
        <f t="shared" si="51"/>
        <v>4.4304459745097592E-2</v>
      </c>
      <c r="D1546">
        <v>3.8298139505682318E-3</v>
      </c>
      <c r="E1546" s="4" t="str">
        <f t="shared" si="52"/>
        <v>0</v>
      </c>
    </row>
    <row r="1547" spans="1:5" x14ac:dyDescent="0.3">
      <c r="A1547" s="7" t="s">
        <v>426</v>
      </c>
      <c r="B1547" s="1">
        <v>2283.3000000000002</v>
      </c>
      <c r="C1547" s="1">
        <f t="shared" si="51"/>
        <v>0.48782463977576318</v>
      </c>
      <c r="D1547">
        <v>3.8102746025490616E-3</v>
      </c>
      <c r="E1547" s="4" t="str">
        <f t="shared" si="52"/>
        <v>0</v>
      </c>
    </row>
    <row r="1548" spans="1:5" x14ac:dyDescent="0.3">
      <c r="A1548" s="7" t="s">
        <v>1079</v>
      </c>
      <c r="B1548" s="1">
        <v>1169.45</v>
      </c>
      <c r="C1548" s="1">
        <f t="shared" si="51"/>
        <v>-1.1757663859079054E-2</v>
      </c>
      <c r="D1548">
        <v>3.8052075762110781E-3</v>
      </c>
      <c r="E1548" s="4" t="str">
        <f t="shared" si="52"/>
        <v>0</v>
      </c>
    </row>
    <row r="1549" spans="1:5" x14ac:dyDescent="0.3">
      <c r="A1549" s="25">
        <v>42865</v>
      </c>
      <c r="B1549" s="1">
        <v>1183.2</v>
      </c>
      <c r="C1549" s="1">
        <f t="shared" si="51"/>
        <v>0.64435429344151463</v>
      </c>
      <c r="D1549">
        <v>3.8032454361054766E-3</v>
      </c>
      <c r="E1549" s="4" t="str">
        <f t="shared" si="52"/>
        <v>0</v>
      </c>
    </row>
    <row r="1550" spans="1:5" x14ac:dyDescent="0.3">
      <c r="A1550" s="7" t="s">
        <v>1858</v>
      </c>
      <c r="B1550">
        <v>420.8</v>
      </c>
      <c r="C1550" s="1">
        <f t="shared" si="51"/>
        <v>0.37262357414448671</v>
      </c>
      <c r="D1550">
        <v>3.8022813688213465E-3</v>
      </c>
      <c r="E1550" s="4" t="str">
        <f t="shared" si="52"/>
        <v>0</v>
      </c>
    </row>
    <row r="1551" spans="1:5" x14ac:dyDescent="0.3">
      <c r="A1551" s="7" t="s">
        <v>2223</v>
      </c>
      <c r="B1551">
        <v>264</v>
      </c>
      <c r="C1551" s="1">
        <f t="shared" si="51"/>
        <v>-7.4660984848484855</v>
      </c>
      <c r="D1551">
        <v>3.787878787878788E-3</v>
      </c>
      <c r="E1551" s="4" t="str">
        <f t="shared" si="52"/>
        <v>0</v>
      </c>
    </row>
    <row r="1552" spans="1:5" x14ac:dyDescent="0.3">
      <c r="A1552" s="7" t="s">
        <v>644</v>
      </c>
      <c r="B1552" s="1">
        <v>2235.0500000000002</v>
      </c>
      <c r="C1552" s="1">
        <f t="shared" si="51"/>
        <v>0.28842755195633207</v>
      </c>
      <c r="D1552">
        <v>3.7806760475158374E-3</v>
      </c>
      <c r="E1552" s="4" t="str">
        <f t="shared" si="52"/>
        <v>0</v>
      </c>
    </row>
    <row r="1553" spans="1:5" x14ac:dyDescent="0.3">
      <c r="A1553" s="25">
        <v>43440</v>
      </c>
      <c r="B1553" s="1">
        <v>1590.4</v>
      </c>
      <c r="C1553" s="1">
        <f t="shared" si="51"/>
        <v>-0.33802816901408445</v>
      </c>
      <c r="D1553">
        <v>3.772635814889336E-3</v>
      </c>
      <c r="E1553" s="4" t="str">
        <f t="shared" si="52"/>
        <v>0</v>
      </c>
    </row>
    <row r="1554" spans="1:5" x14ac:dyDescent="0.3">
      <c r="A1554" s="25">
        <v>44199</v>
      </c>
      <c r="B1554" s="1">
        <v>2128</v>
      </c>
      <c r="C1554" s="1">
        <f t="shared" si="51"/>
        <v>0.625</v>
      </c>
      <c r="D1554">
        <v>3.7593984962406013E-3</v>
      </c>
      <c r="E1554" s="4" t="str">
        <f t="shared" si="52"/>
        <v>0</v>
      </c>
    </row>
    <row r="1555" spans="1:5" x14ac:dyDescent="0.3">
      <c r="A1555" s="7" t="s">
        <v>1306</v>
      </c>
      <c r="B1555">
        <v>798</v>
      </c>
      <c r="C1555" s="1">
        <f t="shared" si="51"/>
        <v>-1.6968671679197993</v>
      </c>
      <c r="D1555">
        <v>3.7593984962406013E-3</v>
      </c>
      <c r="E1555" s="4" t="str">
        <f t="shared" si="52"/>
        <v>0</v>
      </c>
    </row>
    <row r="1556" spans="1:5" x14ac:dyDescent="0.3">
      <c r="A1556" s="7" t="s">
        <v>601</v>
      </c>
      <c r="B1556" s="1">
        <v>2152.1</v>
      </c>
      <c r="C1556" s="1">
        <f t="shared" si="51"/>
        <v>0.57743599275126611</v>
      </c>
      <c r="D1556">
        <v>3.7405325031363446E-3</v>
      </c>
      <c r="E1556" s="4" t="str">
        <f t="shared" si="52"/>
        <v>0</v>
      </c>
    </row>
    <row r="1557" spans="1:5" x14ac:dyDescent="0.3">
      <c r="A1557" s="7" t="s">
        <v>1219</v>
      </c>
      <c r="B1557">
        <v>909.4</v>
      </c>
      <c r="C1557" s="1">
        <f t="shared" si="51"/>
        <v>-1.8253793710138577E-2</v>
      </c>
      <c r="D1557">
        <v>3.7387288321970281E-3</v>
      </c>
      <c r="E1557" s="4" t="str">
        <f t="shared" si="52"/>
        <v>0</v>
      </c>
    </row>
    <row r="1558" spans="1:5" x14ac:dyDescent="0.3">
      <c r="A1558" s="25">
        <v>42712</v>
      </c>
      <c r="B1558">
        <v>926</v>
      </c>
      <c r="C1558" s="1">
        <f t="shared" si="51"/>
        <v>-1.7672786177105833</v>
      </c>
      <c r="D1558">
        <v>3.7257019438445417E-3</v>
      </c>
      <c r="E1558" s="4" t="str">
        <f t="shared" si="52"/>
        <v>0</v>
      </c>
    </row>
    <row r="1559" spans="1:5" x14ac:dyDescent="0.3">
      <c r="A1559" s="7" t="s">
        <v>175</v>
      </c>
      <c r="B1559" s="1">
        <v>2562.5</v>
      </c>
      <c r="C1559" s="1">
        <f t="shared" si="51"/>
        <v>0.46634146341463417</v>
      </c>
      <c r="D1559">
        <v>3.7073170731707315E-3</v>
      </c>
      <c r="E1559" s="4" t="str">
        <f t="shared" si="52"/>
        <v>0</v>
      </c>
    </row>
    <row r="1560" spans="1:5" x14ac:dyDescent="0.3">
      <c r="A1560" s="25">
        <v>43347</v>
      </c>
      <c r="B1560" s="1">
        <v>1367.5</v>
      </c>
      <c r="C1560" s="1">
        <f t="shared" si="51"/>
        <v>0.6021937842778794</v>
      </c>
      <c r="D1560">
        <v>3.6928702010968588E-3</v>
      </c>
      <c r="E1560" s="4" t="str">
        <f t="shared" si="52"/>
        <v>0</v>
      </c>
    </row>
    <row r="1561" spans="1:5" x14ac:dyDescent="0.3">
      <c r="A1561" s="25">
        <v>41732</v>
      </c>
      <c r="B1561">
        <v>544</v>
      </c>
      <c r="C1561" s="1">
        <f t="shared" si="51"/>
        <v>-0.65257352941176472</v>
      </c>
      <c r="D1561">
        <v>3.6764705882352941E-3</v>
      </c>
      <c r="E1561" s="4" t="str">
        <f t="shared" si="52"/>
        <v>0</v>
      </c>
    </row>
    <row r="1562" spans="1:5" x14ac:dyDescent="0.3">
      <c r="A1562" s="7" t="s">
        <v>1237</v>
      </c>
      <c r="B1562">
        <v>899</v>
      </c>
      <c r="C1562" s="1">
        <f t="shared" si="51"/>
        <v>-1.6685205784204673E-3</v>
      </c>
      <c r="D1562">
        <v>3.6707452725249774E-3</v>
      </c>
      <c r="E1562" s="4" t="str">
        <f t="shared" si="52"/>
        <v>0</v>
      </c>
    </row>
    <row r="1563" spans="1:5" x14ac:dyDescent="0.3">
      <c r="A1563" s="7" t="s">
        <v>1240</v>
      </c>
      <c r="B1563">
        <v>900.5</v>
      </c>
      <c r="C1563" s="1">
        <f t="shared" si="51"/>
        <v>-2.2183231538034422</v>
      </c>
      <c r="D1563">
        <v>3.6646307606884557E-3</v>
      </c>
      <c r="E1563" s="4" t="str">
        <f t="shared" si="52"/>
        <v>0</v>
      </c>
    </row>
    <row r="1564" spans="1:5" x14ac:dyDescent="0.3">
      <c r="A1564" s="25">
        <v>45605</v>
      </c>
      <c r="B1564" s="1">
        <v>2898.1</v>
      </c>
      <c r="C1564" s="1">
        <f t="shared" si="51"/>
        <v>0.37246816880024841</v>
      </c>
      <c r="D1564">
        <v>3.6575687519408953E-3</v>
      </c>
      <c r="E1564" s="4" t="str">
        <f t="shared" si="52"/>
        <v>0</v>
      </c>
    </row>
    <row r="1565" spans="1:5" x14ac:dyDescent="0.3">
      <c r="A1565" s="7" t="s">
        <v>769</v>
      </c>
      <c r="B1565" s="1">
        <v>1818.65</v>
      </c>
      <c r="C1565" s="1">
        <f t="shared" si="51"/>
        <v>-0.38077694993539163</v>
      </c>
      <c r="D1565">
        <v>3.6565584362027274E-3</v>
      </c>
      <c r="E1565" s="4" t="str">
        <f t="shared" si="52"/>
        <v>0</v>
      </c>
    </row>
    <row r="1566" spans="1:5" x14ac:dyDescent="0.3">
      <c r="A1566" s="7" t="s">
        <v>288</v>
      </c>
      <c r="B1566" s="1">
        <v>2511.15</v>
      </c>
      <c r="C1566" s="1">
        <f t="shared" si="51"/>
        <v>0.76488859685801325</v>
      </c>
      <c r="D1566">
        <v>3.6437488799952573E-3</v>
      </c>
      <c r="E1566" s="4" t="str">
        <f t="shared" si="52"/>
        <v>0</v>
      </c>
    </row>
    <row r="1567" spans="1:5" x14ac:dyDescent="0.3">
      <c r="A1567" s="25">
        <v>41370</v>
      </c>
      <c r="B1567">
        <v>590.4</v>
      </c>
      <c r="C1567" s="1">
        <f t="shared" si="51"/>
        <v>0.48788956639566389</v>
      </c>
      <c r="D1567">
        <v>3.6415989159891216E-3</v>
      </c>
      <c r="E1567" s="4" t="str">
        <f t="shared" si="52"/>
        <v>0</v>
      </c>
    </row>
    <row r="1568" spans="1:5" x14ac:dyDescent="0.3">
      <c r="A1568" s="7" t="s">
        <v>2018</v>
      </c>
      <c r="B1568">
        <v>302.35000000000002</v>
      </c>
      <c r="C1568" s="1">
        <f t="shared" si="51"/>
        <v>-2.8113113940795961E-3</v>
      </c>
      <c r="D1568">
        <v>3.6381676864561687E-3</v>
      </c>
      <c r="E1568" s="4" t="str">
        <f t="shared" si="52"/>
        <v>0</v>
      </c>
    </row>
    <row r="1569" spans="1:5" x14ac:dyDescent="0.3">
      <c r="A1569" s="25">
        <v>40549</v>
      </c>
      <c r="B1569">
        <v>303.2</v>
      </c>
      <c r="C1569" s="1">
        <f t="shared" si="51"/>
        <v>-4.9653693931398415</v>
      </c>
      <c r="D1569">
        <v>3.6279683377307584E-3</v>
      </c>
      <c r="E1569" s="4" t="str">
        <f t="shared" si="52"/>
        <v>0</v>
      </c>
    </row>
    <row r="1570" spans="1:5" x14ac:dyDescent="0.3">
      <c r="A1570" s="7" t="s">
        <v>784</v>
      </c>
      <c r="B1570" s="1">
        <v>1808.7</v>
      </c>
      <c r="C1570" s="1">
        <f t="shared" si="51"/>
        <v>-0.22297782938021782</v>
      </c>
      <c r="D1570">
        <v>3.6213855255155386E-3</v>
      </c>
      <c r="E1570" s="4" t="str">
        <f t="shared" si="52"/>
        <v>0</v>
      </c>
    </row>
    <row r="1571" spans="1:5" x14ac:dyDescent="0.3">
      <c r="A1571" s="25">
        <v>45448</v>
      </c>
      <c r="B1571" s="1">
        <v>2212</v>
      </c>
      <c r="C1571" s="1">
        <f t="shared" si="51"/>
        <v>0.89986437613019887</v>
      </c>
      <c r="D1571">
        <v>3.616636528028933E-3</v>
      </c>
      <c r="E1571" s="4" t="str">
        <f t="shared" si="52"/>
        <v>0</v>
      </c>
    </row>
    <row r="1572" spans="1:5" x14ac:dyDescent="0.3">
      <c r="A1572" s="25">
        <v>40516</v>
      </c>
      <c r="B1572">
        <v>221.5</v>
      </c>
      <c r="C1572" s="1">
        <f t="shared" si="51"/>
        <v>-1.5027088036117382</v>
      </c>
      <c r="D1572">
        <v>3.61173814898425E-3</v>
      </c>
      <c r="E1572" s="4" t="str">
        <f t="shared" si="52"/>
        <v>0</v>
      </c>
    </row>
    <row r="1573" spans="1:5" x14ac:dyDescent="0.3">
      <c r="A1573" s="7" t="s">
        <v>1627</v>
      </c>
      <c r="B1573">
        <v>554.35</v>
      </c>
      <c r="C1573" s="1">
        <f t="shared" si="51"/>
        <v>0.29917921890502391</v>
      </c>
      <c r="D1573">
        <v>3.6078289889059259E-3</v>
      </c>
      <c r="E1573" s="4" t="str">
        <f t="shared" si="52"/>
        <v>0</v>
      </c>
    </row>
    <row r="1574" spans="1:5" x14ac:dyDescent="0.3">
      <c r="A1574" s="7" t="s">
        <v>1903</v>
      </c>
      <c r="B1574">
        <v>388.5</v>
      </c>
      <c r="C1574" s="1">
        <f t="shared" si="51"/>
        <v>-5.5745173745173737</v>
      </c>
      <c r="D1574">
        <v>3.6036036036035451E-3</v>
      </c>
      <c r="E1574" s="4" t="str">
        <f t="shared" si="52"/>
        <v>0</v>
      </c>
    </row>
    <row r="1575" spans="1:5" x14ac:dyDescent="0.3">
      <c r="A1575" s="25">
        <v>44905</v>
      </c>
      <c r="B1575" s="1">
        <v>2554.1999999999998</v>
      </c>
      <c r="C1575" s="1">
        <f t="shared" si="51"/>
        <v>0.82055046589930314</v>
      </c>
      <c r="D1575">
        <v>3.6019105786546939E-3</v>
      </c>
      <c r="E1575" s="4" t="str">
        <f t="shared" si="52"/>
        <v>0</v>
      </c>
    </row>
    <row r="1576" spans="1:5" x14ac:dyDescent="0.3">
      <c r="A1576" s="7" t="s">
        <v>1732</v>
      </c>
      <c r="B1576">
        <v>458.35</v>
      </c>
      <c r="C1576" s="1">
        <f t="shared" si="51"/>
        <v>-1.580997054652558</v>
      </c>
      <c r="D1576">
        <v>3.5998690956693226E-3</v>
      </c>
      <c r="E1576" s="4" t="str">
        <f t="shared" si="52"/>
        <v>0</v>
      </c>
    </row>
    <row r="1577" spans="1:5" x14ac:dyDescent="0.3">
      <c r="A1577" s="7" t="s">
        <v>1073</v>
      </c>
      <c r="B1577" s="1">
        <v>1183</v>
      </c>
      <c r="C1577" s="1">
        <f t="shared" si="51"/>
        <v>0.27979712595097211</v>
      </c>
      <c r="D1577">
        <v>3.5925612848689771E-3</v>
      </c>
      <c r="E1577" s="4" t="str">
        <f t="shared" si="52"/>
        <v>0</v>
      </c>
    </row>
    <row r="1578" spans="1:5" x14ac:dyDescent="0.3">
      <c r="A1578" s="7" t="s">
        <v>1434</v>
      </c>
      <c r="B1578">
        <v>852</v>
      </c>
      <c r="C1578" s="1">
        <f t="shared" si="51"/>
        <v>-0.39348591549295775</v>
      </c>
      <c r="D1578">
        <v>3.5798122065727168E-3</v>
      </c>
      <c r="E1578" s="4" t="str">
        <f t="shared" si="52"/>
        <v>0</v>
      </c>
    </row>
    <row r="1579" spans="1:5" x14ac:dyDescent="0.3">
      <c r="A1579" s="7" t="s">
        <v>1072</v>
      </c>
      <c r="B1579" s="1">
        <v>1187.25</v>
      </c>
      <c r="C1579" s="1">
        <f t="shared" si="51"/>
        <v>0.81166561381343438</v>
      </c>
      <c r="D1579">
        <v>3.5797009896820385E-3</v>
      </c>
      <c r="E1579" s="4" t="str">
        <f t="shared" si="52"/>
        <v>0</v>
      </c>
    </row>
    <row r="1580" spans="1:5" x14ac:dyDescent="0.3">
      <c r="A1580" s="7" t="s">
        <v>2195</v>
      </c>
      <c r="B1580">
        <v>223.6</v>
      </c>
      <c r="C1580" s="1">
        <f t="shared" si="51"/>
        <v>-10.180679785330948</v>
      </c>
      <c r="D1580">
        <v>3.5778175313058271E-3</v>
      </c>
      <c r="E1580" s="4" t="str">
        <f t="shared" si="52"/>
        <v>0</v>
      </c>
    </row>
    <row r="1581" spans="1:5" x14ac:dyDescent="0.3">
      <c r="A1581" s="25">
        <v>44935</v>
      </c>
      <c r="B1581" s="1">
        <v>2500</v>
      </c>
      <c r="C1581" s="1">
        <f t="shared" si="51"/>
        <v>0.28000000000000003</v>
      </c>
      <c r="D1581">
        <v>3.5600000000000362E-3</v>
      </c>
      <c r="E1581" s="4" t="str">
        <f t="shared" si="52"/>
        <v>0</v>
      </c>
    </row>
    <row r="1582" spans="1:5" x14ac:dyDescent="0.3">
      <c r="A1582" s="7" t="s">
        <v>771</v>
      </c>
      <c r="B1582" s="1">
        <v>1800</v>
      </c>
      <c r="C1582" s="1">
        <f t="shared" si="51"/>
        <v>0.64652777777777781</v>
      </c>
      <c r="D1582">
        <v>3.555555555555606E-3</v>
      </c>
      <c r="E1582" s="4" t="str">
        <f t="shared" si="52"/>
        <v>0</v>
      </c>
    </row>
    <row r="1583" spans="1:5" x14ac:dyDescent="0.3">
      <c r="A1583" s="7" t="s">
        <v>1659</v>
      </c>
      <c r="B1583">
        <v>636.25</v>
      </c>
      <c r="C1583" s="1">
        <f t="shared" si="51"/>
        <v>0.26656188605108061</v>
      </c>
      <c r="D1583">
        <v>3.5363457760314342E-3</v>
      </c>
      <c r="E1583" s="4" t="str">
        <f t="shared" si="52"/>
        <v>0</v>
      </c>
    </row>
    <row r="1584" spans="1:5" x14ac:dyDescent="0.3">
      <c r="A1584" s="25">
        <v>40947</v>
      </c>
      <c r="B1584">
        <v>466.65</v>
      </c>
      <c r="C1584" s="1">
        <f t="shared" si="51"/>
        <v>-4.0938604950176796</v>
      </c>
      <c r="D1584">
        <v>3.5358405657344421E-3</v>
      </c>
      <c r="E1584" s="4" t="str">
        <f t="shared" si="52"/>
        <v>0</v>
      </c>
    </row>
    <row r="1585" spans="1:5" x14ac:dyDescent="0.3">
      <c r="A1585" s="25">
        <v>44352</v>
      </c>
      <c r="B1585" s="1">
        <v>2377.0500000000002</v>
      </c>
      <c r="C1585" s="1">
        <f t="shared" si="51"/>
        <v>4.7075156180980661E-2</v>
      </c>
      <c r="D1585">
        <v>3.5337918848993882E-3</v>
      </c>
      <c r="E1585" s="4" t="str">
        <f t="shared" si="52"/>
        <v>0</v>
      </c>
    </row>
    <row r="1586" spans="1:5" x14ac:dyDescent="0.3">
      <c r="A1586" s="25">
        <v>44626</v>
      </c>
      <c r="B1586" s="1">
        <v>2265.15</v>
      </c>
      <c r="C1586" s="1">
        <f t="shared" si="51"/>
        <v>-0.17049643511467222</v>
      </c>
      <c r="D1586">
        <v>3.5317749376420986E-3</v>
      </c>
      <c r="E1586" s="4" t="str">
        <f t="shared" si="52"/>
        <v>0</v>
      </c>
    </row>
    <row r="1587" spans="1:5" x14ac:dyDescent="0.3">
      <c r="A1587" s="7" t="s">
        <v>195</v>
      </c>
      <c r="B1587" s="1">
        <v>2651.35</v>
      </c>
      <c r="C1587" s="1">
        <f t="shared" si="51"/>
        <v>0.19226054651404004</v>
      </c>
      <c r="D1587">
        <v>3.5265053651912836E-3</v>
      </c>
      <c r="E1587" s="4" t="str">
        <f t="shared" si="52"/>
        <v>0</v>
      </c>
    </row>
    <row r="1588" spans="1:5" x14ac:dyDescent="0.3">
      <c r="A1588" s="25">
        <v>44014</v>
      </c>
      <c r="B1588" s="1">
        <v>2141.6</v>
      </c>
      <c r="C1588" s="1">
        <f t="shared" si="51"/>
        <v>0.57601793051923789</v>
      </c>
      <c r="D1588">
        <v>3.5254015689203059E-3</v>
      </c>
      <c r="E1588" s="4" t="str">
        <f t="shared" si="52"/>
        <v>0</v>
      </c>
    </row>
    <row r="1589" spans="1:5" x14ac:dyDescent="0.3">
      <c r="A1589" s="25">
        <v>42065</v>
      </c>
      <c r="B1589">
        <v>908</v>
      </c>
      <c r="C1589" s="1">
        <f t="shared" si="51"/>
        <v>-1.1123348017621146</v>
      </c>
      <c r="D1589">
        <v>3.5242290748899179E-3</v>
      </c>
      <c r="E1589" s="4" t="str">
        <f t="shared" si="52"/>
        <v>0</v>
      </c>
    </row>
    <row r="1590" spans="1:5" x14ac:dyDescent="0.3">
      <c r="A1590" s="25">
        <v>44013</v>
      </c>
      <c r="B1590" s="1">
        <v>1918</v>
      </c>
      <c r="C1590" s="1">
        <f t="shared" si="51"/>
        <v>-2.9718456725755994E-2</v>
      </c>
      <c r="D1590">
        <v>3.5192909280500522E-3</v>
      </c>
      <c r="E1590" s="4" t="str">
        <f t="shared" si="52"/>
        <v>0</v>
      </c>
    </row>
    <row r="1591" spans="1:5" x14ac:dyDescent="0.3">
      <c r="A1591" s="7" t="s">
        <v>665</v>
      </c>
      <c r="B1591" s="1">
        <v>1975</v>
      </c>
      <c r="C1591" s="1">
        <f t="shared" si="51"/>
        <v>0.80400000000000005</v>
      </c>
      <c r="D1591">
        <v>3.4936708860759955E-3</v>
      </c>
      <c r="E1591" s="4" t="str">
        <f t="shared" si="52"/>
        <v>0</v>
      </c>
    </row>
    <row r="1592" spans="1:5" x14ac:dyDescent="0.3">
      <c r="A1592" s="7" t="s">
        <v>1904</v>
      </c>
      <c r="B1592">
        <v>387.1</v>
      </c>
      <c r="C1592" s="1">
        <f t="shared" si="51"/>
        <v>0.14711960733660565</v>
      </c>
      <c r="D1592">
        <v>3.487470937742244E-3</v>
      </c>
      <c r="E1592" s="4" t="str">
        <f t="shared" si="52"/>
        <v>0</v>
      </c>
    </row>
    <row r="1593" spans="1:5" x14ac:dyDescent="0.3">
      <c r="A1593" s="7" t="s">
        <v>1993</v>
      </c>
      <c r="B1593">
        <v>330.15</v>
      </c>
      <c r="C1593" s="1">
        <f t="shared" si="51"/>
        <v>-0.69604725124943234</v>
      </c>
      <c r="D1593">
        <v>3.4832651824927376E-3</v>
      </c>
      <c r="E1593" s="4" t="str">
        <f t="shared" si="52"/>
        <v>0</v>
      </c>
    </row>
    <row r="1594" spans="1:5" x14ac:dyDescent="0.3">
      <c r="A1594" s="7" t="s">
        <v>1599</v>
      </c>
      <c r="B1594">
        <v>559.95000000000005</v>
      </c>
      <c r="C1594" s="1">
        <f t="shared" si="51"/>
        <v>-1.129029377623002</v>
      </c>
      <c r="D1594">
        <v>3.4824537905170914E-3</v>
      </c>
      <c r="E1594" s="4" t="str">
        <f t="shared" si="52"/>
        <v>0</v>
      </c>
    </row>
    <row r="1595" spans="1:5" x14ac:dyDescent="0.3">
      <c r="A1595" s="7" t="s">
        <v>1059</v>
      </c>
      <c r="B1595" s="1">
        <v>1192.1500000000001</v>
      </c>
      <c r="C1595" s="1">
        <f t="shared" si="51"/>
        <v>-0.70452543723524708</v>
      </c>
      <c r="D1595">
        <v>3.4811055655748777E-3</v>
      </c>
      <c r="E1595" s="4" t="str">
        <f t="shared" si="52"/>
        <v>0</v>
      </c>
    </row>
    <row r="1596" spans="1:5" x14ac:dyDescent="0.3">
      <c r="A1596" s="7" t="s">
        <v>395</v>
      </c>
      <c r="B1596" s="1">
        <v>2032.05</v>
      </c>
      <c r="C1596" s="1">
        <f t="shared" si="51"/>
        <v>0.80839546271007101</v>
      </c>
      <c r="D1596">
        <v>3.4694028198124821E-3</v>
      </c>
      <c r="E1596" s="4" t="str">
        <f t="shared" si="52"/>
        <v>0</v>
      </c>
    </row>
    <row r="1597" spans="1:5" x14ac:dyDescent="0.3">
      <c r="A1597" s="7" t="s">
        <v>1911</v>
      </c>
      <c r="B1597">
        <v>389.35</v>
      </c>
      <c r="C1597" s="1">
        <f t="shared" si="51"/>
        <v>0.40696031847951719</v>
      </c>
      <c r="D1597">
        <v>3.4673173237447607E-3</v>
      </c>
      <c r="E1597" s="4" t="str">
        <f t="shared" si="52"/>
        <v>0</v>
      </c>
    </row>
    <row r="1598" spans="1:5" x14ac:dyDescent="0.3">
      <c r="A1598" s="25">
        <v>39580</v>
      </c>
      <c r="B1598">
        <v>230.9</v>
      </c>
      <c r="C1598" s="1">
        <f t="shared" si="51"/>
        <v>-6.6912083152879984E-2</v>
      </c>
      <c r="D1598">
        <v>3.464703334777009E-3</v>
      </c>
      <c r="E1598" s="4" t="str">
        <f t="shared" si="52"/>
        <v>0</v>
      </c>
    </row>
    <row r="1599" spans="1:5" x14ac:dyDescent="0.3">
      <c r="A1599" s="7" t="s">
        <v>2410</v>
      </c>
      <c r="B1599">
        <v>246.35</v>
      </c>
      <c r="C1599" s="1">
        <f t="shared" si="51"/>
        <v>-8.7243758879642783</v>
      </c>
      <c r="D1599">
        <v>3.4503754820377282E-3</v>
      </c>
      <c r="E1599" s="4" t="str">
        <f t="shared" si="52"/>
        <v>0</v>
      </c>
    </row>
    <row r="1600" spans="1:5" x14ac:dyDescent="0.3">
      <c r="A1600" s="25">
        <v>44412</v>
      </c>
      <c r="B1600" s="1">
        <v>2395.6</v>
      </c>
      <c r="C1600" s="1">
        <f t="shared" si="51"/>
        <v>0.51494406411754878</v>
      </c>
      <c r="D1600">
        <v>3.4438136583736854E-3</v>
      </c>
      <c r="E1600" s="4" t="str">
        <f t="shared" si="52"/>
        <v>0</v>
      </c>
    </row>
    <row r="1601" spans="1:5" x14ac:dyDescent="0.3">
      <c r="A1601" s="25">
        <v>42833</v>
      </c>
      <c r="B1601" s="1">
        <v>1162</v>
      </c>
      <c r="C1601" s="1">
        <f t="shared" si="51"/>
        <v>0.787263339070568</v>
      </c>
      <c r="D1601">
        <v>3.4423407917383822E-3</v>
      </c>
      <c r="E1601" s="4" t="str">
        <f t="shared" si="52"/>
        <v>0</v>
      </c>
    </row>
    <row r="1602" spans="1:5" x14ac:dyDescent="0.3">
      <c r="A1602" s="7" t="s">
        <v>2409</v>
      </c>
      <c r="B1602">
        <v>247.2</v>
      </c>
      <c r="C1602" s="1">
        <f t="shared" si="51"/>
        <v>-5.0076860841423949</v>
      </c>
      <c r="D1602">
        <v>3.4385113268608188E-3</v>
      </c>
      <c r="E1602" s="4" t="str">
        <f t="shared" si="52"/>
        <v>0</v>
      </c>
    </row>
    <row r="1603" spans="1:5" x14ac:dyDescent="0.3">
      <c r="A1603" s="25">
        <v>43409</v>
      </c>
      <c r="B1603" s="1">
        <v>1485.1</v>
      </c>
      <c r="C1603" s="1">
        <f t="shared" si="51"/>
        <v>-0.80415460238367786</v>
      </c>
      <c r="D1603">
        <v>3.4341121809978517E-3</v>
      </c>
      <c r="E1603" s="4" t="str">
        <f t="shared" si="52"/>
        <v>0</v>
      </c>
    </row>
    <row r="1604" spans="1:5" x14ac:dyDescent="0.3">
      <c r="A1604" s="25">
        <v>45113</v>
      </c>
      <c r="B1604" s="1">
        <v>2679.35</v>
      </c>
      <c r="C1604" s="1">
        <f t="shared" si="51"/>
        <v>0.78220463918487704</v>
      </c>
      <c r="D1604">
        <v>3.4336686136562295E-3</v>
      </c>
      <c r="E1604" s="4" t="str">
        <f t="shared" si="52"/>
        <v>0</v>
      </c>
    </row>
    <row r="1605" spans="1:5" x14ac:dyDescent="0.3">
      <c r="A1605" s="7" t="s">
        <v>1717</v>
      </c>
      <c r="B1605">
        <v>583.54999999999995</v>
      </c>
      <c r="C1605" s="1">
        <f t="shared" si="51"/>
        <v>0.24333818867277859</v>
      </c>
      <c r="D1605">
        <v>3.4272984320109674E-3</v>
      </c>
      <c r="E1605" s="4" t="str">
        <f t="shared" si="52"/>
        <v>0</v>
      </c>
    </row>
    <row r="1606" spans="1:5" x14ac:dyDescent="0.3">
      <c r="A1606" s="7" t="s">
        <v>1850</v>
      </c>
      <c r="B1606">
        <v>441.55</v>
      </c>
      <c r="C1606" s="1">
        <f t="shared" ref="C1606:C1669" si="53">(B1606-B1607)/B1606</f>
        <v>-4.7366096704789937</v>
      </c>
      <c r="D1606">
        <v>3.3971237685426338E-3</v>
      </c>
      <c r="E1606" s="4" t="str">
        <f t="shared" si="52"/>
        <v>0</v>
      </c>
    </row>
    <row r="1607" spans="1:5" x14ac:dyDescent="0.3">
      <c r="A1607" s="7" t="s">
        <v>179</v>
      </c>
      <c r="B1607" s="1">
        <v>2533</v>
      </c>
      <c r="C1607" s="1">
        <f t="shared" si="53"/>
        <v>-1.1804184761152818E-2</v>
      </c>
      <c r="D1607">
        <v>3.3951835767863834E-3</v>
      </c>
      <c r="E1607" s="4" t="str">
        <f t="shared" ref="E1607:E1670" si="54">IF(D1607&lt;$N$14,"1","0")</f>
        <v>0</v>
      </c>
    </row>
    <row r="1608" spans="1:5" x14ac:dyDescent="0.3">
      <c r="A1608" s="7" t="s">
        <v>308</v>
      </c>
      <c r="B1608" s="1">
        <v>2562.9</v>
      </c>
      <c r="C1608" s="1">
        <f t="shared" si="53"/>
        <v>0.90799484958445509</v>
      </c>
      <c r="D1608">
        <v>3.3945920636779714E-3</v>
      </c>
      <c r="E1608" s="4" t="str">
        <f t="shared" si="54"/>
        <v>0</v>
      </c>
    </row>
    <row r="1609" spans="1:5" x14ac:dyDescent="0.3">
      <c r="A1609" s="25">
        <v>40271</v>
      </c>
      <c r="B1609">
        <v>235.8</v>
      </c>
      <c r="C1609" s="1">
        <f t="shared" si="53"/>
        <v>-10.441051738761661</v>
      </c>
      <c r="D1609">
        <v>3.3927056827820668E-3</v>
      </c>
      <c r="E1609" s="4" t="str">
        <f t="shared" si="54"/>
        <v>0</v>
      </c>
    </row>
    <row r="1610" spans="1:5" x14ac:dyDescent="0.3">
      <c r="A1610" s="7" t="s">
        <v>283</v>
      </c>
      <c r="B1610" s="1">
        <v>2697.8</v>
      </c>
      <c r="C1610" s="1">
        <f t="shared" si="53"/>
        <v>0.24014011416709924</v>
      </c>
      <c r="D1610">
        <v>3.3916524575580437E-3</v>
      </c>
      <c r="E1610" s="4" t="str">
        <f t="shared" si="54"/>
        <v>0</v>
      </c>
    </row>
    <row r="1611" spans="1:5" x14ac:dyDescent="0.3">
      <c r="A1611" s="25">
        <v>43932</v>
      </c>
      <c r="B1611" s="1">
        <v>2049.9499999999998</v>
      </c>
      <c r="C1611" s="1">
        <f t="shared" si="53"/>
        <v>-5.1245152320788405E-2</v>
      </c>
      <c r="D1611">
        <v>3.3903265933314564E-3</v>
      </c>
      <c r="E1611" s="4" t="str">
        <f t="shared" si="54"/>
        <v>0</v>
      </c>
    </row>
    <row r="1612" spans="1:5" x14ac:dyDescent="0.3">
      <c r="A1612" s="25">
        <v>44167</v>
      </c>
      <c r="B1612" s="1">
        <v>2155</v>
      </c>
      <c r="C1612" s="1">
        <f t="shared" si="53"/>
        <v>-0.16058004640371237</v>
      </c>
      <c r="D1612">
        <v>3.3874709976798988E-3</v>
      </c>
      <c r="E1612" s="4" t="str">
        <f t="shared" si="54"/>
        <v>0</v>
      </c>
    </row>
    <row r="1613" spans="1:5" x14ac:dyDescent="0.3">
      <c r="A1613" s="25">
        <v>44845</v>
      </c>
      <c r="B1613" s="1">
        <v>2501.0500000000002</v>
      </c>
      <c r="C1613" s="1">
        <f t="shared" si="53"/>
        <v>0.89284500509785891</v>
      </c>
      <c r="D1613">
        <v>3.358589392455205E-3</v>
      </c>
      <c r="E1613" s="4" t="str">
        <f t="shared" si="54"/>
        <v>0</v>
      </c>
    </row>
    <row r="1614" spans="1:5" x14ac:dyDescent="0.3">
      <c r="A1614" s="7" t="s">
        <v>2037</v>
      </c>
      <c r="B1614">
        <v>268</v>
      </c>
      <c r="C1614" s="1">
        <f t="shared" si="53"/>
        <v>-1.6738805970149255</v>
      </c>
      <c r="D1614">
        <v>3.3582089552237956E-3</v>
      </c>
      <c r="E1614" s="4" t="str">
        <f t="shared" si="54"/>
        <v>0</v>
      </c>
    </row>
    <row r="1615" spans="1:5" x14ac:dyDescent="0.3">
      <c r="A1615" s="7" t="s">
        <v>1505</v>
      </c>
      <c r="B1615">
        <v>716.6</v>
      </c>
      <c r="C1615" s="1">
        <f t="shared" si="53"/>
        <v>-1.4058051911805749</v>
      </c>
      <c r="D1615">
        <v>3.3491487580239706E-3</v>
      </c>
      <c r="E1615" s="4" t="str">
        <f t="shared" si="54"/>
        <v>0</v>
      </c>
    </row>
    <row r="1616" spans="1:5" x14ac:dyDescent="0.3">
      <c r="A1616" s="7" t="s">
        <v>945</v>
      </c>
      <c r="B1616" s="1">
        <v>1724</v>
      </c>
      <c r="C1616" s="1">
        <f t="shared" si="53"/>
        <v>0.85191415313225061</v>
      </c>
      <c r="D1616">
        <v>3.3352668213457075E-3</v>
      </c>
      <c r="E1616" s="4" t="str">
        <f t="shared" si="54"/>
        <v>0</v>
      </c>
    </row>
    <row r="1617" spans="1:5" x14ac:dyDescent="0.3">
      <c r="A1617" s="7" t="s">
        <v>2158</v>
      </c>
      <c r="B1617">
        <v>255.3</v>
      </c>
      <c r="C1617" s="1">
        <f t="shared" si="53"/>
        <v>-8.6508029768899313</v>
      </c>
      <c r="D1617">
        <v>3.3294163728947229E-3</v>
      </c>
      <c r="E1617" s="4" t="str">
        <f t="shared" si="54"/>
        <v>0</v>
      </c>
    </row>
    <row r="1618" spans="1:5" x14ac:dyDescent="0.3">
      <c r="A1618" s="7" t="s">
        <v>147</v>
      </c>
      <c r="B1618" s="1">
        <v>2463.85</v>
      </c>
      <c r="C1618" s="1">
        <f t="shared" si="53"/>
        <v>0.29052093268664891</v>
      </c>
      <c r="D1618">
        <v>3.3281246829148766E-3</v>
      </c>
      <c r="E1618" s="4" t="str">
        <f t="shared" si="54"/>
        <v>0</v>
      </c>
    </row>
    <row r="1619" spans="1:5" x14ac:dyDescent="0.3">
      <c r="A1619" s="25">
        <v>43171</v>
      </c>
      <c r="B1619" s="1">
        <v>1748.05</v>
      </c>
      <c r="C1619" s="1">
        <f t="shared" si="53"/>
        <v>0.51557449729698812</v>
      </c>
      <c r="D1619">
        <v>3.3179828952260831E-3</v>
      </c>
      <c r="E1619" s="4" t="str">
        <f t="shared" si="54"/>
        <v>0</v>
      </c>
    </row>
    <row r="1620" spans="1:5" x14ac:dyDescent="0.3">
      <c r="A1620" s="25">
        <v>42495</v>
      </c>
      <c r="B1620">
        <v>846.8</v>
      </c>
      <c r="C1620" s="1">
        <f t="shared" si="53"/>
        <v>-0.35923476617855465</v>
      </c>
      <c r="D1620">
        <v>3.3065658951345711E-3</v>
      </c>
      <c r="E1620" s="4" t="str">
        <f t="shared" si="54"/>
        <v>0</v>
      </c>
    </row>
    <row r="1621" spans="1:5" x14ac:dyDescent="0.3">
      <c r="A1621" s="7" t="s">
        <v>1081</v>
      </c>
      <c r="B1621" s="1">
        <v>1151</v>
      </c>
      <c r="C1621" s="1">
        <f t="shared" si="53"/>
        <v>-1.1546915725456126</v>
      </c>
      <c r="D1621">
        <v>3.3014769765420979E-3</v>
      </c>
      <c r="E1621" s="4" t="str">
        <f t="shared" si="54"/>
        <v>0</v>
      </c>
    </row>
    <row r="1622" spans="1:5" x14ac:dyDescent="0.3">
      <c r="A1622" s="7" t="s">
        <v>233</v>
      </c>
      <c r="B1622" s="1">
        <v>2480.0500000000002</v>
      </c>
      <c r="C1622" s="1">
        <f t="shared" si="53"/>
        <v>-6.9010705429325872E-2</v>
      </c>
      <c r="D1622">
        <v>3.2862240680631804E-3</v>
      </c>
      <c r="E1622" s="4" t="str">
        <f t="shared" si="54"/>
        <v>0</v>
      </c>
    </row>
    <row r="1623" spans="1:5" x14ac:dyDescent="0.3">
      <c r="A1623" s="7" t="s">
        <v>194</v>
      </c>
      <c r="B1623" s="1">
        <v>2651.2</v>
      </c>
      <c r="C1623" s="1">
        <f t="shared" si="53"/>
        <v>0.89627338563669279</v>
      </c>
      <c r="D1623">
        <v>3.2815328907663771E-3</v>
      </c>
      <c r="E1623" s="4" t="str">
        <f t="shared" si="54"/>
        <v>0</v>
      </c>
    </row>
    <row r="1624" spans="1:5" x14ac:dyDescent="0.3">
      <c r="A1624" s="25">
        <v>40728</v>
      </c>
      <c r="B1624">
        <v>275</v>
      </c>
      <c r="C1624" s="1">
        <f t="shared" si="53"/>
        <v>-7.0218181818181815</v>
      </c>
      <c r="D1624">
        <v>3.2727272727271902E-3</v>
      </c>
      <c r="E1624" s="4" t="str">
        <f t="shared" si="54"/>
        <v>0</v>
      </c>
    </row>
    <row r="1625" spans="1:5" x14ac:dyDescent="0.3">
      <c r="A1625" s="25">
        <v>44143</v>
      </c>
      <c r="B1625" s="1">
        <v>2206</v>
      </c>
      <c r="C1625" s="1">
        <f t="shared" si="53"/>
        <v>0.87493200362647316</v>
      </c>
      <c r="D1625">
        <v>3.2638259292836892E-3</v>
      </c>
      <c r="E1625" s="4" t="str">
        <f t="shared" si="54"/>
        <v>0</v>
      </c>
    </row>
    <row r="1626" spans="1:5" x14ac:dyDescent="0.3">
      <c r="A1626" s="7" t="s">
        <v>2238</v>
      </c>
      <c r="B1626">
        <v>275.89999999999998</v>
      </c>
      <c r="C1626" s="1">
        <f t="shared" si="53"/>
        <v>-2.2236317506342878</v>
      </c>
      <c r="D1626">
        <v>3.2620514679230785E-3</v>
      </c>
      <c r="E1626" s="4" t="str">
        <f t="shared" si="54"/>
        <v>0</v>
      </c>
    </row>
    <row r="1627" spans="1:5" x14ac:dyDescent="0.3">
      <c r="A1627" s="7" t="s">
        <v>1212</v>
      </c>
      <c r="B1627">
        <v>889.4</v>
      </c>
      <c r="C1627" s="1">
        <f t="shared" si="53"/>
        <v>-1.3125140544187093</v>
      </c>
      <c r="D1627">
        <v>3.2606251405441614E-3</v>
      </c>
      <c r="E1627" s="4" t="str">
        <f t="shared" si="54"/>
        <v>0</v>
      </c>
    </row>
    <row r="1628" spans="1:5" x14ac:dyDescent="0.3">
      <c r="A1628" s="7" t="s">
        <v>712</v>
      </c>
      <c r="B1628" s="1">
        <v>2056.75</v>
      </c>
      <c r="C1628" s="1">
        <f t="shared" si="53"/>
        <v>0.8655159839552693</v>
      </c>
      <c r="D1628">
        <v>3.2575665491672871E-3</v>
      </c>
      <c r="E1628" s="4" t="str">
        <f t="shared" si="54"/>
        <v>0</v>
      </c>
    </row>
    <row r="1629" spans="1:5" x14ac:dyDescent="0.3">
      <c r="A1629" s="7" t="s">
        <v>2118</v>
      </c>
      <c r="B1629">
        <v>276.60000000000002</v>
      </c>
      <c r="C1629" s="1">
        <f t="shared" si="53"/>
        <v>-7.2371655820679681</v>
      </c>
      <c r="D1629">
        <v>3.2537960954448085E-3</v>
      </c>
      <c r="E1629" s="4" t="str">
        <f t="shared" si="54"/>
        <v>0</v>
      </c>
    </row>
    <row r="1630" spans="1:5" x14ac:dyDescent="0.3">
      <c r="A1630" s="25">
        <v>44563</v>
      </c>
      <c r="B1630" s="1">
        <v>2278.4</v>
      </c>
      <c r="C1630" s="1">
        <f t="shared" si="53"/>
        <v>0.74319698033707871</v>
      </c>
      <c r="D1630">
        <v>3.2478932584270059E-3</v>
      </c>
      <c r="E1630" s="4" t="str">
        <f t="shared" si="54"/>
        <v>0</v>
      </c>
    </row>
    <row r="1631" spans="1:5" x14ac:dyDescent="0.3">
      <c r="A1631" s="25">
        <v>41312</v>
      </c>
      <c r="B1631">
        <v>585.1</v>
      </c>
      <c r="C1631" s="1">
        <f t="shared" si="53"/>
        <v>-0.2905486241668091</v>
      </c>
      <c r="D1631">
        <v>3.2473081524525332E-3</v>
      </c>
      <c r="E1631" s="4" t="str">
        <f t="shared" si="54"/>
        <v>0</v>
      </c>
    </row>
    <row r="1632" spans="1:5" x14ac:dyDescent="0.3">
      <c r="A1632" s="25">
        <v>42125</v>
      </c>
      <c r="B1632">
        <v>755.1</v>
      </c>
      <c r="C1632" s="1">
        <f t="shared" si="53"/>
        <v>-1.1231624950337704</v>
      </c>
      <c r="D1632">
        <v>3.2446033637929354E-3</v>
      </c>
      <c r="E1632" s="4" t="str">
        <f t="shared" si="54"/>
        <v>0</v>
      </c>
    </row>
    <row r="1633" spans="1:5" x14ac:dyDescent="0.3">
      <c r="A1633" s="7" t="s">
        <v>911</v>
      </c>
      <c r="B1633" s="1">
        <v>1603.2</v>
      </c>
      <c r="C1633" s="1">
        <f t="shared" si="53"/>
        <v>-0.61801397205588815</v>
      </c>
      <c r="D1633">
        <v>3.2435129740519247E-3</v>
      </c>
      <c r="E1633" s="4" t="str">
        <f t="shared" si="54"/>
        <v>0</v>
      </c>
    </row>
    <row r="1634" spans="1:5" x14ac:dyDescent="0.3">
      <c r="A1634" s="25">
        <v>44570</v>
      </c>
      <c r="B1634" s="1">
        <v>2594</v>
      </c>
      <c r="C1634" s="1">
        <f t="shared" si="53"/>
        <v>0.77370855821125673</v>
      </c>
      <c r="D1634">
        <v>3.2382420971472981E-3</v>
      </c>
      <c r="E1634" s="4" t="str">
        <f t="shared" si="54"/>
        <v>0</v>
      </c>
    </row>
    <row r="1635" spans="1:5" x14ac:dyDescent="0.3">
      <c r="A1635" s="7" t="s">
        <v>1694</v>
      </c>
      <c r="B1635">
        <v>587</v>
      </c>
      <c r="C1635" s="1">
        <f t="shared" si="53"/>
        <v>-1.0545144804088586</v>
      </c>
      <c r="D1635">
        <v>3.236797274275941E-3</v>
      </c>
      <c r="E1635" s="4" t="str">
        <f t="shared" si="54"/>
        <v>0</v>
      </c>
    </row>
    <row r="1636" spans="1:5" x14ac:dyDescent="0.3">
      <c r="A1636" s="25">
        <v>43048</v>
      </c>
      <c r="B1636" s="1">
        <v>1206</v>
      </c>
      <c r="C1636" s="1">
        <f t="shared" si="53"/>
        <v>-1.0796849087893863</v>
      </c>
      <c r="D1636">
        <v>3.2338308457712196E-3</v>
      </c>
      <c r="E1636" s="4" t="str">
        <f t="shared" si="54"/>
        <v>0</v>
      </c>
    </row>
    <row r="1637" spans="1:5" x14ac:dyDescent="0.3">
      <c r="A1637" s="7" t="s">
        <v>134</v>
      </c>
      <c r="B1637" s="1">
        <v>2508.1</v>
      </c>
      <c r="C1637" s="1">
        <f t="shared" si="53"/>
        <v>0.90112037000119616</v>
      </c>
      <c r="D1637">
        <v>3.2295363023802518E-3</v>
      </c>
      <c r="E1637" s="4" t="str">
        <f t="shared" si="54"/>
        <v>0</v>
      </c>
    </row>
    <row r="1638" spans="1:5" x14ac:dyDescent="0.3">
      <c r="A1638" s="7" t="s">
        <v>2408</v>
      </c>
      <c r="B1638">
        <v>248</v>
      </c>
      <c r="C1638" s="1">
        <f t="shared" si="53"/>
        <v>-5.7026209677419351</v>
      </c>
      <c r="D1638">
        <v>3.2258064516129492E-3</v>
      </c>
      <c r="E1638" s="4" t="str">
        <f t="shared" si="54"/>
        <v>0</v>
      </c>
    </row>
    <row r="1639" spans="1:5" x14ac:dyDescent="0.3">
      <c r="A1639" s="25">
        <v>43712</v>
      </c>
      <c r="B1639" s="1">
        <v>1662.25</v>
      </c>
      <c r="C1639" s="1">
        <f t="shared" si="53"/>
        <v>0.55912167243194466</v>
      </c>
      <c r="D1639">
        <v>3.218529102120565E-3</v>
      </c>
      <c r="E1639" s="4" t="str">
        <f t="shared" si="54"/>
        <v>0</v>
      </c>
    </row>
    <row r="1640" spans="1:5" x14ac:dyDescent="0.3">
      <c r="A1640" s="25">
        <v>41768</v>
      </c>
      <c r="B1640">
        <v>732.85</v>
      </c>
      <c r="C1640" s="1">
        <f t="shared" si="53"/>
        <v>-2.1493484341952653</v>
      </c>
      <c r="D1640">
        <v>3.206658934297636E-3</v>
      </c>
      <c r="E1640" s="4" t="str">
        <f t="shared" si="54"/>
        <v>0</v>
      </c>
    </row>
    <row r="1641" spans="1:5" x14ac:dyDescent="0.3">
      <c r="A1641" s="7" t="s">
        <v>640</v>
      </c>
      <c r="B1641" s="1">
        <v>2308</v>
      </c>
      <c r="C1641" s="1">
        <f t="shared" si="53"/>
        <v>0.20194974003466201</v>
      </c>
      <c r="D1641">
        <v>3.2062391681109579E-3</v>
      </c>
      <c r="E1641" s="4" t="str">
        <f t="shared" si="54"/>
        <v>0</v>
      </c>
    </row>
    <row r="1642" spans="1:5" x14ac:dyDescent="0.3">
      <c r="A1642" s="7" t="s">
        <v>779</v>
      </c>
      <c r="B1642" s="1">
        <v>1841.9</v>
      </c>
      <c r="C1642" s="1">
        <f t="shared" si="53"/>
        <v>-0.36606221836147457</v>
      </c>
      <c r="D1642">
        <v>3.2032140724252622E-3</v>
      </c>
      <c r="E1642" s="4" t="str">
        <f t="shared" si="54"/>
        <v>0</v>
      </c>
    </row>
    <row r="1643" spans="1:5" x14ac:dyDescent="0.3">
      <c r="A1643" s="7" t="s">
        <v>133</v>
      </c>
      <c r="B1643" s="1">
        <v>2516.15</v>
      </c>
      <c r="C1643" s="1">
        <f t="shared" si="53"/>
        <v>1.7586391908272558E-2</v>
      </c>
      <c r="D1643">
        <v>3.199332313256436E-3</v>
      </c>
      <c r="E1643" s="4" t="str">
        <f t="shared" si="54"/>
        <v>0</v>
      </c>
    </row>
    <row r="1644" spans="1:5" x14ac:dyDescent="0.3">
      <c r="A1644" s="7" t="s">
        <v>234</v>
      </c>
      <c r="B1644" s="1">
        <v>2471.9</v>
      </c>
      <c r="C1644" s="1">
        <f t="shared" si="53"/>
        <v>0.53590355596909256</v>
      </c>
      <c r="D1644">
        <v>3.1959221651361668E-3</v>
      </c>
      <c r="E1644" s="4" t="str">
        <f t="shared" si="54"/>
        <v>0</v>
      </c>
    </row>
    <row r="1645" spans="1:5" x14ac:dyDescent="0.3">
      <c r="A1645" s="7" t="s">
        <v>1082</v>
      </c>
      <c r="B1645" s="1">
        <v>1147.2</v>
      </c>
      <c r="C1645" s="1">
        <f t="shared" si="53"/>
        <v>-1.1922942817294282</v>
      </c>
      <c r="D1645">
        <v>3.1816596931660483E-3</v>
      </c>
      <c r="E1645" s="4" t="str">
        <f t="shared" si="54"/>
        <v>0</v>
      </c>
    </row>
    <row r="1646" spans="1:5" x14ac:dyDescent="0.3">
      <c r="A1646" s="7" t="s">
        <v>129</v>
      </c>
      <c r="B1646" s="1">
        <v>2515</v>
      </c>
      <c r="C1646" s="1">
        <f t="shared" si="53"/>
        <v>0.64373757455268388</v>
      </c>
      <c r="D1646">
        <v>3.1809145129224653E-3</v>
      </c>
      <c r="E1646" s="4" t="str">
        <f t="shared" si="54"/>
        <v>0</v>
      </c>
    </row>
    <row r="1647" spans="1:5" x14ac:dyDescent="0.3">
      <c r="A1647" s="7" t="s">
        <v>1280</v>
      </c>
      <c r="B1647">
        <v>896</v>
      </c>
      <c r="C1647" s="1">
        <f t="shared" si="53"/>
        <v>6.8415178571428523E-2</v>
      </c>
      <c r="D1647">
        <v>3.180803571428597E-3</v>
      </c>
      <c r="E1647" s="4" t="str">
        <f t="shared" si="54"/>
        <v>0</v>
      </c>
    </row>
    <row r="1648" spans="1:5" x14ac:dyDescent="0.3">
      <c r="A1648" s="25">
        <v>42440</v>
      </c>
      <c r="B1648">
        <v>834.7</v>
      </c>
      <c r="C1648" s="1">
        <f t="shared" si="53"/>
        <v>-7.8651012339762752E-2</v>
      </c>
      <c r="D1648">
        <v>3.1747933389242732E-3</v>
      </c>
      <c r="E1648" s="4" t="str">
        <f t="shared" si="54"/>
        <v>0</v>
      </c>
    </row>
    <row r="1649" spans="1:5" x14ac:dyDescent="0.3">
      <c r="A1649" s="7" t="s">
        <v>1135</v>
      </c>
      <c r="B1649">
        <v>900.35</v>
      </c>
      <c r="C1649" s="1">
        <f t="shared" si="53"/>
        <v>-1.1938690509246406</v>
      </c>
      <c r="D1649">
        <v>3.1654356639085053E-3</v>
      </c>
      <c r="E1649" s="4" t="str">
        <f t="shared" si="54"/>
        <v>0</v>
      </c>
    </row>
    <row r="1650" spans="1:5" x14ac:dyDescent="0.3">
      <c r="A1650" s="7" t="s">
        <v>391</v>
      </c>
      <c r="B1650" s="1">
        <v>1975.25</v>
      </c>
      <c r="C1650" s="1">
        <f t="shared" si="53"/>
        <v>-8.8469813947601575E-2</v>
      </c>
      <c r="D1650">
        <v>3.1641564358941905E-3</v>
      </c>
      <c r="E1650" s="4" t="str">
        <f t="shared" si="54"/>
        <v>0</v>
      </c>
    </row>
    <row r="1651" spans="1:5" x14ac:dyDescent="0.3">
      <c r="A1651" s="7" t="s">
        <v>552</v>
      </c>
      <c r="B1651" s="1">
        <v>2150</v>
      </c>
      <c r="C1651" s="1">
        <f t="shared" si="53"/>
        <v>-0.17813953488372092</v>
      </c>
      <c r="D1651">
        <v>3.1627906976745032E-3</v>
      </c>
      <c r="E1651" s="4" t="str">
        <f t="shared" si="54"/>
        <v>0</v>
      </c>
    </row>
    <row r="1652" spans="1:5" x14ac:dyDescent="0.3">
      <c r="A1652" s="25">
        <v>45234</v>
      </c>
      <c r="B1652" s="1">
        <v>2533</v>
      </c>
      <c r="C1652" s="1">
        <f t="shared" si="53"/>
        <v>0.38712988551125144</v>
      </c>
      <c r="D1652">
        <v>3.1583103039873666E-3</v>
      </c>
      <c r="E1652" s="4" t="str">
        <f t="shared" si="54"/>
        <v>0</v>
      </c>
    </row>
    <row r="1653" spans="1:5" x14ac:dyDescent="0.3">
      <c r="A1653" s="7" t="s">
        <v>903</v>
      </c>
      <c r="B1653" s="1">
        <v>1552.4</v>
      </c>
      <c r="C1653" s="1">
        <f t="shared" si="53"/>
        <v>5.0148157691316753E-2</v>
      </c>
      <c r="D1653">
        <v>3.1564029889204399E-3</v>
      </c>
      <c r="E1653" s="4" t="str">
        <f t="shared" si="54"/>
        <v>0</v>
      </c>
    </row>
    <row r="1654" spans="1:5" x14ac:dyDescent="0.3">
      <c r="A1654" s="7" t="s">
        <v>973</v>
      </c>
      <c r="B1654" s="1">
        <v>1474.55</v>
      </c>
      <c r="C1654" s="1">
        <f t="shared" si="53"/>
        <v>-0.65813298972567902</v>
      </c>
      <c r="D1654">
        <v>3.1535044589873951E-3</v>
      </c>
      <c r="E1654" s="4" t="str">
        <f t="shared" si="54"/>
        <v>0</v>
      </c>
    </row>
    <row r="1655" spans="1:5" x14ac:dyDescent="0.3">
      <c r="A1655" s="7" t="s">
        <v>499</v>
      </c>
      <c r="B1655" s="1">
        <v>2445</v>
      </c>
      <c r="C1655" s="1">
        <f t="shared" si="53"/>
        <v>0.2723926380368098</v>
      </c>
      <c r="D1655">
        <v>3.1492842535786577E-3</v>
      </c>
      <c r="E1655" s="4" t="str">
        <f t="shared" si="54"/>
        <v>0</v>
      </c>
    </row>
    <row r="1656" spans="1:5" x14ac:dyDescent="0.3">
      <c r="A1656" s="25">
        <v>43739</v>
      </c>
      <c r="B1656" s="1">
        <v>1779</v>
      </c>
      <c r="C1656" s="1">
        <f t="shared" si="53"/>
        <v>9.6880269814502484E-2</v>
      </c>
      <c r="D1656">
        <v>3.1478358628442434E-3</v>
      </c>
      <c r="E1656" s="4" t="str">
        <f t="shared" si="54"/>
        <v>0</v>
      </c>
    </row>
    <row r="1657" spans="1:5" x14ac:dyDescent="0.3">
      <c r="A1657" s="25">
        <v>43169</v>
      </c>
      <c r="B1657" s="1">
        <v>1606.65</v>
      </c>
      <c r="C1657" s="1">
        <f t="shared" si="53"/>
        <v>0.80188591167958179</v>
      </c>
      <c r="D1657">
        <v>3.1431861326363438E-3</v>
      </c>
      <c r="E1657" s="4" t="str">
        <f t="shared" si="54"/>
        <v>0</v>
      </c>
    </row>
    <row r="1658" spans="1:5" x14ac:dyDescent="0.3">
      <c r="A1658" s="7" t="s">
        <v>1971</v>
      </c>
      <c r="B1658">
        <v>318.3</v>
      </c>
      <c r="C1658" s="1">
        <f t="shared" si="53"/>
        <v>-1.9005655042412819</v>
      </c>
      <c r="D1658">
        <v>3.1416902293433867E-3</v>
      </c>
      <c r="E1658" s="4" t="str">
        <f t="shared" si="54"/>
        <v>0</v>
      </c>
    </row>
    <row r="1659" spans="1:5" x14ac:dyDescent="0.3">
      <c r="A1659" s="7" t="s">
        <v>1391</v>
      </c>
      <c r="B1659">
        <v>923.25</v>
      </c>
      <c r="C1659" s="1">
        <f t="shared" si="53"/>
        <v>-0.81121039805036566</v>
      </c>
      <c r="D1659">
        <v>3.1410777145951555E-3</v>
      </c>
      <c r="E1659" s="4" t="str">
        <f t="shared" si="54"/>
        <v>0</v>
      </c>
    </row>
    <row r="1660" spans="1:5" x14ac:dyDescent="0.3">
      <c r="A1660" s="7" t="s">
        <v>822</v>
      </c>
      <c r="B1660" s="1">
        <v>1672.2</v>
      </c>
      <c r="C1660" s="1">
        <f t="shared" si="53"/>
        <v>-0.47649802655184781</v>
      </c>
      <c r="D1660">
        <v>3.1395766056691783E-3</v>
      </c>
      <c r="E1660" s="4" t="str">
        <f t="shared" si="54"/>
        <v>0</v>
      </c>
    </row>
    <row r="1661" spans="1:5" x14ac:dyDescent="0.3">
      <c r="A1661" s="7" t="s">
        <v>159</v>
      </c>
      <c r="B1661" s="1">
        <v>2469</v>
      </c>
      <c r="C1661" s="1">
        <f t="shared" si="53"/>
        <v>0.65046577561765895</v>
      </c>
      <c r="D1661">
        <v>3.1389226407452409E-3</v>
      </c>
      <c r="E1661" s="4" t="str">
        <f t="shared" si="54"/>
        <v>0</v>
      </c>
    </row>
    <row r="1662" spans="1:5" x14ac:dyDescent="0.3">
      <c r="A1662" s="7" t="s">
        <v>1258</v>
      </c>
      <c r="B1662">
        <v>863</v>
      </c>
      <c r="C1662" s="1">
        <f t="shared" si="53"/>
        <v>-0.26280417149478558</v>
      </c>
      <c r="D1662">
        <v>3.1286210892236912E-3</v>
      </c>
      <c r="E1662" s="4" t="str">
        <f t="shared" si="54"/>
        <v>0</v>
      </c>
    </row>
    <row r="1663" spans="1:5" x14ac:dyDescent="0.3">
      <c r="A1663" s="25">
        <v>42923</v>
      </c>
      <c r="B1663" s="1">
        <v>1089.8</v>
      </c>
      <c r="C1663" s="1">
        <f t="shared" si="53"/>
        <v>0.720545054138374</v>
      </c>
      <c r="D1663">
        <v>3.1198385024773937E-3</v>
      </c>
      <c r="E1663" s="4" t="str">
        <f t="shared" si="54"/>
        <v>0</v>
      </c>
    </row>
    <row r="1664" spans="1:5" x14ac:dyDescent="0.3">
      <c r="A1664" s="7" t="s">
        <v>2107</v>
      </c>
      <c r="B1664">
        <v>304.55</v>
      </c>
      <c r="C1664" s="1">
        <f t="shared" si="53"/>
        <v>-6.3879494335905429</v>
      </c>
      <c r="D1664">
        <v>3.1193564275159699E-3</v>
      </c>
      <c r="E1664" s="4" t="str">
        <f t="shared" si="54"/>
        <v>0</v>
      </c>
    </row>
    <row r="1665" spans="1:5" x14ac:dyDescent="0.3">
      <c r="A1665" s="7" t="s">
        <v>414</v>
      </c>
      <c r="B1665" s="1">
        <v>2250</v>
      </c>
      <c r="C1665" s="1">
        <f t="shared" si="53"/>
        <v>0.87111111111111106</v>
      </c>
      <c r="D1665">
        <v>3.1111111111111109E-3</v>
      </c>
      <c r="E1665" s="4" t="str">
        <f t="shared" si="54"/>
        <v>0</v>
      </c>
    </row>
    <row r="1666" spans="1:5" x14ac:dyDescent="0.3">
      <c r="A1666" s="7" t="s">
        <v>2094</v>
      </c>
      <c r="B1666">
        <v>290</v>
      </c>
      <c r="C1666" s="1">
        <f t="shared" si="53"/>
        <v>-2.1758620689655173</v>
      </c>
      <c r="D1666">
        <v>3.1034482758619908E-3</v>
      </c>
      <c r="E1666" s="4" t="str">
        <f t="shared" si="54"/>
        <v>0</v>
      </c>
    </row>
    <row r="1667" spans="1:5" x14ac:dyDescent="0.3">
      <c r="A1667" s="25">
        <v>42890</v>
      </c>
      <c r="B1667">
        <v>921</v>
      </c>
      <c r="C1667" s="1">
        <f t="shared" si="53"/>
        <v>-0.42133550488599342</v>
      </c>
      <c r="D1667">
        <v>3.0944625407166369E-3</v>
      </c>
      <c r="E1667" s="4" t="str">
        <f t="shared" si="54"/>
        <v>0</v>
      </c>
    </row>
    <row r="1668" spans="1:5" x14ac:dyDescent="0.3">
      <c r="A1668" s="7" t="s">
        <v>989</v>
      </c>
      <c r="B1668" s="1">
        <v>1309.05</v>
      </c>
      <c r="C1668" s="1">
        <f t="shared" si="53"/>
        <v>-0.79156640311676407</v>
      </c>
      <c r="D1668">
        <v>3.0938466827088E-3</v>
      </c>
      <c r="E1668" s="4" t="str">
        <f t="shared" si="54"/>
        <v>0</v>
      </c>
    </row>
    <row r="1669" spans="1:5" x14ac:dyDescent="0.3">
      <c r="A1669" s="7" t="s">
        <v>514</v>
      </c>
      <c r="B1669" s="1">
        <v>2345.25</v>
      </c>
      <c r="C1669" s="1">
        <f t="shared" si="53"/>
        <v>6.1933695768041787E-2</v>
      </c>
      <c r="D1669">
        <v>3.0913548662189531E-3</v>
      </c>
      <c r="E1669" s="4" t="str">
        <f t="shared" si="54"/>
        <v>0</v>
      </c>
    </row>
    <row r="1670" spans="1:5" x14ac:dyDescent="0.3">
      <c r="A1670" s="25">
        <v>44533</v>
      </c>
      <c r="B1670" s="1">
        <v>2200</v>
      </c>
      <c r="C1670" s="1">
        <f t="shared" ref="C1670:C1733" si="55">(B1670-B1671)/B1670</f>
        <v>0.8896590909090909</v>
      </c>
      <c r="D1670">
        <v>3.0909090909091736E-3</v>
      </c>
      <c r="E1670" s="4" t="str">
        <f t="shared" si="54"/>
        <v>0</v>
      </c>
    </row>
    <row r="1671" spans="1:5" x14ac:dyDescent="0.3">
      <c r="A1671" s="7" t="s">
        <v>2202</v>
      </c>
      <c r="B1671">
        <v>242.75</v>
      </c>
      <c r="C1671" s="1">
        <f t="shared" si="55"/>
        <v>-1.8028836251287332</v>
      </c>
      <c r="D1671">
        <v>3.089598352214212E-3</v>
      </c>
      <c r="E1671" s="4" t="str">
        <f t="shared" ref="E1671:E1734" si="56">IF(D1671&lt;$N$14,"1","0")</f>
        <v>0</v>
      </c>
    </row>
    <row r="1672" spans="1:5" x14ac:dyDescent="0.3">
      <c r="A1672" s="7" t="s">
        <v>1687</v>
      </c>
      <c r="B1672">
        <v>680.4</v>
      </c>
      <c r="C1672" s="1">
        <f t="shared" si="55"/>
        <v>0.16666666666666663</v>
      </c>
      <c r="D1672">
        <v>3.0864197530864534E-3</v>
      </c>
      <c r="E1672" s="4" t="str">
        <f t="shared" si="56"/>
        <v>0</v>
      </c>
    </row>
    <row r="1673" spans="1:5" x14ac:dyDescent="0.3">
      <c r="A1673" s="7" t="s">
        <v>1796</v>
      </c>
      <c r="B1673">
        <v>567</v>
      </c>
      <c r="C1673" s="1">
        <f t="shared" si="55"/>
        <v>-0.45776014109347435</v>
      </c>
      <c r="D1673">
        <v>3.0864197530864196E-3</v>
      </c>
      <c r="E1673" s="4" t="str">
        <f t="shared" si="56"/>
        <v>0</v>
      </c>
    </row>
    <row r="1674" spans="1:5" x14ac:dyDescent="0.3">
      <c r="A1674" s="25">
        <v>42616</v>
      </c>
      <c r="B1674">
        <v>826.55</v>
      </c>
      <c r="C1674" s="1">
        <f t="shared" si="55"/>
        <v>0.62730627306273068</v>
      </c>
      <c r="D1674">
        <v>3.0851128183412434E-3</v>
      </c>
      <c r="E1674" s="4" t="str">
        <f t="shared" si="56"/>
        <v>0</v>
      </c>
    </row>
    <row r="1675" spans="1:5" x14ac:dyDescent="0.3">
      <c r="A1675" s="7" t="s">
        <v>2015</v>
      </c>
      <c r="B1675">
        <v>308.05</v>
      </c>
      <c r="C1675" s="1">
        <f t="shared" si="55"/>
        <v>-0.85359519558513219</v>
      </c>
      <c r="D1675">
        <v>3.0839149488718996E-3</v>
      </c>
      <c r="E1675" s="4" t="str">
        <f t="shared" si="56"/>
        <v>0</v>
      </c>
    </row>
    <row r="1676" spans="1:5" x14ac:dyDescent="0.3">
      <c r="A1676" s="7" t="s">
        <v>1799</v>
      </c>
      <c r="B1676">
        <v>571</v>
      </c>
      <c r="C1676" s="1">
        <f t="shared" si="55"/>
        <v>0.31401050788091073</v>
      </c>
      <c r="D1676">
        <v>3.0647985989492119E-3</v>
      </c>
      <c r="E1676" s="4" t="str">
        <f t="shared" si="56"/>
        <v>0</v>
      </c>
    </row>
    <row r="1677" spans="1:5" x14ac:dyDescent="0.3">
      <c r="A1677" s="25">
        <v>41183</v>
      </c>
      <c r="B1677">
        <v>391.7</v>
      </c>
      <c r="C1677" s="1">
        <f t="shared" si="55"/>
        <v>-0.54225172325759519</v>
      </c>
      <c r="D1677">
        <v>3.0635690579524856E-3</v>
      </c>
      <c r="E1677" s="4" t="str">
        <f t="shared" si="56"/>
        <v>0</v>
      </c>
    </row>
    <row r="1678" spans="1:5" x14ac:dyDescent="0.3">
      <c r="A1678" s="7" t="s">
        <v>1642</v>
      </c>
      <c r="B1678">
        <v>604.1</v>
      </c>
      <c r="C1678" s="1">
        <f t="shared" si="55"/>
        <v>0.48592948187386192</v>
      </c>
      <c r="D1678">
        <v>3.0624068862771438E-3</v>
      </c>
      <c r="E1678" s="4" t="str">
        <f t="shared" si="56"/>
        <v>0</v>
      </c>
    </row>
    <row r="1679" spans="1:5" x14ac:dyDescent="0.3">
      <c r="A1679" s="7" t="s">
        <v>1979</v>
      </c>
      <c r="B1679">
        <v>310.55</v>
      </c>
      <c r="C1679" s="1">
        <f t="shared" si="55"/>
        <v>-1.4224762518113023</v>
      </c>
      <c r="D1679">
        <v>3.0590887135726569E-3</v>
      </c>
      <c r="E1679" s="4" t="str">
        <f t="shared" si="56"/>
        <v>0</v>
      </c>
    </row>
    <row r="1680" spans="1:5" x14ac:dyDescent="0.3">
      <c r="A1680" s="7" t="s">
        <v>1476</v>
      </c>
      <c r="B1680">
        <v>752.3</v>
      </c>
      <c r="C1680" s="1">
        <f t="shared" si="55"/>
        <v>-1.3740529044264258</v>
      </c>
      <c r="D1680">
        <v>3.0572909743452805E-3</v>
      </c>
      <c r="E1680" s="4" t="str">
        <f t="shared" si="56"/>
        <v>0</v>
      </c>
    </row>
    <row r="1681" spans="1:5" x14ac:dyDescent="0.3">
      <c r="A1681" s="25">
        <v>43592</v>
      </c>
      <c r="B1681" s="1">
        <v>1786</v>
      </c>
      <c r="C1681" s="1">
        <f t="shared" si="55"/>
        <v>0.77973124300111973</v>
      </c>
      <c r="D1681">
        <v>3.0515117581187265E-3</v>
      </c>
      <c r="E1681" s="4" t="str">
        <f t="shared" si="56"/>
        <v>0</v>
      </c>
    </row>
    <row r="1682" spans="1:5" x14ac:dyDescent="0.3">
      <c r="A1682" s="25">
        <v>40736</v>
      </c>
      <c r="B1682">
        <v>393.4</v>
      </c>
      <c r="C1682" s="1">
        <f t="shared" si="55"/>
        <v>-5.7601677681748855</v>
      </c>
      <c r="D1682">
        <v>3.0503304524656552E-3</v>
      </c>
      <c r="E1682" s="4" t="str">
        <f t="shared" si="56"/>
        <v>0</v>
      </c>
    </row>
    <row r="1683" spans="1:5" x14ac:dyDescent="0.3">
      <c r="A1683" s="25">
        <v>44992</v>
      </c>
      <c r="B1683" s="1">
        <v>2659.45</v>
      </c>
      <c r="C1683" s="1">
        <f t="shared" si="55"/>
        <v>0.13139934948955606</v>
      </c>
      <c r="D1683">
        <v>3.0457425407508731E-3</v>
      </c>
      <c r="E1683" s="4" t="str">
        <f t="shared" si="56"/>
        <v>0</v>
      </c>
    </row>
    <row r="1684" spans="1:5" x14ac:dyDescent="0.3">
      <c r="A1684" s="7" t="s">
        <v>578</v>
      </c>
      <c r="B1684" s="1">
        <v>2310</v>
      </c>
      <c r="C1684" s="1">
        <f t="shared" si="55"/>
        <v>0.86428571428571432</v>
      </c>
      <c r="D1684">
        <v>3.0303030303030303E-3</v>
      </c>
      <c r="E1684" s="4" t="str">
        <f t="shared" si="56"/>
        <v>0</v>
      </c>
    </row>
    <row r="1685" spans="1:5" x14ac:dyDescent="0.3">
      <c r="A1685" s="7" t="s">
        <v>1975</v>
      </c>
      <c r="B1685">
        <v>313.5</v>
      </c>
      <c r="C1685" s="1">
        <f t="shared" si="55"/>
        <v>-6.5826156299840513</v>
      </c>
      <c r="D1685">
        <v>3.0303030303029939E-3</v>
      </c>
      <c r="E1685" s="4" t="str">
        <f t="shared" si="56"/>
        <v>0</v>
      </c>
    </row>
    <row r="1686" spans="1:5" x14ac:dyDescent="0.3">
      <c r="A1686" s="7" t="s">
        <v>442</v>
      </c>
      <c r="B1686" s="1">
        <v>2377.15</v>
      </c>
      <c r="C1686" s="1">
        <f t="shared" si="55"/>
        <v>0.65021138758597485</v>
      </c>
      <c r="D1686">
        <v>3.007803462129058E-3</v>
      </c>
      <c r="E1686" s="4" t="str">
        <f t="shared" si="56"/>
        <v>0</v>
      </c>
    </row>
    <row r="1687" spans="1:5" x14ac:dyDescent="0.3">
      <c r="A1687" s="25">
        <v>42677</v>
      </c>
      <c r="B1687">
        <v>831.5</v>
      </c>
      <c r="C1687" s="1">
        <f t="shared" si="55"/>
        <v>-0.10204449789536985</v>
      </c>
      <c r="D1687">
        <v>3.0066145520144319E-3</v>
      </c>
      <c r="E1687" s="4" t="str">
        <f t="shared" si="56"/>
        <v>0</v>
      </c>
    </row>
    <row r="1688" spans="1:5" x14ac:dyDescent="0.3">
      <c r="A1688" s="25">
        <v>42281</v>
      </c>
      <c r="B1688">
        <v>916.35</v>
      </c>
      <c r="C1688" s="1">
        <f t="shared" si="55"/>
        <v>1.4295847656463165E-2</v>
      </c>
      <c r="D1688">
        <v>3.0010367217766136E-3</v>
      </c>
      <c r="E1688" s="4" t="str">
        <f t="shared" si="56"/>
        <v>0</v>
      </c>
    </row>
    <row r="1689" spans="1:5" x14ac:dyDescent="0.3">
      <c r="A1689" s="7" t="s">
        <v>1215</v>
      </c>
      <c r="B1689">
        <v>903.25</v>
      </c>
      <c r="C1689" s="1">
        <f t="shared" si="55"/>
        <v>-1.7778023802933851</v>
      </c>
      <c r="D1689">
        <v>2.9892056462773823E-3</v>
      </c>
      <c r="E1689" s="4" t="str">
        <f t="shared" si="56"/>
        <v>0</v>
      </c>
    </row>
    <row r="1690" spans="1:5" x14ac:dyDescent="0.3">
      <c r="A1690" s="25">
        <v>45239</v>
      </c>
      <c r="B1690" s="1">
        <v>2509.0500000000002</v>
      </c>
      <c r="C1690" s="1">
        <f t="shared" si="55"/>
        <v>0.30601223570674163</v>
      </c>
      <c r="D1690">
        <v>2.9891791713995337E-3</v>
      </c>
      <c r="E1690" s="4" t="str">
        <f t="shared" si="56"/>
        <v>0</v>
      </c>
    </row>
    <row r="1691" spans="1:5" x14ac:dyDescent="0.3">
      <c r="A1691" s="7" t="s">
        <v>866</v>
      </c>
      <c r="B1691" s="1">
        <v>1741.25</v>
      </c>
      <c r="C1691" s="1">
        <f t="shared" si="55"/>
        <v>0.72008614501076806</v>
      </c>
      <c r="D1691">
        <v>2.9863603732950728E-3</v>
      </c>
      <c r="E1691" s="4" t="str">
        <f t="shared" si="56"/>
        <v>0</v>
      </c>
    </row>
    <row r="1692" spans="1:5" x14ac:dyDescent="0.3">
      <c r="A1692" s="7" t="s">
        <v>1826</v>
      </c>
      <c r="B1692">
        <v>487.4</v>
      </c>
      <c r="C1692" s="1">
        <f t="shared" si="55"/>
        <v>-3.8358637669265492</v>
      </c>
      <c r="D1692">
        <v>2.9749692244562757E-3</v>
      </c>
      <c r="E1692" s="4" t="str">
        <f t="shared" si="56"/>
        <v>0</v>
      </c>
    </row>
    <row r="1693" spans="1:5" x14ac:dyDescent="0.3">
      <c r="A1693" s="7" t="s">
        <v>561</v>
      </c>
      <c r="B1693" s="1">
        <v>2357</v>
      </c>
      <c r="C1693" s="1">
        <f t="shared" si="55"/>
        <v>0.74278744166313115</v>
      </c>
      <c r="D1693">
        <v>2.9698769622401359E-3</v>
      </c>
      <c r="E1693" s="4" t="str">
        <f t="shared" si="56"/>
        <v>0</v>
      </c>
    </row>
    <row r="1694" spans="1:5" x14ac:dyDescent="0.3">
      <c r="A1694" s="25">
        <v>41947</v>
      </c>
      <c r="B1694">
        <v>606.25</v>
      </c>
      <c r="C1694" s="1">
        <f t="shared" si="55"/>
        <v>2.663917525773192E-2</v>
      </c>
      <c r="D1694">
        <v>2.9690721649483784E-3</v>
      </c>
      <c r="E1694" s="4" t="str">
        <f t="shared" si="56"/>
        <v>0</v>
      </c>
    </row>
    <row r="1695" spans="1:5" x14ac:dyDescent="0.3">
      <c r="A1695" s="25">
        <v>41704</v>
      </c>
      <c r="B1695">
        <v>590.1</v>
      </c>
      <c r="C1695" s="1">
        <f t="shared" si="55"/>
        <v>-2.6002372479240807</v>
      </c>
      <c r="D1695">
        <v>2.9655990510083037E-3</v>
      </c>
      <c r="E1695" s="4" t="str">
        <f t="shared" si="56"/>
        <v>0</v>
      </c>
    </row>
    <row r="1696" spans="1:5" x14ac:dyDescent="0.3">
      <c r="A1696" s="25">
        <v>44144</v>
      </c>
      <c r="B1696" s="1">
        <v>2124.5</v>
      </c>
      <c r="C1696" s="1">
        <f t="shared" si="55"/>
        <v>0.6097905389503413</v>
      </c>
      <c r="D1696">
        <v>2.9654036243822934E-3</v>
      </c>
      <c r="E1696" s="4" t="str">
        <f t="shared" si="56"/>
        <v>0</v>
      </c>
    </row>
    <row r="1697" spans="1:5" x14ac:dyDescent="0.3">
      <c r="A1697" s="25">
        <v>42646</v>
      </c>
      <c r="B1697">
        <v>829</v>
      </c>
      <c r="C1697" s="1">
        <f t="shared" si="55"/>
        <v>-1.902412545235223</v>
      </c>
      <c r="D1697">
        <v>2.9553679131484262E-3</v>
      </c>
      <c r="E1697" s="4" t="str">
        <f t="shared" si="56"/>
        <v>0</v>
      </c>
    </row>
    <row r="1698" spans="1:5" x14ac:dyDescent="0.3">
      <c r="A1698" s="25">
        <v>45537</v>
      </c>
      <c r="B1698" s="1">
        <v>2406.1</v>
      </c>
      <c r="C1698" s="1">
        <f t="shared" si="55"/>
        <v>0.66109056148954737</v>
      </c>
      <c r="D1698">
        <v>2.9508332986991018E-3</v>
      </c>
      <c r="E1698" s="4" t="str">
        <f t="shared" si="56"/>
        <v>0</v>
      </c>
    </row>
    <row r="1699" spans="1:5" x14ac:dyDescent="0.3">
      <c r="A1699" s="7" t="s">
        <v>1266</v>
      </c>
      <c r="B1699">
        <v>815.45</v>
      </c>
      <c r="C1699" s="1">
        <f t="shared" si="55"/>
        <v>-1.0908700717395301</v>
      </c>
      <c r="D1699">
        <v>2.9431602182844944E-3</v>
      </c>
      <c r="E1699" s="4" t="str">
        <f t="shared" si="56"/>
        <v>0</v>
      </c>
    </row>
    <row r="1700" spans="1:5" x14ac:dyDescent="0.3">
      <c r="A1700" s="7" t="s">
        <v>787</v>
      </c>
      <c r="B1700" s="1">
        <v>1705</v>
      </c>
      <c r="C1700" s="1">
        <f t="shared" si="55"/>
        <v>0.30865102639296188</v>
      </c>
      <c r="D1700">
        <v>2.9325513196480938E-3</v>
      </c>
      <c r="E1700" s="4" t="str">
        <f t="shared" si="56"/>
        <v>0</v>
      </c>
    </row>
    <row r="1701" spans="1:5" x14ac:dyDescent="0.3">
      <c r="A1701" s="7" t="s">
        <v>1074</v>
      </c>
      <c r="B1701" s="1">
        <v>1178.75</v>
      </c>
      <c r="C1701" s="1">
        <f t="shared" si="55"/>
        <v>0.3618663838812301</v>
      </c>
      <c r="D1701">
        <v>2.9268292682927215E-3</v>
      </c>
      <c r="E1701" s="4" t="str">
        <f t="shared" si="56"/>
        <v>0</v>
      </c>
    </row>
    <row r="1702" spans="1:5" x14ac:dyDescent="0.3">
      <c r="A1702" s="7" t="s">
        <v>1489</v>
      </c>
      <c r="B1702">
        <v>752.2</v>
      </c>
      <c r="C1702" s="1">
        <f t="shared" si="55"/>
        <v>-2.2133076309492159</v>
      </c>
      <c r="D1702">
        <v>2.924754054772727E-3</v>
      </c>
      <c r="E1702" s="4" t="str">
        <f t="shared" si="56"/>
        <v>0</v>
      </c>
    </row>
    <row r="1703" spans="1:5" x14ac:dyDescent="0.3">
      <c r="A1703" s="7" t="s">
        <v>450</v>
      </c>
      <c r="B1703" s="1">
        <v>2417.0500000000002</v>
      </c>
      <c r="C1703" s="1">
        <f t="shared" si="55"/>
        <v>0.64419436916902839</v>
      </c>
      <c r="D1703">
        <v>2.9167787178586216E-3</v>
      </c>
      <c r="E1703" s="4" t="str">
        <f t="shared" si="56"/>
        <v>0</v>
      </c>
    </row>
    <row r="1704" spans="1:5" x14ac:dyDescent="0.3">
      <c r="A1704" s="7" t="s">
        <v>1377</v>
      </c>
      <c r="B1704">
        <v>860</v>
      </c>
      <c r="C1704" s="1">
        <f t="shared" si="55"/>
        <v>0.67720930232558141</v>
      </c>
      <c r="D1704">
        <v>2.9069767441860465E-3</v>
      </c>
      <c r="E1704" s="4" t="str">
        <f t="shared" si="56"/>
        <v>0</v>
      </c>
    </row>
    <row r="1705" spans="1:5" x14ac:dyDescent="0.3">
      <c r="A1705" s="7" t="s">
        <v>2116</v>
      </c>
      <c r="B1705">
        <v>277.60000000000002</v>
      </c>
      <c r="C1705" s="1">
        <f t="shared" si="55"/>
        <v>6.2319884726224822E-2</v>
      </c>
      <c r="D1705">
        <v>2.8818443804034988E-3</v>
      </c>
      <c r="E1705" s="4" t="str">
        <f t="shared" si="56"/>
        <v>0</v>
      </c>
    </row>
    <row r="1706" spans="1:5" x14ac:dyDescent="0.3">
      <c r="A1706" s="7" t="s">
        <v>2139</v>
      </c>
      <c r="B1706">
        <v>260.3</v>
      </c>
      <c r="C1706" s="1">
        <f t="shared" si="55"/>
        <v>-1.2668075297733381</v>
      </c>
      <c r="D1706">
        <v>2.8812908182865925E-3</v>
      </c>
      <c r="E1706" s="4" t="str">
        <f t="shared" si="56"/>
        <v>0</v>
      </c>
    </row>
    <row r="1707" spans="1:5" x14ac:dyDescent="0.3">
      <c r="A1707" s="7" t="s">
        <v>1581</v>
      </c>
      <c r="B1707">
        <v>590.04999999999995</v>
      </c>
      <c r="C1707" s="1">
        <f t="shared" si="55"/>
        <v>-3.6486738411998978</v>
      </c>
      <c r="D1707">
        <v>2.8811117701888515E-3</v>
      </c>
      <c r="E1707" s="4" t="str">
        <f t="shared" si="56"/>
        <v>0</v>
      </c>
    </row>
    <row r="1708" spans="1:5" x14ac:dyDescent="0.3">
      <c r="A1708" s="7" t="s">
        <v>30</v>
      </c>
      <c r="B1708" s="1">
        <v>2742.95</v>
      </c>
      <c r="C1708" s="1">
        <f t="shared" si="55"/>
        <v>0.79068156546783563</v>
      </c>
      <c r="D1708">
        <v>2.8801108295811576E-3</v>
      </c>
      <c r="E1708" s="4" t="str">
        <f t="shared" si="56"/>
        <v>0</v>
      </c>
    </row>
    <row r="1709" spans="1:5" x14ac:dyDescent="0.3">
      <c r="A1709" s="7" t="s">
        <v>1584</v>
      </c>
      <c r="B1709">
        <v>574.15</v>
      </c>
      <c r="C1709" s="1">
        <f t="shared" si="55"/>
        <v>-1.9748323608813028</v>
      </c>
      <c r="D1709">
        <v>2.8738134633806102E-3</v>
      </c>
      <c r="E1709" s="4" t="str">
        <f t="shared" si="56"/>
        <v>0</v>
      </c>
    </row>
    <row r="1710" spans="1:5" x14ac:dyDescent="0.3">
      <c r="A1710" s="25">
        <v>43776</v>
      </c>
      <c r="B1710" s="1">
        <v>1708</v>
      </c>
      <c r="C1710" s="1">
        <f t="shared" si="55"/>
        <v>0.85702576112412177</v>
      </c>
      <c r="D1710">
        <v>2.8688524590164467E-3</v>
      </c>
      <c r="E1710" s="4" t="str">
        <f t="shared" si="56"/>
        <v>0</v>
      </c>
    </row>
    <row r="1711" spans="1:5" x14ac:dyDescent="0.3">
      <c r="A1711" s="25">
        <v>39791</v>
      </c>
      <c r="B1711">
        <v>244.2</v>
      </c>
      <c r="C1711" s="1">
        <f t="shared" si="55"/>
        <v>-1.0065520065520066</v>
      </c>
      <c r="D1711">
        <v>2.86650286650282E-3</v>
      </c>
      <c r="E1711" s="4" t="str">
        <f t="shared" si="56"/>
        <v>0</v>
      </c>
    </row>
    <row r="1712" spans="1:5" x14ac:dyDescent="0.3">
      <c r="A1712" s="7" t="s">
        <v>1824</v>
      </c>
      <c r="B1712">
        <v>490</v>
      </c>
      <c r="C1712" s="1">
        <f t="shared" si="55"/>
        <v>-0.25510204081632654</v>
      </c>
      <c r="D1712">
        <v>2.8571428571428107E-3</v>
      </c>
      <c r="E1712" s="4" t="str">
        <f t="shared" si="56"/>
        <v>0</v>
      </c>
    </row>
    <row r="1713" spans="1:5" x14ac:dyDescent="0.3">
      <c r="A1713" s="7" t="s">
        <v>1664</v>
      </c>
      <c r="B1713">
        <v>615</v>
      </c>
      <c r="C1713" s="1">
        <f t="shared" si="55"/>
        <v>8.4796747967479644E-2</v>
      </c>
      <c r="D1713">
        <v>2.8455284552845531E-3</v>
      </c>
      <c r="E1713" s="4" t="str">
        <f t="shared" si="56"/>
        <v>0</v>
      </c>
    </row>
    <row r="1714" spans="1:5" x14ac:dyDescent="0.3">
      <c r="A1714" s="25">
        <v>41192</v>
      </c>
      <c r="B1714">
        <v>562.85</v>
      </c>
      <c r="C1714" s="1">
        <f t="shared" si="55"/>
        <v>-3.5664031269432348</v>
      </c>
      <c r="D1714">
        <v>2.8426756684729903E-3</v>
      </c>
      <c r="E1714" s="4" t="str">
        <f t="shared" si="56"/>
        <v>0</v>
      </c>
    </row>
    <row r="1715" spans="1:5" x14ac:dyDescent="0.3">
      <c r="A1715" s="7" t="s">
        <v>307</v>
      </c>
      <c r="B1715" s="1">
        <v>2570.1999999999998</v>
      </c>
      <c r="C1715" s="1">
        <f t="shared" si="55"/>
        <v>0.78079526885067307</v>
      </c>
      <c r="D1715">
        <v>2.8402458952609634E-3</v>
      </c>
      <c r="E1715" s="4" t="str">
        <f t="shared" si="56"/>
        <v>0</v>
      </c>
    </row>
    <row r="1716" spans="1:5" x14ac:dyDescent="0.3">
      <c r="A1716" s="25">
        <v>41975</v>
      </c>
      <c r="B1716">
        <v>563.4</v>
      </c>
      <c r="C1716" s="1">
        <f t="shared" si="55"/>
        <v>-3.1260205892793751</v>
      </c>
      <c r="D1716">
        <v>2.8399006034789185E-3</v>
      </c>
      <c r="E1716" s="4" t="str">
        <f t="shared" si="56"/>
        <v>0</v>
      </c>
    </row>
    <row r="1717" spans="1:5" x14ac:dyDescent="0.3">
      <c r="A1717" s="25">
        <v>44235</v>
      </c>
      <c r="B1717" s="1">
        <v>2324.6</v>
      </c>
      <c r="C1717" s="1">
        <f t="shared" si="55"/>
        <v>0.29465284349995691</v>
      </c>
      <c r="D1717">
        <v>2.8391981416157229E-3</v>
      </c>
      <c r="E1717" s="4" t="str">
        <f t="shared" si="56"/>
        <v>0</v>
      </c>
    </row>
    <row r="1718" spans="1:5" x14ac:dyDescent="0.3">
      <c r="A1718" s="25">
        <v>43197</v>
      </c>
      <c r="B1718" s="1">
        <v>1639.65</v>
      </c>
      <c r="C1718" s="1">
        <f t="shared" si="55"/>
        <v>-0.72295916811514649</v>
      </c>
      <c r="D1718">
        <v>2.8359710913915107E-3</v>
      </c>
      <c r="E1718" s="4" t="str">
        <f t="shared" si="56"/>
        <v>0</v>
      </c>
    </row>
    <row r="1719" spans="1:5" x14ac:dyDescent="0.3">
      <c r="A1719" s="25">
        <v>45483</v>
      </c>
      <c r="B1719" s="1">
        <v>2825.05</v>
      </c>
      <c r="C1719" s="1">
        <f t="shared" si="55"/>
        <v>0.91858551176085379</v>
      </c>
      <c r="D1719">
        <v>2.8318082865789983E-3</v>
      </c>
      <c r="E1719" s="4" t="str">
        <f t="shared" si="56"/>
        <v>0</v>
      </c>
    </row>
    <row r="1720" spans="1:5" x14ac:dyDescent="0.3">
      <c r="A1720" s="25">
        <v>40030</v>
      </c>
      <c r="B1720">
        <v>230</v>
      </c>
      <c r="C1720" s="1">
        <f t="shared" si="55"/>
        <v>-4.2334782608695658</v>
      </c>
      <c r="D1720">
        <v>2.8260869565217639E-3</v>
      </c>
      <c r="E1720" s="4" t="str">
        <f t="shared" si="56"/>
        <v>0</v>
      </c>
    </row>
    <row r="1721" spans="1:5" x14ac:dyDescent="0.3">
      <c r="A1721" s="25">
        <v>42925</v>
      </c>
      <c r="B1721" s="1">
        <v>1203.7</v>
      </c>
      <c r="C1721" s="1">
        <f t="shared" si="55"/>
        <v>0.54411398188917504</v>
      </c>
      <c r="D1721">
        <v>2.8246240757664625E-3</v>
      </c>
      <c r="E1721" s="4" t="str">
        <f t="shared" si="56"/>
        <v>0</v>
      </c>
    </row>
    <row r="1722" spans="1:5" x14ac:dyDescent="0.3">
      <c r="A1722" s="25">
        <v>41915</v>
      </c>
      <c r="B1722">
        <v>548.75</v>
      </c>
      <c r="C1722" s="1">
        <f t="shared" si="55"/>
        <v>-3.3932574031890663</v>
      </c>
      <c r="D1722">
        <v>2.8246013667425139E-3</v>
      </c>
      <c r="E1722" s="4" t="str">
        <f t="shared" si="56"/>
        <v>0</v>
      </c>
    </row>
    <row r="1723" spans="1:5" x14ac:dyDescent="0.3">
      <c r="A1723" s="25">
        <v>45325</v>
      </c>
      <c r="B1723" s="1">
        <v>2410.8000000000002</v>
      </c>
      <c r="C1723" s="1">
        <f t="shared" si="55"/>
        <v>-0.13244566119130566</v>
      </c>
      <c r="D1723">
        <v>2.8206404513025475E-3</v>
      </c>
      <c r="E1723" s="4" t="str">
        <f t="shared" si="56"/>
        <v>0</v>
      </c>
    </row>
    <row r="1724" spans="1:5" x14ac:dyDescent="0.3">
      <c r="A1724" s="7" t="s">
        <v>35</v>
      </c>
      <c r="B1724" s="1">
        <v>2730.1</v>
      </c>
      <c r="C1724" s="1">
        <f t="shared" si="55"/>
        <v>0.90223801325958752</v>
      </c>
      <c r="D1724">
        <v>2.8204095088091344E-3</v>
      </c>
      <c r="E1724" s="4" t="str">
        <f t="shared" si="56"/>
        <v>0</v>
      </c>
    </row>
    <row r="1725" spans="1:5" x14ac:dyDescent="0.3">
      <c r="A1725" s="25">
        <v>39851</v>
      </c>
      <c r="B1725">
        <v>266.89999999999998</v>
      </c>
      <c r="C1725" s="1">
        <f t="shared" si="55"/>
        <v>-0.66729112026976412</v>
      </c>
      <c r="D1725">
        <v>2.8100412139378046E-3</v>
      </c>
      <c r="E1725" s="4" t="str">
        <f t="shared" si="56"/>
        <v>0</v>
      </c>
    </row>
    <row r="1726" spans="1:5" x14ac:dyDescent="0.3">
      <c r="A1726" s="7" t="s">
        <v>1848</v>
      </c>
      <c r="B1726">
        <v>445</v>
      </c>
      <c r="C1726" s="1">
        <f t="shared" si="55"/>
        <v>-4.4022471910112362</v>
      </c>
      <c r="D1726">
        <v>2.8089887640449437E-3</v>
      </c>
      <c r="E1726" s="4" t="str">
        <f t="shared" si="56"/>
        <v>0</v>
      </c>
    </row>
    <row r="1727" spans="1:5" x14ac:dyDescent="0.3">
      <c r="A1727" s="25">
        <v>45294</v>
      </c>
      <c r="B1727" s="1">
        <v>2404</v>
      </c>
      <c r="C1727" s="1">
        <f t="shared" si="55"/>
        <v>-4.750415973377696E-2</v>
      </c>
      <c r="D1727">
        <v>2.8078202995008321E-3</v>
      </c>
      <c r="E1727" s="4" t="str">
        <f t="shared" si="56"/>
        <v>0</v>
      </c>
    </row>
    <row r="1728" spans="1:5" x14ac:dyDescent="0.3">
      <c r="A1728" s="7" t="s">
        <v>287</v>
      </c>
      <c r="B1728" s="1">
        <v>2518.1999999999998</v>
      </c>
      <c r="C1728" s="1">
        <f t="shared" si="55"/>
        <v>0.85023032324676351</v>
      </c>
      <c r="D1728">
        <v>2.7996187753155937E-3</v>
      </c>
      <c r="E1728" s="4" t="str">
        <f t="shared" si="56"/>
        <v>0</v>
      </c>
    </row>
    <row r="1729" spans="1:5" x14ac:dyDescent="0.3">
      <c r="A1729" s="7" t="s">
        <v>1897</v>
      </c>
      <c r="B1729">
        <v>377.15</v>
      </c>
      <c r="C1729" s="1">
        <f t="shared" si="55"/>
        <v>-1.1931592204694299E-3</v>
      </c>
      <c r="D1729">
        <v>2.7840381810949346E-3</v>
      </c>
      <c r="E1729" s="4" t="str">
        <f t="shared" si="56"/>
        <v>0</v>
      </c>
    </row>
    <row r="1730" spans="1:5" x14ac:dyDescent="0.3">
      <c r="A1730" s="25">
        <v>40766</v>
      </c>
      <c r="B1730">
        <v>377.6</v>
      </c>
      <c r="C1730" s="1">
        <f t="shared" si="55"/>
        <v>-5.686970338983051</v>
      </c>
      <c r="D1730">
        <v>2.7807203389830807E-3</v>
      </c>
      <c r="E1730" s="4" t="str">
        <f t="shared" si="56"/>
        <v>0</v>
      </c>
    </row>
    <row r="1731" spans="1:5" x14ac:dyDescent="0.3">
      <c r="A1731" s="25">
        <v>45479</v>
      </c>
      <c r="B1731" s="1">
        <v>2525</v>
      </c>
      <c r="C1731" s="1">
        <f t="shared" si="55"/>
        <v>3.8613861386138613E-3</v>
      </c>
      <c r="D1731">
        <v>2.7722772277227721E-3</v>
      </c>
      <c r="E1731" s="4" t="str">
        <f t="shared" si="56"/>
        <v>0</v>
      </c>
    </row>
    <row r="1732" spans="1:5" x14ac:dyDescent="0.3">
      <c r="A1732" s="25">
        <v>44662</v>
      </c>
      <c r="B1732" s="1">
        <v>2515.25</v>
      </c>
      <c r="C1732" s="1">
        <f t="shared" si="55"/>
        <v>0.1284762946029222</v>
      </c>
      <c r="D1732">
        <v>2.763144816618554E-3</v>
      </c>
      <c r="E1732" s="4" t="str">
        <f t="shared" si="56"/>
        <v>0</v>
      </c>
    </row>
    <row r="1733" spans="1:5" x14ac:dyDescent="0.3">
      <c r="A1733" s="7" t="s">
        <v>352</v>
      </c>
      <c r="B1733" s="1">
        <v>2192.1</v>
      </c>
      <c r="C1733" s="1">
        <f t="shared" si="55"/>
        <v>0.17334975594179097</v>
      </c>
      <c r="D1733">
        <v>2.7599105880204951E-3</v>
      </c>
      <c r="E1733" s="4" t="str">
        <f t="shared" si="56"/>
        <v>0</v>
      </c>
    </row>
    <row r="1734" spans="1:5" x14ac:dyDescent="0.3">
      <c r="A1734" s="25">
        <v>43622</v>
      </c>
      <c r="B1734" s="1">
        <v>1812.1</v>
      </c>
      <c r="C1734" s="1">
        <f t="shared" ref="C1734:C1797" si="57">(B1734-B1735)/B1734</f>
        <v>-0.36206611114176918</v>
      </c>
      <c r="D1734">
        <v>2.7592296230892336E-3</v>
      </c>
      <c r="E1734" s="4" t="str">
        <f t="shared" si="56"/>
        <v>0</v>
      </c>
    </row>
    <row r="1735" spans="1:5" x14ac:dyDescent="0.3">
      <c r="A1735" s="7" t="s">
        <v>345</v>
      </c>
      <c r="B1735" s="1">
        <v>2468.1999999999998</v>
      </c>
      <c r="C1735" s="1">
        <f t="shared" si="57"/>
        <v>-1.6246657483186277E-2</v>
      </c>
      <c r="D1735">
        <v>2.7550441617371882E-3</v>
      </c>
      <c r="E1735" s="4" t="str">
        <f t="shared" ref="E1735:E1798" si="58">IF(D1735&lt;$N$14,"1","0")</f>
        <v>0</v>
      </c>
    </row>
    <row r="1736" spans="1:5" x14ac:dyDescent="0.3">
      <c r="A1736" s="25">
        <v>44631</v>
      </c>
      <c r="B1736" s="1">
        <v>2508.3000000000002</v>
      </c>
      <c r="C1736" s="1">
        <f t="shared" si="57"/>
        <v>0.50663796196627198</v>
      </c>
      <c r="D1736">
        <v>2.7508671211577923E-3</v>
      </c>
      <c r="E1736" s="4" t="str">
        <f t="shared" si="58"/>
        <v>0</v>
      </c>
    </row>
    <row r="1737" spans="1:5" x14ac:dyDescent="0.3">
      <c r="A1737" s="7" t="s">
        <v>1062</v>
      </c>
      <c r="B1737" s="1">
        <v>1237.5</v>
      </c>
      <c r="C1737" s="1">
        <f t="shared" si="57"/>
        <v>0.4997979797979798</v>
      </c>
      <c r="D1737">
        <v>2.7474747474748209E-3</v>
      </c>
      <c r="E1737" s="4" t="str">
        <f t="shared" si="58"/>
        <v>0</v>
      </c>
    </row>
    <row r="1738" spans="1:5" x14ac:dyDescent="0.3">
      <c r="A1738" s="7" t="s">
        <v>1550</v>
      </c>
      <c r="B1738">
        <v>619</v>
      </c>
      <c r="C1738" s="1">
        <f t="shared" si="57"/>
        <v>0.38101777059773834</v>
      </c>
      <c r="D1738">
        <v>2.7463651050081512E-3</v>
      </c>
      <c r="E1738" s="4" t="str">
        <f t="shared" si="58"/>
        <v>0</v>
      </c>
    </row>
    <row r="1739" spans="1:5" x14ac:dyDescent="0.3">
      <c r="A1739" s="7" t="s">
        <v>1889</v>
      </c>
      <c r="B1739">
        <v>383.15</v>
      </c>
      <c r="C1739" s="1">
        <f t="shared" si="57"/>
        <v>-5.626778024272479</v>
      </c>
      <c r="D1739">
        <v>2.7404410805166503E-3</v>
      </c>
      <c r="E1739" s="4" t="str">
        <f t="shared" si="58"/>
        <v>0</v>
      </c>
    </row>
    <row r="1740" spans="1:5" x14ac:dyDescent="0.3">
      <c r="A1740" s="7" t="s">
        <v>177</v>
      </c>
      <c r="B1740" s="1">
        <v>2539.0500000000002</v>
      </c>
      <c r="C1740" s="1">
        <f t="shared" si="57"/>
        <v>0.14099761721903861</v>
      </c>
      <c r="D1740">
        <v>2.7372442448948511E-3</v>
      </c>
      <c r="E1740" s="4" t="str">
        <f t="shared" si="58"/>
        <v>0</v>
      </c>
    </row>
    <row r="1741" spans="1:5" x14ac:dyDescent="0.3">
      <c r="A1741" s="25">
        <v>43959</v>
      </c>
      <c r="B1741" s="1">
        <v>2181.0500000000002</v>
      </c>
      <c r="C1741" s="1">
        <f t="shared" si="57"/>
        <v>-0.22752802549230874</v>
      </c>
      <c r="D1741">
        <v>2.7280438320993433E-3</v>
      </c>
      <c r="E1741" s="4" t="str">
        <f t="shared" si="58"/>
        <v>0</v>
      </c>
    </row>
    <row r="1742" spans="1:5" x14ac:dyDescent="0.3">
      <c r="A1742" s="7" t="s">
        <v>191</v>
      </c>
      <c r="B1742" s="1">
        <v>2677.3</v>
      </c>
      <c r="C1742" s="1">
        <f t="shared" si="57"/>
        <v>0.34925111119411351</v>
      </c>
      <c r="D1742">
        <v>2.726627572554507E-3</v>
      </c>
      <c r="E1742" s="4" t="str">
        <f t="shared" si="58"/>
        <v>0</v>
      </c>
    </row>
    <row r="1743" spans="1:5" x14ac:dyDescent="0.3">
      <c r="A1743" s="7" t="s">
        <v>885</v>
      </c>
      <c r="B1743" s="1">
        <v>1742.25</v>
      </c>
      <c r="C1743" s="1">
        <f t="shared" si="57"/>
        <v>0.4730377385564643</v>
      </c>
      <c r="D1743">
        <v>2.7263595924809873E-3</v>
      </c>
      <c r="E1743" s="4" t="str">
        <f t="shared" si="58"/>
        <v>0</v>
      </c>
    </row>
    <row r="1744" spans="1:5" x14ac:dyDescent="0.3">
      <c r="A1744" s="25">
        <v>42223</v>
      </c>
      <c r="B1744">
        <v>918.1</v>
      </c>
      <c r="C1744" s="1">
        <f t="shared" si="57"/>
        <v>0.67971898486003701</v>
      </c>
      <c r="D1744">
        <v>2.7230149221217732E-3</v>
      </c>
      <c r="E1744" s="4" t="str">
        <f t="shared" si="58"/>
        <v>0</v>
      </c>
    </row>
    <row r="1745" spans="1:5" x14ac:dyDescent="0.3">
      <c r="A1745" s="25">
        <v>40492</v>
      </c>
      <c r="B1745">
        <v>294.05</v>
      </c>
      <c r="C1745" s="1">
        <f t="shared" si="57"/>
        <v>6.2234313892195241E-2</v>
      </c>
      <c r="D1745">
        <v>2.7206257439211404E-3</v>
      </c>
      <c r="E1745" s="4" t="str">
        <f t="shared" si="58"/>
        <v>0</v>
      </c>
    </row>
    <row r="1746" spans="1:5" x14ac:dyDescent="0.3">
      <c r="A1746" s="25">
        <v>40759</v>
      </c>
      <c r="B1746">
        <v>275.75</v>
      </c>
      <c r="C1746" s="1">
        <f t="shared" si="57"/>
        <v>-0.86763372620126922</v>
      </c>
      <c r="D1746">
        <v>2.7198549410698096E-3</v>
      </c>
      <c r="E1746" s="4" t="str">
        <f t="shared" si="58"/>
        <v>0</v>
      </c>
    </row>
    <row r="1747" spans="1:5" x14ac:dyDescent="0.3">
      <c r="A1747" s="7" t="s">
        <v>1776</v>
      </c>
      <c r="B1747">
        <v>515</v>
      </c>
      <c r="C1747" s="1">
        <f t="shared" si="57"/>
        <v>-3.6572815533980583</v>
      </c>
      <c r="D1747">
        <v>2.7184466019417033E-3</v>
      </c>
      <c r="E1747" s="4" t="str">
        <f t="shared" si="58"/>
        <v>0</v>
      </c>
    </row>
    <row r="1748" spans="1:5" x14ac:dyDescent="0.3">
      <c r="A1748" s="25">
        <v>44896</v>
      </c>
      <c r="B1748" s="1">
        <v>2398.5</v>
      </c>
      <c r="C1748" s="1">
        <f t="shared" si="57"/>
        <v>3.3458411507191997E-2</v>
      </c>
      <c r="D1748">
        <v>2.7100271002710027E-3</v>
      </c>
      <c r="E1748" s="4" t="str">
        <f t="shared" si="58"/>
        <v>0</v>
      </c>
    </row>
    <row r="1749" spans="1:5" x14ac:dyDescent="0.3">
      <c r="A1749" s="25">
        <v>44420</v>
      </c>
      <c r="B1749" s="1">
        <v>2318.25</v>
      </c>
      <c r="C1749" s="1">
        <f t="shared" si="57"/>
        <v>0.23983608325245337</v>
      </c>
      <c r="D1749">
        <v>2.6959991372802763E-3</v>
      </c>
      <c r="E1749" s="4" t="str">
        <f t="shared" si="58"/>
        <v>0</v>
      </c>
    </row>
    <row r="1750" spans="1:5" x14ac:dyDescent="0.3">
      <c r="A1750" s="7" t="s">
        <v>925</v>
      </c>
      <c r="B1750" s="1">
        <v>1762.25</v>
      </c>
      <c r="C1750" s="1">
        <f t="shared" si="57"/>
        <v>-0.47254929777273375</v>
      </c>
      <c r="D1750">
        <v>2.6954177897574125E-3</v>
      </c>
      <c r="E1750" s="4" t="str">
        <f t="shared" si="58"/>
        <v>0</v>
      </c>
    </row>
    <row r="1751" spans="1:5" x14ac:dyDescent="0.3">
      <c r="A1751" s="25">
        <v>45413</v>
      </c>
      <c r="B1751" s="1">
        <v>2595</v>
      </c>
      <c r="C1751" s="1">
        <f t="shared" si="57"/>
        <v>0.17892100192678234</v>
      </c>
      <c r="D1751">
        <v>2.6782273603082152E-3</v>
      </c>
      <c r="E1751" s="4" t="str">
        <f t="shared" si="58"/>
        <v>0</v>
      </c>
    </row>
    <row r="1752" spans="1:5" x14ac:dyDescent="0.3">
      <c r="A1752" s="7" t="s">
        <v>384</v>
      </c>
      <c r="B1752" s="1">
        <v>2130.6999999999998</v>
      </c>
      <c r="C1752" s="1">
        <f t="shared" si="57"/>
        <v>0.850823672971324</v>
      </c>
      <c r="D1752">
        <v>2.6751771718213821E-3</v>
      </c>
      <c r="E1752" s="4" t="str">
        <f t="shared" si="58"/>
        <v>0</v>
      </c>
    </row>
    <row r="1753" spans="1:5" x14ac:dyDescent="0.3">
      <c r="A1753" s="25">
        <v>40641</v>
      </c>
      <c r="B1753">
        <v>317.85000000000002</v>
      </c>
      <c r="C1753" s="1">
        <f t="shared" si="57"/>
        <v>-1.8236589586282836</v>
      </c>
      <c r="D1753">
        <v>2.6742173981438499E-3</v>
      </c>
      <c r="E1753" s="4" t="str">
        <f t="shared" si="58"/>
        <v>0</v>
      </c>
    </row>
    <row r="1754" spans="1:5" x14ac:dyDescent="0.3">
      <c r="A1754" s="7" t="s">
        <v>1136</v>
      </c>
      <c r="B1754">
        <v>897.5</v>
      </c>
      <c r="C1754" s="1">
        <f t="shared" si="57"/>
        <v>0.16657381615598885</v>
      </c>
      <c r="D1754">
        <v>2.6740947075208662E-3</v>
      </c>
      <c r="E1754" s="4" t="str">
        <f t="shared" si="58"/>
        <v>0</v>
      </c>
    </row>
    <row r="1755" spans="1:5" x14ac:dyDescent="0.3">
      <c r="A1755" s="25">
        <v>41952</v>
      </c>
      <c r="B1755">
        <v>748</v>
      </c>
      <c r="C1755" s="1">
        <f t="shared" si="57"/>
        <v>-0.20000000000000004</v>
      </c>
      <c r="D1755">
        <v>2.6737967914438501E-3</v>
      </c>
      <c r="E1755" s="4" t="str">
        <f t="shared" si="58"/>
        <v>0</v>
      </c>
    </row>
    <row r="1756" spans="1:5" x14ac:dyDescent="0.3">
      <c r="A1756" s="7" t="s">
        <v>1385</v>
      </c>
      <c r="B1756">
        <v>897.6</v>
      </c>
      <c r="C1756" s="1">
        <f t="shared" si="57"/>
        <v>-0.50406639928698749</v>
      </c>
      <c r="D1756">
        <v>2.673796791443825E-3</v>
      </c>
      <c r="E1756" s="4" t="str">
        <f t="shared" si="58"/>
        <v>0</v>
      </c>
    </row>
    <row r="1757" spans="1:5" x14ac:dyDescent="0.3">
      <c r="A1757" s="7" t="s">
        <v>1013</v>
      </c>
      <c r="B1757" s="1">
        <v>1350.05</v>
      </c>
      <c r="C1757" s="1">
        <f t="shared" si="57"/>
        <v>0.76360134809821867</v>
      </c>
      <c r="D1757">
        <v>2.6665679048923441E-3</v>
      </c>
      <c r="E1757" s="4" t="str">
        <f t="shared" si="58"/>
        <v>0</v>
      </c>
    </row>
    <row r="1758" spans="1:5" x14ac:dyDescent="0.3">
      <c r="A1758" s="7" t="s">
        <v>1970</v>
      </c>
      <c r="B1758">
        <v>319.14999999999998</v>
      </c>
      <c r="C1758" s="1">
        <f t="shared" si="57"/>
        <v>-5.2060159799467343</v>
      </c>
      <c r="D1758">
        <v>2.6633244555850414E-3</v>
      </c>
      <c r="E1758" s="4" t="str">
        <f t="shared" si="58"/>
        <v>0</v>
      </c>
    </row>
    <row r="1759" spans="1:5" x14ac:dyDescent="0.3">
      <c r="A1759" s="7" t="s">
        <v>669</v>
      </c>
      <c r="B1759" s="1">
        <v>1980.65</v>
      </c>
      <c r="C1759" s="1">
        <f t="shared" si="57"/>
        <v>0.62840481660061098</v>
      </c>
      <c r="D1759">
        <v>2.6506449902809681E-3</v>
      </c>
      <c r="E1759" s="4" t="str">
        <f t="shared" si="58"/>
        <v>0</v>
      </c>
    </row>
    <row r="1760" spans="1:5" x14ac:dyDescent="0.3">
      <c r="A1760" s="25">
        <v>41648</v>
      </c>
      <c r="B1760">
        <v>736</v>
      </c>
      <c r="C1760" s="1">
        <f t="shared" si="57"/>
        <v>-1.8913043478260869</v>
      </c>
      <c r="D1760">
        <v>2.6494565217391923E-3</v>
      </c>
      <c r="E1760" s="4" t="str">
        <f t="shared" si="58"/>
        <v>0</v>
      </c>
    </row>
    <row r="1761" spans="1:5" x14ac:dyDescent="0.3">
      <c r="A1761" s="7" t="s">
        <v>584</v>
      </c>
      <c r="B1761" s="1">
        <v>2128</v>
      </c>
      <c r="C1761" s="1">
        <f t="shared" si="57"/>
        <v>4.7321428571428591E-2</v>
      </c>
      <c r="D1761">
        <v>2.6315789473683785E-3</v>
      </c>
      <c r="E1761" s="4" t="str">
        <f t="shared" si="58"/>
        <v>0</v>
      </c>
    </row>
    <row r="1762" spans="1:5" x14ac:dyDescent="0.3">
      <c r="A1762" s="25">
        <v>43597</v>
      </c>
      <c r="B1762" s="1">
        <v>2027.3</v>
      </c>
      <c r="C1762" s="1">
        <f t="shared" si="57"/>
        <v>-0.26424308193163326</v>
      </c>
      <c r="D1762">
        <v>2.6143146056330857E-3</v>
      </c>
      <c r="E1762" s="4" t="str">
        <f t="shared" si="58"/>
        <v>0</v>
      </c>
    </row>
    <row r="1763" spans="1:5" x14ac:dyDescent="0.3">
      <c r="A1763" s="25">
        <v>45089</v>
      </c>
      <c r="B1763" s="1">
        <v>2563</v>
      </c>
      <c r="C1763" s="1">
        <f t="shared" si="57"/>
        <v>0.70893484198205226</v>
      </c>
      <c r="D1763">
        <v>2.6141240733514701E-3</v>
      </c>
      <c r="E1763" s="4" t="str">
        <f t="shared" si="58"/>
        <v>0</v>
      </c>
    </row>
    <row r="1764" spans="1:5" x14ac:dyDescent="0.3">
      <c r="A1764" s="25">
        <v>41921</v>
      </c>
      <c r="B1764">
        <v>746</v>
      </c>
      <c r="C1764" s="1">
        <f t="shared" si="57"/>
        <v>0.40951742627345844</v>
      </c>
      <c r="D1764">
        <v>2.6139410187668169E-3</v>
      </c>
      <c r="E1764" s="4" t="str">
        <f t="shared" si="58"/>
        <v>0</v>
      </c>
    </row>
    <row r="1765" spans="1:5" x14ac:dyDescent="0.3">
      <c r="A1765" s="7" t="s">
        <v>1839</v>
      </c>
      <c r="B1765">
        <v>440.5</v>
      </c>
      <c r="C1765" s="1">
        <f t="shared" si="57"/>
        <v>0.39080590238365487</v>
      </c>
      <c r="D1765">
        <v>2.610669693530028E-3</v>
      </c>
      <c r="E1765" s="4" t="str">
        <f t="shared" si="58"/>
        <v>0</v>
      </c>
    </row>
    <row r="1766" spans="1:5" x14ac:dyDescent="0.3">
      <c r="A1766" s="7" t="s">
        <v>2288</v>
      </c>
      <c r="B1766">
        <v>268.35000000000002</v>
      </c>
      <c r="C1766" s="1">
        <f t="shared" si="57"/>
        <v>-3.0765790944661822</v>
      </c>
      <c r="D1766">
        <v>2.608533631451632E-3</v>
      </c>
      <c r="E1766" s="4" t="str">
        <f t="shared" si="58"/>
        <v>0</v>
      </c>
    </row>
    <row r="1767" spans="1:5" x14ac:dyDescent="0.3">
      <c r="A1767" s="7" t="s">
        <v>1102</v>
      </c>
      <c r="B1767" s="1">
        <v>1093.95</v>
      </c>
      <c r="C1767" s="1">
        <f t="shared" si="57"/>
        <v>0.59394853512500567</v>
      </c>
      <c r="D1767">
        <v>2.6052378993556709E-3</v>
      </c>
      <c r="E1767" s="4" t="str">
        <f t="shared" si="58"/>
        <v>0</v>
      </c>
    </row>
    <row r="1768" spans="1:5" x14ac:dyDescent="0.3">
      <c r="A1768" s="7" t="s">
        <v>1835</v>
      </c>
      <c r="B1768">
        <v>444.2</v>
      </c>
      <c r="C1768" s="1">
        <f t="shared" si="57"/>
        <v>-4.225348941918055</v>
      </c>
      <c r="D1768">
        <v>2.588923908149431E-3</v>
      </c>
      <c r="E1768" s="4" t="str">
        <f t="shared" si="58"/>
        <v>0</v>
      </c>
    </row>
    <row r="1769" spans="1:5" x14ac:dyDescent="0.3">
      <c r="A1769" s="7" t="s">
        <v>68</v>
      </c>
      <c r="B1769" s="1">
        <v>2321.1</v>
      </c>
      <c r="C1769" s="1">
        <f t="shared" si="57"/>
        <v>0.11149885829994388</v>
      </c>
      <c r="D1769">
        <v>2.5849812588858733E-3</v>
      </c>
      <c r="E1769" s="4" t="str">
        <f t="shared" si="58"/>
        <v>0</v>
      </c>
    </row>
    <row r="1770" spans="1:5" x14ac:dyDescent="0.3">
      <c r="A1770" s="7" t="s">
        <v>656</v>
      </c>
      <c r="B1770" s="1">
        <v>2062.3000000000002</v>
      </c>
      <c r="C1770" s="1">
        <f t="shared" si="57"/>
        <v>0.83889346845754742</v>
      </c>
      <c r="D1770">
        <v>2.569946176599031E-3</v>
      </c>
      <c r="E1770" s="4" t="str">
        <f t="shared" si="58"/>
        <v>0</v>
      </c>
    </row>
    <row r="1771" spans="1:5" x14ac:dyDescent="0.3">
      <c r="A1771" s="7" t="s">
        <v>1986</v>
      </c>
      <c r="B1771">
        <v>332.25</v>
      </c>
      <c r="C1771" s="1">
        <f t="shared" si="57"/>
        <v>-0.2988713318284425</v>
      </c>
      <c r="D1771">
        <v>2.558314522197209E-3</v>
      </c>
      <c r="E1771" s="4" t="str">
        <f t="shared" si="58"/>
        <v>0</v>
      </c>
    </row>
    <row r="1772" spans="1:5" x14ac:dyDescent="0.3">
      <c r="A1772" s="7" t="s">
        <v>1865</v>
      </c>
      <c r="B1772">
        <v>431.55</v>
      </c>
      <c r="C1772" s="1">
        <f t="shared" si="57"/>
        <v>-1.511528212258139</v>
      </c>
      <c r="D1772">
        <v>2.5489514540609957E-3</v>
      </c>
      <c r="E1772" s="4" t="str">
        <f t="shared" si="58"/>
        <v>0</v>
      </c>
    </row>
    <row r="1773" spans="1:5" x14ac:dyDescent="0.3">
      <c r="A1773" s="25">
        <v>42832</v>
      </c>
      <c r="B1773" s="1">
        <v>1083.8499999999999</v>
      </c>
      <c r="C1773" s="1">
        <f t="shared" si="57"/>
        <v>-0.86091248789039099</v>
      </c>
      <c r="D1773">
        <v>2.537251464686073E-3</v>
      </c>
      <c r="E1773" s="4" t="str">
        <f t="shared" si="58"/>
        <v>0</v>
      </c>
    </row>
    <row r="1774" spans="1:5" x14ac:dyDescent="0.3">
      <c r="A1774" s="7" t="s">
        <v>763</v>
      </c>
      <c r="B1774" s="1">
        <v>2016.95</v>
      </c>
      <c r="C1774" s="1">
        <f t="shared" si="57"/>
        <v>0.60618756042539479</v>
      </c>
      <c r="D1774">
        <v>2.5285703661469725E-3</v>
      </c>
      <c r="E1774" s="4" t="str">
        <f t="shared" si="58"/>
        <v>0</v>
      </c>
    </row>
    <row r="1775" spans="1:5" x14ac:dyDescent="0.3">
      <c r="A1775" s="7" t="s">
        <v>1337</v>
      </c>
      <c r="B1775">
        <v>794.3</v>
      </c>
      <c r="C1775" s="1">
        <f t="shared" si="57"/>
        <v>-2.1788996600780561</v>
      </c>
      <c r="D1775">
        <v>2.517940324814302E-3</v>
      </c>
      <c r="E1775" s="4" t="str">
        <f t="shared" si="58"/>
        <v>0</v>
      </c>
    </row>
    <row r="1776" spans="1:5" x14ac:dyDescent="0.3">
      <c r="A1776" s="7" t="s">
        <v>231</v>
      </c>
      <c r="B1776" s="1">
        <v>2525</v>
      </c>
      <c r="C1776" s="1">
        <f t="shared" si="57"/>
        <v>0.50720792079207921</v>
      </c>
      <c r="D1776">
        <v>2.5148514851484789E-3</v>
      </c>
      <c r="E1776" s="4" t="str">
        <f t="shared" si="58"/>
        <v>0</v>
      </c>
    </row>
    <row r="1777" spans="1:5" x14ac:dyDescent="0.3">
      <c r="A1777" s="25">
        <v>43019</v>
      </c>
      <c r="B1777" s="1">
        <v>1244.3</v>
      </c>
      <c r="C1777" s="1">
        <f t="shared" si="57"/>
        <v>-5.6216346540223457E-2</v>
      </c>
      <c r="D1777">
        <v>2.4913606043557896E-3</v>
      </c>
      <c r="E1777" s="4" t="str">
        <f t="shared" si="58"/>
        <v>0</v>
      </c>
    </row>
    <row r="1778" spans="1:5" x14ac:dyDescent="0.3">
      <c r="A1778" s="25">
        <v>43103</v>
      </c>
      <c r="B1778" s="1">
        <v>1314.25</v>
      </c>
      <c r="C1778" s="1">
        <f t="shared" si="57"/>
        <v>-0.73072094350389949</v>
      </c>
      <c r="D1778">
        <v>2.4728932851436182E-3</v>
      </c>
      <c r="E1778" s="4" t="str">
        <f t="shared" si="58"/>
        <v>0</v>
      </c>
    </row>
    <row r="1779" spans="1:5" x14ac:dyDescent="0.3">
      <c r="A1779" s="7" t="s">
        <v>427</v>
      </c>
      <c r="B1779" s="1">
        <v>2274.6</v>
      </c>
      <c r="C1779" s="1">
        <f t="shared" si="57"/>
        <v>0.78519300096720301</v>
      </c>
      <c r="D1779">
        <v>2.4619713356194097E-3</v>
      </c>
      <c r="E1779" s="4" t="str">
        <f t="shared" si="58"/>
        <v>0</v>
      </c>
    </row>
    <row r="1780" spans="1:5" x14ac:dyDescent="0.3">
      <c r="A1780" s="7" t="s">
        <v>1825</v>
      </c>
      <c r="B1780">
        <v>488.6</v>
      </c>
      <c r="C1780" s="1">
        <f t="shared" si="57"/>
        <v>-0.67007777322963558</v>
      </c>
      <c r="D1780">
        <v>2.4559967253377927E-3</v>
      </c>
      <c r="E1780" s="4" t="str">
        <f t="shared" si="58"/>
        <v>0</v>
      </c>
    </row>
    <row r="1781" spans="1:5" x14ac:dyDescent="0.3">
      <c r="A1781" s="25">
        <v>42314</v>
      </c>
      <c r="B1781">
        <v>816</v>
      </c>
      <c r="C1781" s="1">
        <f t="shared" si="57"/>
        <v>-0.10196078431372554</v>
      </c>
      <c r="D1781">
        <v>2.4509803921568627E-3</v>
      </c>
      <c r="E1781" s="4" t="str">
        <f t="shared" si="58"/>
        <v>0</v>
      </c>
    </row>
    <row r="1782" spans="1:5" x14ac:dyDescent="0.3">
      <c r="A1782" s="7" t="s">
        <v>1381</v>
      </c>
      <c r="B1782">
        <v>899.2</v>
      </c>
      <c r="C1782" s="1">
        <f t="shared" si="57"/>
        <v>0.36332295373665485</v>
      </c>
      <c r="D1782">
        <v>2.4466192170819008E-3</v>
      </c>
      <c r="E1782" s="4" t="str">
        <f t="shared" si="58"/>
        <v>0</v>
      </c>
    </row>
    <row r="1783" spans="1:5" x14ac:dyDescent="0.3">
      <c r="A1783" s="25">
        <v>41460</v>
      </c>
      <c r="B1783">
        <v>572.5</v>
      </c>
      <c r="C1783" s="1">
        <f t="shared" si="57"/>
        <v>-1.93117903930131</v>
      </c>
      <c r="D1783">
        <v>2.4454148471615323E-3</v>
      </c>
      <c r="E1783" s="4" t="str">
        <f t="shared" si="58"/>
        <v>0</v>
      </c>
    </row>
    <row r="1784" spans="1:5" x14ac:dyDescent="0.3">
      <c r="A1784" s="25">
        <v>43380</v>
      </c>
      <c r="B1784" s="1">
        <v>1678.1</v>
      </c>
      <c r="C1784" s="1">
        <f t="shared" si="57"/>
        <v>0.67034145760085806</v>
      </c>
      <c r="D1784">
        <v>2.4432393778677725E-3</v>
      </c>
      <c r="E1784" s="4" t="str">
        <f t="shared" si="58"/>
        <v>0</v>
      </c>
    </row>
    <row r="1785" spans="1:5" x14ac:dyDescent="0.3">
      <c r="A1785" s="7" t="s">
        <v>1595</v>
      </c>
      <c r="B1785">
        <v>553.20000000000005</v>
      </c>
      <c r="C1785" s="1">
        <f t="shared" si="57"/>
        <v>-0.4135936370209688</v>
      </c>
      <c r="D1785">
        <v>2.4403470715835549E-3</v>
      </c>
      <c r="E1785" s="4" t="str">
        <f t="shared" si="58"/>
        <v>0</v>
      </c>
    </row>
    <row r="1786" spans="1:5" x14ac:dyDescent="0.3">
      <c r="A1786" s="7" t="s">
        <v>1340</v>
      </c>
      <c r="B1786">
        <v>782</v>
      </c>
      <c r="C1786" s="1">
        <f t="shared" si="57"/>
        <v>0.4460358056265985</v>
      </c>
      <c r="D1786">
        <v>2.4296675191815566E-3</v>
      </c>
      <c r="E1786" s="4" t="str">
        <f t="shared" si="58"/>
        <v>0</v>
      </c>
    </row>
    <row r="1787" spans="1:5" x14ac:dyDescent="0.3">
      <c r="A1787" s="25">
        <v>41489</v>
      </c>
      <c r="B1787">
        <v>433.2</v>
      </c>
      <c r="C1787" s="1">
        <f t="shared" si="57"/>
        <v>-0.28658818097876276</v>
      </c>
      <c r="D1787">
        <v>2.4238227146814667E-3</v>
      </c>
      <c r="E1787" s="4" t="str">
        <f t="shared" si="58"/>
        <v>0</v>
      </c>
    </row>
    <row r="1788" spans="1:5" x14ac:dyDescent="0.3">
      <c r="A1788" s="7" t="s">
        <v>1558</v>
      </c>
      <c r="B1788">
        <v>557.35</v>
      </c>
      <c r="C1788" s="1">
        <f t="shared" si="57"/>
        <v>-0.5215753117430697</v>
      </c>
      <c r="D1788">
        <v>2.4221763703238947E-3</v>
      </c>
      <c r="E1788" s="4" t="str">
        <f t="shared" si="58"/>
        <v>0</v>
      </c>
    </row>
    <row r="1789" spans="1:5" x14ac:dyDescent="0.3">
      <c r="A1789" s="7" t="s">
        <v>1413</v>
      </c>
      <c r="B1789">
        <v>848.05</v>
      </c>
      <c r="C1789" s="1">
        <f t="shared" si="57"/>
        <v>-1.95265609339072</v>
      </c>
      <c r="D1789">
        <v>2.4173103001001763E-3</v>
      </c>
      <c r="E1789" s="4" t="str">
        <f t="shared" si="58"/>
        <v>0</v>
      </c>
    </row>
    <row r="1790" spans="1:5" x14ac:dyDescent="0.3">
      <c r="A1790" s="7" t="s">
        <v>138</v>
      </c>
      <c r="B1790" s="1">
        <v>2504</v>
      </c>
      <c r="C1790" s="1">
        <f t="shared" si="57"/>
        <v>0.33210862619808301</v>
      </c>
      <c r="D1790">
        <v>2.3961661341853034E-3</v>
      </c>
      <c r="E1790" s="4" t="str">
        <f t="shared" si="58"/>
        <v>0</v>
      </c>
    </row>
    <row r="1791" spans="1:5" x14ac:dyDescent="0.3">
      <c r="A1791" s="25">
        <v>43258</v>
      </c>
      <c r="B1791" s="1">
        <v>1672.4</v>
      </c>
      <c r="C1791" s="1">
        <f t="shared" si="57"/>
        <v>0.47434824204735709</v>
      </c>
      <c r="D1791">
        <v>2.3917723032767279E-3</v>
      </c>
      <c r="E1791" s="4" t="str">
        <f t="shared" si="58"/>
        <v>0</v>
      </c>
    </row>
    <row r="1792" spans="1:5" x14ac:dyDescent="0.3">
      <c r="A1792" s="7" t="s">
        <v>1398</v>
      </c>
      <c r="B1792">
        <v>879.1</v>
      </c>
      <c r="C1792" s="1">
        <f t="shared" si="57"/>
        <v>-0.40478898873848257</v>
      </c>
      <c r="D1792">
        <v>2.3888067341599623E-3</v>
      </c>
      <c r="E1792" s="4" t="str">
        <f t="shared" si="58"/>
        <v>0</v>
      </c>
    </row>
    <row r="1793" spans="1:5" x14ac:dyDescent="0.3">
      <c r="A1793" s="25">
        <v>42897</v>
      </c>
      <c r="B1793" s="1">
        <v>1234.95</v>
      </c>
      <c r="C1793" s="1">
        <f t="shared" si="57"/>
        <v>0.32062026802704563</v>
      </c>
      <c r="D1793">
        <v>2.3887606785700194E-3</v>
      </c>
      <c r="E1793" s="4" t="str">
        <f t="shared" si="58"/>
        <v>0</v>
      </c>
    </row>
    <row r="1794" spans="1:5" x14ac:dyDescent="0.3">
      <c r="A1794" s="7" t="s">
        <v>1206</v>
      </c>
      <c r="B1794">
        <v>839</v>
      </c>
      <c r="C1794" s="1">
        <f t="shared" si="57"/>
        <v>-0.95268176400476756</v>
      </c>
      <c r="D1794">
        <v>2.3837902264600714E-3</v>
      </c>
      <c r="E1794" s="4" t="str">
        <f t="shared" si="58"/>
        <v>0</v>
      </c>
    </row>
    <row r="1795" spans="1:5" x14ac:dyDescent="0.3">
      <c r="A1795" s="25">
        <v>43354</v>
      </c>
      <c r="B1795" s="1">
        <v>1638.3</v>
      </c>
      <c r="C1795" s="1">
        <f t="shared" si="57"/>
        <v>0.76921198803637914</v>
      </c>
      <c r="D1795">
        <v>2.3805163889396713E-3</v>
      </c>
      <c r="E1795" s="4" t="str">
        <f t="shared" si="58"/>
        <v>0</v>
      </c>
    </row>
    <row r="1796" spans="1:5" x14ac:dyDescent="0.3">
      <c r="A1796" s="25">
        <v>41063</v>
      </c>
      <c r="B1796">
        <v>378.1</v>
      </c>
      <c r="C1796" s="1">
        <f t="shared" si="57"/>
        <v>-0.56188838931499585</v>
      </c>
      <c r="D1796">
        <v>2.3803226659614759E-3</v>
      </c>
      <c r="E1796" s="4" t="str">
        <f t="shared" si="58"/>
        <v>0</v>
      </c>
    </row>
    <row r="1797" spans="1:5" x14ac:dyDescent="0.3">
      <c r="A1797" s="25">
        <v>41461</v>
      </c>
      <c r="B1797">
        <v>590.54999999999995</v>
      </c>
      <c r="C1797" s="1">
        <f t="shared" si="57"/>
        <v>-3.5483024299381931</v>
      </c>
      <c r="D1797">
        <v>2.3706714080094443E-3</v>
      </c>
      <c r="E1797" s="4" t="str">
        <f t="shared" si="58"/>
        <v>0</v>
      </c>
    </row>
    <row r="1798" spans="1:5" x14ac:dyDescent="0.3">
      <c r="A1798" s="25">
        <v>44326</v>
      </c>
      <c r="B1798" s="1">
        <v>2686</v>
      </c>
      <c r="C1798" s="1">
        <f t="shared" ref="C1798:C1861" si="59">(B1798-B1799)/B1798</f>
        <v>0.90472822040208489</v>
      </c>
      <c r="D1798">
        <v>2.34549516008942E-3</v>
      </c>
      <c r="E1798" s="4" t="str">
        <f t="shared" si="58"/>
        <v>0</v>
      </c>
    </row>
    <row r="1799" spans="1:5" x14ac:dyDescent="0.3">
      <c r="A1799" s="7" t="s">
        <v>2218</v>
      </c>
      <c r="B1799">
        <v>255.9</v>
      </c>
      <c r="C1799" s="1">
        <f t="shared" si="59"/>
        <v>-2.3352872215709262</v>
      </c>
      <c r="D1799">
        <v>2.3446658851113493E-3</v>
      </c>
      <c r="E1799" s="4" t="str">
        <f t="shared" ref="E1799:E1862" si="60">IF(D1799&lt;$N$14,"1","0")</f>
        <v>0</v>
      </c>
    </row>
    <row r="1800" spans="1:5" x14ac:dyDescent="0.3">
      <c r="A1800" s="25">
        <v>42370</v>
      </c>
      <c r="B1800">
        <v>853.5</v>
      </c>
      <c r="C1800" s="1">
        <f t="shared" si="59"/>
        <v>-1.4756883421206795</v>
      </c>
      <c r="D1800">
        <v>2.3432923257176333E-3</v>
      </c>
      <c r="E1800" s="4" t="str">
        <f t="shared" si="60"/>
        <v>0</v>
      </c>
    </row>
    <row r="1801" spans="1:5" x14ac:dyDescent="0.3">
      <c r="A1801" s="25">
        <v>44022</v>
      </c>
      <c r="B1801" s="1">
        <v>2113</v>
      </c>
      <c r="C1801" s="1">
        <f t="shared" si="59"/>
        <v>0.62503549455750118</v>
      </c>
      <c r="D1801">
        <v>2.3426407950780021E-3</v>
      </c>
      <c r="E1801" s="4" t="str">
        <f t="shared" si="60"/>
        <v>0</v>
      </c>
    </row>
    <row r="1802" spans="1:5" x14ac:dyDescent="0.3">
      <c r="A1802" s="7" t="s">
        <v>1338</v>
      </c>
      <c r="B1802">
        <v>792.3</v>
      </c>
      <c r="C1802" s="1">
        <f t="shared" si="59"/>
        <v>0.70263788968824936</v>
      </c>
      <c r="D1802">
        <v>2.3349741259622732E-3</v>
      </c>
      <c r="E1802" s="4" t="str">
        <f t="shared" si="60"/>
        <v>0</v>
      </c>
    </row>
    <row r="1803" spans="1:5" x14ac:dyDescent="0.3">
      <c r="A1803" s="7" t="s">
        <v>2336</v>
      </c>
      <c r="B1803">
        <v>235.6</v>
      </c>
      <c r="C1803" s="1">
        <f t="shared" si="59"/>
        <v>-9.3378607809847317E-2</v>
      </c>
      <c r="D1803">
        <v>2.3344651952461075E-3</v>
      </c>
      <c r="E1803" s="4" t="str">
        <f t="shared" si="60"/>
        <v>0</v>
      </c>
    </row>
    <row r="1804" spans="1:5" x14ac:dyDescent="0.3">
      <c r="A1804" s="7" t="s">
        <v>2299</v>
      </c>
      <c r="B1804">
        <v>257.60000000000002</v>
      </c>
      <c r="C1804" s="1">
        <f t="shared" si="59"/>
        <v>-1.0067934782608696</v>
      </c>
      <c r="D1804">
        <v>2.329192546583939E-3</v>
      </c>
      <c r="E1804" s="4" t="str">
        <f t="shared" si="60"/>
        <v>0</v>
      </c>
    </row>
    <row r="1805" spans="1:5" x14ac:dyDescent="0.3">
      <c r="A1805" s="7" t="s">
        <v>1768</v>
      </c>
      <c r="B1805">
        <v>516.95000000000005</v>
      </c>
      <c r="C1805" s="1">
        <f t="shared" si="59"/>
        <v>-3.847374020698326</v>
      </c>
      <c r="D1805">
        <v>2.3213076699875141E-3</v>
      </c>
      <c r="E1805" s="4" t="str">
        <f t="shared" si="60"/>
        <v>0</v>
      </c>
    </row>
    <row r="1806" spans="1:5" x14ac:dyDescent="0.3">
      <c r="A1806" s="25">
        <v>45204</v>
      </c>
      <c r="B1806" s="1">
        <v>2505.85</v>
      </c>
      <c r="C1806" s="1">
        <f t="shared" si="59"/>
        <v>-4.589261128958601E-4</v>
      </c>
      <c r="D1806">
        <v>2.3145838737353504E-3</v>
      </c>
      <c r="E1806" s="4" t="str">
        <f t="shared" si="60"/>
        <v>0</v>
      </c>
    </row>
    <row r="1807" spans="1:5" x14ac:dyDescent="0.3">
      <c r="A1807" s="7" t="s">
        <v>130</v>
      </c>
      <c r="B1807" s="1">
        <v>2507</v>
      </c>
      <c r="C1807" s="1">
        <f t="shared" si="59"/>
        <v>0.42199840446749104</v>
      </c>
      <c r="D1807">
        <v>2.3135221380136345E-3</v>
      </c>
      <c r="E1807" s="4" t="str">
        <f t="shared" si="60"/>
        <v>0</v>
      </c>
    </row>
    <row r="1808" spans="1:5" x14ac:dyDescent="0.3">
      <c r="A1808" s="7" t="s">
        <v>976</v>
      </c>
      <c r="B1808" s="1">
        <v>1449.05</v>
      </c>
      <c r="C1808" s="1">
        <f t="shared" si="59"/>
        <v>-0.49408232980228428</v>
      </c>
      <c r="D1808">
        <v>2.3118594941512779E-3</v>
      </c>
      <c r="E1808" s="4" t="str">
        <f t="shared" si="60"/>
        <v>0</v>
      </c>
    </row>
    <row r="1809" spans="1:5" x14ac:dyDescent="0.3">
      <c r="A1809" s="7" t="s">
        <v>621</v>
      </c>
      <c r="B1809" s="1">
        <v>2165</v>
      </c>
      <c r="C1809" s="1">
        <f t="shared" si="59"/>
        <v>0.89972286374133958</v>
      </c>
      <c r="D1809">
        <v>2.3094688221709007E-3</v>
      </c>
      <c r="E1809" s="4" t="str">
        <f t="shared" si="60"/>
        <v>0</v>
      </c>
    </row>
    <row r="1810" spans="1:5" x14ac:dyDescent="0.3">
      <c r="A1810" s="7" t="s">
        <v>2439</v>
      </c>
      <c r="B1810">
        <v>217.1</v>
      </c>
      <c r="C1810" s="1">
        <f t="shared" si="59"/>
        <v>-8.9198526024873335</v>
      </c>
      <c r="D1810">
        <v>2.303086135421465E-3</v>
      </c>
      <c r="E1810" s="4" t="str">
        <f t="shared" si="60"/>
        <v>0</v>
      </c>
    </row>
    <row r="1811" spans="1:5" x14ac:dyDescent="0.3">
      <c r="A1811" s="25">
        <v>44686</v>
      </c>
      <c r="B1811" s="1">
        <v>2153.6</v>
      </c>
      <c r="C1811" s="1">
        <f t="shared" si="59"/>
        <v>0.79599275631500743</v>
      </c>
      <c r="D1811">
        <v>2.2984769687963494E-3</v>
      </c>
      <c r="E1811" s="4" t="str">
        <f t="shared" si="60"/>
        <v>0</v>
      </c>
    </row>
    <row r="1812" spans="1:5" x14ac:dyDescent="0.3">
      <c r="A1812" s="25">
        <v>41250</v>
      </c>
      <c r="B1812">
        <v>439.35</v>
      </c>
      <c r="C1812" s="1">
        <f t="shared" si="59"/>
        <v>-4.657562307954934</v>
      </c>
      <c r="D1812">
        <v>2.2760896779333104E-3</v>
      </c>
      <c r="E1812" s="4" t="str">
        <f t="shared" si="60"/>
        <v>0</v>
      </c>
    </row>
    <row r="1813" spans="1:5" x14ac:dyDescent="0.3">
      <c r="A1813" s="7" t="s">
        <v>226</v>
      </c>
      <c r="B1813" s="1">
        <v>2485.65</v>
      </c>
      <c r="C1813" s="1">
        <f t="shared" si="59"/>
        <v>-6.290105203870211E-2</v>
      </c>
      <c r="D1813">
        <v>2.2730472914529766E-3</v>
      </c>
      <c r="E1813" s="4" t="str">
        <f t="shared" si="60"/>
        <v>0</v>
      </c>
    </row>
    <row r="1814" spans="1:5" x14ac:dyDescent="0.3">
      <c r="A1814" s="7" t="s">
        <v>196</v>
      </c>
      <c r="B1814" s="1">
        <v>2642</v>
      </c>
      <c r="C1814" s="1">
        <f t="shared" si="59"/>
        <v>0.83308099924299772</v>
      </c>
      <c r="D1814">
        <v>2.2710068130204391E-3</v>
      </c>
      <c r="E1814" s="4" t="str">
        <f t="shared" si="60"/>
        <v>0</v>
      </c>
    </row>
    <row r="1815" spans="1:5" x14ac:dyDescent="0.3">
      <c r="A1815" s="25">
        <v>41397</v>
      </c>
      <c r="B1815">
        <v>441</v>
      </c>
      <c r="C1815" s="1">
        <f t="shared" si="59"/>
        <v>-0.20680272108843548</v>
      </c>
      <c r="D1815">
        <v>2.2675736961451248E-3</v>
      </c>
      <c r="E1815" s="4" t="str">
        <f t="shared" si="60"/>
        <v>0</v>
      </c>
    </row>
    <row r="1816" spans="1:5" x14ac:dyDescent="0.3">
      <c r="A1816" s="25">
        <v>40950</v>
      </c>
      <c r="B1816">
        <v>532.20000000000005</v>
      </c>
      <c r="C1816" s="1">
        <f t="shared" si="59"/>
        <v>0.49830890642615561</v>
      </c>
      <c r="D1816">
        <v>2.2547914317926445E-3</v>
      </c>
      <c r="E1816" s="4" t="str">
        <f t="shared" si="60"/>
        <v>0</v>
      </c>
    </row>
    <row r="1817" spans="1:5" x14ac:dyDescent="0.3">
      <c r="A1817" s="25">
        <v>40545</v>
      </c>
      <c r="B1817">
        <v>267</v>
      </c>
      <c r="C1817" s="1">
        <f t="shared" si="59"/>
        <v>-7.333333333333333</v>
      </c>
      <c r="D1817">
        <v>2.2471910112360403E-3</v>
      </c>
      <c r="E1817" s="4" t="str">
        <f t="shared" si="60"/>
        <v>0</v>
      </c>
    </row>
    <row r="1818" spans="1:5" x14ac:dyDescent="0.3">
      <c r="A1818" s="7" t="s">
        <v>74</v>
      </c>
      <c r="B1818" s="1">
        <v>2225</v>
      </c>
      <c r="C1818" s="1">
        <f t="shared" si="59"/>
        <v>0.87977528089887636</v>
      </c>
      <c r="D1818">
        <v>2.2471910112359553E-3</v>
      </c>
      <c r="E1818" s="4" t="str">
        <f t="shared" si="60"/>
        <v>0</v>
      </c>
    </row>
    <row r="1819" spans="1:5" x14ac:dyDescent="0.3">
      <c r="A1819" s="25">
        <v>39879</v>
      </c>
      <c r="B1819">
        <v>267.5</v>
      </c>
      <c r="C1819" s="1">
        <f t="shared" si="59"/>
        <v>-2.2429906542056925E-3</v>
      </c>
      <c r="D1819">
        <v>2.2429906542056925E-3</v>
      </c>
      <c r="E1819" s="4" t="str">
        <f t="shared" si="60"/>
        <v>0</v>
      </c>
    </row>
    <row r="1820" spans="1:5" x14ac:dyDescent="0.3">
      <c r="A1820" s="25">
        <v>39971</v>
      </c>
      <c r="B1820">
        <v>268.10000000000002</v>
      </c>
      <c r="C1820" s="1">
        <f t="shared" si="59"/>
        <v>-1.0859753823200298</v>
      </c>
      <c r="D1820">
        <v>2.2379709063783016E-3</v>
      </c>
      <c r="E1820" s="4" t="str">
        <f t="shared" si="60"/>
        <v>0</v>
      </c>
    </row>
    <row r="1821" spans="1:5" x14ac:dyDescent="0.3">
      <c r="A1821" s="7" t="s">
        <v>1591</v>
      </c>
      <c r="B1821">
        <v>559.25</v>
      </c>
      <c r="C1821" s="1">
        <f t="shared" si="59"/>
        <v>-2.9682610639248996</v>
      </c>
      <c r="D1821">
        <v>2.2351363433169421E-3</v>
      </c>
      <c r="E1821" s="4" t="str">
        <f t="shared" si="60"/>
        <v>0</v>
      </c>
    </row>
    <row r="1822" spans="1:5" x14ac:dyDescent="0.3">
      <c r="A1822" s="7" t="s">
        <v>544</v>
      </c>
      <c r="B1822" s="1">
        <v>2219.25</v>
      </c>
      <c r="C1822" s="1">
        <f t="shared" si="59"/>
        <v>0.88863354736960676</v>
      </c>
      <c r="D1822">
        <v>2.2304832713753828E-3</v>
      </c>
      <c r="E1822" s="4" t="str">
        <f t="shared" si="60"/>
        <v>0</v>
      </c>
    </row>
    <row r="1823" spans="1:5" x14ac:dyDescent="0.3">
      <c r="A1823" s="7" t="s">
        <v>2278</v>
      </c>
      <c r="B1823">
        <v>247.15</v>
      </c>
      <c r="C1823" s="1">
        <f t="shared" si="59"/>
        <v>-9.3048755816305881</v>
      </c>
      <c r="D1823">
        <v>2.2253692089824451E-3</v>
      </c>
      <c r="E1823" s="4" t="str">
        <f t="shared" si="60"/>
        <v>0</v>
      </c>
    </row>
    <row r="1824" spans="1:5" x14ac:dyDescent="0.3">
      <c r="A1824" s="25">
        <v>44928</v>
      </c>
      <c r="B1824" s="1">
        <v>2546.85</v>
      </c>
      <c r="C1824" s="1">
        <f t="shared" si="59"/>
        <v>0.1644580560299978</v>
      </c>
      <c r="D1824">
        <v>2.2184266839429456E-3</v>
      </c>
      <c r="E1824" s="4" t="str">
        <f t="shared" si="60"/>
        <v>0</v>
      </c>
    </row>
    <row r="1825" spans="1:5" x14ac:dyDescent="0.3">
      <c r="A1825" s="7" t="s">
        <v>605</v>
      </c>
      <c r="B1825" s="1">
        <v>2128</v>
      </c>
      <c r="C1825" s="1">
        <f t="shared" si="59"/>
        <v>0.79781484962406013</v>
      </c>
      <c r="D1825">
        <v>2.208646616541268E-3</v>
      </c>
      <c r="E1825" s="4" t="str">
        <f t="shared" si="60"/>
        <v>0</v>
      </c>
    </row>
    <row r="1826" spans="1:5" x14ac:dyDescent="0.3">
      <c r="A1826" s="25">
        <v>41249</v>
      </c>
      <c r="B1826">
        <v>430.25</v>
      </c>
      <c r="C1826" s="1">
        <f t="shared" si="59"/>
        <v>0.31400348634514824</v>
      </c>
      <c r="D1826">
        <v>2.2080185938407638E-3</v>
      </c>
      <c r="E1826" s="4" t="str">
        <f t="shared" si="60"/>
        <v>0</v>
      </c>
    </row>
    <row r="1827" spans="1:5" x14ac:dyDescent="0.3">
      <c r="A1827" s="25">
        <v>40279</v>
      </c>
      <c r="B1827">
        <v>295.14999999999998</v>
      </c>
      <c r="C1827" s="1">
        <f t="shared" si="59"/>
        <v>7.5046586481450045E-2</v>
      </c>
      <c r="D1827">
        <v>2.2022700321869468E-3</v>
      </c>
      <c r="E1827" s="4" t="str">
        <f t="shared" si="60"/>
        <v>0</v>
      </c>
    </row>
    <row r="1828" spans="1:5" x14ac:dyDescent="0.3">
      <c r="A1828" s="7" t="s">
        <v>2031</v>
      </c>
      <c r="B1828">
        <v>273</v>
      </c>
      <c r="C1828" s="1">
        <f t="shared" si="59"/>
        <v>-7.8573260073260078</v>
      </c>
      <c r="D1828">
        <v>2.1978021978022811E-3</v>
      </c>
      <c r="E1828" s="4" t="str">
        <f t="shared" si="60"/>
        <v>0</v>
      </c>
    </row>
    <row r="1829" spans="1:5" x14ac:dyDescent="0.3">
      <c r="A1829" s="25">
        <v>45445</v>
      </c>
      <c r="B1829" s="1">
        <v>2418.0500000000002</v>
      </c>
      <c r="C1829" s="1">
        <f t="shared" si="59"/>
        <v>0.64097103037571601</v>
      </c>
      <c r="D1829">
        <v>2.1918488037882514E-3</v>
      </c>
      <c r="E1829" s="4" t="str">
        <f t="shared" si="60"/>
        <v>0</v>
      </c>
    </row>
    <row r="1830" spans="1:5" x14ac:dyDescent="0.3">
      <c r="A1830" s="25">
        <v>42919</v>
      </c>
      <c r="B1830">
        <v>868.15</v>
      </c>
      <c r="C1830" s="1">
        <f t="shared" si="59"/>
        <v>0.65789322121753158</v>
      </c>
      <c r="D1830">
        <v>2.188561884466944E-3</v>
      </c>
      <c r="E1830" s="4" t="str">
        <f t="shared" si="60"/>
        <v>0</v>
      </c>
    </row>
    <row r="1831" spans="1:5" x14ac:dyDescent="0.3">
      <c r="A1831" s="7" t="s">
        <v>2062</v>
      </c>
      <c r="B1831">
        <v>297</v>
      </c>
      <c r="C1831" s="1">
        <f t="shared" si="59"/>
        <v>-7.3090909090909095</v>
      </c>
      <c r="D1831">
        <v>2.1885521885521122E-3</v>
      </c>
      <c r="E1831" s="4" t="str">
        <f t="shared" si="60"/>
        <v>0</v>
      </c>
    </row>
    <row r="1832" spans="1:5" x14ac:dyDescent="0.3">
      <c r="A1832" s="7" t="s">
        <v>145</v>
      </c>
      <c r="B1832" s="1">
        <v>2467.8000000000002</v>
      </c>
      <c r="C1832" s="1">
        <f t="shared" si="59"/>
        <v>-7.4175378879973955E-2</v>
      </c>
      <c r="D1832">
        <v>2.1881838074398617E-3</v>
      </c>
      <c r="E1832" s="4" t="str">
        <f t="shared" si="60"/>
        <v>0</v>
      </c>
    </row>
    <row r="1833" spans="1:5" x14ac:dyDescent="0.3">
      <c r="A1833" s="7" t="s">
        <v>209</v>
      </c>
      <c r="B1833" s="1">
        <v>2650.85</v>
      </c>
      <c r="C1833" s="1">
        <f t="shared" si="59"/>
        <v>3.8949770828224907E-2</v>
      </c>
      <c r="D1833">
        <v>2.1879774411980033E-3</v>
      </c>
      <c r="E1833" s="4" t="str">
        <f t="shared" si="60"/>
        <v>0</v>
      </c>
    </row>
    <row r="1834" spans="1:5" x14ac:dyDescent="0.3">
      <c r="A1834" s="25">
        <v>44572</v>
      </c>
      <c r="B1834" s="1">
        <v>2547.6</v>
      </c>
      <c r="C1834" s="1">
        <f t="shared" si="59"/>
        <v>0.81975192337886649</v>
      </c>
      <c r="D1834">
        <v>2.1785209609042734E-3</v>
      </c>
      <c r="E1834" s="4" t="str">
        <f t="shared" si="60"/>
        <v>0</v>
      </c>
    </row>
    <row r="1835" spans="1:5" x14ac:dyDescent="0.3">
      <c r="A1835" s="7" t="s">
        <v>1844</v>
      </c>
      <c r="B1835">
        <v>459.2</v>
      </c>
      <c r="C1835" s="1">
        <f t="shared" si="59"/>
        <v>-0.15124128919860624</v>
      </c>
      <c r="D1835">
        <v>2.1777003484320556E-3</v>
      </c>
      <c r="E1835" s="4" t="str">
        <f t="shared" si="60"/>
        <v>0</v>
      </c>
    </row>
    <row r="1836" spans="1:5" x14ac:dyDescent="0.3">
      <c r="A1836" s="7" t="s">
        <v>1789</v>
      </c>
      <c r="B1836">
        <v>528.65</v>
      </c>
      <c r="C1836" s="1">
        <f t="shared" si="59"/>
        <v>0.25811028090418991</v>
      </c>
      <c r="D1836">
        <v>2.1753523124940456E-3</v>
      </c>
      <c r="E1836" s="4" t="str">
        <f t="shared" si="60"/>
        <v>0</v>
      </c>
    </row>
    <row r="1837" spans="1:5" x14ac:dyDescent="0.3">
      <c r="A1837" s="25">
        <v>40675</v>
      </c>
      <c r="B1837">
        <v>392.2</v>
      </c>
      <c r="C1837" s="1">
        <f t="shared" si="59"/>
        <v>-7.1519632840387592E-2</v>
      </c>
      <c r="D1837">
        <v>2.1672616012237784E-3</v>
      </c>
      <c r="E1837" s="4" t="str">
        <f t="shared" si="60"/>
        <v>0</v>
      </c>
    </row>
    <row r="1838" spans="1:5" x14ac:dyDescent="0.3">
      <c r="A1838" s="7" t="s">
        <v>1875</v>
      </c>
      <c r="B1838">
        <v>420.25</v>
      </c>
      <c r="C1838" s="1">
        <f t="shared" si="59"/>
        <v>-1.1130279595478882</v>
      </c>
      <c r="D1838">
        <v>2.1415823914336164E-3</v>
      </c>
      <c r="E1838" s="4" t="str">
        <f t="shared" si="60"/>
        <v>0</v>
      </c>
    </row>
    <row r="1839" spans="1:5" x14ac:dyDescent="0.3">
      <c r="A1839" s="25">
        <v>42467</v>
      </c>
      <c r="B1839">
        <v>888</v>
      </c>
      <c r="C1839" s="1">
        <f t="shared" si="59"/>
        <v>-0.97635135135135132</v>
      </c>
      <c r="D1839">
        <v>2.1396396396396139E-3</v>
      </c>
      <c r="E1839" s="4" t="str">
        <f t="shared" si="60"/>
        <v>0</v>
      </c>
    </row>
    <row r="1840" spans="1:5" x14ac:dyDescent="0.3">
      <c r="A1840" s="7" t="s">
        <v>921</v>
      </c>
      <c r="B1840" s="1">
        <v>1755</v>
      </c>
      <c r="C1840" s="1">
        <f t="shared" si="59"/>
        <v>-0.43999999999999989</v>
      </c>
      <c r="D1840">
        <v>2.136752136752137E-3</v>
      </c>
      <c r="E1840" s="4" t="str">
        <f t="shared" si="60"/>
        <v>0</v>
      </c>
    </row>
    <row r="1841" spans="1:5" x14ac:dyDescent="0.3">
      <c r="A1841" s="7" t="s">
        <v>285</v>
      </c>
      <c r="B1841" s="1">
        <v>2527.1999999999998</v>
      </c>
      <c r="C1841" s="1">
        <f t="shared" si="59"/>
        <v>0.82385644191199747</v>
      </c>
      <c r="D1841">
        <v>2.136752136751993E-3</v>
      </c>
      <c r="E1841" s="4" t="str">
        <f t="shared" si="60"/>
        <v>0</v>
      </c>
    </row>
    <row r="1842" spans="1:5" x14ac:dyDescent="0.3">
      <c r="A1842" s="7" t="s">
        <v>1834</v>
      </c>
      <c r="B1842">
        <v>445.15</v>
      </c>
      <c r="C1842" s="1">
        <f t="shared" si="59"/>
        <v>-4.6328203976187794</v>
      </c>
      <c r="D1842">
        <v>2.1341120970459143E-3</v>
      </c>
      <c r="E1842" s="4" t="str">
        <f t="shared" si="60"/>
        <v>0</v>
      </c>
    </row>
    <row r="1843" spans="1:5" x14ac:dyDescent="0.3">
      <c r="A1843" s="25">
        <v>45086</v>
      </c>
      <c r="B1843" s="1">
        <v>2507.4499999999998</v>
      </c>
      <c r="C1843" s="1">
        <f t="shared" si="59"/>
        <v>6.5205687052582945E-3</v>
      </c>
      <c r="D1843">
        <v>2.1336417475921392E-3</v>
      </c>
      <c r="E1843" s="4" t="str">
        <f t="shared" si="60"/>
        <v>0</v>
      </c>
    </row>
    <row r="1844" spans="1:5" x14ac:dyDescent="0.3">
      <c r="A1844" s="25">
        <v>45088</v>
      </c>
      <c r="B1844" s="1">
        <v>2491.1</v>
      </c>
      <c r="C1844" s="1">
        <f t="shared" si="59"/>
        <v>0.16805828750351254</v>
      </c>
      <c r="D1844">
        <v>2.1275741640238159E-3</v>
      </c>
      <c r="E1844" s="4" t="str">
        <f t="shared" si="60"/>
        <v>0</v>
      </c>
    </row>
    <row r="1845" spans="1:5" x14ac:dyDescent="0.3">
      <c r="A1845" s="7" t="s">
        <v>747</v>
      </c>
      <c r="B1845" s="1">
        <v>2072.4499999999998</v>
      </c>
      <c r="C1845" s="1">
        <f t="shared" si="59"/>
        <v>0.78332408502014528</v>
      </c>
      <c r="D1845">
        <v>2.12309102752763E-3</v>
      </c>
      <c r="E1845" s="4" t="str">
        <f t="shared" si="60"/>
        <v>0</v>
      </c>
    </row>
    <row r="1846" spans="1:5" x14ac:dyDescent="0.3">
      <c r="A1846" s="7" t="s">
        <v>1842</v>
      </c>
      <c r="B1846">
        <v>449.05</v>
      </c>
      <c r="C1846" s="1">
        <f t="shared" si="59"/>
        <v>-4.2844894777864377</v>
      </c>
      <c r="D1846">
        <v>2.1155773299186918E-3</v>
      </c>
      <c r="E1846" s="4" t="str">
        <f t="shared" si="60"/>
        <v>0</v>
      </c>
    </row>
    <row r="1847" spans="1:5" x14ac:dyDescent="0.3">
      <c r="A1847" s="7" t="s">
        <v>447</v>
      </c>
      <c r="B1847" s="1">
        <v>2373</v>
      </c>
      <c r="C1847" s="1">
        <f t="shared" si="59"/>
        <v>0.4496418036241045</v>
      </c>
      <c r="D1847">
        <v>2.1070375052675938E-3</v>
      </c>
      <c r="E1847" s="4" t="str">
        <f t="shared" si="60"/>
        <v>0</v>
      </c>
    </row>
    <row r="1848" spans="1:5" x14ac:dyDescent="0.3">
      <c r="A1848" s="7" t="s">
        <v>991</v>
      </c>
      <c r="B1848" s="1">
        <v>1306</v>
      </c>
      <c r="C1848" s="1">
        <f t="shared" si="59"/>
        <v>-0.98357580398162336</v>
      </c>
      <c r="D1848">
        <v>2.1056661562021441E-3</v>
      </c>
      <c r="E1848" s="4" t="str">
        <f t="shared" si="60"/>
        <v>0</v>
      </c>
    </row>
    <row r="1849" spans="1:5" x14ac:dyDescent="0.3">
      <c r="A1849" s="7" t="s">
        <v>333</v>
      </c>
      <c r="B1849" s="1">
        <v>2590.5500000000002</v>
      </c>
      <c r="C1849" s="1">
        <f t="shared" si="59"/>
        <v>0.90754859006774624</v>
      </c>
      <c r="D1849">
        <v>2.1038003512768612E-3</v>
      </c>
      <c r="E1849" s="4" t="str">
        <f t="shared" si="60"/>
        <v>0</v>
      </c>
    </row>
    <row r="1850" spans="1:5" x14ac:dyDescent="0.3">
      <c r="A1850" s="7" t="s">
        <v>2177</v>
      </c>
      <c r="B1850">
        <v>239.5</v>
      </c>
      <c r="C1850" s="1">
        <f t="shared" si="59"/>
        <v>-0.10292275574112725</v>
      </c>
      <c r="D1850">
        <v>2.0876826722338203E-3</v>
      </c>
      <c r="E1850" s="4" t="str">
        <f t="shared" si="60"/>
        <v>0</v>
      </c>
    </row>
    <row r="1851" spans="1:5" x14ac:dyDescent="0.3">
      <c r="A1851" s="7" t="s">
        <v>2221</v>
      </c>
      <c r="B1851">
        <v>264.14999999999998</v>
      </c>
      <c r="C1851" s="1">
        <f t="shared" si="59"/>
        <v>-8.1084611016467925</v>
      </c>
      <c r="D1851">
        <v>2.082150293393733E-3</v>
      </c>
      <c r="E1851" s="4" t="str">
        <f t="shared" si="60"/>
        <v>0</v>
      </c>
    </row>
    <row r="1852" spans="1:5" x14ac:dyDescent="0.3">
      <c r="A1852" s="7" t="s">
        <v>494</v>
      </c>
      <c r="B1852" s="1">
        <v>2406</v>
      </c>
      <c r="C1852" s="1">
        <f t="shared" si="59"/>
        <v>-6.0390689941812209E-2</v>
      </c>
      <c r="D1852">
        <v>2.0781379883624274E-3</v>
      </c>
      <c r="E1852" s="4" t="str">
        <f t="shared" si="60"/>
        <v>0</v>
      </c>
    </row>
    <row r="1853" spans="1:5" x14ac:dyDescent="0.3">
      <c r="A1853" s="25">
        <v>45602</v>
      </c>
      <c r="B1853" s="1">
        <v>2551.3000000000002</v>
      </c>
      <c r="C1853" s="1">
        <f t="shared" si="59"/>
        <v>-5.5461921373417468E-2</v>
      </c>
      <c r="D1853">
        <v>2.0773723199937998E-3</v>
      </c>
      <c r="E1853" s="4" t="str">
        <f t="shared" si="60"/>
        <v>0</v>
      </c>
    </row>
    <row r="1854" spans="1:5" x14ac:dyDescent="0.3">
      <c r="A1854" s="7" t="s">
        <v>38</v>
      </c>
      <c r="B1854" s="1">
        <v>2692.8</v>
      </c>
      <c r="C1854" s="1">
        <f t="shared" si="59"/>
        <v>0.19786096256684496</v>
      </c>
      <c r="D1854">
        <v>2.0610516934047021E-3</v>
      </c>
      <c r="E1854" s="4" t="str">
        <f t="shared" si="60"/>
        <v>0</v>
      </c>
    </row>
    <row r="1855" spans="1:5" x14ac:dyDescent="0.3">
      <c r="A1855" s="7" t="s">
        <v>548</v>
      </c>
      <c r="B1855" s="1">
        <v>2160</v>
      </c>
      <c r="C1855" s="1">
        <f t="shared" si="59"/>
        <v>0.17567129629629633</v>
      </c>
      <c r="D1855">
        <v>2.0601851851851012E-3</v>
      </c>
      <c r="E1855" s="4" t="str">
        <f t="shared" si="60"/>
        <v>0</v>
      </c>
    </row>
    <row r="1856" spans="1:5" x14ac:dyDescent="0.3">
      <c r="A1856" s="25">
        <v>43562</v>
      </c>
      <c r="B1856" s="1">
        <v>1780.55</v>
      </c>
      <c r="C1856" s="1">
        <f t="shared" si="59"/>
        <v>-0.19909578501024977</v>
      </c>
      <c r="D1856">
        <v>2.0499283929122257E-3</v>
      </c>
      <c r="E1856" s="4" t="str">
        <f t="shared" si="60"/>
        <v>0</v>
      </c>
    </row>
    <row r="1857" spans="1:5" x14ac:dyDescent="0.3">
      <c r="A1857" s="7" t="s">
        <v>383</v>
      </c>
      <c r="B1857" s="1">
        <v>2135.0500000000002</v>
      </c>
      <c r="C1857" s="1">
        <f t="shared" si="59"/>
        <v>0.51645160534882084</v>
      </c>
      <c r="D1857">
        <v>2.0374230111708689E-3</v>
      </c>
      <c r="E1857" s="4" t="str">
        <f t="shared" si="60"/>
        <v>0</v>
      </c>
    </row>
    <row r="1858" spans="1:5" x14ac:dyDescent="0.3">
      <c r="A1858" s="7" t="s">
        <v>1112</v>
      </c>
      <c r="B1858" s="1">
        <v>1032.4000000000001</v>
      </c>
      <c r="C1858" s="1">
        <f t="shared" si="59"/>
        <v>-1.398295234405269</v>
      </c>
      <c r="D1858">
        <v>2.0340953118947467E-3</v>
      </c>
      <c r="E1858" s="4" t="str">
        <f t="shared" si="60"/>
        <v>0</v>
      </c>
    </row>
    <row r="1859" spans="1:5" x14ac:dyDescent="0.3">
      <c r="A1859" s="7" t="s">
        <v>143</v>
      </c>
      <c r="B1859" s="1">
        <v>2476</v>
      </c>
      <c r="C1859" s="1">
        <f t="shared" si="59"/>
        <v>4.6849757673667204E-2</v>
      </c>
      <c r="D1859">
        <v>2.0193861066235864E-3</v>
      </c>
      <c r="E1859" s="4" t="str">
        <f t="shared" si="60"/>
        <v>0</v>
      </c>
    </row>
    <row r="1860" spans="1:5" x14ac:dyDescent="0.3">
      <c r="A1860" s="25">
        <v>44506</v>
      </c>
      <c r="B1860" s="1">
        <v>2360</v>
      </c>
      <c r="C1860" s="1">
        <f t="shared" si="59"/>
        <v>0.9051694915254237</v>
      </c>
      <c r="D1860">
        <v>2.0127118644067796E-3</v>
      </c>
      <c r="E1860" s="4" t="str">
        <f t="shared" si="60"/>
        <v>0</v>
      </c>
    </row>
    <row r="1861" spans="1:5" x14ac:dyDescent="0.3">
      <c r="A1861" s="7" t="s">
        <v>2183</v>
      </c>
      <c r="B1861">
        <v>223.8</v>
      </c>
      <c r="C1861" s="1">
        <f t="shared" si="59"/>
        <v>-10.179624664879356</v>
      </c>
      <c r="D1861">
        <v>2.0107238605898883E-3</v>
      </c>
      <c r="E1861" s="4" t="str">
        <f t="shared" si="60"/>
        <v>0</v>
      </c>
    </row>
    <row r="1862" spans="1:5" x14ac:dyDescent="0.3">
      <c r="A1862" s="7" t="s">
        <v>289</v>
      </c>
      <c r="B1862" s="1">
        <v>2502</v>
      </c>
      <c r="C1862" s="1">
        <f t="shared" ref="C1862:C1925" si="61">(B1862-B1863)/B1862</f>
        <v>0.19984012789768185</v>
      </c>
      <c r="D1862">
        <v>1.9984012789768186E-3</v>
      </c>
      <c r="E1862" s="4" t="str">
        <f t="shared" si="60"/>
        <v>0</v>
      </c>
    </row>
    <row r="1863" spans="1:5" x14ac:dyDescent="0.3">
      <c r="A1863" s="25">
        <v>43811</v>
      </c>
      <c r="B1863" s="1">
        <v>2002</v>
      </c>
      <c r="C1863" s="1">
        <f t="shared" si="61"/>
        <v>0.13533966033966036</v>
      </c>
      <c r="D1863">
        <v>1.998001998001998E-3</v>
      </c>
      <c r="E1863" s="4" t="str">
        <f t="shared" ref="E1863:E1926" si="62">IF(D1863&lt;$N$14,"1","0")</f>
        <v>0</v>
      </c>
    </row>
    <row r="1864" spans="1:5" x14ac:dyDescent="0.3">
      <c r="A1864" s="25">
        <v>43468</v>
      </c>
      <c r="B1864" s="1">
        <v>1731.05</v>
      </c>
      <c r="C1864" s="1">
        <f t="shared" si="61"/>
        <v>-0.56546604661910416</v>
      </c>
      <c r="D1864">
        <v>1.9930100228185469E-3</v>
      </c>
      <c r="E1864" s="4" t="str">
        <f t="shared" si="62"/>
        <v>0</v>
      </c>
    </row>
    <row r="1865" spans="1:5" x14ac:dyDescent="0.3">
      <c r="A1865" s="7" t="s">
        <v>461</v>
      </c>
      <c r="B1865" s="1">
        <v>2709.9</v>
      </c>
      <c r="C1865" s="1">
        <f t="shared" si="61"/>
        <v>0.11315915716447104</v>
      </c>
      <c r="D1865">
        <v>1.9926934573231817E-3</v>
      </c>
      <c r="E1865" s="4" t="str">
        <f t="shared" si="62"/>
        <v>0</v>
      </c>
    </row>
    <row r="1866" spans="1:5" x14ac:dyDescent="0.3">
      <c r="A1866" s="7" t="s">
        <v>420</v>
      </c>
      <c r="B1866" s="1">
        <v>2403.25</v>
      </c>
      <c r="C1866" s="1">
        <f t="shared" si="61"/>
        <v>0.44131904712368664</v>
      </c>
      <c r="D1866">
        <v>1.9764901695620515E-3</v>
      </c>
      <c r="E1866" s="4" t="str">
        <f t="shared" si="62"/>
        <v>0</v>
      </c>
    </row>
    <row r="1867" spans="1:5" x14ac:dyDescent="0.3">
      <c r="A1867" s="7" t="s">
        <v>1022</v>
      </c>
      <c r="B1867" s="1">
        <v>1342.65</v>
      </c>
      <c r="C1867" s="1">
        <f t="shared" si="61"/>
        <v>0.33817450564182777</v>
      </c>
      <c r="D1867">
        <v>1.973708710386244E-3</v>
      </c>
      <c r="E1867" s="4" t="str">
        <f t="shared" si="62"/>
        <v>0</v>
      </c>
    </row>
    <row r="1868" spans="1:5" x14ac:dyDescent="0.3">
      <c r="A1868" s="25">
        <v>42558</v>
      </c>
      <c r="B1868">
        <v>888.6</v>
      </c>
      <c r="C1868" s="1">
        <f t="shared" si="61"/>
        <v>0.57039162727886561</v>
      </c>
      <c r="D1868">
        <v>1.969390051766824E-3</v>
      </c>
      <c r="E1868" s="4" t="str">
        <f t="shared" si="62"/>
        <v>0</v>
      </c>
    </row>
    <row r="1869" spans="1:5" x14ac:dyDescent="0.3">
      <c r="A1869" s="7" t="s">
        <v>1930</v>
      </c>
      <c r="B1869">
        <v>381.75</v>
      </c>
      <c r="C1869" s="1">
        <f t="shared" si="61"/>
        <v>-5.7362148002619522</v>
      </c>
      <c r="D1869">
        <v>1.9646365422396855E-3</v>
      </c>
      <c r="E1869" s="4" t="str">
        <f t="shared" si="62"/>
        <v>0</v>
      </c>
    </row>
    <row r="1870" spans="1:5" x14ac:dyDescent="0.3">
      <c r="A1870" s="25">
        <v>45536</v>
      </c>
      <c r="B1870" s="1">
        <v>2571.5500000000002</v>
      </c>
      <c r="C1870" s="1">
        <f t="shared" si="61"/>
        <v>0.89103847873850406</v>
      </c>
      <c r="D1870">
        <v>1.963796154070573E-3</v>
      </c>
      <c r="E1870" s="4" t="str">
        <f t="shared" si="62"/>
        <v>0</v>
      </c>
    </row>
    <row r="1871" spans="1:5" x14ac:dyDescent="0.3">
      <c r="A1871" s="25">
        <v>40579</v>
      </c>
      <c r="B1871">
        <v>280.2</v>
      </c>
      <c r="C1871" s="1">
        <f t="shared" si="61"/>
        <v>-8.3904354032833695</v>
      </c>
      <c r="D1871">
        <v>1.9628836545325175E-3</v>
      </c>
      <c r="E1871" s="4" t="str">
        <f t="shared" si="62"/>
        <v>0</v>
      </c>
    </row>
    <row r="1872" spans="1:5" x14ac:dyDescent="0.3">
      <c r="A1872" s="25">
        <v>44842</v>
      </c>
      <c r="B1872" s="1">
        <v>2631.2</v>
      </c>
      <c r="C1872" s="1">
        <f t="shared" si="61"/>
        <v>0.40586044390392212</v>
      </c>
      <c r="D1872">
        <v>1.9572818485860581E-3</v>
      </c>
      <c r="E1872" s="4" t="str">
        <f t="shared" si="62"/>
        <v>0</v>
      </c>
    </row>
    <row r="1873" spans="1:5" x14ac:dyDescent="0.3">
      <c r="A1873" s="7" t="s">
        <v>968</v>
      </c>
      <c r="B1873" s="1">
        <v>1563.3</v>
      </c>
      <c r="C1873" s="1">
        <f t="shared" si="61"/>
        <v>-0.53051237766263681</v>
      </c>
      <c r="D1873">
        <v>1.9510010874432E-3</v>
      </c>
      <c r="E1873" s="4" t="str">
        <f t="shared" si="62"/>
        <v>0</v>
      </c>
    </row>
    <row r="1874" spans="1:5" x14ac:dyDescent="0.3">
      <c r="A1874" s="7" t="s">
        <v>483</v>
      </c>
      <c r="B1874" s="1">
        <v>2392.65</v>
      </c>
      <c r="C1874" s="1">
        <f t="shared" si="61"/>
        <v>-7.5376674398679247E-2</v>
      </c>
      <c r="D1874">
        <v>1.9434518212024703E-3</v>
      </c>
      <c r="E1874" s="4" t="str">
        <f t="shared" si="62"/>
        <v>0</v>
      </c>
    </row>
    <row r="1875" spans="1:5" x14ac:dyDescent="0.3">
      <c r="A1875" s="25">
        <v>45572</v>
      </c>
      <c r="B1875" s="1">
        <v>2573</v>
      </c>
      <c r="C1875" s="1">
        <f t="shared" si="61"/>
        <v>-2.3319082782743881E-3</v>
      </c>
      <c r="D1875">
        <v>1.94325689856199E-3</v>
      </c>
      <c r="E1875" s="4" t="str">
        <f t="shared" si="62"/>
        <v>0</v>
      </c>
    </row>
    <row r="1876" spans="1:5" x14ac:dyDescent="0.3">
      <c r="A1876" s="7" t="s">
        <v>322</v>
      </c>
      <c r="B1876" s="1">
        <v>2579</v>
      </c>
      <c r="C1876" s="1">
        <f t="shared" si="61"/>
        <v>0.8394726638231873</v>
      </c>
      <c r="D1876">
        <v>1.9387359441644049E-3</v>
      </c>
      <c r="E1876" s="4" t="str">
        <f t="shared" si="62"/>
        <v>0</v>
      </c>
    </row>
    <row r="1877" spans="1:5" x14ac:dyDescent="0.3">
      <c r="A1877" s="7" t="s">
        <v>1855</v>
      </c>
      <c r="B1877">
        <v>414</v>
      </c>
      <c r="C1877" s="1">
        <f t="shared" si="61"/>
        <v>-0.1265700483091787</v>
      </c>
      <c r="D1877">
        <v>1.9323671497584816E-3</v>
      </c>
      <c r="E1877" s="4" t="str">
        <f t="shared" si="62"/>
        <v>0</v>
      </c>
    </row>
    <row r="1878" spans="1:5" x14ac:dyDescent="0.3">
      <c r="A1878" s="25">
        <v>41098</v>
      </c>
      <c r="B1878">
        <v>466.4</v>
      </c>
      <c r="C1878" s="1">
        <f t="shared" si="61"/>
        <v>-1.0934819897084098E-2</v>
      </c>
      <c r="D1878">
        <v>1.9296740994853715E-3</v>
      </c>
      <c r="E1878" s="4" t="str">
        <f t="shared" si="62"/>
        <v>0</v>
      </c>
    </row>
    <row r="1879" spans="1:5" x14ac:dyDescent="0.3">
      <c r="A1879" s="7" t="s">
        <v>1728</v>
      </c>
      <c r="B1879">
        <v>471.5</v>
      </c>
      <c r="C1879" s="1">
        <f t="shared" si="61"/>
        <v>-0.72693531283138924</v>
      </c>
      <c r="D1879">
        <v>1.908801696712571E-3</v>
      </c>
      <c r="E1879" s="4" t="str">
        <f t="shared" si="62"/>
        <v>0</v>
      </c>
    </row>
    <row r="1880" spans="1:5" x14ac:dyDescent="0.3">
      <c r="A1880" s="25">
        <v>41863</v>
      </c>
      <c r="B1880">
        <v>814.25</v>
      </c>
      <c r="C1880" s="1">
        <f t="shared" si="61"/>
        <v>0.25667792447037152</v>
      </c>
      <c r="D1880">
        <v>1.9035922628184887E-3</v>
      </c>
      <c r="E1880" s="4" t="str">
        <f t="shared" si="62"/>
        <v>0</v>
      </c>
    </row>
    <row r="1881" spans="1:5" x14ac:dyDescent="0.3">
      <c r="A1881" s="25">
        <v>41285</v>
      </c>
      <c r="B1881">
        <v>605.25</v>
      </c>
      <c r="C1881" s="1">
        <f t="shared" si="61"/>
        <v>-2.527550598926064</v>
      </c>
      <c r="D1881">
        <v>1.9000413052457287E-3</v>
      </c>
      <c r="E1881" s="4" t="str">
        <f t="shared" si="62"/>
        <v>0</v>
      </c>
    </row>
    <row r="1882" spans="1:5" x14ac:dyDescent="0.3">
      <c r="A1882" s="7" t="s">
        <v>357</v>
      </c>
      <c r="B1882" s="1">
        <v>2135.0500000000002</v>
      </c>
      <c r="C1882" s="1">
        <f t="shared" si="61"/>
        <v>0.18432823587269626</v>
      </c>
      <c r="D1882">
        <v>1.8969110793659078E-3</v>
      </c>
      <c r="E1882" s="4" t="str">
        <f t="shared" si="62"/>
        <v>0</v>
      </c>
    </row>
    <row r="1883" spans="1:5" x14ac:dyDescent="0.3">
      <c r="A1883" s="25">
        <v>43381</v>
      </c>
      <c r="B1883" s="1">
        <v>1741.5</v>
      </c>
      <c r="C1883" s="1">
        <f t="shared" si="61"/>
        <v>0.46933677863910422</v>
      </c>
      <c r="D1883">
        <v>1.8949181739879152E-3</v>
      </c>
      <c r="E1883" s="4" t="str">
        <f t="shared" si="62"/>
        <v>0</v>
      </c>
    </row>
    <row r="1884" spans="1:5" x14ac:dyDescent="0.3">
      <c r="A1884" s="25">
        <v>42621</v>
      </c>
      <c r="B1884">
        <v>924.15</v>
      </c>
      <c r="C1884" s="1">
        <f t="shared" si="61"/>
        <v>-1.9034247687063786</v>
      </c>
      <c r="D1884">
        <v>1.8936319861494347E-3</v>
      </c>
      <c r="E1884" s="4" t="str">
        <f t="shared" si="62"/>
        <v>0</v>
      </c>
    </row>
    <row r="1885" spans="1:5" x14ac:dyDescent="0.3">
      <c r="A1885" s="7" t="s">
        <v>204</v>
      </c>
      <c r="B1885" s="1">
        <v>2683.2</v>
      </c>
      <c r="C1885" s="1">
        <f t="shared" si="61"/>
        <v>0.83154442456768041</v>
      </c>
      <c r="D1885">
        <v>1.8820810971972746E-3</v>
      </c>
      <c r="E1885" s="4" t="str">
        <f t="shared" si="62"/>
        <v>0</v>
      </c>
    </row>
    <row r="1886" spans="1:5" x14ac:dyDescent="0.3">
      <c r="A1886" s="25">
        <v>41457</v>
      </c>
      <c r="B1886">
        <v>452</v>
      </c>
      <c r="C1886" s="1">
        <f t="shared" si="61"/>
        <v>-2.8252212389380529</v>
      </c>
      <c r="D1886">
        <v>1.8805309734513777E-3</v>
      </c>
      <c r="E1886" s="4" t="str">
        <f t="shared" si="62"/>
        <v>0</v>
      </c>
    </row>
    <row r="1887" spans="1:5" x14ac:dyDescent="0.3">
      <c r="A1887" s="7" t="s">
        <v>931</v>
      </c>
      <c r="B1887" s="1">
        <v>1729</v>
      </c>
      <c r="C1887" s="1">
        <f t="shared" si="61"/>
        <v>-0.38982070561017929</v>
      </c>
      <c r="D1887">
        <v>1.8796992481203006E-3</v>
      </c>
      <c r="E1887" s="4" t="str">
        <f t="shared" si="62"/>
        <v>0</v>
      </c>
    </row>
    <row r="1888" spans="1:5" x14ac:dyDescent="0.3">
      <c r="A1888" s="7" t="s">
        <v>492</v>
      </c>
      <c r="B1888" s="1">
        <v>2403</v>
      </c>
      <c r="C1888" s="1">
        <f t="shared" si="61"/>
        <v>0.1218684977111943</v>
      </c>
      <c r="D1888">
        <v>1.8726591760299626E-3</v>
      </c>
      <c r="E1888" s="4" t="str">
        <f t="shared" si="62"/>
        <v>0</v>
      </c>
    </row>
    <row r="1889" spans="1:5" x14ac:dyDescent="0.3">
      <c r="A1889" s="25">
        <v>44809</v>
      </c>
      <c r="B1889" s="1">
        <v>2110.15</v>
      </c>
      <c r="C1889" s="1">
        <f t="shared" si="61"/>
        <v>0.23986446461152053</v>
      </c>
      <c r="D1889">
        <v>1.8719048408882178E-3</v>
      </c>
      <c r="E1889" s="4" t="str">
        <f t="shared" si="62"/>
        <v>0</v>
      </c>
    </row>
    <row r="1890" spans="1:5" x14ac:dyDescent="0.3">
      <c r="A1890" s="25">
        <v>43382</v>
      </c>
      <c r="B1890" s="1">
        <v>1604</v>
      </c>
      <c r="C1890" s="1">
        <f t="shared" si="61"/>
        <v>0.63148379052369075</v>
      </c>
      <c r="D1890">
        <v>1.8703241895261845E-3</v>
      </c>
      <c r="E1890" s="4" t="str">
        <f t="shared" si="62"/>
        <v>0</v>
      </c>
    </row>
    <row r="1891" spans="1:5" x14ac:dyDescent="0.3">
      <c r="A1891" s="7" t="s">
        <v>1706</v>
      </c>
      <c r="B1891">
        <v>591.1</v>
      </c>
      <c r="C1891" s="1">
        <f t="shared" si="61"/>
        <v>0.36186770428015569</v>
      </c>
      <c r="D1891">
        <v>1.8609372356623629E-3</v>
      </c>
      <c r="E1891" s="4" t="str">
        <f t="shared" si="62"/>
        <v>0</v>
      </c>
    </row>
    <row r="1892" spans="1:5" x14ac:dyDescent="0.3">
      <c r="A1892" s="25">
        <v>41032</v>
      </c>
      <c r="B1892">
        <v>377.2</v>
      </c>
      <c r="C1892" s="1">
        <f t="shared" si="61"/>
        <v>-0.57237539766702028</v>
      </c>
      <c r="D1892">
        <v>1.8557794273594609E-3</v>
      </c>
      <c r="E1892" s="4" t="str">
        <f t="shared" si="62"/>
        <v>0</v>
      </c>
    </row>
    <row r="1893" spans="1:5" x14ac:dyDescent="0.3">
      <c r="A1893" s="25">
        <v>41614</v>
      </c>
      <c r="B1893">
        <v>593.1</v>
      </c>
      <c r="C1893" s="1">
        <f t="shared" si="61"/>
        <v>-0.40971168437025796</v>
      </c>
      <c r="D1893">
        <v>1.854661945709025E-3</v>
      </c>
      <c r="E1893" s="4" t="str">
        <f t="shared" si="62"/>
        <v>0</v>
      </c>
    </row>
    <row r="1894" spans="1:5" x14ac:dyDescent="0.3">
      <c r="A1894" s="25">
        <v>42593</v>
      </c>
      <c r="B1894">
        <v>836.1</v>
      </c>
      <c r="C1894" s="1">
        <f t="shared" si="61"/>
        <v>-1.5834230355220669</v>
      </c>
      <c r="D1894">
        <v>1.8538452338237867E-3</v>
      </c>
      <c r="E1894" s="4" t="str">
        <f t="shared" si="62"/>
        <v>0</v>
      </c>
    </row>
    <row r="1895" spans="1:5" x14ac:dyDescent="0.3">
      <c r="A1895" s="7" t="s">
        <v>359</v>
      </c>
      <c r="B1895" s="1">
        <v>2160</v>
      </c>
      <c r="C1895" s="1">
        <f t="shared" si="61"/>
        <v>-0.12611111111111115</v>
      </c>
      <c r="D1895">
        <v>1.8518518518518519E-3</v>
      </c>
      <c r="E1895" s="4" t="str">
        <f t="shared" si="62"/>
        <v>0</v>
      </c>
    </row>
    <row r="1896" spans="1:5" x14ac:dyDescent="0.3">
      <c r="A1896" s="7" t="s">
        <v>50</v>
      </c>
      <c r="B1896" s="1">
        <v>2432.4</v>
      </c>
      <c r="C1896" s="1">
        <f t="shared" si="61"/>
        <v>-0.10259414569972032</v>
      </c>
      <c r="D1896">
        <v>1.8500246669955599E-3</v>
      </c>
      <c r="E1896" s="4" t="str">
        <f t="shared" si="62"/>
        <v>0</v>
      </c>
    </row>
    <row r="1897" spans="1:5" x14ac:dyDescent="0.3">
      <c r="A1897" s="7" t="s">
        <v>459</v>
      </c>
      <c r="B1897" s="1">
        <v>2681.95</v>
      </c>
      <c r="C1897" s="1">
        <f t="shared" si="61"/>
        <v>0.69518447398348215</v>
      </c>
      <c r="D1897">
        <v>1.8456719923935264E-3</v>
      </c>
      <c r="E1897" s="4" t="str">
        <f t="shared" si="62"/>
        <v>0</v>
      </c>
    </row>
    <row r="1898" spans="1:5" x14ac:dyDescent="0.3">
      <c r="A1898" s="25">
        <v>42226</v>
      </c>
      <c r="B1898">
        <v>817.5</v>
      </c>
      <c r="C1898" s="1">
        <f t="shared" si="61"/>
        <v>-0.50287461773700293</v>
      </c>
      <c r="D1898">
        <v>1.834862385321101E-3</v>
      </c>
      <c r="E1898" s="4" t="str">
        <f t="shared" si="62"/>
        <v>0</v>
      </c>
    </row>
    <row r="1899" spans="1:5" x14ac:dyDescent="0.3">
      <c r="A1899" s="25">
        <v>42958</v>
      </c>
      <c r="B1899" s="1">
        <v>1228.5999999999999</v>
      </c>
      <c r="C1899" s="1">
        <f t="shared" si="61"/>
        <v>-0.28959791632752746</v>
      </c>
      <c r="D1899">
        <v>1.8313527592381574E-3</v>
      </c>
      <c r="E1899" s="4" t="str">
        <f t="shared" si="62"/>
        <v>0</v>
      </c>
    </row>
    <row r="1900" spans="1:5" x14ac:dyDescent="0.3">
      <c r="A1900" s="25">
        <v>43410</v>
      </c>
      <c r="B1900" s="1">
        <v>1584.4</v>
      </c>
      <c r="C1900" s="1">
        <f t="shared" si="61"/>
        <v>-0.41384751325422858</v>
      </c>
      <c r="D1900">
        <v>1.8303458722545385E-3</v>
      </c>
      <c r="E1900" s="4" t="str">
        <f t="shared" si="62"/>
        <v>0</v>
      </c>
    </row>
    <row r="1901" spans="1:5" x14ac:dyDescent="0.3">
      <c r="A1901" s="7" t="s">
        <v>85</v>
      </c>
      <c r="B1901" s="1">
        <v>2240.1</v>
      </c>
      <c r="C1901" s="1">
        <f t="shared" si="61"/>
        <v>0.3900941922235614</v>
      </c>
      <c r="D1901">
        <v>1.8302754341323643E-3</v>
      </c>
      <c r="E1901" s="4" t="str">
        <f t="shared" si="62"/>
        <v>0</v>
      </c>
    </row>
    <row r="1902" spans="1:5" x14ac:dyDescent="0.3">
      <c r="A1902" s="7" t="s">
        <v>1017</v>
      </c>
      <c r="B1902" s="1">
        <v>1366.25</v>
      </c>
      <c r="C1902" s="1">
        <f t="shared" si="61"/>
        <v>-0.94203110704483084</v>
      </c>
      <c r="D1902">
        <v>1.8298261665141812E-3</v>
      </c>
      <c r="E1902" s="4" t="str">
        <f t="shared" si="62"/>
        <v>0</v>
      </c>
    </row>
    <row r="1903" spans="1:5" x14ac:dyDescent="0.3">
      <c r="A1903" s="7" t="s">
        <v>280</v>
      </c>
      <c r="B1903" s="1">
        <v>2653.3</v>
      </c>
      <c r="C1903" s="1">
        <f t="shared" si="61"/>
        <v>0.85463385218407273</v>
      </c>
      <c r="D1903">
        <v>1.8279124109600736E-3</v>
      </c>
      <c r="E1903" s="4" t="str">
        <f t="shared" si="62"/>
        <v>0</v>
      </c>
    </row>
    <row r="1904" spans="1:5" x14ac:dyDescent="0.3">
      <c r="A1904" s="7" t="s">
        <v>1914</v>
      </c>
      <c r="B1904">
        <v>385.7</v>
      </c>
      <c r="C1904" s="1">
        <f t="shared" si="61"/>
        <v>-1.0727249157376202</v>
      </c>
      <c r="D1904">
        <v>1.8148820326678472E-3</v>
      </c>
      <c r="E1904" s="4" t="str">
        <f t="shared" si="62"/>
        <v>0</v>
      </c>
    </row>
    <row r="1905" spans="1:5" x14ac:dyDescent="0.3">
      <c r="A1905" s="7" t="s">
        <v>1305</v>
      </c>
      <c r="B1905">
        <v>799.45</v>
      </c>
      <c r="C1905" s="1">
        <f t="shared" si="61"/>
        <v>0.68834823941459755</v>
      </c>
      <c r="D1905">
        <v>1.8137469510288891E-3</v>
      </c>
      <c r="E1905" s="4" t="str">
        <f t="shared" si="62"/>
        <v>0</v>
      </c>
    </row>
    <row r="1906" spans="1:5" x14ac:dyDescent="0.3">
      <c r="A1906" s="25">
        <v>39814</v>
      </c>
      <c r="B1906">
        <v>249.15</v>
      </c>
      <c r="C1906" s="1">
        <f t="shared" si="61"/>
        <v>-1.2356010435480635</v>
      </c>
      <c r="D1906">
        <v>1.8061408789886294E-3</v>
      </c>
      <c r="E1906" s="4" t="str">
        <f t="shared" si="62"/>
        <v>0</v>
      </c>
    </row>
    <row r="1907" spans="1:5" x14ac:dyDescent="0.3">
      <c r="A1907" s="25">
        <v>41852</v>
      </c>
      <c r="B1907">
        <v>557</v>
      </c>
      <c r="C1907" s="1">
        <f t="shared" si="61"/>
        <v>-1.8025134649910233</v>
      </c>
      <c r="D1907">
        <v>1.7953321364452424E-3</v>
      </c>
      <c r="E1907" s="4" t="str">
        <f t="shared" si="62"/>
        <v>0</v>
      </c>
    </row>
    <row r="1908" spans="1:5" x14ac:dyDescent="0.3">
      <c r="A1908" s="7" t="s">
        <v>965</v>
      </c>
      <c r="B1908" s="1">
        <v>1561</v>
      </c>
      <c r="C1908" s="1">
        <f t="shared" si="61"/>
        <v>-0.43241511851377323</v>
      </c>
      <c r="D1908">
        <v>1.7937219730941414E-3</v>
      </c>
      <c r="E1908" s="4" t="str">
        <f t="shared" si="62"/>
        <v>0</v>
      </c>
    </row>
    <row r="1909" spans="1:5" x14ac:dyDescent="0.3">
      <c r="A1909" s="7" t="s">
        <v>86</v>
      </c>
      <c r="B1909" s="1">
        <v>2236</v>
      </c>
      <c r="C1909" s="1">
        <f t="shared" si="61"/>
        <v>-7.5581395348837205E-2</v>
      </c>
      <c r="D1909">
        <v>1.7889087656529517E-3</v>
      </c>
      <c r="E1909" s="4" t="str">
        <f t="shared" si="62"/>
        <v>0</v>
      </c>
    </row>
    <row r="1910" spans="1:5" x14ac:dyDescent="0.3">
      <c r="A1910" s="25">
        <v>44317</v>
      </c>
      <c r="B1910" s="1">
        <v>2405</v>
      </c>
      <c r="C1910" s="1">
        <f t="shared" si="61"/>
        <v>7.9002079002079006E-2</v>
      </c>
      <c r="D1910">
        <v>1.7879417879418636E-3</v>
      </c>
      <c r="E1910" s="4" t="str">
        <f t="shared" si="62"/>
        <v>0</v>
      </c>
    </row>
    <row r="1911" spans="1:5" x14ac:dyDescent="0.3">
      <c r="A1911" s="7" t="s">
        <v>634</v>
      </c>
      <c r="B1911" s="1">
        <v>2215</v>
      </c>
      <c r="C1911" s="1">
        <f t="shared" si="61"/>
        <v>0.72121896162528221</v>
      </c>
      <c r="D1911">
        <v>1.7832957110608661E-3</v>
      </c>
      <c r="E1911" s="4" t="str">
        <f t="shared" si="62"/>
        <v>0</v>
      </c>
    </row>
    <row r="1912" spans="1:5" x14ac:dyDescent="0.3">
      <c r="A1912" s="7" t="s">
        <v>1540</v>
      </c>
      <c r="B1912">
        <v>617.5</v>
      </c>
      <c r="C1912" s="1">
        <f t="shared" si="61"/>
        <v>-1.7791902834008098</v>
      </c>
      <c r="D1912">
        <v>1.7813765182186604E-3</v>
      </c>
      <c r="E1912" s="4" t="str">
        <f t="shared" si="62"/>
        <v>0</v>
      </c>
    </row>
    <row r="1913" spans="1:5" x14ac:dyDescent="0.3">
      <c r="A1913" s="7" t="s">
        <v>833</v>
      </c>
      <c r="B1913" s="1">
        <v>1716.15</v>
      </c>
      <c r="C1913" s="1">
        <f t="shared" si="61"/>
        <v>-0.36069108178189552</v>
      </c>
      <c r="D1913">
        <v>1.7772339247735813E-3</v>
      </c>
      <c r="E1913" s="4" t="str">
        <f t="shared" si="62"/>
        <v>0</v>
      </c>
    </row>
    <row r="1914" spans="1:5" x14ac:dyDescent="0.3">
      <c r="A1914" s="25">
        <v>44414</v>
      </c>
      <c r="B1914" s="1">
        <v>2335.15</v>
      </c>
      <c r="C1914" s="1">
        <f t="shared" si="61"/>
        <v>0.89052095154486866</v>
      </c>
      <c r="D1914">
        <v>1.777187760957579E-3</v>
      </c>
      <c r="E1914" s="4" t="str">
        <f t="shared" si="62"/>
        <v>0</v>
      </c>
    </row>
    <row r="1915" spans="1:5" x14ac:dyDescent="0.3">
      <c r="A1915" s="7" t="s">
        <v>2270</v>
      </c>
      <c r="B1915">
        <v>255.65</v>
      </c>
      <c r="C1915" s="1">
        <f t="shared" si="61"/>
        <v>-7.2640328574222561</v>
      </c>
      <c r="D1915">
        <v>1.7602190494817799E-3</v>
      </c>
      <c r="E1915" s="4" t="str">
        <f t="shared" si="62"/>
        <v>0</v>
      </c>
    </row>
    <row r="1916" spans="1:5" x14ac:dyDescent="0.3">
      <c r="A1916" s="7" t="s">
        <v>616</v>
      </c>
      <c r="B1916" s="1">
        <v>2112.6999999999998</v>
      </c>
      <c r="C1916" s="1">
        <f t="shared" si="61"/>
        <v>0.89184455909499694</v>
      </c>
      <c r="D1916">
        <v>1.7513134851137495E-3</v>
      </c>
      <c r="E1916" s="4" t="str">
        <f t="shared" si="62"/>
        <v>0</v>
      </c>
    </row>
    <row r="1917" spans="1:5" x14ac:dyDescent="0.3">
      <c r="A1917" s="7" t="s">
        <v>2310</v>
      </c>
      <c r="B1917">
        <v>228.5</v>
      </c>
      <c r="C1917" s="1">
        <f t="shared" si="61"/>
        <v>-10.233916849015316</v>
      </c>
      <c r="D1917">
        <v>1.7505470459518847E-3</v>
      </c>
      <c r="E1917" s="4" t="str">
        <f t="shared" si="62"/>
        <v>0</v>
      </c>
    </row>
    <row r="1918" spans="1:5" x14ac:dyDescent="0.3">
      <c r="A1918" s="7" t="s">
        <v>174</v>
      </c>
      <c r="B1918" s="1">
        <v>2566.9499999999998</v>
      </c>
      <c r="C1918" s="1">
        <f t="shared" si="61"/>
        <v>0.32484076433121017</v>
      </c>
      <c r="D1918">
        <v>1.733574865112222E-3</v>
      </c>
      <c r="E1918" s="4" t="str">
        <f t="shared" si="62"/>
        <v>0</v>
      </c>
    </row>
    <row r="1919" spans="1:5" x14ac:dyDescent="0.3">
      <c r="A1919" s="7" t="s">
        <v>830</v>
      </c>
      <c r="B1919" s="1">
        <v>1733.1</v>
      </c>
      <c r="C1919" s="1">
        <f t="shared" si="61"/>
        <v>-0.26432404362125667</v>
      </c>
      <c r="D1919">
        <v>1.7310022503029255E-3</v>
      </c>
      <c r="E1919" s="4" t="str">
        <f t="shared" si="62"/>
        <v>0</v>
      </c>
    </row>
    <row r="1920" spans="1:5" x14ac:dyDescent="0.3">
      <c r="A1920" s="7" t="s">
        <v>624</v>
      </c>
      <c r="B1920" s="1">
        <v>2191.1999999999998</v>
      </c>
      <c r="C1920" s="1">
        <f t="shared" si="61"/>
        <v>0.86646586345381527</v>
      </c>
      <c r="D1920">
        <v>1.7113910186199344E-3</v>
      </c>
      <c r="E1920" s="4" t="str">
        <f t="shared" si="62"/>
        <v>0</v>
      </c>
    </row>
    <row r="1921" spans="1:5" x14ac:dyDescent="0.3">
      <c r="A1921" s="7" t="s">
        <v>2076</v>
      </c>
      <c r="B1921">
        <v>292.60000000000002</v>
      </c>
      <c r="C1921" s="1">
        <f t="shared" si="61"/>
        <v>-3.002050580997949</v>
      </c>
      <c r="D1921">
        <v>1.7088174982911825E-3</v>
      </c>
      <c r="E1921" s="4" t="str">
        <f t="shared" si="62"/>
        <v>0</v>
      </c>
    </row>
    <row r="1922" spans="1:5" x14ac:dyDescent="0.3">
      <c r="A1922" s="25">
        <v>42804</v>
      </c>
      <c r="B1922" s="1">
        <v>1171</v>
      </c>
      <c r="C1922" s="1">
        <f t="shared" si="61"/>
        <v>-0.50469684030742956</v>
      </c>
      <c r="D1922">
        <v>1.7079419299743809E-3</v>
      </c>
      <c r="E1922" s="4" t="str">
        <f t="shared" si="62"/>
        <v>0</v>
      </c>
    </row>
    <row r="1923" spans="1:5" x14ac:dyDescent="0.3">
      <c r="A1923" s="7" t="s">
        <v>849</v>
      </c>
      <c r="B1923" s="1">
        <v>1762</v>
      </c>
      <c r="C1923" s="1">
        <f t="shared" si="61"/>
        <v>0.78297389330306466</v>
      </c>
      <c r="D1923">
        <v>1.70261066969353E-3</v>
      </c>
      <c r="E1923" s="4" t="str">
        <f t="shared" si="62"/>
        <v>0</v>
      </c>
    </row>
    <row r="1924" spans="1:5" x14ac:dyDescent="0.3">
      <c r="A1924" s="7" t="s">
        <v>1929</v>
      </c>
      <c r="B1924">
        <v>382.4</v>
      </c>
      <c r="C1924" s="1">
        <f t="shared" si="61"/>
        <v>0.23064853556485354</v>
      </c>
      <c r="D1924">
        <v>1.6997907949790202E-3</v>
      </c>
      <c r="E1924" s="4" t="str">
        <f t="shared" si="62"/>
        <v>0</v>
      </c>
    </row>
    <row r="1925" spans="1:5" x14ac:dyDescent="0.3">
      <c r="A1925" s="7" t="s">
        <v>2071</v>
      </c>
      <c r="B1925">
        <v>294.2</v>
      </c>
      <c r="C1925" s="1">
        <f t="shared" si="61"/>
        <v>0.19986403806934053</v>
      </c>
      <c r="D1925">
        <v>1.6995241332426921E-3</v>
      </c>
      <c r="E1925" s="4" t="str">
        <f t="shared" si="62"/>
        <v>0</v>
      </c>
    </row>
    <row r="1926" spans="1:5" x14ac:dyDescent="0.3">
      <c r="A1926" s="25">
        <v>40454</v>
      </c>
      <c r="B1926">
        <v>235.4</v>
      </c>
      <c r="C1926" s="1">
        <f t="shared" ref="C1926:C1989" si="63">(B1926-B1927)/B1926</f>
        <v>-3.6316907391673743</v>
      </c>
      <c r="D1926">
        <v>1.6992353440951813E-3</v>
      </c>
      <c r="E1926" s="4" t="str">
        <f t="shared" si="62"/>
        <v>0</v>
      </c>
    </row>
    <row r="1927" spans="1:5" x14ac:dyDescent="0.3">
      <c r="A1927" s="7" t="s">
        <v>1104</v>
      </c>
      <c r="B1927" s="1">
        <v>1090.3</v>
      </c>
      <c r="C1927" s="1">
        <f t="shared" si="63"/>
        <v>0.43130331101531688</v>
      </c>
      <c r="D1927">
        <v>1.6967807025588455E-3</v>
      </c>
      <c r="E1927" s="4" t="str">
        <f t="shared" ref="E1927:E1990" si="64">IF(D1927&lt;$N$14,"1","0")</f>
        <v>0</v>
      </c>
    </row>
    <row r="1928" spans="1:5" x14ac:dyDescent="0.3">
      <c r="A1928" s="7" t="s">
        <v>1549</v>
      </c>
      <c r="B1928">
        <v>620.04999999999995</v>
      </c>
      <c r="C1928" s="1">
        <f t="shared" si="63"/>
        <v>-1.7628417063140069</v>
      </c>
      <c r="D1928">
        <v>1.693411821627215E-3</v>
      </c>
      <c r="E1928" s="4" t="str">
        <f t="shared" si="64"/>
        <v>0</v>
      </c>
    </row>
    <row r="1929" spans="1:5" x14ac:dyDescent="0.3">
      <c r="A1929" s="7" t="s">
        <v>834</v>
      </c>
      <c r="B1929" s="1">
        <v>1713.1</v>
      </c>
      <c r="C1929" s="1">
        <f t="shared" si="63"/>
        <v>0.65495300916467225</v>
      </c>
      <c r="D1929">
        <v>1.6928375459692158E-3</v>
      </c>
      <c r="E1929" s="4" t="str">
        <f t="shared" si="64"/>
        <v>0</v>
      </c>
    </row>
    <row r="1930" spans="1:5" x14ac:dyDescent="0.3">
      <c r="A1930" s="25">
        <v>41735</v>
      </c>
      <c r="B1930">
        <v>591.1</v>
      </c>
      <c r="C1930" s="1">
        <f t="shared" si="63"/>
        <v>-2.6027744882422601</v>
      </c>
      <c r="D1930">
        <v>1.6917611233293857E-3</v>
      </c>
      <c r="E1930" s="4" t="str">
        <f t="shared" si="64"/>
        <v>0</v>
      </c>
    </row>
    <row r="1931" spans="1:5" x14ac:dyDescent="0.3">
      <c r="A1931" s="25">
        <v>43842</v>
      </c>
      <c r="B1931" s="1">
        <v>2129.6</v>
      </c>
      <c r="C1931" s="1">
        <f t="shared" si="63"/>
        <v>-0.19787753568745309</v>
      </c>
      <c r="D1931">
        <v>1.6904583020285074E-3</v>
      </c>
      <c r="E1931" s="4" t="str">
        <f t="shared" si="64"/>
        <v>0</v>
      </c>
    </row>
    <row r="1932" spans="1:5" x14ac:dyDescent="0.3">
      <c r="A1932" s="7" t="s">
        <v>320</v>
      </c>
      <c r="B1932" s="1">
        <v>2551</v>
      </c>
      <c r="C1932" s="1">
        <f t="shared" si="63"/>
        <v>0.76728733829870632</v>
      </c>
      <c r="D1932">
        <v>1.6856134849079505E-3</v>
      </c>
      <c r="E1932" s="4" t="str">
        <f t="shared" si="64"/>
        <v>0</v>
      </c>
    </row>
    <row r="1933" spans="1:5" x14ac:dyDescent="0.3">
      <c r="A1933" s="7" t="s">
        <v>1702</v>
      </c>
      <c r="B1933">
        <v>593.65</v>
      </c>
      <c r="C1933" s="1">
        <f t="shared" si="63"/>
        <v>9.3573654510233223E-2</v>
      </c>
      <c r="D1933">
        <v>1.6844942306072602E-3</v>
      </c>
      <c r="E1933" s="4" t="str">
        <f t="shared" si="64"/>
        <v>0</v>
      </c>
    </row>
    <row r="1934" spans="1:5" x14ac:dyDescent="0.3">
      <c r="A1934" s="7" t="s">
        <v>1615</v>
      </c>
      <c r="B1934">
        <v>538.1</v>
      </c>
      <c r="C1934" s="1">
        <f t="shared" si="63"/>
        <v>-3.6128972309979552</v>
      </c>
      <c r="D1934">
        <v>1.6725515703400432E-3</v>
      </c>
      <c r="E1934" s="4" t="str">
        <f t="shared" si="64"/>
        <v>0</v>
      </c>
    </row>
    <row r="1935" spans="1:5" x14ac:dyDescent="0.3">
      <c r="A1935" s="7" t="s">
        <v>223</v>
      </c>
      <c r="B1935" s="1">
        <v>2482.1999999999998</v>
      </c>
      <c r="C1935" s="1">
        <f t="shared" si="63"/>
        <v>0.77064700668761588</v>
      </c>
      <c r="D1935">
        <v>1.6719039561677691E-3</v>
      </c>
      <c r="E1935" s="4" t="str">
        <f t="shared" si="64"/>
        <v>0</v>
      </c>
    </row>
    <row r="1936" spans="1:5" x14ac:dyDescent="0.3">
      <c r="A1936" s="25">
        <v>41640</v>
      </c>
      <c r="B1936">
        <v>569.29999999999995</v>
      </c>
      <c r="C1936" s="1">
        <f t="shared" si="63"/>
        <v>0.47215879149833123</v>
      </c>
      <c r="D1936">
        <v>1.6687159669768695E-3</v>
      </c>
      <c r="E1936" s="4" t="str">
        <f t="shared" si="64"/>
        <v>0</v>
      </c>
    </row>
    <row r="1937" spans="1:5" x14ac:dyDescent="0.3">
      <c r="A1937" s="7" t="s">
        <v>2065</v>
      </c>
      <c r="B1937">
        <v>300.5</v>
      </c>
      <c r="C1937" s="1">
        <f t="shared" si="63"/>
        <v>-4.3199667221297844</v>
      </c>
      <c r="D1937">
        <v>1.6638935108153079E-3</v>
      </c>
      <c r="E1937" s="4" t="str">
        <f t="shared" si="64"/>
        <v>0</v>
      </c>
    </row>
    <row r="1938" spans="1:5" x14ac:dyDescent="0.3">
      <c r="A1938" s="25">
        <v>43260</v>
      </c>
      <c r="B1938" s="1">
        <v>1598.65</v>
      </c>
      <c r="C1938" s="1">
        <f t="shared" si="63"/>
        <v>0.42867419385106187</v>
      </c>
      <c r="D1938">
        <v>1.657648641040935E-3</v>
      </c>
      <c r="E1938" s="4" t="str">
        <f t="shared" si="64"/>
        <v>0</v>
      </c>
    </row>
    <row r="1939" spans="1:5" x14ac:dyDescent="0.3">
      <c r="A1939" s="25">
        <v>42378</v>
      </c>
      <c r="B1939">
        <v>913.35</v>
      </c>
      <c r="C1939" s="1">
        <f t="shared" si="63"/>
        <v>-1.7506432364372915</v>
      </c>
      <c r="D1939">
        <v>1.6423057973394646E-3</v>
      </c>
      <c r="E1939" s="4" t="str">
        <f t="shared" si="64"/>
        <v>0</v>
      </c>
    </row>
    <row r="1940" spans="1:5" x14ac:dyDescent="0.3">
      <c r="A1940" s="7" t="s">
        <v>251</v>
      </c>
      <c r="B1940" s="1">
        <v>2512.3000000000002</v>
      </c>
      <c r="C1940" s="1">
        <f t="shared" si="63"/>
        <v>0.15376348366039094</v>
      </c>
      <c r="D1940">
        <v>1.6319707041357974E-3</v>
      </c>
      <c r="E1940" s="4" t="str">
        <f t="shared" si="64"/>
        <v>0</v>
      </c>
    </row>
    <row r="1941" spans="1:5" x14ac:dyDescent="0.3">
      <c r="A1941" s="7" t="s">
        <v>582</v>
      </c>
      <c r="B1941" s="1">
        <v>2126</v>
      </c>
      <c r="C1941" s="1">
        <f t="shared" si="63"/>
        <v>-0.16180620884289745</v>
      </c>
      <c r="D1941">
        <v>1.6227657572906011E-3</v>
      </c>
      <c r="E1941" s="4" t="str">
        <f t="shared" si="64"/>
        <v>0</v>
      </c>
    </row>
    <row r="1942" spans="1:5" x14ac:dyDescent="0.3">
      <c r="A1942" s="7" t="s">
        <v>236</v>
      </c>
      <c r="B1942" s="1">
        <v>2470</v>
      </c>
      <c r="C1942" s="1">
        <f t="shared" si="63"/>
        <v>-3.8643724696356199E-2</v>
      </c>
      <c r="D1942">
        <v>1.6194331983805667E-3</v>
      </c>
      <c r="E1942" s="4" t="str">
        <f t="shared" si="64"/>
        <v>0</v>
      </c>
    </row>
    <row r="1943" spans="1:5" x14ac:dyDescent="0.3">
      <c r="A1943" s="7" t="s">
        <v>326</v>
      </c>
      <c r="B1943" s="1">
        <v>2565.4499999999998</v>
      </c>
      <c r="C1943" s="1">
        <f t="shared" si="63"/>
        <v>0.16739753259662041</v>
      </c>
      <c r="D1943">
        <v>1.6176499249642895E-3</v>
      </c>
      <c r="E1943" s="4" t="str">
        <f t="shared" si="64"/>
        <v>0</v>
      </c>
    </row>
    <row r="1944" spans="1:5" x14ac:dyDescent="0.3">
      <c r="A1944" s="7" t="s">
        <v>599</v>
      </c>
      <c r="B1944" s="1">
        <v>2136</v>
      </c>
      <c r="C1944" s="1">
        <f t="shared" si="63"/>
        <v>0.72378277153558057</v>
      </c>
      <c r="D1944">
        <v>1.6151685393257576E-3</v>
      </c>
      <c r="E1944" s="4" t="str">
        <f t="shared" si="64"/>
        <v>0</v>
      </c>
    </row>
    <row r="1945" spans="1:5" x14ac:dyDescent="0.3">
      <c r="A1945" s="7" t="s">
        <v>1707</v>
      </c>
      <c r="B1945">
        <v>590</v>
      </c>
      <c r="C1945" s="1">
        <f t="shared" si="63"/>
        <v>-3.2237288135593221</v>
      </c>
      <c r="D1945">
        <v>1.6101694915255009E-3</v>
      </c>
      <c r="E1945" s="4" t="str">
        <f t="shared" si="64"/>
        <v>0</v>
      </c>
    </row>
    <row r="1946" spans="1:5" x14ac:dyDescent="0.3">
      <c r="A1946" s="7" t="s">
        <v>168</v>
      </c>
      <c r="B1946" s="1">
        <v>2492</v>
      </c>
      <c r="C1946" s="1">
        <f t="shared" si="63"/>
        <v>0.8996789727126806</v>
      </c>
      <c r="D1946">
        <v>1.6051364365971107E-3</v>
      </c>
      <c r="E1946" s="4" t="str">
        <f t="shared" si="64"/>
        <v>0</v>
      </c>
    </row>
    <row r="1947" spans="1:5" x14ac:dyDescent="0.3">
      <c r="A1947" s="25">
        <v>40217</v>
      </c>
      <c r="B1947">
        <v>250</v>
      </c>
      <c r="C1947" s="1">
        <f t="shared" si="63"/>
        <v>-6.26</v>
      </c>
      <c r="D1947">
        <v>1.6000000000000228E-3</v>
      </c>
      <c r="E1947" s="4" t="str">
        <f t="shared" si="64"/>
        <v>0</v>
      </c>
    </row>
    <row r="1948" spans="1:5" x14ac:dyDescent="0.3">
      <c r="A1948" s="25">
        <v>43652</v>
      </c>
      <c r="B1948" s="1">
        <v>1815</v>
      </c>
      <c r="C1948" s="1">
        <f t="shared" si="63"/>
        <v>-0.18446280991735547</v>
      </c>
      <c r="D1948">
        <v>1.5977961432507388E-3</v>
      </c>
      <c r="E1948" s="4" t="str">
        <f t="shared" si="64"/>
        <v>0</v>
      </c>
    </row>
    <row r="1949" spans="1:5" x14ac:dyDescent="0.3">
      <c r="A1949" s="25">
        <v>43566</v>
      </c>
      <c r="B1949" s="1">
        <v>2149.8000000000002</v>
      </c>
      <c r="C1949" s="1">
        <f t="shared" si="63"/>
        <v>-3.2002977021118116E-2</v>
      </c>
      <c r="D1949">
        <v>1.581542469066932E-3</v>
      </c>
      <c r="E1949" s="4" t="str">
        <f t="shared" si="64"/>
        <v>0</v>
      </c>
    </row>
    <row r="1950" spans="1:5" x14ac:dyDescent="0.3">
      <c r="A1950" s="7" t="s">
        <v>76</v>
      </c>
      <c r="B1950" s="1">
        <v>2218.6</v>
      </c>
      <c r="C1950" s="1">
        <f t="shared" si="63"/>
        <v>0.82845037410979905</v>
      </c>
      <c r="D1950">
        <v>1.5775714414495629E-3</v>
      </c>
      <c r="E1950" s="4" t="str">
        <f t="shared" si="64"/>
        <v>0</v>
      </c>
    </row>
    <row r="1951" spans="1:5" x14ac:dyDescent="0.3">
      <c r="A1951" s="7" t="s">
        <v>1892</v>
      </c>
      <c r="B1951">
        <v>380.6</v>
      </c>
      <c r="C1951" s="1">
        <f t="shared" si="63"/>
        <v>-5.1744613767735155</v>
      </c>
      <c r="D1951">
        <v>1.5764582238571275E-3</v>
      </c>
      <c r="E1951" s="4" t="str">
        <f t="shared" si="64"/>
        <v>0</v>
      </c>
    </row>
    <row r="1952" spans="1:5" x14ac:dyDescent="0.3">
      <c r="A1952" s="7" t="s">
        <v>562</v>
      </c>
      <c r="B1952" s="1">
        <v>2350</v>
      </c>
      <c r="C1952" s="1">
        <f t="shared" si="63"/>
        <v>-0.20344680851063826</v>
      </c>
      <c r="D1952">
        <v>1.5744680851063056E-3</v>
      </c>
      <c r="E1952" s="4" t="str">
        <f t="shared" si="64"/>
        <v>0</v>
      </c>
    </row>
    <row r="1953" spans="1:5" x14ac:dyDescent="0.3">
      <c r="A1953" s="25">
        <v>45452</v>
      </c>
      <c r="B1953" s="1">
        <v>2828.1</v>
      </c>
      <c r="C1953" s="1">
        <f t="shared" si="63"/>
        <v>0.23326615041900917</v>
      </c>
      <c r="D1953">
        <v>1.573494572327647E-3</v>
      </c>
      <c r="E1953" s="4" t="str">
        <f t="shared" si="64"/>
        <v>0</v>
      </c>
    </row>
    <row r="1954" spans="1:5" x14ac:dyDescent="0.3">
      <c r="A1954" s="7" t="s">
        <v>629</v>
      </c>
      <c r="B1954" s="1">
        <v>2168.4</v>
      </c>
      <c r="C1954" s="1">
        <f t="shared" si="63"/>
        <v>0.80524810920494372</v>
      </c>
      <c r="D1954">
        <v>1.5449179118243446E-3</v>
      </c>
      <c r="E1954" s="4" t="str">
        <f t="shared" si="64"/>
        <v>0</v>
      </c>
    </row>
    <row r="1955" spans="1:5" x14ac:dyDescent="0.3">
      <c r="A1955" s="25">
        <v>41127</v>
      </c>
      <c r="B1955">
        <v>422.3</v>
      </c>
      <c r="C1955" s="1">
        <f t="shared" si="63"/>
        <v>-0.38562633199147517</v>
      </c>
      <c r="D1955">
        <v>1.5391901491831259E-3</v>
      </c>
      <c r="E1955" s="4" t="str">
        <f t="shared" si="64"/>
        <v>0</v>
      </c>
    </row>
    <row r="1956" spans="1:5" x14ac:dyDescent="0.3">
      <c r="A1956" s="7" t="s">
        <v>1710</v>
      </c>
      <c r="B1956">
        <v>585.15</v>
      </c>
      <c r="C1956" s="1">
        <f t="shared" si="63"/>
        <v>-0.61924292916346246</v>
      </c>
      <c r="D1956">
        <v>1.5380671622660469E-3</v>
      </c>
      <c r="E1956" s="4" t="str">
        <f t="shared" si="64"/>
        <v>0</v>
      </c>
    </row>
    <row r="1957" spans="1:5" x14ac:dyDescent="0.3">
      <c r="A1957" s="25">
        <v>42983</v>
      </c>
      <c r="B1957">
        <v>947.5</v>
      </c>
      <c r="C1957" s="1">
        <f t="shared" si="63"/>
        <v>0.37519788918205804</v>
      </c>
      <c r="D1957">
        <v>1.5303430079156152E-3</v>
      </c>
      <c r="E1957" s="4" t="str">
        <f t="shared" si="64"/>
        <v>0</v>
      </c>
    </row>
    <row r="1958" spans="1:5" x14ac:dyDescent="0.3">
      <c r="A1958" s="25">
        <v>41584</v>
      </c>
      <c r="B1958">
        <v>592</v>
      </c>
      <c r="C1958" s="1">
        <f t="shared" si="63"/>
        <v>0.44256756756756754</v>
      </c>
      <c r="D1958">
        <v>1.5202702702702318E-3</v>
      </c>
      <c r="E1958" s="4" t="str">
        <f t="shared" si="64"/>
        <v>0</v>
      </c>
    </row>
    <row r="1959" spans="1:5" x14ac:dyDescent="0.3">
      <c r="A1959" s="7" t="s">
        <v>1988</v>
      </c>
      <c r="B1959">
        <v>330</v>
      </c>
      <c r="C1959" s="1">
        <f t="shared" si="63"/>
        <v>-7.1080303030303034</v>
      </c>
      <c r="D1959">
        <v>1.5151515151515152E-3</v>
      </c>
      <c r="E1959" s="4" t="str">
        <f t="shared" si="64"/>
        <v>0</v>
      </c>
    </row>
    <row r="1960" spans="1:5" x14ac:dyDescent="0.3">
      <c r="A1960" s="7" t="s">
        <v>473</v>
      </c>
      <c r="B1960" s="1">
        <v>2675.65</v>
      </c>
      <c r="C1960" s="1">
        <f t="shared" si="63"/>
        <v>-1.3099620652925355E-2</v>
      </c>
      <c r="D1960">
        <v>1.5136508885692007E-3</v>
      </c>
      <c r="E1960" s="4" t="str">
        <f t="shared" si="64"/>
        <v>0</v>
      </c>
    </row>
    <row r="1961" spans="1:5" x14ac:dyDescent="0.3">
      <c r="A1961" s="7" t="s">
        <v>33</v>
      </c>
      <c r="B1961" s="1">
        <v>2710.7</v>
      </c>
      <c r="C1961" s="1">
        <f t="shared" si="63"/>
        <v>0.65772678643892724</v>
      </c>
      <c r="D1961">
        <v>1.5125244401814695E-3</v>
      </c>
      <c r="E1961" s="4" t="str">
        <f t="shared" si="64"/>
        <v>0</v>
      </c>
    </row>
    <row r="1962" spans="1:5" x14ac:dyDescent="0.3">
      <c r="A1962" s="7" t="s">
        <v>1457</v>
      </c>
      <c r="B1962">
        <v>927.8</v>
      </c>
      <c r="C1962" s="1">
        <f t="shared" si="63"/>
        <v>0.21373140763095491</v>
      </c>
      <c r="D1962">
        <v>1.5089458935115083E-3</v>
      </c>
      <c r="E1962" s="4" t="str">
        <f t="shared" si="64"/>
        <v>0</v>
      </c>
    </row>
    <row r="1963" spans="1:5" x14ac:dyDescent="0.3">
      <c r="A1963" s="25">
        <v>41892</v>
      </c>
      <c r="B1963">
        <v>729.5</v>
      </c>
      <c r="C1963" s="1">
        <f t="shared" si="63"/>
        <v>-0.13810829335161071</v>
      </c>
      <c r="D1963">
        <v>1.5078821110349866E-3</v>
      </c>
      <c r="E1963" s="4" t="str">
        <f t="shared" si="64"/>
        <v>0</v>
      </c>
    </row>
    <row r="1964" spans="1:5" x14ac:dyDescent="0.3">
      <c r="A1964" s="7" t="s">
        <v>1185</v>
      </c>
      <c r="B1964">
        <v>830.25</v>
      </c>
      <c r="C1964" s="1">
        <f t="shared" si="63"/>
        <v>-0.68527551942186093</v>
      </c>
      <c r="D1964">
        <v>1.5055706112616681E-3</v>
      </c>
      <c r="E1964" s="4" t="str">
        <f t="shared" si="64"/>
        <v>0</v>
      </c>
    </row>
    <row r="1965" spans="1:5" x14ac:dyDescent="0.3">
      <c r="A1965" s="7" t="s">
        <v>984</v>
      </c>
      <c r="B1965" s="1">
        <v>1399.2</v>
      </c>
      <c r="C1965" s="1">
        <f t="shared" si="63"/>
        <v>-0.6466194968553457</v>
      </c>
      <c r="D1965">
        <v>1.5008576329332021E-3</v>
      </c>
      <c r="E1965" s="4" t="str">
        <f t="shared" si="64"/>
        <v>0</v>
      </c>
    </row>
    <row r="1966" spans="1:5" x14ac:dyDescent="0.3">
      <c r="A1966" s="7" t="s">
        <v>432</v>
      </c>
      <c r="B1966" s="1">
        <v>2303.9499999999998</v>
      </c>
      <c r="C1966" s="1">
        <f t="shared" si="63"/>
        <v>0.27298769504546533</v>
      </c>
      <c r="D1966">
        <v>1.4974283296077685E-3</v>
      </c>
      <c r="E1966" s="4" t="str">
        <f t="shared" si="64"/>
        <v>0</v>
      </c>
    </row>
    <row r="1967" spans="1:5" x14ac:dyDescent="0.3">
      <c r="A1967" s="25">
        <v>43682</v>
      </c>
      <c r="B1967" s="1">
        <v>1675</v>
      </c>
      <c r="C1967" s="1">
        <f t="shared" si="63"/>
        <v>-0.40746268656716417</v>
      </c>
      <c r="D1967">
        <v>1.4925373134328358E-3</v>
      </c>
      <c r="E1967" s="4" t="str">
        <f t="shared" si="64"/>
        <v>0</v>
      </c>
    </row>
    <row r="1968" spans="1:5" x14ac:dyDescent="0.3">
      <c r="A1968" s="25">
        <v>44355</v>
      </c>
      <c r="B1968" s="1">
        <v>2357.5</v>
      </c>
      <c r="C1968" s="1">
        <f t="shared" si="63"/>
        <v>-3.329798515376458E-2</v>
      </c>
      <c r="D1968">
        <v>1.4846235418875928E-3</v>
      </c>
      <c r="E1968" s="4" t="str">
        <f t="shared" si="64"/>
        <v>0</v>
      </c>
    </row>
    <row r="1969" spans="1:5" x14ac:dyDescent="0.3">
      <c r="A1969" s="7" t="s">
        <v>49</v>
      </c>
      <c r="B1969" s="1">
        <v>2436</v>
      </c>
      <c r="C1969" s="1">
        <f t="shared" si="63"/>
        <v>0.47204433497536952</v>
      </c>
      <c r="D1969">
        <v>1.4778325123152335E-3</v>
      </c>
      <c r="E1969" s="4" t="str">
        <f t="shared" si="64"/>
        <v>0</v>
      </c>
    </row>
    <row r="1970" spans="1:5" x14ac:dyDescent="0.3">
      <c r="A1970" s="25">
        <v>43346</v>
      </c>
      <c r="B1970" s="1">
        <v>1286.0999999999999</v>
      </c>
      <c r="C1970" s="1">
        <f t="shared" si="63"/>
        <v>-5.5127906072622732E-2</v>
      </c>
      <c r="D1970">
        <v>1.4773345774044505E-3</v>
      </c>
      <c r="E1970" s="4" t="str">
        <f t="shared" si="64"/>
        <v>0</v>
      </c>
    </row>
    <row r="1971" spans="1:5" x14ac:dyDescent="0.3">
      <c r="A1971" s="25">
        <v>43405</v>
      </c>
      <c r="B1971" s="1">
        <v>1357</v>
      </c>
      <c r="C1971" s="1">
        <f t="shared" si="63"/>
        <v>0.44944731024318346</v>
      </c>
      <c r="D1971">
        <v>1.4738393515106854E-3</v>
      </c>
      <c r="E1971" s="4" t="str">
        <f t="shared" si="64"/>
        <v>0</v>
      </c>
    </row>
    <row r="1972" spans="1:5" x14ac:dyDescent="0.3">
      <c r="A1972" s="7" t="s">
        <v>1485</v>
      </c>
      <c r="B1972">
        <v>747.1</v>
      </c>
      <c r="C1972" s="1">
        <f t="shared" si="63"/>
        <v>-0.72814884218980036</v>
      </c>
      <c r="D1972">
        <v>1.4723597911926419E-3</v>
      </c>
      <c r="E1972" s="4" t="str">
        <f t="shared" si="64"/>
        <v>0</v>
      </c>
    </row>
    <row r="1973" spans="1:5" x14ac:dyDescent="0.3">
      <c r="A1973" s="25">
        <v>43284</v>
      </c>
      <c r="B1973" s="1">
        <v>1291.0999999999999</v>
      </c>
      <c r="C1973" s="1">
        <f t="shared" si="63"/>
        <v>-0.24002788320037186</v>
      </c>
      <c r="D1973">
        <v>1.4716133529547391E-3</v>
      </c>
      <c r="E1973" s="4" t="str">
        <f t="shared" si="64"/>
        <v>0</v>
      </c>
    </row>
    <row r="1974" spans="1:5" x14ac:dyDescent="0.3">
      <c r="A1974" s="25">
        <v>43290</v>
      </c>
      <c r="B1974" s="1">
        <v>1601</v>
      </c>
      <c r="C1974" s="1">
        <f t="shared" si="63"/>
        <v>-0.58572767020612115</v>
      </c>
      <c r="D1974">
        <v>1.4678326046220543E-3</v>
      </c>
      <c r="E1974" s="4" t="str">
        <f t="shared" si="64"/>
        <v>0</v>
      </c>
    </row>
    <row r="1975" spans="1:5" x14ac:dyDescent="0.3">
      <c r="A1975" s="25">
        <v>45115</v>
      </c>
      <c r="B1975" s="1">
        <v>2538.75</v>
      </c>
      <c r="C1975" s="1">
        <f t="shared" si="63"/>
        <v>0.29429837518463814</v>
      </c>
      <c r="D1975">
        <v>1.4574101427867329E-3</v>
      </c>
      <c r="E1975" s="4" t="str">
        <f t="shared" si="64"/>
        <v>0</v>
      </c>
    </row>
    <row r="1976" spans="1:5" x14ac:dyDescent="0.3">
      <c r="A1976" s="7" t="s">
        <v>858</v>
      </c>
      <c r="B1976" s="1">
        <v>1791.6</v>
      </c>
      <c r="C1976" s="1">
        <f t="shared" si="63"/>
        <v>0.5349408350078142</v>
      </c>
      <c r="D1976">
        <v>1.4512167894618828E-3</v>
      </c>
      <c r="E1976" s="4" t="str">
        <f t="shared" si="64"/>
        <v>0</v>
      </c>
    </row>
    <row r="1977" spans="1:5" x14ac:dyDescent="0.3">
      <c r="A1977" s="25">
        <v>42533</v>
      </c>
      <c r="B1977">
        <v>833.2</v>
      </c>
      <c r="C1977" s="1">
        <f t="shared" si="63"/>
        <v>-1.5480676908305329</v>
      </c>
      <c r="D1977">
        <v>1.4402304368699537E-3</v>
      </c>
      <c r="E1977" s="4" t="str">
        <f t="shared" si="64"/>
        <v>0</v>
      </c>
    </row>
    <row r="1978" spans="1:5" x14ac:dyDescent="0.3">
      <c r="A1978" s="25">
        <v>44595</v>
      </c>
      <c r="B1978" s="1">
        <v>2123.0500000000002</v>
      </c>
      <c r="C1978" s="1">
        <f t="shared" si="63"/>
        <v>3.1110901768681934E-2</v>
      </c>
      <c r="D1978">
        <v>1.4366124208097697E-3</v>
      </c>
      <c r="E1978" s="4" t="str">
        <f t="shared" si="64"/>
        <v>0</v>
      </c>
    </row>
    <row r="1979" spans="1:5" x14ac:dyDescent="0.3">
      <c r="A1979" s="7" t="s">
        <v>654</v>
      </c>
      <c r="B1979" s="1">
        <v>2057</v>
      </c>
      <c r="C1979" s="1">
        <f t="shared" si="63"/>
        <v>4.8128342245989303E-2</v>
      </c>
      <c r="D1979">
        <v>1.4341273699561585E-3</v>
      </c>
      <c r="E1979" s="4" t="str">
        <f t="shared" si="64"/>
        <v>0</v>
      </c>
    </row>
    <row r="1980" spans="1:5" x14ac:dyDescent="0.3">
      <c r="A1980" s="7" t="s">
        <v>663</v>
      </c>
      <c r="B1980" s="1">
        <v>1958</v>
      </c>
      <c r="C1980" s="1">
        <f t="shared" si="63"/>
        <v>-0.28794688457609813</v>
      </c>
      <c r="D1980">
        <v>1.4300306435137662E-3</v>
      </c>
      <c r="E1980" s="4" t="str">
        <f t="shared" si="64"/>
        <v>0</v>
      </c>
    </row>
    <row r="1981" spans="1:5" x14ac:dyDescent="0.3">
      <c r="A1981" s="7" t="s">
        <v>286</v>
      </c>
      <c r="B1981" s="1">
        <v>2521.8000000000002</v>
      </c>
      <c r="C1981" s="1">
        <f t="shared" si="63"/>
        <v>9.4595130462368213E-2</v>
      </c>
      <c r="D1981">
        <v>1.4275517487510364E-3</v>
      </c>
      <c r="E1981" s="4" t="str">
        <f t="shared" si="64"/>
        <v>0</v>
      </c>
    </row>
    <row r="1982" spans="1:5" x14ac:dyDescent="0.3">
      <c r="A1982" s="7" t="s">
        <v>674</v>
      </c>
      <c r="B1982" s="1">
        <v>2283.25</v>
      </c>
      <c r="C1982" s="1">
        <f t="shared" si="63"/>
        <v>-1.6774334829738391E-2</v>
      </c>
      <c r="D1982">
        <v>1.4234096134895435E-3</v>
      </c>
      <c r="E1982" s="4" t="str">
        <f t="shared" si="64"/>
        <v>0</v>
      </c>
    </row>
    <row r="1983" spans="1:5" x14ac:dyDescent="0.3">
      <c r="A1983" s="25">
        <v>44451</v>
      </c>
      <c r="B1983" s="1">
        <v>2321.5500000000002</v>
      </c>
      <c r="C1983" s="1">
        <f t="shared" si="63"/>
        <v>0.24070125562662881</v>
      </c>
      <c r="D1983">
        <v>1.4214641080313505E-3</v>
      </c>
      <c r="E1983" s="4" t="str">
        <f t="shared" si="64"/>
        <v>0</v>
      </c>
    </row>
    <row r="1984" spans="1:5" x14ac:dyDescent="0.3">
      <c r="A1984" s="7" t="s">
        <v>799</v>
      </c>
      <c r="B1984" s="1">
        <v>1762.75</v>
      </c>
      <c r="C1984" s="1">
        <f t="shared" si="63"/>
        <v>0.81914622039427032</v>
      </c>
      <c r="D1984">
        <v>1.4182385477237271E-3</v>
      </c>
      <c r="E1984" s="4" t="str">
        <f t="shared" si="64"/>
        <v>0</v>
      </c>
    </row>
    <row r="1985" spans="1:5" x14ac:dyDescent="0.3">
      <c r="A1985" s="25">
        <v>40764</v>
      </c>
      <c r="B1985">
        <v>318.8</v>
      </c>
      <c r="C1985" s="1">
        <f t="shared" si="63"/>
        <v>-5.6844416562107902</v>
      </c>
      <c r="D1985">
        <v>1.4115432873274423E-3</v>
      </c>
      <c r="E1985" s="4" t="str">
        <f t="shared" si="64"/>
        <v>0</v>
      </c>
    </row>
    <row r="1986" spans="1:5" x14ac:dyDescent="0.3">
      <c r="A1986" s="7" t="s">
        <v>604</v>
      </c>
      <c r="B1986" s="1">
        <v>2131</v>
      </c>
      <c r="C1986" s="1">
        <f t="shared" si="63"/>
        <v>-0.28439699671515728</v>
      </c>
      <c r="D1986">
        <v>1.4077897700610043E-3</v>
      </c>
      <c r="E1986" s="4" t="str">
        <f t="shared" si="64"/>
        <v>0</v>
      </c>
    </row>
    <row r="1987" spans="1:5" x14ac:dyDescent="0.3">
      <c r="A1987" s="25">
        <v>45606</v>
      </c>
      <c r="B1987" s="1">
        <v>2737.05</v>
      </c>
      <c r="C1987" s="1">
        <f t="shared" si="63"/>
        <v>0.21665661935295299</v>
      </c>
      <c r="D1987">
        <v>1.4066239199139086E-3</v>
      </c>
      <c r="E1987" s="4" t="str">
        <f t="shared" si="64"/>
        <v>0</v>
      </c>
    </row>
    <row r="1988" spans="1:5" x14ac:dyDescent="0.3">
      <c r="A1988" s="7" t="s">
        <v>602</v>
      </c>
      <c r="B1988" s="1">
        <v>2144.0500000000002</v>
      </c>
      <c r="C1988" s="1">
        <f t="shared" si="63"/>
        <v>-0.26974650777733722</v>
      </c>
      <c r="D1988">
        <v>1.3992211002541916E-3</v>
      </c>
      <c r="E1988" s="4" t="str">
        <f t="shared" si="64"/>
        <v>0</v>
      </c>
    </row>
    <row r="1989" spans="1:5" x14ac:dyDescent="0.3">
      <c r="A1989" s="25">
        <v>45634</v>
      </c>
      <c r="B1989" s="1">
        <v>2722.4</v>
      </c>
      <c r="C1989" s="1">
        <f t="shared" si="63"/>
        <v>0.17600279165442259</v>
      </c>
      <c r="D1989">
        <v>1.3958272112842278E-3</v>
      </c>
      <c r="E1989" s="4" t="str">
        <f t="shared" si="64"/>
        <v>0</v>
      </c>
    </row>
    <row r="1990" spans="1:5" x14ac:dyDescent="0.3">
      <c r="A1990" s="25">
        <v>44086</v>
      </c>
      <c r="B1990" s="1">
        <v>2243.25</v>
      </c>
      <c r="C1990" s="1">
        <f t="shared" ref="C1990:C2053" si="65">(B1990-B1991)/B1990</f>
        <v>-0.1334893569597681</v>
      </c>
      <c r="D1990">
        <v>1.3819235484230064E-3</v>
      </c>
      <c r="E1990" s="4" t="str">
        <f t="shared" si="64"/>
        <v>0</v>
      </c>
    </row>
    <row r="1991" spans="1:5" x14ac:dyDescent="0.3">
      <c r="A1991" s="7" t="s">
        <v>156</v>
      </c>
      <c r="B1991" s="1">
        <v>2542.6999999999998</v>
      </c>
      <c r="C1991" s="1">
        <f t="shared" si="65"/>
        <v>0.77055885476068742</v>
      </c>
      <c r="D1991">
        <v>1.3764895583434932E-3</v>
      </c>
      <c r="E1991" s="4" t="str">
        <f t="shared" ref="E1991:E2054" si="66">IF(D1991&lt;$N$14,"1","0")</f>
        <v>0</v>
      </c>
    </row>
    <row r="1992" spans="1:5" x14ac:dyDescent="0.3">
      <c r="A1992" s="25">
        <v>41371</v>
      </c>
      <c r="B1992">
        <v>583.4</v>
      </c>
      <c r="C1992" s="1">
        <f t="shared" si="65"/>
        <v>-2.44849160095989</v>
      </c>
      <c r="D1992">
        <v>1.3712718546451054E-3</v>
      </c>
      <c r="E1992" s="4" t="str">
        <f t="shared" si="66"/>
        <v>0</v>
      </c>
    </row>
    <row r="1993" spans="1:5" x14ac:dyDescent="0.3">
      <c r="A1993" s="7" t="s">
        <v>764</v>
      </c>
      <c r="B1993" s="1">
        <v>2011.85</v>
      </c>
      <c r="C1993" s="1">
        <f t="shared" si="65"/>
        <v>0.54407634764023161</v>
      </c>
      <c r="D1993">
        <v>1.3669011109178121E-3</v>
      </c>
      <c r="E1993" s="4" t="str">
        <f t="shared" si="66"/>
        <v>0</v>
      </c>
    </row>
    <row r="1994" spans="1:5" x14ac:dyDescent="0.3">
      <c r="A1994" s="25">
        <v>43043</v>
      </c>
      <c r="B1994">
        <v>917.25</v>
      </c>
      <c r="C1994" s="1">
        <f t="shared" si="65"/>
        <v>-1.6875442899972746</v>
      </c>
      <c r="D1994">
        <v>1.3627691469065141E-3</v>
      </c>
      <c r="E1994" s="4" t="str">
        <f t="shared" si="66"/>
        <v>0</v>
      </c>
    </row>
    <row r="1995" spans="1:5" x14ac:dyDescent="0.3">
      <c r="A1995" s="25">
        <v>45026</v>
      </c>
      <c r="B1995" s="1">
        <v>2465.15</v>
      </c>
      <c r="C1995" s="1">
        <f t="shared" si="65"/>
        <v>0.78934344766038578</v>
      </c>
      <c r="D1995">
        <v>1.3589436748270528E-3</v>
      </c>
      <c r="E1995" s="4" t="str">
        <f t="shared" si="66"/>
        <v>0</v>
      </c>
    </row>
    <row r="1996" spans="1:5" x14ac:dyDescent="0.3">
      <c r="A1996" s="7" t="s">
        <v>1817</v>
      </c>
      <c r="B1996">
        <v>519.29999999999995</v>
      </c>
      <c r="C1996" s="1">
        <f t="shared" si="65"/>
        <v>-3.3867706528018493</v>
      </c>
      <c r="D1996">
        <v>1.3479684190254801E-3</v>
      </c>
      <c r="E1996" s="4" t="str">
        <f t="shared" si="66"/>
        <v>0</v>
      </c>
    </row>
    <row r="1997" spans="1:5" x14ac:dyDescent="0.3">
      <c r="A1997" s="7" t="s">
        <v>410</v>
      </c>
      <c r="B1997" s="1">
        <v>2278.0500000000002</v>
      </c>
      <c r="C1997" s="1">
        <f t="shared" si="65"/>
        <v>0.80241873532187624</v>
      </c>
      <c r="D1997">
        <v>1.3388643796230029E-3</v>
      </c>
      <c r="E1997" s="4" t="str">
        <f t="shared" si="66"/>
        <v>0</v>
      </c>
    </row>
    <row r="1998" spans="1:5" x14ac:dyDescent="0.3">
      <c r="A1998" s="25">
        <v>41580</v>
      </c>
      <c r="B1998">
        <v>450.1</v>
      </c>
      <c r="C1998" s="1">
        <f t="shared" si="65"/>
        <v>-1.1108642523883581E-3</v>
      </c>
      <c r="D1998">
        <v>1.3330371028660803E-3</v>
      </c>
      <c r="E1998" s="4" t="str">
        <f t="shared" si="66"/>
        <v>0</v>
      </c>
    </row>
    <row r="1999" spans="1:5" x14ac:dyDescent="0.3">
      <c r="A1999" s="7" t="s">
        <v>1743</v>
      </c>
      <c r="B1999">
        <v>450.6</v>
      </c>
      <c r="C1999" s="1">
        <f t="shared" si="65"/>
        <v>-1.4189968930315133</v>
      </c>
      <c r="D1999">
        <v>1.3315579227696909E-3</v>
      </c>
      <c r="E1999" s="4" t="str">
        <f t="shared" si="66"/>
        <v>0</v>
      </c>
    </row>
    <row r="2000" spans="1:5" x14ac:dyDescent="0.3">
      <c r="A2000" s="25">
        <v>42984</v>
      </c>
      <c r="B2000" s="1">
        <v>1090</v>
      </c>
      <c r="C2000" s="1">
        <f t="shared" si="65"/>
        <v>0.23844036697247703</v>
      </c>
      <c r="D2000">
        <v>1.3302752293578399E-3</v>
      </c>
      <c r="E2000" s="4" t="str">
        <f t="shared" si="66"/>
        <v>0</v>
      </c>
    </row>
    <row r="2001" spans="1:5" x14ac:dyDescent="0.3">
      <c r="A2001" s="25">
        <v>43040</v>
      </c>
      <c r="B2001">
        <v>830.1</v>
      </c>
      <c r="C2001" s="1">
        <f t="shared" si="65"/>
        <v>0.54342850259004938</v>
      </c>
      <c r="D2001">
        <v>1.3251415492109657E-3</v>
      </c>
      <c r="E2001" s="4" t="str">
        <f t="shared" si="66"/>
        <v>0</v>
      </c>
    </row>
    <row r="2002" spans="1:5" x14ac:dyDescent="0.3">
      <c r="A2002" s="7" t="s">
        <v>1935</v>
      </c>
      <c r="B2002">
        <v>379</v>
      </c>
      <c r="C2002" s="1">
        <f t="shared" si="65"/>
        <v>-4.9050131926121372</v>
      </c>
      <c r="D2002">
        <v>1.3192612137203166E-3</v>
      </c>
      <c r="E2002" s="4" t="str">
        <f t="shared" si="66"/>
        <v>0</v>
      </c>
    </row>
    <row r="2003" spans="1:5" x14ac:dyDescent="0.3">
      <c r="A2003" s="7" t="s">
        <v>643</v>
      </c>
      <c r="B2003" s="1">
        <v>2238</v>
      </c>
      <c r="C2003" s="1">
        <f t="shared" si="65"/>
        <v>-5.5495978552278738E-2</v>
      </c>
      <c r="D2003">
        <v>1.3181411974976845E-3</v>
      </c>
      <c r="E2003" s="4" t="str">
        <f t="shared" si="66"/>
        <v>0</v>
      </c>
    </row>
    <row r="2004" spans="1:5" x14ac:dyDescent="0.3">
      <c r="A2004" s="25">
        <v>44508</v>
      </c>
      <c r="B2004" s="1">
        <v>2362.1999999999998</v>
      </c>
      <c r="C2004" s="1">
        <f t="shared" si="65"/>
        <v>0.90292947252561162</v>
      </c>
      <c r="D2004">
        <v>1.3123359580052109E-3</v>
      </c>
      <c r="E2004" s="4" t="str">
        <f t="shared" si="66"/>
        <v>0</v>
      </c>
    </row>
    <row r="2005" spans="1:5" x14ac:dyDescent="0.3">
      <c r="A2005" s="7" t="s">
        <v>2207</v>
      </c>
      <c r="B2005">
        <v>229.3</v>
      </c>
      <c r="C2005" s="1">
        <f t="shared" si="65"/>
        <v>-1.0902747492368076E-3</v>
      </c>
      <c r="D2005">
        <v>1.3083296990842187E-3</v>
      </c>
      <c r="E2005" s="4" t="str">
        <f t="shared" si="66"/>
        <v>0</v>
      </c>
    </row>
    <row r="2006" spans="1:5" x14ac:dyDescent="0.3">
      <c r="A2006" s="7" t="s">
        <v>2344</v>
      </c>
      <c r="B2006">
        <v>229.55</v>
      </c>
      <c r="C2006" s="1">
        <f t="shared" si="65"/>
        <v>-3.0010890873448055</v>
      </c>
      <c r="D2006">
        <v>1.3069048137661135E-3</v>
      </c>
      <c r="E2006" s="4" t="str">
        <f t="shared" si="66"/>
        <v>0</v>
      </c>
    </row>
    <row r="2007" spans="1:5" x14ac:dyDescent="0.3">
      <c r="A2007" s="25">
        <v>43073</v>
      </c>
      <c r="B2007">
        <v>918.45</v>
      </c>
      <c r="C2007" s="1">
        <f t="shared" si="65"/>
        <v>-1.5085742283194512</v>
      </c>
      <c r="D2007">
        <v>1.3065490772497636E-3</v>
      </c>
      <c r="E2007" s="4" t="str">
        <f t="shared" si="66"/>
        <v>0</v>
      </c>
    </row>
    <row r="2008" spans="1:5" x14ac:dyDescent="0.3">
      <c r="A2008" s="7" t="s">
        <v>434</v>
      </c>
      <c r="B2008" s="1">
        <v>2304</v>
      </c>
      <c r="C2008" s="1">
        <f t="shared" si="65"/>
        <v>0.61529947916666672</v>
      </c>
      <c r="D2008">
        <v>1.3020833333333333E-3</v>
      </c>
      <c r="E2008" s="4" t="str">
        <f t="shared" si="66"/>
        <v>0</v>
      </c>
    </row>
    <row r="2009" spans="1:5" x14ac:dyDescent="0.3">
      <c r="A2009" s="7" t="s">
        <v>1455</v>
      </c>
      <c r="B2009">
        <v>886.35</v>
      </c>
      <c r="C2009" s="1">
        <f t="shared" si="65"/>
        <v>0.38822135725165002</v>
      </c>
      <c r="D2009">
        <v>1.2974558582952301E-3</v>
      </c>
      <c r="E2009" s="4" t="str">
        <f t="shared" si="66"/>
        <v>0</v>
      </c>
    </row>
    <row r="2010" spans="1:5" x14ac:dyDescent="0.3">
      <c r="A2010" s="25">
        <v>40978</v>
      </c>
      <c r="B2010">
        <v>542.25</v>
      </c>
      <c r="C2010" s="1">
        <f t="shared" si="65"/>
        <v>0.57123098201936373</v>
      </c>
      <c r="D2010">
        <v>1.2909174734901715E-3</v>
      </c>
      <c r="E2010" s="4" t="str">
        <f t="shared" si="66"/>
        <v>0</v>
      </c>
    </row>
    <row r="2011" spans="1:5" x14ac:dyDescent="0.3">
      <c r="A2011" s="7" t="s">
        <v>2168</v>
      </c>
      <c r="B2011">
        <v>232.5</v>
      </c>
      <c r="C2011" s="1">
        <f t="shared" si="65"/>
        <v>-1.6709677419354838</v>
      </c>
      <c r="D2011">
        <v>1.2903225806452103E-3</v>
      </c>
      <c r="E2011" s="4" t="str">
        <f t="shared" si="66"/>
        <v>0</v>
      </c>
    </row>
    <row r="2012" spans="1:5" x14ac:dyDescent="0.3">
      <c r="A2012" s="7" t="s">
        <v>1538</v>
      </c>
      <c r="B2012">
        <v>621</v>
      </c>
      <c r="C2012" s="1">
        <f t="shared" si="65"/>
        <v>0.37439613526570048</v>
      </c>
      <c r="D2012">
        <v>1.2882447665055628E-3</v>
      </c>
      <c r="E2012" s="4" t="str">
        <f t="shared" si="66"/>
        <v>0</v>
      </c>
    </row>
    <row r="2013" spans="1:5" x14ac:dyDescent="0.3">
      <c r="A2013" s="7" t="s">
        <v>1926</v>
      </c>
      <c r="B2013">
        <v>388.5</v>
      </c>
      <c r="C2013" s="1">
        <f t="shared" si="65"/>
        <v>0.39433719433719433</v>
      </c>
      <c r="D2013">
        <v>1.287001287001287E-3</v>
      </c>
      <c r="E2013" s="4" t="str">
        <f t="shared" si="66"/>
        <v>0</v>
      </c>
    </row>
    <row r="2014" spans="1:5" x14ac:dyDescent="0.3">
      <c r="A2014" s="25">
        <v>40239</v>
      </c>
      <c r="B2014">
        <v>235.3</v>
      </c>
      <c r="C2014" s="1">
        <f t="shared" si="65"/>
        <v>-0.17084572885677851</v>
      </c>
      <c r="D2014">
        <v>1.2749681257969033E-3</v>
      </c>
      <c r="E2014" s="4" t="str">
        <f t="shared" si="66"/>
        <v>0</v>
      </c>
    </row>
    <row r="2015" spans="1:5" x14ac:dyDescent="0.3">
      <c r="A2015" s="7" t="s">
        <v>2045</v>
      </c>
      <c r="B2015">
        <v>275.5</v>
      </c>
      <c r="C2015" s="1">
        <f t="shared" si="65"/>
        <v>-8.0787658802177855</v>
      </c>
      <c r="D2015">
        <v>1.2704174228675962E-3</v>
      </c>
      <c r="E2015" s="4" t="str">
        <f t="shared" si="66"/>
        <v>0</v>
      </c>
    </row>
    <row r="2016" spans="1:5" x14ac:dyDescent="0.3">
      <c r="A2016" s="7" t="s">
        <v>131</v>
      </c>
      <c r="B2016" s="1">
        <v>2501.1999999999998</v>
      </c>
      <c r="C2016" s="1">
        <f t="shared" si="65"/>
        <v>0.66174236366544059</v>
      </c>
      <c r="D2016">
        <v>1.2593954901645756E-3</v>
      </c>
      <c r="E2016" s="4" t="str">
        <f t="shared" si="66"/>
        <v>0</v>
      </c>
    </row>
    <row r="2017" spans="1:5" x14ac:dyDescent="0.3">
      <c r="A2017" s="25">
        <v>42375</v>
      </c>
      <c r="B2017">
        <v>846.05</v>
      </c>
      <c r="C2017" s="1">
        <f t="shared" si="65"/>
        <v>0.13273447195792207</v>
      </c>
      <c r="D2017">
        <v>1.2410614029903133E-3</v>
      </c>
      <c r="E2017" s="4" t="str">
        <f t="shared" si="66"/>
        <v>0</v>
      </c>
    </row>
    <row r="2018" spans="1:5" x14ac:dyDescent="0.3">
      <c r="A2018" s="25">
        <v>41860</v>
      </c>
      <c r="B2018">
        <v>733.75</v>
      </c>
      <c r="C2018" s="1">
        <f t="shared" si="65"/>
        <v>-2.4016354344122655</v>
      </c>
      <c r="D2018">
        <v>1.2265758091992876E-3</v>
      </c>
      <c r="E2018" s="4" t="str">
        <f t="shared" si="66"/>
        <v>0</v>
      </c>
    </row>
    <row r="2019" spans="1:5" x14ac:dyDescent="0.3">
      <c r="A2019" s="25">
        <v>45419</v>
      </c>
      <c r="B2019" s="1">
        <v>2495.9499999999998</v>
      </c>
      <c r="C2019" s="1">
        <f t="shared" si="65"/>
        <v>0.32811154069592735</v>
      </c>
      <c r="D2019">
        <v>1.2219796069631713E-3</v>
      </c>
      <c r="E2019" s="4" t="str">
        <f t="shared" si="66"/>
        <v>0</v>
      </c>
    </row>
    <row r="2020" spans="1:5" x14ac:dyDescent="0.3">
      <c r="A2020" s="25">
        <v>43713</v>
      </c>
      <c r="B2020" s="1">
        <v>1677</v>
      </c>
      <c r="C2020" s="1">
        <f t="shared" si="65"/>
        <v>-0.47766845557543242</v>
      </c>
      <c r="D2020">
        <v>1.1926058437686344E-3</v>
      </c>
      <c r="E2020" s="4" t="str">
        <f t="shared" si="66"/>
        <v>0</v>
      </c>
    </row>
    <row r="2021" spans="1:5" x14ac:dyDescent="0.3">
      <c r="A2021" s="7" t="s">
        <v>224</v>
      </c>
      <c r="B2021" s="1">
        <v>2478.0500000000002</v>
      </c>
      <c r="C2021" s="1">
        <f t="shared" si="65"/>
        <v>-2.7017211113577133E-2</v>
      </c>
      <c r="D2021">
        <v>1.190452170053176E-3</v>
      </c>
      <c r="E2021" s="4" t="str">
        <f t="shared" si="66"/>
        <v>0</v>
      </c>
    </row>
    <row r="2022" spans="1:5" x14ac:dyDescent="0.3">
      <c r="A2022" s="25">
        <v>44875</v>
      </c>
      <c r="B2022" s="1">
        <v>2545</v>
      </c>
      <c r="C2022" s="1">
        <f t="shared" si="65"/>
        <v>0.89992141453831054</v>
      </c>
      <c r="D2022">
        <v>1.1787819253438114E-3</v>
      </c>
      <c r="E2022" s="4" t="str">
        <f t="shared" si="66"/>
        <v>0</v>
      </c>
    </row>
    <row r="2023" spans="1:5" x14ac:dyDescent="0.3">
      <c r="A2023" s="25">
        <v>40337</v>
      </c>
      <c r="B2023">
        <v>254.7</v>
      </c>
      <c r="C2023" s="1">
        <f t="shared" si="65"/>
        <v>-2.3411857086768748</v>
      </c>
      <c r="D2023">
        <v>1.1778563015311463E-3</v>
      </c>
      <c r="E2023" s="4" t="str">
        <f t="shared" si="66"/>
        <v>0</v>
      </c>
    </row>
    <row r="2024" spans="1:5" x14ac:dyDescent="0.3">
      <c r="A2024" s="25">
        <v>42918</v>
      </c>
      <c r="B2024">
        <v>851</v>
      </c>
      <c r="C2024" s="1">
        <f t="shared" si="65"/>
        <v>0</v>
      </c>
      <c r="D2024">
        <v>1.1750881316098707E-3</v>
      </c>
      <c r="E2024" s="4" t="str">
        <f t="shared" si="66"/>
        <v>0</v>
      </c>
    </row>
    <row r="2025" spans="1:5" x14ac:dyDescent="0.3">
      <c r="A2025" s="7" t="s">
        <v>1369</v>
      </c>
      <c r="B2025">
        <v>851</v>
      </c>
      <c r="C2025" s="1">
        <f t="shared" si="65"/>
        <v>-1.1750881316098707E-3</v>
      </c>
      <c r="D2025">
        <v>1.1750881316098707E-3</v>
      </c>
      <c r="E2025" s="4" t="str">
        <f t="shared" si="66"/>
        <v>0</v>
      </c>
    </row>
    <row r="2026" spans="1:5" x14ac:dyDescent="0.3">
      <c r="A2026" s="7" t="s">
        <v>1368</v>
      </c>
      <c r="B2026">
        <v>852</v>
      </c>
      <c r="C2026" s="1">
        <f t="shared" si="65"/>
        <v>4.5246478873239383E-2</v>
      </c>
      <c r="D2026">
        <v>1.1737089201877935E-3</v>
      </c>
      <c r="E2026" s="4" t="str">
        <f t="shared" si="66"/>
        <v>0</v>
      </c>
    </row>
    <row r="2027" spans="1:5" x14ac:dyDescent="0.3">
      <c r="A2027" s="7" t="s">
        <v>1302</v>
      </c>
      <c r="B2027">
        <v>813.45</v>
      </c>
      <c r="C2027" s="1">
        <f t="shared" si="65"/>
        <v>0.52578523572438385</v>
      </c>
      <c r="D2027">
        <v>1.1678652652284043E-3</v>
      </c>
      <c r="E2027" s="4" t="str">
        <f t="shared" si="66"/>
        <v>0</v>
      </c>
    </row>
    <row r="2028" spans="1:5" x14ac:dyDescent="0.3">
      <c r="A2028" s="25">
        <v>41184</v>
      </c>
      <c r="B2028">
        <v>385.75</v>
      </c>
      <c r="C2028" s="1">
        <f t="shared" si="65"/>
        <v>-0.44653272845106934</v>
      </c>
      <c r="D2028">
        <v>1.1665586519766394E-3</v>
      </c>
      <c r="E2028" s="4" t="str">
        <f t="shared" si="66"/>
        <v>0</v>
      </c>
    </row>
    <row r="2029" spans="1:5" x14ac:dyDescent="0.3">
      <c r="A2029" s="7" t="s">
        <v>1557</v>
      </c>
      <c r="B2029">
        <v>558</v>
      </c>
      <c r="C2029" s="1">
        <f t="shared" si="65"/>
        <v>-3.480376344086022</v>
      </c>
      <c r="D2029">
        <v>1.1648745519712855E-3</v>
      </c>
      <c r="E2029" s="4" t="str">
        <f t="shared" si="66"/>
        <v>0</v>
      </c>
    </row>
    <row r="2030" spans="1:5" x14ac:dyDescent="0.3">
      <c r="A2030" s="25">
        <v>45174</v>
      </c>
      <c r="B2030" s="1">
        <v>2500.0500000000002</v>
      </c>
      <c r="C2030" s="1">
        <f t="shared" si="65"/>
        <v>0.65508689826203481</v>
      </c>
      <c r="D2030">
        <v>1.1599768004640269E-3</v>
      </c>
      <c r="E2030" s="4" t="str">
        <f t="shared" si="66"/>
        <v>0</v>
      </c>
    </row>
    <row r="2031" spans="1:5" x14ac:dyDescent="0.3">
      <c r="A2031" s="25">
        <v>42494</v>
      </c>
      <c r="B2031">
        <v>862.3</v>
      </c>
      <c r="C2031" s="1">
        <f t="shared" si="65"/>
        <v>-1.0040589122115273</v>
      </c>
      <c r="D2031">
        <v>1.1596892032935174E-3</v>
      </c>
      <c r="E2031" s="4" t="str">
        <f t="shared" si="66"/>
        <v>0</v>
      </c>
    </row>
    <row r="2032" spans="1:5" x14ac:dyDescent="0.3">
      <c r="A2032" s="7" t="s">
        <v>860</v>
      </c>
      <c r="B2032" s="1">
        <v>1728.1</v>
      </c>
      <c r="C2032" s="1">
        <f t="shared" si="65"/>
        <v>-0.38093860309009908</v>
      </c>
      <c r="D2032">
        <v>1.1573404316879811E-3</v>
      </c>
      <c r="E2032" s="4" t="str">
        <f t="shared" si="66"/>
        <v>0</v>
      </c>
    </row>
    <row r="2033" spans="1:5" x14ac:dyDescent="0.3">
      <c r="A2033" s="7" t="s">
        <v>507</v>
      </c>
      <c r="B2033" s="1">
        <v>2386.4</v>
      </c>
      <c r="C2033" s="1">
        <f t="shared" si="65"/>
        <v>0.89079785450888371</v>
      </c>
      <c r="D2033">
        <v>1.1523633925578276E-3</v>
      </c>
      <c r="E2033" s="4" t="str">
        <f t="shared" si="66"/>
        <v>0</v>
      </c>
    </row>
    <row r="2034" spans="1:5" x14ac:dyDescent="0.3">
      <c r="A2034" s="7" t="s">
        <v>2138</v>
      </c>
      <c r="B2034">
        <v>260.60000000000002</v>
      </c>
      <c r="C2034" s="1">
        <f t="shared" si="65"/>
        <v>-5.3793169608595539</v>
      </c>
      <c r="D2034">
        <v>1.1511895625480099E-3</v>
      </c>
      <c r="E2034" s="4" t="str">
        <f t="shared" si="66"/>
        <v>0</v>
      </c>
    </row>
    <row r="2035" spans="1:5" x14ac:dyDescent="0.3">
      <c r="A2035" s="7" t="s">
        <v>938</v>
      </c>
      <c r="B2035" s="1">
        <v>1662.45</v>
      </c>
      <c r="C2035" s="1">
        <f t="shared" si="65"/>
        <v>0.54636229661042435</v>
      </c>
      <c r="D2035">
        <v>1.1428915155343564E-3</v>
      </c>
      <c r="E2035" s="4" t="str">
        <f t="shared" si="66"/>
        <v>0</v>
      </c>
    </row>
    <row r="2036" spans="1:5" x14ac:dyDescent="0.3">
      <c r="A2036" s="25">
        <v>42005</v>
      </c>
      <c r="B2036">
        <v>754.15</v>
      </c>
      <c r="C2036" s="1">
        <f t="shared" si="65"/>
        <v>0.64582642710336136</v>
      </c>
      <c r="D2036">
        <v>1.1270967314195091E-3</v>
      </c>
      <c r="E2036" s="4" t="str">
        <f t="shared" si="66"/>
        <v>0</v>
      </c>
    </row>
    <row r="2037" spans="1:5" x14ac:dyDescent="0.3">
      <c r="A2037" s="7" t="s">
        <v>2126</v>
      </c>
      <c r="B2037">
        <v>267.10000000000002</v>
      </c>
      <c r="C2037" s="1">
        <f t="shared" si="65"/>
        <v>-7.6980531636091349</v>
      </c>
      <c r="D2037">
        <v>1.1231748408836067E-3</v>
      </c>
      <c r="E2037" s="4" t="str">
        <f t="shared" si="66"/>
        <v>0</v>
      </c>
    </row>
    <row r="2038" spans="1:5" x14ac:dyDescent="0.3">
      <c r="A2038" s="7" t="s">
        <v>564</v>
      </c>
      <c r="B2038" s="1">
        <v>2323.25</v>
      </c>
      <c r="C2038" s="1">
        <f t="shared" si="65"/>
        <v>0.88408479500699444</v>
      </c>
      <c r="D2038">
        <v>1.1191219197244848E-3</v>
      </c>
      <c r="E2038" s="4" t="str">
        <f t="shared" si="66"/>
        <v>0</v>
      </c>
    </row>
    <row r="2039" spans="1:5" x14ac:dyDescent="0.3">
      <c r="A2039" s="7" t="s">
        <v>2042</v>
      </c>
      <c r="B2039">
        <v>269.3</v>
      </c>
      <c r="C2039" s="1">
        <f t="shared" si="65"/>
        <v>-0.66932788711474189</v>
      </c>
      <c r="D2039">
        <v>1.1139992573338706E-3</v>
      </c>
      <c r="E2039" s="4" t="str">
        <f t="shared" si="66"/>
        <v>0</v>
      </c>
    </row>
    <row r="2040" spans="1:5" x14ac:dyDescent="0.3">
      <c r="A2040" s="7" t="s">
        <v>1841</v>
      </c>
      <c r="B2040">
        <v>449.55</v>
      </c>
      <c r="C2040" s="1">
        <f t="shared" si="65"/>
        <v>-4.5013902791680573</v>
      </c>
      <c r="D2040">
        <v>1.1122233344455566E-3</v>
      </c>
      <c r="E2040" s="4" t="str">
        <f t="shared" si="66"/>
        <v>0</v>
      </c>
    </row>
    <row r="2041" spans="1:5" x14ac:dyDescent="0.3">
      <c r="A2041" s="7" t="s">
        <v>56</v>
      </c>
      <c r="B2041" s="1">
        <v>2473.15</v>
      </c>
      <c r="C2041" s="1">
        <f t="shared" si="65"/>
        <v>0.63568728140226027</v>
      </c>
      <c r="D2041">
        <v>1.1119422598710146E-3</v>
      </c>
      <c r="E2041" s="4" t="str">
        <f t="shared" si="66"/>
        <v>0</v>
      </c>
    </row>
    <row r="2042" spans="1:5" x14ac:dyDescent="0.3">
      <c r="A2042" s="7" t="s">
        <v>1224</v>
      </c>
      <c r="B2042">
        <v>901</v>
      </c>
      <c r="C2042" s="1">
        <f t="shared" si="65"/>
        <v>-1.8613762486126526</v>
      </c>
      <c r="D2042">
        <v>1.1098779134295228E-3</v>
      </c>
      <c r="E2042" s="4" t="str">
        <f t="shared" si="66"/>
        <v>0</v>
      </c>
    </row>
    <row r="2043" spans="1:5" x14ac:dyDescent="0.3">
      <c r="A2043" s="7" t="s">
        <v>272</v>
      </c>
      <c r="B2043" s="1">
        <v>2578.1</v>
      </c>
      <c r="C2043" s="1">
        <f t="shared" si="65"/>
        <v>0.29783561537566422</v>
      </c>
      <c r="D2043">
        <v>1.1054652651176871E-3</v>
      </c>
      <c r="E2043" s="4" t="str">
        <f t="shared" si="66"/>
        <v>0</v>
      </c>
    </row>
    <row r="2044" spans="1:5" x14ac:dyDescent="0.3">
      <c r="A2044" s="7" t="s">
        <v>767</v>
      </c>
      <c r="B2044" s="1">
        <v>1810.25</v>
      </c>
      <c r="C2044" s="1">
        <f t="shared" si="65"/>
        <v>0.49951664134788015</v>
      </c>
      <c r="D2044">
        <v>1.1048197762739953E-3</v>
      </c>
      <c r="E2044" s="4" t="str">
        <f t="shared" si="66"/>
        <v>0</v>
      </c>
    </row>
    <row r="2045" spans="1:5" x14ac:dyDescent="0.3">
      <c r="A2045" s="7" t="s">
        <v>1220</v>
      </c>
      <c r="B2045">
        <v>906</v>
      </c>
      <c r="C2045" s="1">
        <f t="shared" si="65"/>
        <v>-1.0011037527593818</v>
      </c>
      <c r="D2045">
        <v>1.1037527593818985E-3</v>
      </c>
      <c r="E2045" s="4" t="str">
        <f t="shared" si="66"/>
        <v>0</v>
      </c>
    </row>
    <row r="2046" spans="1:5" x14ac:dyDescent="0.3">
      <c r="A2046" s="7" t="s">
        <v>781</v>
      </c>
      <c r="B2046" s="1">
        <v>1813</v>
      </c>
      <c r="C2046" s="1">
        <f t="shared" si="65"/>
        <v>4.3022614451185881E-2</v>
      </c>
      <c r="D2046">
        <v>1.1031439602868175E-3</v>
      </c>
      <c r="E2046" s="4" t="str">
        <f t="shared" si="66"/>
        <v>0</v>
      </c>
    </row>
    <row r="2047" spans="1:5" x14ac:dyDescent="0.3">
      <c r="A2047" s="7" t="s">
        <v>829</v>
      </c>
      <c r="B2047" s="1">
        <v>1735</v>
      </c>
      <c r="C2047" s="1">
        <f t="shared" si="65"/>
        <v>0.81478386167146977</v>
      </c>
      <c r="D2047">
        <v>1.0951008645533665E-3</v>
      </c>
      <c r="E2047" s="4" t="str">
        <f t="shared" si="66"/>
        <v>0</v>
      </c>
    </row>
    <row r="2048" spans="1:5" x14ac:dyDescent="0.3">
      <c r="A2048" s="7" t="s">
        <v>1996</v>
      </c>
      <c r="B2048">
        <v>321.35000000000002</v>
      </c>
      <c r="C2048" s="1">
        <f t="shared" si="65"/>
        <v>-4.289559670141589</v>
      </c>
      <c r="D2048">
        <v>1.0891551268088463E-3</v>
      </c>
      <c r="E2048" s="4" t="str">
        <f t="shared" si="66"/>
        <v>0</v>
      </c>
    </row>
    <row r="2049" spans="1:5" x14ac:dyDescent="0.3">
      <c r="A2049" s="25">
        <v>43649</v>
      </c>
      <c r="B2049" s="1">
        <v>1699.8</v>
      </c>
      <c r="C2049" s="1">
        <f t="shared" si="65"/>
        <v>5.2829744675844191E-2</v>
      </c>
      <c r="D2049">
        <v>1.0883633368631068E-3</v>
      </c>
      <c r="E2049" s="4" t="str">
        <f t="shared" si="66"/>
        <v>0</v>
      </c>
    </row>
    <row r="2050" spans="1:5" x14ac:dyDescent="0.3">
      <c r="A2050" s="25">
        <v>43231</v>
      </c>
      <c r="B2050" s="1">
        <v>1610</v>
      </c>
      <c r="C2050" s="1">
        <f t="shared" si="65"/>
        <v>0.51307453416149063</v>
      </c>
      <c r="D2050">
        <v>1.0869565217391304E-3</v>
      </c>
      <c r="E2050" s="4" t="str">
        <f t="shared" si="66"/>
        <v>0</v>
      </c>
    </row>
    <row r="2051" spans="1:5" x14ac:dyDescent="0.3">
      <c r="A2051" s="25">
        <v>41651</v>
      </c>
      <c r="B2051">
        <v>783.95</v>
      </c>
      <c r="C2051" s="1">
        <f t="shared" si="65"/>
        <v>-2.1285796288028571</v>
      </c>
      <c r="D2051">
        <v>1.0842528222463456E-3</v>
      </c>
      <c r="E2051" s="4" t="str">
        <f t="shared" si="66"/>
        <v>0</v>
      </c>
    </row>
    <row r="2052" spans="1:5" x14ac:dyDescent="0.3">
      <c r="A2052" s="25">
        <v>44990</v>
      </c>
      <c r="B2052" s="1">
        <v>2452.65</v>
      </c>
      <c r="C2052" s="1">
        <f t="shared" si="65"/>
        <v>0.12653660326585525</v>
      </c>
      <c r="D2052">
        <v>1.0804639879314583E-3</v>
      </c>
      <c r="E2052" s="4" t="str">
        <f t="shared" si="66"/>
        <v>0</v>
      </c>
    </row>
    <row r="2053" spans="1:5" x14ac:dyDescent="0.3">
      <c r="A2053" s="7" t="s">
        <v>596</v>
      </c>
      <c r="B2053" s="1">
        <v>2142.3000000000002</v>
      </c>
      <c r="C2053" s="1">
        <f t="shared" si="65"/>
        <v>-0.2846006628390047</v>
      </c>
      <c r="D2053">
        <v>1.073612472576288E-3</v>
      </c>
      <c r="E2053" s="4" t="str">
        <f t="shared" si="66"/>
        <v>0</v>
      </c>
    </row>
    <row r="2054" spans="1:5" x14ac:dyDescent="0.3">
      <c r="A2054" s="7" t="s">
        <v>469</v>
      </c>
      <c r="B2054" s="1">
        <v>2752</v>
      </c>
      <c r="C2054" s="1">
        <f t="shared" ref="C2054:C2117" si="67">(B2054-B2055)/B2054</f>
        <v>0.91460755813953487</v>
      </c>
      <c r="D2054">
        <v>1.0719476744185386E-3</v>
      </c>
      <c r="E2054" s="4" t="str">
        <f t="shared" si="66"/>
        <v>0</v>
      </c>
    </row>
    <row r="2055" spans="1:5" x14ac:dyDescent="0.3">
      <c r="A2055" s="25">
        <v>40211</v>
      </c>
      <c r="B2055">
        <v>235</v>
      </c>
      <c r="C2055" s="1">
        <f t="shared" si="67"/>
        <v>-1.4053191489361703</v>
      </c>
      <c r="D2055">
        <v>1.0638297872340426E-3</v>
      </c>
      <c r="E2055" s="4" t="str">
        <f t="shared" ref="E2055:E2118" si="68">IF(D2055&lt;$N$14,"1","0")</f>
        <v>0</v>
      </c>
    </row>
    <row r="2056" spans="1:5" x14ac:dyDescent="0.3">
      <c r="A2056" s="7" t="s">
        <v>1797</v>
      </c>
      <c r="B2056">
        <v>565.25</v>
      </c>
      <c r="C2056" s="1">
        <f t="shared" si="67"/>
        <v>-7.0765148164528974E-3</v>
      </c>
      <c r="D2056">
        <v>1.0614772224679747E-3</v>
      </c>
      <c r="E2056" s="4" t="str">
        <f t="shared" si="68"/>
        <v>0</v>
      </c>
    </row>
    <row r="2057" spans="1:5" x14ac:dyDescent="0.3">
      <c r="A2057" s="7" t="s">
        <v>1800</v>
      </c>
      <c r="B2057">
        <v>569.25</v>
      </c>
      <c r="C2057" s="1">
        <f t="shared" si="67"/>
        <v>-3.2498902064119857E-3</v>
      </c>
      <c r="D2057">
        <v>1.0540184453228332E-3</v>
      </c>
      <c r="E2057" s="4" t="str">
        <f t="shared" si="68"/>
        <v>0</v>
      </c>
    </row>
    <row r="2058" spans="1:5" x14ac:dyDescent="0.3">
      <c r="A2058" s="25">
        <v>41430</v>
      </c>
      <c r="B2058">
        <v>571.1</v>
      </c>
      <c r="C2058" s="1">
        <f t="shared" si="67"/>
        <v>0.49921204692698301</v>
      </c>
      <c r="D2058">
        <v>1.0506040973560194E-3</v>
      </c>
      <c r="E2058" s="4" t="str">
        <f t="shared" si="68"/>
        <v>0</v>
      </c>
    </row>
    <row r="2059" spans="1:5" x14ac:dyDescent="0.3">
      <c r="A2059" s="25">
        <v>40636</v>
      </c>
      <c r="B2059">
        <v>286</v>
      </c>
      <c r="C2059" s="1">
        <f t="shared" si="67"/>
        <v>-6.1753496503496503</v>
      </c>
      <c r="D2059">
        <v>1.0489510489510886E-3</v>
      </c>
      <c r="E2059" s="4" t="str">
        <f t="shared" si="68"/>
        <v>0</v>
      </c>
    </row>
    <row r="2060" spans="1:5" x14ac:dyDescent="0.3">
      <c r="A2060" s="7" t="s">
        <v>716</v>
      </c>
      <c r="B2060" s="1">
        <v>2052.15</v>
      </c>
      <c r="C2060" s="1">
        <f t="shared" si="67"/>
        <v>0.11444095217211224</v>
      </c>
      <c r="D2060">
        <v>1.0476816996808668E-3</v>
      </c>
      <c r="E2060" s="4" t="str">
        <f t="shared" si="68"/>
        <v>0</v>
      </c>
    </row>
    <row r="2061" spans="1:5" x14ac:dyDescent="0.3">
      <c r="A2061" s="25">
        <v>43778</v>
      </c>
      <c r="B2061" s="1">
        <v>1817.3</v>
      </c>
      <c r="C2061" s="1">
        <f t="shared" si="67"/>
        <v>0.49617564518791613</v>
      </c>
      <c r="D2061">
        <v>1.0455070709293258E-3</v>
      </c>
      <c r="E2061" s="4" t="str">
        <f t="shared" si="68"/>
        <v>0</v>
      </c>
    </row>
    <row r="2062" spans="1:5" x14ac:dyDescent="0.3">
      <c r="A2062" s="25">
        <v>42192</v>
      </c>
      <c r="B2062">
        <v>915.6</v>
      </c>
      <c r="C2062" s="1">
        <f t="shared" si="67"/>
        <v>-1.3190257754477941</v>
      </c>
      <c r="D2062">
        <v>1.0375709916994817E-3</v>
      </c>
      <c r="E2062" s="4" t="str">
        <f t="shared" si="68"/>
        <v>0</v>
      </c>
    </row>
    <row r="2063" spans="1:5" x14ac:dyDescent="0.3">
      <c r="A2063" s="25">
        <v>44175</v>
      </c>
      <c r="B2063" s="1">
        <v>2123.3000000000002</v>
      </c>
      <c r="C2063" s="1">
        <f t="shared" si="67"/>
        <v>-4.2127819902981117E-2</v>
      </c>
      <c r="D2063">
        <v>1.0361230160600352E-3</v>
      </c>
      <c r="E2063" s="4" t="str">
        <f t="shared" si="68"/>
        <v>0</v>
      </c>
    </row>
    <row r="2064" spans="1:5" x14ac:dyDescent="0.3">
      <c r="A2064" s="25">
        <v>44471</v>
      </c>
      <c r="B2064" s="1">
        <v>2212.75</v>
      </c>
      <c r="C2064" s="1">
        <f t="shared" si="67"/>
        <v>0.73216585696531467</v>
      </c>
      <c r="D2064">
        <v>1.0168342560162693E-3</v>
      </c>
      <c r="E2064" s="4" t="str">
        <f t="shared" si="68"/>
        <v>0</v>
      </c>
    </row>
    <row r="2065" spans="1:5" x14ac:dyDescent="0.3">
      <c r="A2065" s="7" t="s">
        <v>1703</v>
      </c>
      <c r="B2065">
        <v>592.65</v>
      </c>
      <c r="C2065" s="1">
        <f t="shared" si="67"/>
        <v>-2.9742681177760901</v>
      </c>
      <c r="D2065">
        <v>1.0124019235636932E-3</v>
      </c>
      <c r="E2065" s="4" t="str">
        <f t="shared" si="68"/>
        <v>0</v>
      </c>
    </row>
    <row r="2066" spans="1:5" x14ac:dyDescent="0.3">
      <c r="A2066" s="25">
        <v>44652</v>
      </c>
      <c r="B2066" s="1">
        <v>2355.35</v>
      </c>
      <c r="C2066" s="1">
        <f t="shared" si="67"/>
        <v>0.2749697497187254</v>
      </c>
      <c r="D2066">
        <v>9.9772857537092541E-4</v>
      </c>
      <c r="E2066" s="4" t="str">
        <f t="shared" si="68"/>
        <v>0</v>
      </c>
    </row>
    <row r="2067" spans="1:5" x14ac:dyDescent="0.3">
      <c r="A2067" s="25">
        <v>43593</v>
      </c>
      <c r="B2067" s="1">
        <v>1707.7</v>
      </c>
      <c r="C2067" s="1">
        <f t="shared" si="67"/>
        <v>-0.46228845816009839</v>
      </c>
      <c r="D2067">
        <v>9.9549101130177748E-4</v>
      </c>
      <c r="E2067" s="4" t="str">
        <f t="shared" si="68"/>
        <v>0</v>
      </c>
    </row>
    <row r="2068" spans="1:5" x14ac:dyDescent="0.3">
      <c r="A2068" s="25">
        <v>45143</v>
      </c>
      <c r="B2068" s="1">
        <v>2497.15</v>
      </c>
      <c r="C2068" s="1">
        <f t="shared" si="67"/>
        <v>0.81516929299401319</v>
      </c>
      <c r="D2068">
        <v>9.8111847506167946E-4</v>
      </c>
      <c r="E2068" s="4" t="str">
        <f t="shared" si="68"/>
        <v>0</v>
      </c>
    </row>
    <row r="2069" spans="1:5" x14ac:dyDescent="0.3">
      <c r="A2069" s="25">
        <v>41368</v>
      </c>
      <c r="B2069">
        <v>461.55</v>
      </c>
      <c r="C2069" s="1">
        <f t="shared" si="67"/>
        <v>-2.4700465821687789</v>
      </c>
      <c r="D2069">
        <v>9.7497562560933506E-4</v>
      </c>
      <c r="E2069" s="4" t="str">
        <f t="shared" si="68"/>
        <v>0</v>
      </c>
    </row>
    <row r="2070" spans="1:5" x14ac:dyDescent="0.3">
      <c r="A2070" s="25">
        <v>43110</v>
      </c>
      <c r="B2070" s="1">
        <v>1601.6</v>
      </c>
      <c r="C2070" s="1">
        <f t="shared" si="67"/>
        <v>0.48111263736263737</v>
      </c>
      <c r="D2070">
        <v>9.6778221778218946E-4</v>
      </c>
      <c r="E2070" s="4" t="str">
        <f t="shared" si="68"/>
        <v>0</v>
      </c>
    </row>
    <row r="2071" spans="1:5" x14ac:dyDescent="0.3">
      <c r="A2071" s="7" t="s">
        <v>1184</v>
      </c>
      <c r="B2071">
        <v>831.05</v>
      </c>
      <c r="C2071" s="1">
        <f t="shared" si="67"/>
        <v>-1.0143192347030865</v>
      </c>
      <c r="D2071">
        <v>9.6263762709819457E-4</v>
      </c>
      <c r="E2071" s="4" t="str">
        <f t="shared" si="68"/>
        <v>0</v>
      </c>
    </row>
    <row r="2072" spans="1:5" x14ac:dyDescent="0.3">
      <c r="A2072" s="25">
        <v>43350</v>
      </c>
      <c r="B2072" s="1">
        <v>1674</v>
      </c>
      <c r="C2072" s="1">
        <f t="shared" si="67"/>
        <v>-0.34543010752688175</v>
      </c>
      <c r="D2072">
        <v>9.557945041815466E-4</v>
      </c>
      <c r="E2072" s="4" t="str">
        <f t="shared" si="68"/>
        <v>0</v>
      </c>
    </row>
    <row r="2073" spans="1:5" x14ac:dyDescent="0.3">
      <c r="A2073" s="7" t="s">
        <v>401</v>
      </c>
      <c r="B2073" s="1">
        <v>2252.25</v>
      </c>
      <c r="C2073" s="1">
        <f t="shared" si="67"/>
        <v>0.76596736596736603</v>
      </c>
      <c r="D2073">
        <v>9.5460095460099493E-4</v>
      </c>
      <c r="E2073" s="4" t="str">
        <f t="shared" si="68"/>
        <v>0</v>
      </c>
    </row>
    <row r="2074" spans="1:5" x14ac:dyDescent="0.3">
      <c r="A2074" s="25">
        <v>41101</v>
      </c>
      <c r="B2074">
        <v>527.1</v>
      </c>
      <c r="C2074" s="1">
        <f t="shared" si="67"/>
        <v>-0.10396509201290069</v>
      </c>
      <c r="D2074">
        <v>9.4858660595712385E-4</v>
      </c>
      <c r="E2074" s="4" t="str">
        <f t="shared" si="68"/>
        <v>0</v>
      </c>
    </row>
    <row r="2075" spans="1:5" x14ac:dyDescent="0.3">
      <c r="A2075" s="7" t="s">
        <v>1631</v>
      </c>
      <c r="B2075">
        <v>581.9</v>
      </c>
      <c r="C2075" s="1">
        <f t="shared" si="67"/>
        <v>-0.46846537205705452</v>
      </c>
      <c r="D2075">
        <v>9.4517958412090484E-4</v>
      </c>
      <c r="E2075" s="4" t="str">
        <f t="shared" si="68"/>
        <v>0</v>
      </c>
    </row>
    <row r="2076" spans="1:5" x14ac:dyDescent="0.3">
      <c r="A2076" s="25">
        <v>42221</v>
      </c>
      <c r="B2076">
        <v>854.5</v>
      </c>
      <c r="C2076" s="1">
        <f t="shared" si="67"/>
        <v>0.30825043885313047</v>
      </c>
      <c r="D2076">
        <v>9.3622001170269695E-4</v>
      </c>
      <c r="E2076" s="4" t="str">
        <f t="shared" si="68"/>
        <v>0</v>
      </c>
    </row>
    <row r="2077" spans="1:5" x14ac:dyDescent="0.3">
      <c r="A2077" s="25">
        <v>41553</v>
      </c>
      <c r="B2077">
        <v>591.1</v>
      </c>
      <c r="C2077" s="1">
        <f t="shared" si="67"/>
        <v>-1.9277618000338352</v>
      </c>
      <c r="D2077">
        <v>9.3046861783127762E-4</v>
      </c>
      <c r="E2077" s="4" t="str">
        <f t="shared" si="68"/>
        <v>0</v>
      </c>
    </row>
    <row r="2078" spans="1:5" x14ac:dyDescent="0.3">
      <c r="A2078" s="7" t="s">
        <v>930</v>
      </c>
      <c r="B2078" s="1">
        <v>1730.6</v>
      </c>
      <c r="C2078" s="1">
        <f t="shared" si="67"/>
        <v>-0.16838090835548372</v>
      </c>
      <c r="D2078">
        <v>9.2453484340685843E-4</v>
      </c>
      <c r="E2078" s="4" t="str">
        <f t="shared" si="68"/>
        <v>0</v>
      </c>
    </row>
    <row r="2079" spans="1:5" x14ac:dyDescent="0.3">
      <c r="A2079" s="25">
        <v>43567</v>
      </c>
      <c r="B2079" s="1">
        <v>2022</v>
      </c>
      <c r="C2079" s="1">
        <f t="shared" si="67"/>
        <v>0.8915677546983185</v>
      </c>
      <c r="D2079">
        <v>9.1493570722052874E-4</v>
      </c>
      <c r="E2079" s="4" t="str">
        <f t="shared" si="68"/>
        <v>0</v>
      </c>
    </row>
    <row r="2080" spans="1:5" x14ac:dyDescent="0.3">
      <c r="A2080" s="7" t="s">
        <v>2487</v>
      </c>
      <c r="B2080">
        <v>219.25</v>
      </c>
      <c r="C2080" s="1">
        <f t="shared" si="67"/>
        <v>-1.5030786773090077</v>
      </c>
      <c r="D2080">
        <v>9.1220068415046127E-4</v>
      </c>
      <c r="E2080" s="4" t="str">
        <f t="shared" si="68"/>
        <v>0</v>
      </c>
    </row>
    <row r="2081" spans="1:5" x14ac:dyDescent="0.3">
      <c r="A2081" s="7" t="s">
        <v>1611</v>
      </c>
      <c r="B2081">
        <v>548.79999999999995</v>
      </c>
      <c r="C2081" s="1">
        <f t="shared" si="67"/>
        <v>-2.058491253644315</v>
      </c>
      <c r="D2081">
        <v>9.1107871720116625E-4</v>
      </c>
      <c r="E2081" s="4" t="str">
        <f t="shared" si="68"/>
        <v>0</v>
      </c>
    </row>
    <row r="2082" spans="1:5" x14ac:dyDescent="0.3">
      <c r="A2082" s="25">
        <v>43743</v>
      </c>
      <c r="B2082" s="1">
        <v>1678.5</v>
      </c>
      <c r="C2082" s="1">
        <f t="shared" si="67"/>
        <v>0.86654751266011321</v>
      </c>
      <c r="D2082">
        <v>8.9365504915102768E-4</v>
      </c>
      <c r="E2082" s="4" t="str">
        <f t="shared" si="68"/>
        <v>0</v>
      </c>
    </row>
    <row r="2083" spans="1:5" x14ac:dyDescent="0.3">
      <c r="A2083" s="7" t="s">
        <v>2182</v>
      </c>
      <c r="B2083">
        <v>224</v>
      </c>
      <c r="C2083" s="1">
        <f t="shared" si="67"/>
        <v>-2.7638392857142859</v>
      </c>
      <c r="D2083">
        <v>8.9285714285709209E-4</v>
      </c>
      <c r="E2083" s="4" t="str">
        <f t="shared" si="68"/>
        <v>0</v>
      </c>
    </row>
    <row r="2084" spans="1:5" x14ac:dyDescent="0.3">
      <c r="A2084" s="7" t="s">
        <v>1407</v>
      </c>
      <c r="B2084">
        <v>843.1</v>
      </c>
      <c r="C2084" s="1">
        <f t="shared" si="67"/>
        <v>-0.60123354287747599</v>
      </c>
      <c r="D2084">
        <v>8.8957419048748664E-4</v>
      </c>
      <c r="E2084" s="4" t="str">
        <f t="shared" si="68"/>
        <v>0</v>
      </c>
    </row>
    <row r="2085" spans="1:5" x14ac:dyDescent="0.3">
      <c r="A2085" s="7" t="s">
        <v>1020</v>
      </c>
      <c r="B2085" s="1">
        <v>1350</v>
      </c>
      <c r="C2085" s="1">
        <f t="shared" si="67"/>
        <v>-0.58518518518518514</v>
      </c>
      <c r="D2085">
        <v>8.8888888888892254E-4</v>
      </c>
      <c r="E2085" s="4" t="str">
        <f t="shared" si="68"/>
        <v>0</v>
      </c>
    </row>
    <row r="2086" spans="1:5" x14ac:dyDescent="0.3">
      <c r="A2086" s="7" t="s">
        <v>648</v>
      </c>
      <c r="B2086" s="1">
        <v>2140</v>
      </c>
      <c r="C2086" s="1">
        <f t="shared" si="67"/>
        <v>0.26116822429906544</v>
      </c>
      <c r="D2086">
        <v>8.8785046728976215E-4</v>
      </c>
      <c r="E2086" s="4" t="str">
        <f t="shared" si="68"/>
        <v>0</v>
      </c>
    </row>
    <row r="2087" spans="1:5" x14ac:dyDescent="0.3">
      <c r="A2087" s="25">
        <v>43106</v>
      </c>
      <c r="B2087" s="1">
        <v>1581.1</v>
      </c>
      <c r="C2087" s="1">
        <f t="shared" si="67"/>
        <v>0.64246410726709258</v>
      </c>
      <c r="D2087">
        <v>8.8545949022823583E-4</v>
      </c>
      <c r="E2087" s="4" t="str">
        <f t="shared" si="68"/>
        <v>0</v>
      </c>
    </row>
    <row r="2088" spans="1:5" x14ac:dyDescent="0.3">
      <c r="A2088" s="25">
        <v>41731</v>
      </c>
      <c r="B2088">
        <v>565.29999999999995</v>
      </c>
      <c r="C2088" s="1">
        <f t="shared" si="67"/>
        <v>-2.2090925172474791</v>
      </c>
      <c r="D2088">
        <v>8.8448611356801705E-4</v>
      </c>
      <c r="E2088" s="4" t="str">
        <f t="shared" si="68"/>
        <v>0</v>
      </c>
    </row>
    <row r="2089" spans="1:5" x14ac:dyDescent="0.3">
      <c r="A2089" s="7" t="s">
        <v>774</v>
      </c>
      <c r="B2089" s="1">
        <v>1814.1</v>
      </c>
      <c r="C2089" s="1">
        <f t="shared" si="67"/>
        <v>2.976682652554986E-2</v>
      </c>
      <c r="D2089">
        <v>8.8198004520142722E-4</v>
      </c>
      <c r="E2089" s="4" t="str">
        <f t="shared" si="68"/>
        <v>0</v>
      </c>
    </row>
    <row r="2090" spans="1:5" x14ac:dyDescent="0.3">
      <c r="A2090" s="7" t="s">
        <v>872</v>
      </c>
      <c r="B2090" s="1">
        <v>1760.1</v>
      </c>
      <c r="C2090" s="1">
        <f t="shared" si="67"/>
        <v>-0.4238963695244588</v>
      </c>
      <c r="D2090">
        <v>8.8063178228507167E-4</v>
      </c>
      <c r="E2090" s="4" t="str">
        <f t="shared" si="68"/>
        <v>0</v>
      </c>
    </row>
    <row r="2091" spans="1:5" x14ac:dyDescent="0.3">
      <c r="A2091" s="7" t="s">
        <v>137</v>
      </c>
      <c r="B2091" s="1">
        <v>2506.1999999999998</v>
      </c>
      <c r="C2091" s="1">
        <f t="shared" si="67"/>
        <v>0.49585029127763142</v>
      </c>
      <c r="D2091">
        <v>8.7782299896250028E-4</v>
      </c>
      <c r="E2091" s="4" t="str">
        <f t="shared" si="68"/>
        <v>0</v>
      </c>
    </row>
    <row r="2092" spans="1:5" x14ac:dyDescent="0.3">
      <c r="A2092" s="7" t="s">
        <v>1033</v>
      </c>
      <c r="B2092" s="1">
        <v>1263.5</v>
      </c>
      <c r="C2092" s="1">
        <f t="shared" si="67"/>
        <v>-0.82983775227542544</v>
      </c>
      <c r="D2092">
        <v>8.7059754649775154E-4</v>
      </c>
      <c r="E2092" s="4" t="str">
        <f t="shared" si="68"/>
        <v>0</v>
      </c>
    </row>
    <row r="2093" spans="1:5" x14ac:dyDescent="0.3">
      <c r="A2093" s="7" t="s">
        <v>577</v>
      </c>
      <c r="B2093" s="1">
        <v>2312</v>
      </c>
      <c r="C2093" s="1">
        <f t="shared" si="67"/>
        <v>0.87484861591695506</v>
      </c>
      <c r="D2093">
        <v>8.6505190311418688E-4</v>
      </c>
      <c r="E2093" s="4" t="str">
        <f t="shared" si="68"/>
        <v>0</v>
      </c>
    </row>
    <row r="2094" spans="1:5" x14ac:dyDescent="0.3">
      <c r="A2094" s="7" t="s">
        <v>2113</v>
      </c>
      <c r="B2094">
        <v>289.35000000000002</v>
      </c>
      <c r="C2094" s="1">
        <f t="shared" si="67"/>
        <v>-6.8026611370312757</v>
      </c>
      <c r="D2094">
        <v>8.6400552963538963E-4</v>
      </c>
      <c r="E2094" s="4" t="str">
        <f t="shared" si="68"/>
        <v>0</v>
      </c>
    </row>
    <row r="2095" spans="1:5" x14ac:dyDescent="0.3">
      <c r="A2095" s="25">
        <v>45569</v>
      </c>
      <c r="B2095" s="1">
        <v>2257.6999999999998</v>
      </c>
      <c r="C2095" s="1">
        <f t="shared" si="67"/>
        <v>-0.13522611507286186</v>
      </c>
      <c r="D2095">
        <v>8.6371085618098869E-4</v>
      </c>
      <c r="E2095" s="4" t="str">
        <f t="shared" si="68"/>
        <v>0</v>
      </c>
    </row>
    <row r="2096" spans="1:5" x14ac:dyDescent="0.3">
      <c r="A2096" s="25">
        <v>44782</v>
      </c>
      <c r="B2096" s="1">
        <v>2563</v>
      </c>
      <c r="C2096" s="1">
        <f t="shared" si="67"/>
        <v>0.15639875146312912</v>
      </c>
      <c r="D2096">
        <v>8.583690987123754E-4</v>
      </c>
      <c r="E2096" s="4" t="str">
        <f t="shared" si="68"/>
        <v>0</v>
      </c>
    </row>
    <row r="2097" spans="1:5" x14ac:dyDescent="0.3">
      <c r="A2097" s="7" t="s">
        <v>399</v>
      </c>
      <c r="B2097" s="1">
        <v>2162.15</v>
      </c>
      <c r="C2097" s="1">
        <f t="shared" si="67"/>
        <v>0.7826237772587471</v>
      </c>
      <c r="D2097">
        <v>8.5562981291765561E-4</v>
      </c>
      <c r="E2097" s="4" t="str">
        <f t="shared" si="68"/>
        <v>0</v>
      </c>
    </row>
    <row r="2098" spans="1:5" x14ac:dyDescent="0.3">
      <c r="A2098" s="7" t="s">
        <v>1753</v>
      </c>
      <c r="B2098">
        <v>470</v>
      </c>
      <c r="C2098" s="1">
        <f t="shared" si="67"/>
        <v>0.11414893617021271</v>
      </c>
      <c r="D2098">
        <v>8.5106382978718568E-4</v>
      </c>
      <c r="E2098" s="4" t="str">
        <f t="shared" si="68"/>
        <v>0</v>
      </c>
    </row>
    <row r="2099" spans="1:5" x14ac:dyDescent="0.3">
      <c r="A2099" s="7" t="s">
        <v>1871</v>
      </c>
      <c r="B2099">
        <v>416.35</v>
      </c>
      <c r="C2099" s="1">
        <f t="shared" si="67"/>
        <v>-1.0207757896000961E-2</v>
      </c>
      <c r="D2099">
        <v>8.4063888555307488E-4</v>
      </c>
      <c r="E2099" s="4" t="str">
        <f t="shared" si="68"/>
        <v>0</v>
      </c>
    </row>
    <row r="2100" spans="1:5" x14ac:dyDescent="0.3">
      <c r="A2100" s="7" t="s">
        <v>1874</v>
      </c>
      <c r="B2100">
        <v>420.6</v>
      </c>
      <c r="C2100" s="1">
        <f t="shared" si="67"/>
        <v>-4.7774607703281022</v>
      </c>
      <c r="D2100">
        <v>8.3214455539710585E-4</v>
      </c>
      <c r="E2100" s="4" t="str">
        <f t="shared" si="68"/>
        <v>0</v>
      </c>
    </row>
    <row r="2101" spans="1:5" x14ac:dyDescent="0.3">
      <c r="A2101" s="7" t="s">
        <v>452</v>
      </c>
      <c r="B2101" s="1">
        <v>2430</v>
      </c>
      <c r="C2101" s="1">
        <f t="shared" si="67"/>
        <v>-1.2345679012345678E-2</v>
      </c>
      <c r="D2101">
        <v>8.2304526748971192E-4</v>
      </c>
      <c r="E2101" s="4" t="str">
        <f t="shared" si="68"/>
        <v>0</v>
      </c>
    </row>
    <row r="2102" spans="1:5" x14ac:dyDescent="0.3">
      <c r="A2102" s="7" t="s">
        <v>161</v>
      </c>
      <c r="B2102" s="1">
        <v>2460</v>
      </c>
      <c r="C2102" s="1">
        <f t="shared" si="67"/>
        <v>0.64918699186991868</v>
      </c>
      <c r="D2102">
        <v>8.1300813008130081E-4</v>
      </c>
      <c r="E2102" s="4" t="str">
        <f t="shared" si="68"/>
        <v>0</v>
      </c>
    </row>
    <row r="2103" spans="1:5" x14ac:dyDescent="0.3">
      <c r="A2103" s="25">
        <v>42525</v>
      </c>
      <c r="B2103">
        <v>863</v>
      </c>
      <c r="C2103" s="1">
        <f t="shared" si="67"/>
        <v>0.42294322132097334</v>
      </c>
      <c r="D2103">
        <v>8.1112398609507004E-4</v>
      </c>
      <c r="E2103" s="4" t="str">
        <f t="shared" si="68"/>
        <v>0</v>
      </c>
    </row>
    <row r="2104" spans="1:5" x14ac:dyDescent="0.3">
      <c r="A2104" s="7" t="s">
        <v>1764</v>
      </c>
      <c r="B2104">
        <v>498</v>
      </c>
      <c r="C2104" s="1">
        <f t="shared" si="67"/>
        <v>-2.506827309236948</v>
      </c>
      <c r="D2104">
        <v>8.0321285140557688E-4</v>
      </c>
      <c r="E2104" s="4" t="str">
        <f t="shared" si="68"/>
        <v>0</v>
      </c>
    </row>
    <row r="2105" spans="1:5" x14ac:dyDescent="0.3">
      <c r="A2105" s="7" t="s">
        <v>801</v>
      </c>
      <c r="B2105" s="1">
        <v>1746.4</v>
      </c>
      <c r="C2105" s="1">
        <f t="shared" si="67"/>
        <v>0.24289967934035733</v>
      </c>
      <c r="D2105">
        <v>8.0164910673390457E-4</v>
      </c>
      <c r="E2105" s="4" t="str">
        <f t="shared" si="68"/>
        <v>0</v>
      </c>
    </row>
    <row r="2106" spans="1:5" x14ac:dyDescent="0.3">
      <c r="A2106" s="7" t="s">
        <v>985</v>
      </c>
      <c r="B2106" s="1">
        <v>1322.2</v>
      </c>
      <c r="C2106" s="1">
        <f t="shared" si="67"/>
        <v>0.3304341249432764</v>
      </c>
      <c r="D2106">
        <v>7.9413099379818067E-4</v>
      </c>
      <c r="E2106" s="4" t="str">
        <f t="shared" si="68"/>
        <v>0</v>
      </c>
    </row>
    <row r="2107" spans="1:5" x14ac:dyDescent="0.3">
      <c r="A2107" s="25">
        <v>42340</v>
      </c>
      <c r="B2107">
        <v>885.3</v>
      </c>
      <c r="C2107" s="1">
        <f t="shared" si="67"/>
        <v>6.3594261832147253E-2</v>
      </c>
      <c r="D2107">
        <v>7.9069242064829079E-4</v>
      </c>
      <c r="E2107" s="4" t="str">
        <f t="shared" si="68"/>
        <v>0</v>
      </c>
    </row>
    <row r="2108" spans="1:5" x14ac:dyDescent="0.3">
      <c r="A2108" s="25">
        <v>43009</v>
      </c>
      <c r="B2108">
        <v>829</v>
      </c>
      <c r="C2108" s="1">
        <f t="shared" si="67"/>
        <v>0.6917370325693607</v>
      </c>
      <c r="D2108">
        <v>7.8407720144749973E-4</v>
      </c>
      <c r="E2108" s="4" t="str">
        <f t="shared" si="68"/>
        <v>0</v>
      </c>
    </row>
    <row r="2109" spans="1:5" x14ac:dyDescent="0.3">
      <c r="A2109" s="25">
        <v>40119</v>
      </c>
      <c r="B2109">
        <v>255.55</v>
      </c>
      <c r="C2109" s="1">
        <f t="shared" si="67"/>
        <v>-1.2793973782038739</v>
      </c>
      <c r="D2109">
        <v>7.8262570925461566E-4</v>
      </c>
      <c r="E2109" s="4" t="str">
        <f t="shared" si="68"/>
        <v>0</v>
      </c>
    </row>
    <row r="2110" spans="1:5" x14ac:dyDescent="0.3">
      <c r="A2110" s="7" t="s">
        <v>1715</v>
      </c>
      <c r="B2110">
        <v>582.5</v>
      </c>
      <c r="C2110" s="1">
        <f t="shared" si="67"/>
        <v>-0.44901287553648062</v>
      </c>
      <c r="D2110">
        <v>7.7253218884127978E-4</v>
      </c>
      <c r="E2110" s="4" t="str">
        <f t="shared" si="68"/>
        <v>0</v>
      </c>
    </row>
    <row r="2111" spans="1:5" x14ac:dyDescent="0.3">
      <c r="A2111" s="7" t="s">
        <v>1154</v>
      </c>
      <c r="B2111">
        <v>844.05</v>
      </c>
      <c r="C2111" s="1">
        <f t="shared" si="67"/>
        <v>-1.0001184763935786</v>
      </c>
      <c r="D2111">
        <v>7.7009655826073967E-4</v>
      </c>
      <c r="E2111" s="4" t="str">
        <f t="shared" si="68"/>
        <v>0</v>
      </c>
    </row>
    <row r="2112" spans="1:5" x14ac:dyDescent="0.3">
      <c r="A2112" s="7" t="s">
        <v>842</v>
      </c>
      <c r="B2112" s="1">
        <v>1688.2</v>
      </c>
      <c r="C2112" s="1">
        <f t="shared" si="67"/>
        <v>0.8455455514749437</v>
      </c>
      <c r="D2112">
        <v>7.7005094183150958E-4</v>
      </c>
      <c r="E2112" s="4" t="str">
        <f t="shared" si="68"/>
        <v>0</v>
      </c>
    </row>
    <row r="2113" spans="1:5" x14ac:dyDescent="0.3">
      <c r="A2113" s="7" t="s">
        <v>2220</v>
      </c>
      <c r="B2113">
        <v>260.75</v>
      </c>
      <c r="C2113" s="1">
        <f t="shared" si="67"/>
        <v>-2.1093000958773206E-3</v>
      </c>
      <c r="D2113">
        <v>7.6701821668260259E-4</v>
      </c>
      <c r="E2113" s="4" t="str">
        <f t="shared" si="68"/>
        <v>0</v>
      </c>
    </row>
    <row r="2114" spans="1:5" x14ac:dyDescent="0.3">
      <c r="A2114" s="7" t="s">
        <v>2148</v>
      </c>
      <c r="B2114">
        <v>261.3</v>
      </c>
      <c r="C2114" s="1">
        <f t="shared" si="67"/>
        <v>-2.261194029850746</v>
      </c>
      <c r="D2114">
        <v>7.6540375047833378E-4</v>
      </c>
      <c r="E2114" s="4" t="str">
        <f t="shared" si="68"/>
        <v>0</v>
      </c>
    </row>
    <row r="2115" spans="1:5" x14ac:dyDescent="0.3">
      <c r="A2115" s="7" t="s">
        <v>1421</v>
      </c>
      <c r="B2115">
        <v>852.15</v>
      </c>
      <c r="C2115" s="1">
        <f t="shared" si="67"/>
        <v>-2.080443583876078</v>
      </c>
      <c r="D2115">
        <v>7.6277650648357367E-4</v>
      </c>
      <c r="E2115" s="4" t="str">
        <f t="shared" si="68"/>
        <v>0</v>
      </c>
    </row>
    <row r="2116" spans="1:5" x14ac:dyDescent="0.3">
      <c r="A2116" s="7" t="s">
        <v>214</v>
      </c>
      <c r="B2116" s="1">
        <v>2625</v>
      </c>
      <c r="C2116" s="1">
        <f t="shared" si="67"/>
        <v>0.48495238095238097</v>
      </c>
      <c r="D2116">
        <v>7.4285714285707359E-4</v>
      </c>
      <c r="E2116" s="4" t="str">
        <f t="shared" si="68"/>
        <v>0</v>
      </c>
    </row>
    <row r="2117" spans="1:5" x14ac:dyDescent="0.3">
      <c r="A2117" s="25">
        <v>43133</v>
      </c>
      <c r="B2117" s="1">
        <v>1352</v>
      </c>
      <c r="C2117" s="1">
        <f t="shared" si="67"/>
        <v>0.79881656804733725</v>
      </c>
      <c r="D2117">
        <v>7.3964497041420117E-4</v>
      </c>
      <c r="E2117" s="4" t="str">
        <f t="shared" si="68"/>
        <v>0</v>
      </c>
    </row>
    <row r="2118" spans="1:5" x14ac:dyDescent="0.3">
      <c r="A2118" s="7" t="s">
        <v>2054</v>
      </c>
      <c r="B2118">
        <v>272</v>
      </c>
      <c r="C2118" s="1">
        <f t="shared" ref="C2118:C2181" si="69">(B2118-B2119)/B2118</f>
        <v>-3.0113970588235293</v>
      </c>
      <c r="D2118">
        <v>7.3529411764701707E-4</v>
      </c>
      <c r="E2118" s="4" t="str">
        <f t="shared" si="68"/>
        <v>0</v>
      </c>
    </row>
    <row r="2119" spans="1:5" x14ac:dyDescent="0.3">
      <c r="A2119" s="7" t="s">
        <v>1103</v>
      </c>
      <c r="B2119" s="1">
        <v>1091.0999999999999</v>
      </c>
      <c r="C2119" s="1">
        <f t="shared" si="69"/>
        <v>0.2492897076344972</v>
      </c>
      <c r="D2119">
        <v>7.3320502245436217E-4</v>
      </c>
      <c r="E2119" s="4" t="str">
        <f t="shared" ref="E2119:E2182" si="70">IF(D2119&lt;$N$14,"1","0")</f>
        <v>0</v>
      </c>
    </row>
    <row r="2120" spans="1:5" x14ac:dyDescent="0.3">
      <c r="A2120" s="25">
        <v>42767</v>
      </c>
      <c r="B2120">
        <v>819.1</v>
      </c>
      <c r="C2120" s="1">
        <f t="shared" si="69"/>
        <v>0.49633744353558784</v>
      </c>
      <c r="D2120">
        <v>7.3251129288245964E-4</v>
      </c>
      <c r="E2120" s="4" t="str">
        <f t="shared" si="70"/>
        <v>0</v>
      </c>
    </row>
    <row r="2121" spans="1:5" x14ac:dyDescent="0.3">
      <c r="A2121" s="7" t="s">
        <v>1868</v>
      </c>
      <c r="B2121">
        <v>412.55</v>
      </c>
      <c r="C2121" s="1">
        <f t="shared" si="69"/>
        <v>-3.6817355472063995</v>
      </c>
      <c r="D2121">
        <v>7.2718458368685338E-4</v>
      </c>
      <c r="E2121" s="4" t="str">
        <f t="shared" si="70"/>
        <v>0</v>
      </c>
    </row>
    <row r="2122" spans="1:5" x14ac:dyDescent="0.3">
      <c r="A2122" s="7" t="s">
        <v>729</v>
      </c>
      <c r="B2122" s="1">
        <v>1931.45</v>
      </c>
      <c r="C2122" s="1">
        <f t="shared" si="69"/>
        <v>0.85668798053276041</v>
      </c>
      <c r="D2122">
        <v>7.2484402909735743E-4</v>
      </c>
      <c r="E2122" s="4" t="str">
        <f t="shared" si="70"/>
        <v>0</v>
      </c>
    </row>
    <row r="2123" spans="1:5" x14ac:dyDescent="0.3">
      <c r="A2123" s="7" t="s">
        <v>2117</v>
      </c>
      <c r="B2123">
        <v>276.8</v>
      </c>
      <c r="C2123" s="1">
        <f t="shared" si="69"/>
        <v>-7.5518424855491322</v>
      </c>
      <c r="D2123">
        <v>7.2254335260111494E-4</v>
      </c>
      <c r="E2123" s="4" t="str">
        <f t="shared" si="70"/>
        <v>0</v>
      </c>
    </row>
    <row r="2124" spans="1:5" x14ac:dyDescent="0.3">
      <c r="A2124" s="7" t="s">
        <v>113</v>
      </c>
      <c r="B2124" s="1">
        <v>2367.15</v>
      </c>
      <c r="C2124" s="1">
        <f t="shared" si="69"/>
        <v>0.66991952347759964</v>
      </c>
      <c r="D2124">
        <v>7.1816319202427936E-4</v>
      </c>
      <c r="E2124" s="4" t="str">
        <f t="shared" si="70"/>
        <v>0</v>
      </c>
    </row>
    <row r="2125" spans="1:5" x14ac:dyDescent="0.3">
      <c r="A2125" s="7" t="s">
        <v>1357</v>
      </c>
      <c r="B2125">
        <v>781.35</v>
      </c>
      <c r="C2125" s="1">
        <f t="shared" si="69"/>
        <v>0.44787867153004418</v>
      </c>
      <c r="D2125">
        <v>7.0390989953294711E-4</v>
      </c>
      <c r="E2125" s="4" t="str">
        <f t="shared" si="70"/>
        <v>0</v>
      </c>
    </row>
    <row r="2126" spans="1:5" x14ac:dyDescent="0.3">
      <c r="A2126" s="25">
        <v>41218</v>
      </c>
      <c r="B2126">
        <v>431.4</v>
      </c>
      <c r="C2126" s="1">
        <f t="shared" si="69"/>
        <v>-4.8344923504867872</v>
      </c>
      <c r="D2126">
        <v>6.9541029207221725E-4</v>
      </c>
      <c r="E2126" s="4" t="str">
        <f t="shared" si="70"/>
        <v>0</v>
      </c>
    </row>
    <row r="2127" spans="1:5" x14ac:dyDescent="0.3">
      <c r="A2127" s="25">
        <v>44753</v>
      </c>
      <c r="B2127" s="1">
        <v>2517</v>
      </c>
      <c r="C2127" s="1">
        <f t="shared" si="69"/>
        <v>0.28400874056416364</v>
      </c>
      <c r="D2127">
        <v>6.9527214938418756E-4</v>
      </c>
      <c r="E2127" s="4" t="str">
        <f t="shared" si="70"/>
        <v>0</v>
      </c>
    </row>
    <row r="2128" spans="1:5" x14ac:dyDescent="0.3">
      <c r="A2128" s="7" t="s">
        <v>785</v>
      </c>
      <c r="B2128" s="1">
        <v>1802.15</v>
      </c>
      <c r="C2128" s="1">
        <f t="shared" si="69"/>
        <v>0.55245123879810232</v>
      </c>
      <c r="D2128">
        <v>6.936159587159781E-4</v>
      </c>
      <c r="E2128" s="4" t="str">
        <f t="shared" si="70"/>
        <v>0</v>
      </c>
    </row>
    <row r="2129" spans="1:5" x14ac:dyDescent="0.3">
      <c r="A2129" s="7" t="s">
        <v>1171</v>
      </c>
      <c r="B2129">
        <v>806.55</v>
      </c>
      <c r="C2129" s="1">
        <f t="shared" si="69"/>
        <v>-0.66083937759593336</v>
      </c>
      <c r="D2129">
        <v>6.8191680614959344E-4</v>
      </c>
      <c r="E2129" s="4" t="str">
        <f t="shared" si="70"/>
        <v>0</v>
      </c>
    </row>
    <row r="2130" spans="1:5" x14ac:dyDescent="0.3">
      <c r="A2130" s="25">
        <v>43194</v>
      </c>
      <c r="B2130" s="1">
        <v>1339.55</v>
      </c>
      <c r="C2130" s="1">
        <f t="shared" si="69"/>
        <v>-0.73267141950655079</v>
      </c>
      <c r="D2130">
        <v>6.7186741816271402E-4</v>
      </c>
      <c r="E2130" s="4" t="str">
        <f t="shared" si="70"/>
        <v>0</v>
      </c>
    </row>
    <row r="2131" spans="1:5" x14ac:dyDescent="0.3">
      <c r="A2131" s="25">
        <v>45570</v>
      </c>
      <c r="B2131" s="1">
        <v>2321</v>
      </c>
      <c r="C2131" s="1">
        <f t="shared" si="69"/>
        <v>0.253877638948729</v>
      </c>
      <c r="D2131">
        <v>6.6781559672562767E-4</v>
      </c>
      <c r="E2131" s="4" t="str">
        <f t="shared" si="70"/>
        <v>0</v>
      </c>
    </row>
    <row r="2132" spans="1:5" x14ac:dyDescent="0.3">
      <c r="A2132" s="7" t="s">
        <v>929</v>
      </c>
      <c r="B2132" s="1">
        <v>1731.75</v>
      </c>
      <c r="C2132" s="1">
        <f t="shared" si="69"/>
        <v>0.65202829507723403</v>
      </c>
      <c r="D2132">
        <v>6.6406813916563645E-4</v>
      </c>
      <c r="E2132" s="4" t="str">
        <f t="shared" si="70"/>
        <v>0</v>
      </c>
    </row>
    <row r="2133" spans="1:5" x14ac:dyDescent="0.3">
      <c r="A2133" s="7" t="s">
        <v>1651</v>
      </c>
      <c r="B2133">
        <v>602.6</v>
      </c>
      <c r="C2133" s="1">
        <f t="shared" si="69"/>
        <v>-2.0126120146033855</v>
      </c>
      <c r="D2133">
        <v>6.6379024228340063E-4</v>
      </c>
      <c r="E2133" s="4" t="str">
        <f t="shared" si="70"/>
        <v>0</v>
      </c>
    </row>
    <row r="2134" spans="1:5" x14ac:dyDescent="0.3">
      <c r="A2134" s="25">
        <v>43717</v>
      </c>
      <c r="B2134" s="1">
        <v>1815.4</v>
      </c>
      <c r="C2134" s="1">
        <f t="shared" si="69"/>
        <v>0.74666740112371921</v>
      </c>
      <c r="D2134">
        <v>6.6101134736148807E-4</v>
      </c>
      <c r="E2134" s="4" t="str">
        <f t="shared" si="70"/>
        <v>0</v>
      </c>
    </row>
    <row r="2135" spans="1:5" x14ac:dyDescent="0.3">
      <c r="A2135" s="25">
        <v>41396</v>
      </c>
      <c r="B2135">
        <v>459.9</v>
      </c>
      <c r="C2135" s="1">
        <f t="shared" si="69"/>
        <v>-4.057838660578386</v>
      </c>
      <c r="D2135">
        <v>6.5231572080877269E-4</v>
      </c>
      <c r="E2135" s="4" t="str">
        <f t="shared" si="70"/>
        <v>0</v>
      </c>
    </row>
    <row r="2136" spans="1:5" x14ac:dyDescent="0.3">
      <c r="A2136" s="25">
        <v>44263</v>
      </c>
      <c r="B2136" s="1">
        <v>2326.1</v>
      </c>
      <c r="C2136" s="1">
        <f t="shared" si="69"/>
        <v>0.89890804350629805</v>
      </c>
      <c r="D2136">
        <v>6.448561970680539E-4</v>
      </c>
      <c r="E2136" s="4" t="str">
        <f t="shared" si="70"/>
        <v>0</v>
      </c>
    </row>
    <row r="2137" spans="1:5" x14ac:dyDescent="0.3">
      <c r="A2137" s="25">
        <v>39511</v>
      </c>
      <c r="B2137">
        <v>235.15</v>
      </c>
      <c r="C2137" s="1">
        <f t="shared" si="69"/>
        <v>-8.4407824792685506</v>
      </c>
      <c r="D2137">
        <v>6.3789070805871009E-4</v>
      </c>
      <c r="E2137" s="4" t="str">
        <f t="shared" si="70"/>
        <v>0</v>
      </c>
    </row>
    <row r="2138" spans="1:5" x14ac:dyDescent="0.3">
      <c r="A2138" s="7" t="s">
        <v>75</v>
      </c>
      <c r="B2138" s="1">
        <v>2220</v>
      </c>
      <c r="C2138" s="1">
        <f t="shared" si="69"/>
        <v>-0.12682432432432442</v>
      </c>
      <c r="D2138">
        <v>6.3063063063067157E-4</v>
      </c>
      <c r="E2138" s="4" t="str">
        <f t="shared" si="70"/>
        <v>0</v>
      </c>
    </row>
    <row r="2139" spans="1:5" x14ac:dyDescent="0.3">
      <c r="A2139" s="25">
        <v>45147</v>
      </c>
      <c r="B2139" s="1">
        <v>2501.5500000000002</v>
      </c>
      <c r="C2139" s="1">
        <f t="shared" si="69"/>
        <v>0.86998061202054722</v>
      </c>
      <c r="D2139">
        <v>6.1961583818040086E-4</v>
      </c>
      <c r="E2139" s="4" t="str">
        <f t="shared" si="70"/>
        <v>0</v>
      </c>
    </row>
    <row r="2140" spans="1:5" x14ac:dyDescent="0.3">
      <c r="A2140" s="25">
        <v>40826</v>
      </c>
      <c r="B2140">
        <v>325.25</v>
      </c>
      <c r="C2140" s="1">
        <f t="shared" si="69"/>
        <v>-7.9938508839355049E-3</v>
      </c>
      <c r="D2140">
        <v>6.1491160645653689E-4</v>
      </c>
      <c r="E2140" s="4" t="str">
        <f t="shared" si="70"/>
        <v>0</v>
      </c>
    </row>
    <row r="2141" spans="1:5" x14ac:dyDescent="0.3">
      <c r="A2141" s="7" t="s">
        <v>1951</v>
      </c>
      <c r="B2141">
        <v>327.85</v>
      </c>
      <c r="C2141" s="1">
        <f t="shared" si="69"/>
        <v>-0.27466829342687188</v>
      </c>
      <c r="D2141">
        <v>6.1003507701706719E-4</v>
      </c>
      <c r="E2141" s="4" t="str">
        <f t="shared" si="70"/>
        <v>0</v>
      </c>
    </row>
    <row r="2142" spans="1:5" x14ac:dyDescent="0.3">
      <c r="A2142" s="25">
        <v>40914</v>
      </c>
      <c r="B2142">
        <v>417.9</v>
      </c>
      <c r="C2142" s="1">
        <f t="shared" si="69"/>
        <v>-3.0081359176836564</v>
      </c>
      <c r="D2142">
        <v>5.9822924144532189E-4</v>
      </c>
      <c r="E2142" s="4" t="str">
        <f t="shared" si="70"/>
        <v>0</v>
      </c>
    </row>
    <row r="2143" spans="1:5" x14ac:dyDescent="0.3">
      <c r="A2143" s="7" t="s">
        <v>837</v>
      </c>
      <c r="B2143" s="1">
        <v>1675</v>
      </c>
      <c r="C2143" s="1">
        <f t="shared" si="69"/>
        <v>0.84946268656716417</v>
      </c>
      <c r="D2143">
        <v>5.9701492537313433E-4</v>
      </c>
      <c r="E2143" s="4" t="str">
        <f t="shared" si="70"/>
        <v>0</v>
      </c>
    </row>
    <row r="2144" spans="1:5" x14ac:dyDescent="0.3">
      <c r="A2144" s="7" t="s">
        <v>2308</v>
      </c>
      <c r="B2144">
        <v>252.15</v>
      </c>
      <c r="C2144" s="1">
        <f t="shared" si="69"/>
        <v>-1.3610945865556219</v>
      </c>
      <c r="D2144">
        <v>5.9488399762048659E-4</v>
      </c>
      <c r="E2144" s="4" t="str">
        <f t="shared" si="70"/>
        <v>0</v>
      </c>
    </row>
    <row r="2145" spans="1:5" x14ac:dyDescent="0.3">
      <c r="A2145" s="25">
        <v>41643</v>
      </c>
      <c r="B2145">
        <v>595.35</v>
      </c>
      <c r="C2145" s="1">
        <f t="shared" si="69"/>
        <v>0.57033677668598304</v>
      </c>
      <c r="D2145">
        <v>5.8788947677840383E-4</v>
      </c>
      <c r="E2145" s="4" t="str">
        <f t="shared" si="70"/>
        <v>0</v>
      </c>
    </row>
    <row r="2146" spans="1:5" x14ac:dyDescent="0.3">
      <c r="A2146" s="7" t="s">
        <v>2269</v>
      </c>
      <c r="B2146">
        <v>255.8</v>
      </c>
      <c r="C2146" s="1">
        <f t="shared" si="69"/>
        <v>-2.3463643471462081</v>
      </c>
      <c r="D2146">
        <v>5.8639562157938104E-4</v>
      </c>
      <c r="E2146" s="4" t="str">
        <f t="shared" si="70"/>
        <v>0</v>
      </c>
    </row>
    <row r="2147" spans="1:5" x14ac:dyDescent="0.3">
      <c r="A2147" s="25">
        <v>42373</v>
      </c>
      <c r="B2147">
        <v>856</v>
      </c>
      <c r="C2147" s="1">
        <f t="shared" si="69"/>
        <v>-7.5934579439252336E-3</v>
      </c>
      <c r="D2147">
        <v>5.8411214953271024E-4</v>
      </c>
      <c r="E2147" s="4" t="str">
        <f t="shared" si="70"/>
        <v>0</v>
      </c>
    </row>
    <row r="2148" spans="1:5" x14ac:dyDescent="0.3">
      <c r="A2148" s="7" t="s">
        <v>1322</v>
      </c>
      <c r="B2148">
        <v>862.5</v>
      </c>
      <c r="C2148" s="1">
        <f t="shared" si="69"/>
        <v>0.39599999999999996</v>
      </c>
      <c r="D2148">
        <v>5.7971014492753622E-4</v>
      </c>
      <c r="E2148" s="4" t="str">
        <f t="shared" si="70"/>
        <v>0</v>
      </c>
    </row>
    <row r="2149" spans="1:5" x14ac:dyDescent="0.3">
      <c r="A2149" s="7" t="s">
        <v>1773</v>
      </c>
      <c r="B2149">
        <v>520.95000000000005</v>
      </c>
      <c r="C2149" s="1">
        <f t="shared" si="69"/>
        <v>-3.1755446779921295</v>
      </c>
      <c r="D2149">
        <v>5.758710048950344E-4</v>
      </c>
      <c r="E2149" s="4" t="str">
        <f t="shared" si="70"/>
        <v>0</v>
      </c>
    </row>
    <row r="2150" spans="1:5" x14ac:dyDescent="0.3">
      <c r="A2150" s="25">
        <v>44319</v>
      </c>
      <c r="B2150" s="1">
        <v>2175.25</v>
      </c>
      <c r="C2150" s="1">
        <f t="shared" si="69"/>
        <v>0.22811171129755203</v>
      </c>
      <c r="D2150">
        <v>5.7464659234570737E-4</v>
      </c>
      <c r="E2150" s="4" t="str">
        <f t="shared" si="70"/>
        <v>0</v>
      </c>
    </row>
    <row r="2151" spans="1:5" x14ac:dyDescent="0.3">
      <c r="A2151" s="25">
        <v>43411</v>
      </c>
      <c r="B2151" s="1">
        <v>1679.05</v>
      </c>
      <c r="C2151" s="1">
        <f t="shared" si="69"/>
        <v>0.84205354218159079</v>
      </c>
      <c r="D2151">
        <v>5.657961347190646E-4</v>
      </c>
      <c r="E2151" s="4" t="str">
        <f t="shared" si="70"/>
        <v>0</v>
      </c>
    </row>
    <row r="2152" spans="1:5" x14ac:dyDescent="0.3">
      <c r="A2152" s="25">
        <v>40093</v>
      </c>
      <c r="B2152">
        <v>265.2</v>
      </c>
      <c r="C2152" s="1">
        <f t="shared" si="69"/>
        <v>-7.6691176470588243</v>
      </c>
      <c r="D2152">
        <v>5.6561085972842108E-4</v>
      </c>
      <c r="E2152" s="4" t="str">
        <f t="shared" si="70"/>
        <v>0</v>
      </c>
    </row>
    <row r="2153" spans="1:5" x14ac:dyDescent="0.3">
      <c r="A2153" s="7" t="s">
        <v>423</v>
      </c>
      <c r="B2153" s="1">
        <v>2299.0500000000002</v>
      </c>
      <c r="C2153" s="1">
        <f t="shared" si="69"/>
        <v>0.88451751810530432</v>
      </c>
      <c r="D2153">
        <v>5.6545094713041555E-4</v>
      </c>
      <c r="E2153" s="4" t="str">
        <f t="shared" si="70"/>
        <v>0</v>
      </c>
    </row>
    <row r="2154" spans="1:5" x14ac:dyDescent="0.3">
      <c r="A2154" s="25">
        <v>40336</v>
      </c>
      <c r="B2154">
        <v>265.5</v>
      </c>
      <c r="C2154" s="1">
        <f t="shared" si="69"/>
        <v>-9.7785310734463273</v>
      </c>
      <c r="D2154">
        <v>5.6497175141234375E-4</v>
      </c>
      <c r="E2154" s="4" t="str">
        <f t="shared" si="70"/>
        <v>0</v>
      </c>
    </row>
    <row r="2155" spans="1:5" x14ac:dyDescent="0.3">
      <c r="A2155" s="7" t="s">
        <v>19</v>
      </c>
      <c r="B2155" s="1">
        <v>2861.7</v>
      </c>
      <c r="C2155" s="1">
        <f t="shared" si="69"/>
        <v>0.90617465143096765</v>
      </c>
      <c r="D2155">
        <v>5.5910822238526374E-4</v>
      </c>
      <c r="E2155" s="4" t="str">
        <f t="shared" si="70"/>
        <v>0</v>
      </c>
    </row>
    <row r="2156" spans="1:5" x14ac:dyDescent="0.3">
      <c r="A2156" s="25">
        <v>40849</v>
      </c>
      <c r="B2156">
        <v>268.5</v>
      </c>
      <c r="C2156" s="1">
        <f t="shared" si="69"/>
        <v>-7.3519553072625694</v>
      </c>
      <c r="D2156">
        <v>5.5865921787701025E-4</v>
      </c>
      <c r="E2156" s="4" t="str">
        <f t="shared" si="70"/>
        <v>0</v>
      </c>
    </row>
    <row r="2157" spans="1:5" x14ac:dyDescent="0.3">
      <c r="A2157" s="7" t="s">
        <v>702</v>
      </c>
      <c r="B2157" s="1">
        <v>2242.5</v>
      </c>
      <c r="C2157" s="1">
        <f t="shared" si="69"/>
        <v>0.18704570791527314</v>
      </c>
      <c r="D2157">
        <v>5.5741360089186175E-4</v>
      </c>
      <c r="E2157" s="4" t="str">
        <f t="shared" si="70"/>
        <v>0</v>
      </c>
    </row>
    <row r="2158" spans="1:5" x14ac:dyDescent="0.3">
      <c r="A2158" s="7" t="s">
        <v>810</v>
      </c>
      <c r="B2158" s="1">
        <v>1823.05</v>
      </c>
      <c r="C2158" s="1">
        <f t="shared" si="69"/>
        <v>0.84786484188585054</v>
      </c>
      <c r="D2158">
        <v>5.4853130742437122E-4</v>
      </c>
      <c r="E2158" s="4" t="str">
        <f t="shared" si="70"/>
        <v>0</v>
      </c>
    </row>
    <row r="2159" spans="1:5" x14ac:dyDescent="0.3">
      <c r="A2159" s="7" t="s">
        <v>2246</v>
      </c>
      <c r="B2159">
        <v>277.35000000000002</v>
      </c>
      <c r="C2159" s="1">
        <f t="shared" si="69"/>
        <v>-0.66882999819722366</v>
      </c>
      <c r="D2159">
        <v>5.4083288263938735E-4</v>
      </c>
      <c r="E2159" s="4" t="str">
        <f t="shared" si="70"/>
        <v>0</v>
      </c>
    </row>
    <row r="2160" spans="1:5" x14ac:dyDescent="0.3">
      <c r="A2160" s="7" t="s">
        <v>1730</v>
      </c>
      <c r="B2160">
        <v>462.85</v>
      </c>
      <c r="C2160" s="1">
        <f t="shared" si="69"/>
        <v>0.18267257210759427</v>
      </c>
      <c r="D2160">
        <v>5.4013179215728639E-4</v>
      </c>
      <c r="E2160" s="4" t="str">
        <f t="shared" si="70"/>
        <v>0</v>
      </c>
    </row>
    <row r="2161" spans="1:5" x14ac:dyDescent="0.3">
      <c r="A2161" s="25">
        <v>41093</v>
      </c>
      <c r="B2161">
        <v>378.3</v>
      </c>
      <c r="C2161" s="1">
        <f t="shared" si="69"/>
        <v>-0.51467089611419503</v>
      </c>
      <c r="D2161">
        <v>5.2868094105204501E-4</v>
      </c>
      <c r="E2161" s="4" t="str">
        <f t="shared" si="70"/>
        <v>0</v>
      </c>
    </row>
    <row r="2162" spans="1:5" x14ac:dyDescent="0.3">
      <c r="A2162" s="25">
        <v>41619</v>
      </c>
      <c r="B2162">
        <v>573</v>
      </c>
      <c r="C2162" s="1">
        <f t="shared" si="69"/>
        <v>-3.3773123909249558</v>
      </c>
      <c r="D2162">
        <v>5.2356020942400446E-4</v>
      </c>
      <c r="E2162" s="4" t="str">
        <f t="shared" si="70"/>
        <v>0</v>
      </c>
    </row>
    <row r="2163" spans="1:5" x14ac:dyDescent="0.3">
      <c r="A2163" s="7" t="s">
        <v>252</v>
      </c>
      <c r="B2163" s="1">
        <v>2508.1999999999998</v>
      </c>
      <c r="C2163" s="1">
        <f t="shared" si="69"/>
        <v>0.76814049916274618</v>
      </c>
      <c r="D2163">
        <v>5.1829997607835394E-4</v>
      </c>
      <c r="E2163" s="4" t="str">
        <f t="shared" si="70"/>
        <v>0</v>
      </c>
    </row>
    <row r="2164" spans="1:5" x14ac:dyDescent="0.3">
      <c r="A2164" s="7" t="s">
        <v>1718</v>
      </c>
      <c r="B2164">
        <v>581.54999999999995</v>
      </c>
      <c r="C2164" s="1">
        <f t="shared" si="69"/>
        <v>-3.2322242283552578</v>
      </c>
      <c r="D2164">
        <v>5.1586278050030877E-4</v>
      </c>
      <c r="E2164" s="4" t="str">
        <f t="shared" si="70"/>
        <v>0</v>
      </c>
    </row>
    <row r="2165" spans="1:5" x14ac:dyDescent="0.3">
      <c r="A2165" s="7" t="s">
        <v>160</v>
      </c>
      <c r="B2165" s="1">
        <v>2461.25</v>
      </c>
      <c r="C2165" s="1">
        <f t="shared" si="69"/>
        <v>0.8793296089385475</v>
      </c>
      <c r="D2165">
        <v>5.0787201625190448E-4</v>
      </c>
      <c r="E2165" s="4" t="str">
        <f t="shared" si="70"/>
        <v>0</v>
      </c>
    </row>
    <row r="2166" spans="1:5" x14ac:dyDescent="0.3">
      <c r="A2166" s="7" t="s">
        <v>2104</v>
      </c>
      <c r="B2166">
        <v>297</v>
      </c>
      <c r="C2166" s="1">
        <f t="shared" si="69"/>
        <v>-7.4425925925925922</v>
      </c>
      <c r="D2166">
        <v>5.0505050505042851E-4</v>
      </c>
      <c r="E2166" s="4" t="str">
        <f t="shared" si="70"/>
        <v>0</v>
      </c>
    </row>
    <row r="2167" spans="1:5" x14ac:dyDescent="0.3">
      <c r="A2167" s="7" t="s">
        <v>136</v>
      </c>
      <c r="B2167" s="1">
        <v>2507.4499999999998</v>
      </c>
      <c r="C2167" s="1">
        <f t="shared" si="69"/>
        <v>0.63570559731998644</v>
      </c>
      <c r="D2167">
        <v>4.9851442700751759E-4</v>
      </c>
      <c r="E2167" s="4" t="str">
        <f t="shared" si="70"/>
        <v>0</v>
      </c>
    </row>
    <row r="2168" spans="1:5" x14ac:dyDescent="0.3">
      <c r="A2168" s="25">
        <v>42127</v>
      </c>
      <c r="B2168">
        <v>913.45</v>
      </c>
      <c r="C2168" s="1">
        <f t="shared" si="69"/>
        <v>-0.89402813509223256</v>
      </c>
      <c r="D2168">
        <v>4.9263780174070332E-4</v>
      </c>
      <c r="E2168" s="4" t="str">
        <f t="shared" si="70"/>
        <v>0</v>
      </c>
    </row>
    <row r="2169" spans="1:5" x14ac:dyDescent="0.3">
      <c r="A2169" s="7" t="s">
        <v>831</v>
      </c>
      <c r="B2169" s="1">
        <v>1730.1</v>
      </c>
      <c r="C2169" s="1">
        <f t="shared" si="69"/>
        <v>0.52632795792150744</v>
      </c>
      <c r="D2169">
        <v>4.9130108086232538E-4</v>
      </c>
      <c r="E2169" s="4" t="str">
        <f t="shared" si="70"/>
        <v>0</v>
      </c>
    </row>
    <row r="2170" spans="1:5" x14ac:dyDescent="0.3">
      <c r="A2170" s="25">
        <v>42795</v>
      </c>
      <c r="B2170">
        <v>819.5</v>
      </c>
      <c r="C2170" s="1">
        <f t="shared" si="69"/>
        <v>-6.8334350213545125E-3</v>
      </c>
      <c r="D2170">
        <v>4.8810250152529256E-4</v>
      </c>
      <c r="E2170" s="4" t="str">
        <f t="shared" si="70"/>
        <v>0</v>
      </c>
    </row>
    <row r="2171" spans="1:5" x14ac:dyDescent="0.3">
      <c r="A2171" s="7" t="s">
        <v>1169</v>
      </c>
      <c r="B2171">
        <v>825.1</v>
      </c>
      <c r="C2171" s="1">
        <f t="shared" si="69"/>
        <v>0.37092473639558848</v>
      </c>
      <c r="D2171">
        <v>4.847897224578563E-4</v>
      </c>
      <c r="E2171" s="4" t="str">
        <f t="shared" si="70"/>
        <v>0</v>
      </c>
    </row>
    <row r="2172" spans="1:5" x14ac:dyDescent="0.3">
      <c r="A2172" s="7" t="s">
        <v>1815</v>
      </c>
      <c r="B2172">
        <v>519.04999999999995</v>
      </c>
      <c r="C2172" s="1">
        <f t="shared" si="69"/>
        <v>-0.60302475676717082</v>
      </c>
      <c r="D2172">
        <v>4.8164916674694157E-4</v>
      </c>
      <c r="E2172" s="4" t="str">
        <f t="shared" si="70"/>
        <v>0</v>
      </c>
    </row>
    <row r="2173" spans="1:5" x14ac:dyDescent="0.3">
      <c r="A2173" s="25">
        <v>42411</v>
      </c>
      <c r="B2173">
        <v>832.05</v>
      </c>
      <c r="C2173" s="1">
        <f t="shared" si="69"/>
        <v>-0.50904392764857875</v>
      </c>
      <c r="D2173">
        <v>4.8074034012376336E-4</v>
      </c>
      <c r="E2173" s="4" t="str">
        <f t="shared" si="70"/>
        <v>0</v>
      </c>
    </row>
    <row r="2174" spans="1:5" x14ac:dyDescent="0.3">
      <c r="A2174" s="25">
        <v>42898</v>
      </c>
      <c r="B2174" s="1">
        <v>1255.5999999999999</v>
      </c>
      <c r="C2174" s="1">
        <f t="shared" si="69"/>
        <v>-1.0207072316024211</v>
      </c>
      <c r="D2174">
        <v>4.7785919082503114E-4</v>
      </c>
      <c r="E2174" s="4" t="str">
        <f t="shared" si="70"/>
        <v>0</v>
      </c>
    </row>
    <row r="2175" spans="1:5" x14ac:dyDescent="0.3">
      <c r="A2175" s="25">
        <v>44993</v>
      </c>
      <c r="B2175" s="1">
        <v>2537.1999999999998</v>
      </c>
      <c r="C2175" s="1">
        <f t="shared" si="69"/>
        <v>0.28340296389720943</v>
      </c>
      <c r="D2175">
        <v>4.7296232066838177E-4</v>
      </c>
      <c r="E2175" s="4" t="str">
        <f t="shared" si="70"/>
        <v>0</v>
      </c>
    </row>
    <row r="2176" spans="1:5" x14ac:dyDescent="0.3">
      <c r="A2176" s="25">
        <v>43594</v>
      </c>
      <c r="B2176" s="1">
        <v>1818.15</v>
      </c>
      <c r="C2176" s="1">
        <f t="shared" si="69"/>
        <v>-0.20452107911888451</v>
      </c>
      <c r="D2176">
        <v>4.6750818139324938E-4</v>
      </c>
      <c r="E2176" s="4" t="str">
        <f t="shared" si="70"/>
        <v>0</v>
      </c>
    </row>
    <row r="2177" spans="1:5" x14ac:dyDescent="0.3">
      <c r="A2177" s="7" t="s">
        <v>627</v>
      </c>
      <c r="B2177" s="1">
        <v>2190</v>
      </c>
      <c r="C2177" s="1">
        <f t="shared" si="69"/>
        <v>4.2922374429223746E-2</v>
      </c>
      <c r="D2177">
        <v>4.5662100456621003E-4</v>
      </c>
      <c r="E2177" s="4" t="str">
        <f t="shared" si="70"/>
        <v>0</v>
      </c>
    </row>
    <row r="2178" spans="1:5" x14ac:dyDescent="0.3">
      <c r="A2178" s="25">
        <v>44110</v>
      </c>
      <c r="B2178" s="1">
        <v>2096</v>
      </c>
      <c r="C2178" s="1">
        <f t="shared" si="69"/>
        <v>-0.18945610687022896</v>
      </c>
      <c r="D2178">
        <v>4.532442748090735E-4</v>
      </c>
      <c r="E2178" s="4" t="str">
        <f t="shared" si="70"/>
        <v>0</v>
      </c>
    </row>
    <row r="2179" spans="1:5" x14ac:dyDescent="0.3">
      <c r="A2179" s="7" t="s">
        <v>167</v>
      </c>
      <c r="B2179" s="1">
        <v>2493.1</v>
      </c>
      <c r="C2179" s="1">
        <f t="shared" si="69"/>
        <v>8.7080341743211234E-2</v>
      </c>
      <c r="D2179">
        <v>4.4121776102037989E-4</v>
      </c>
      <c r="E2179" s="4" t="str">
        <f t="shared" si="70"/>
        <v>0</v>
      </c>
    </row>
    <row r="2180" spans="1:5" x14ac:dyDescent="0.3">
      <c r="A2180" s="7" t="s">
        <v>405</v>
      </c>
      <c r="B2180" s="1">
        <v>2276</v>
      </c>
      <c r="C2180" s="1">
        <f t="shared" si="69"/>
        <v>0.49819859402460459</v>
      </c>
      <c r="D2180">
        <v>4.3936731107205621E-4</v>
      </c>
      <c r="E2180" s="4" t="str">
        <f t="shared" si="70"/>
        <v>0</v>
      </c>
    </row>
    <row r="2181" spans="1:5" x14ac:dyDescent="0.3">
      <c r="A2181" s="7" t="s">
        <v>1083</v>
      </c>
      <c r="B2181" s="1">
        <v>1142.0999999999999</v>
      </c>
      <c r="C2181" s="1">
        <f t="shared" si="69"/>
        <v>-0.91835215830487693</v>
      </c>
      <c r="D2181">
        <v>4.3779003589878299E-4</v>
      </c>
      <c r="E2181" s="4" t="str">
        <f t="shared" si="70"/>
        <v>0</v>
      </c>
    </row>
    <row r="2182" spans="1:5" x14ac:dyDescent="0.3">
      <c r="A2182" s="7" t="s">
        <v>631</v>
      </c>
      <c r="B2182" s="1">
        <v>2190.9499999999998</v>
      </c>
      <c r="C2182" s="1">
        <f t="shared" ref="C2182:C2245" si="71">(B2182-B2183)/B2182</f>
        <v>-0.18035555352700888</v>
      </c>
      <c r="D2182">
        <v>4.3360186220580945E-4</v>
      </c>
      <c r="E2182" s="4" t="str">
        <f t="shared" si="70"/>
        <v>0</v>
      </c>
    </row>
    <row r="2183" spans="1:5" x14ac:dyDescent="0.3">
      <c r="A2183" s="25">
        <v>44690</v>
      </c>
      <c r="B2183" s="1">
        <v>2586.1</v>
      </c>
      <c r="C2183" s="1">
        <f t="shared" si="71"/>
        <v>0.77174123197092148</v>
      </c>
      <c r="D2183">
        <v>4.2535091450443102E-4</v>
      </c>
      <c r="E2183" s="4" t="str">
        <f t="shared" ref="E2183:E2246" si="72">IF(D2183&lt;$N$14,"1","0")</f>
        <v>0</v>
      </c>
    </row>
    <row r="2184" spans="1:5" x14ac:dyDescent="0.3">
      <c r="A2184" s="7" t="s">
        <v>1580</v>
      </c>
      <c r="B2184">
        <v>590.29999999999995</v>
      </c>
      <c r="C2184" s="1">
        <f t="shared" si="71"/>
        <v>-3.2318312722344578</v>
      </c>
      <c r="D2184">
        <v>4.2351346772827379E-4</v>
      </c>
      <c r="E2184" s="4" t="str">
        <f t="shared" si="72"/>
        <v>0</v>
      </c>
    </row>
    <row r="2185" spans="1:5" x14ac:dyDescent="0.3">
      <c r="A2185" s="7" t="s">
        <v>132</v>
      </c>
      <c r="B2185" s="1">
        <v>2498.0500000000002</v>
      </c>
      <c r="C2185" s="1">
        <f t="shared" si="71"/>
        <v>0.66519885510698351</v>
      </c>
      <c r="D2185">
        <v>4.2032785572754022E-4</v>
      </c>
      <c r="E2185" s="4" t="str">
        <f t="shared" si="72"/>
        <v>0</v>
      </c>
    </row>
    <row r="2186" spans="1:5" x14ac:dyDescent="0.3">
      <c r="A2186" s="25">
        <v>42625</v>
      </c>
      <c r="B2186">
        <v>836.35</v>
      </c>
      <c r="C2186" s="1">
        <f t="shared" si="71"/>
        <v>0.2751240509356131</v>
      </c>
      <c r="D2186">
        <v>4.1848508399596189E-4</v>
      </c>
      <c r="E2186" s="4" t="str">
        <f t="shared" si="72"/>
        <v>0</v>
      </c>
    </row>
    <row r="2187" spans="1:5" x14ac:dyDescent="0.3">
      <c r="A2187" s="25">
        <v>41496</v>
      </c>
      <c r="B2187">
        <v>606.25</v>
      </c>
      <c r="C2187" s="1">
        <f t="shared" si="71"/>
        <v>-2.8367010309278351</v>
      </c>
      <c r="D2187">
        <v>4.1237113402061858E-4</v>
      </c>
      <c r="E2187" s="4" t="str">
        <f t="shared" si="72"/>
        <v>0</v>
      </c>
    </row>
    <row r="2188" spans="1:5" x14ac:dyDescent="0.3">
      <c r="A2188" s="7" t="s">
        <v>522</v>
      </c>
      <c r="B2188" s="1">
        <v>2326</v>
      </c>
      <c r="C2188" s="1">
        <f t="shared" si="71"/>
        <v>0.67523645743766114</v>
      </c>
      <c r="D2188">
        <v>4.0842648323293986E-4</v>
      </c>
      <c r="E2188" s="4" t="str">
        <f t="shared" si="72"/>
        <v>0</v>
      </c>
    </row>
    <row r="2189" spans="1:5" x14ac:dyDescent="0.3">
      <c r="A2189" s="25">
        <v>42156</v>
      </c>
      <c r="B2189">
        <v>755.4</v>
      </c>
      <c r="C2189" s="1">
        <f t="shared" si="71"/>
        <v>-0.18129467831612397</v>
      </c>
      <c r="D2189">
        <v>3.971405877680097E-4</v>
      </c>
      <c r="E2189" s="4" t="str">
        <f t="shared" si="72"/>
        <v>0</v>
      </c>
    </row>
    <row r="2190" spans="1:5" x14ac:dyDescent="0.3">
      <c r="A2190" s="7" t="s">
        <v>1439</v>
      </c>
      <c r="B2190">
        <v>892.35</v>
      </c>
      <c r="C2190" s="1">
        <f t="shared" si="71"/>
        <v>0.57130049868325206</v>
      </c>
      <c r="D2190">
        <v>3.9222278254050848E-4</v>
      </c>
      <c r="E2190" s="4" t="str">
        <f t="shared" si="72"/>
        <v>0</v>
      </c>
    </row>
    <row r="2191" spans="1:5" x14ac:dyDescent="0.3">
      <c r="A2191" s="7" t="s">
        <v>1928</v>
      </c>
      <c r="B2191">
        <v>382.55</v>
      </c>
      <c r="C2191" s="1">
        <f t="shared" si="71"/>
        <v>0.31355378381910859</v>
      </c>
      <c r="D2191">
        <v>3.9210560711027082E-4</v>
      </c>
      <c r="E2191" s="4" t="str">
        <f t="shared" si="72"/>
        <v>0</v>
      </c>
    </row>
    <row r="2192" spans="1:5" x14ac:dyDescent="0.3">
      <c r="A2192" s="25">
        <v>40330</v>
      </c>
      <c r="B2192">
        <v>262.60000000000002</v>
      </c>
      <c r="C2192" s="1">
        <f t="shared" si="71"/>
        <v>-2.0944402132520943E-2</v>
      </c>
      <c r="D2192">
        <v>3.8080731150046734E-4</v>
      </c>
      <c r="E2192" s="4" t="str">
        <f t="shared" si="72"/>
        <v>0</v>
      </c>
    </row>
    <row r="2193" spans="1:5" x14ac:dyDescent="0.3">
      <c r="A2193" s="7" t="s">
        <v>2036</v>
      </c>
      <c r="B2193">
        <v>268.10000000000002</v>
      </c>
      <c r="C2193" s="1">
        <f t="shared" si="71"/>
        <v>-3.5895188362551282</v>
      </c>
      <c r="D2193">
        <v>3.7299515106312093E-4</v>
      </c>
      <c r="E2193" s="4" t="str">
        <f t="shared" si="72"/>
        <v>0</v>
      </c>
    </row>
    <row r="2194" spans="1:5" x14ac:dyDescent="0.3">
      <c r="A2194" s="7" t="s">
        <v>1046</v>
      </c>
      <c r="B2194" s="1">
        <v>1230.45</v>
      </c>
      <c r="C2194" s="1">
        <f t="shared" si="71"/>
        <v>0.77723597057986915</v>
      </c>
      <c r="D2194">
        <v>3.6571985858835831E-4</v>
      </c>
      <c r="E2194" s="4" t="str">
        <f t="shared" si="72"/>
        <v>0</v>
      </c>
    </row>
    <row r="2195" spans="1:5" x14ac:dyDescent="0.3">
      <c r="A2195" s="25">
        <v>40698</v>
      </c>
      <c r="B2195">
        <v>274.10000000000002</v>
      </c>
      <c r="C2195" s="1">
        <f t="shared" si="71"/>
        <v>-8.5293688434877772</v>
      </c>
      <c r="D2195">
        <v>3.648303538855262E-4</v>
      </c>
      <c r="E2195" s="4" t="str">
        <f t="shared" si="72"/>
        <v>0</v>
      </c>
    </row>
    <row r="2196" spans="1:5" x14ac:dyDescent="0.3">
      <c r="A2196" s="7" t="s">
        <v>338</v>
      </c>
      <c r="B2196" s="1">
        <v>2612</v>
      </c>
      <c r="C2196" s="1">
        <f t="shared" si="71"/>
        <v>0.78820826952526801</v>
      </c>
      <c r="D2196">
        <v>3.6370597243484611E-4</v>
      </c>
      <c r="E2196" s="4" t="str">
        <f t="shared" si="72"/>
        <v>0</v>
      </c>
    </row>
    <row r="2197" spans="1:5" x14ac:dyDescent="0.3">
      <c r="A2197" s="7" t="s">
        <v>1593</v>
      </c>
      <c r="B2197">
        <v>553.20000000000005</v>
      </c>
      <c r="C2197" s="1">
        <f t="shared" si="71"/>
        <v>-3.3888286334056397</v>
      </c>
      <c r="D2197">
        <v>3.6153289949393612E-4</v>
      </c>
      <c r="E2197" s="4" t="str">
        <f t="shared" si="72"/>
        <v>0</v>
      </c>
    </row>
    <row r="2198" spans="1:5" x14ac:dyDescent="0.3">
      <c r="A2198" s="7" t="s">
        <v>51</v>
      </c>
      <c r="B2198" s="1">
        <v>2427.9</v>
      </c>
      <c r="C2198" s="1">
        <f t="shared" si="71"/>
        <v>0.64623748918818735</v>
      </c>
      <c r="D2198">
        <v>3.5009679146583839E-4</v>
      </c>
      <c r="E2198" s="4" t="str">
        <f t="shared" si="72"/>
        <v>0</v>
      </c>
    </row>
    <row r="2199" spans="1:5" x14ac:dyDescent="0.3">
      <c r="A2199" s="7" t="s">
        <v>1285</v>
      </c>
      <c r="B2199">
        <v>858.9</v>
      </c>
      <c r="C2199" s="1">
        <f t="shared" si="71"/>
        <v>-1.7013039934800327</v>
      </c>
      <c r="D2199">
        <v>3.4928396786582203E-4</v>
      </c>
      <c r="E2199" s="4" t="str">
        <f t="shared" si="72"/>
        <v>0</v>
      </c>
    </row>
    <row r="2200" spans="1:5" x14ac:dyDescent="0.3">
      <c r="A2200" s="7" t="s">
        <v>511</v>
      </c>
      <c r="B2200" s="1">
        <v>2320.15</v>
      </c>
      <c r="C2200" s="1">
        <f t="shared" si="71"/>
        <v>0.68525741870137713</v>
      </c>
      <c r="D2200">
        <v>3.4480529276132229E-4</v>
      </c>
      <c r="E2200" s="4" t="str">
        <f t="shared" si="72"/>
        <v>0</v>
      </c>
    </row>
    <row r="2201" spans="1:5" x14ac:dyDescent="0.3">
      <c r="A2201" s="25">
        <v>41707</v>
      </c>
      <c r="B2201">
        <v>730.25</v>
      </c>
      <c r="C2201" s="1">
        <f t="shared" si="71"/>
        <v>-3.4234851078397807E-4</v>
      </c>
      <c r="D2201">
        <v>3.4234851078397807E-4</v>
      </c>
      <c r="E2201" s="4" t="str">
        <f t="shared" si="72"/>
        <v>0</v>
      </c>
    </row>
    <row r="2202" spans="1:5" x14ac:dyDescent="0.3">
      <c r="A2202" s="25">
        <v>41738</v>
      </c>
      <c r="B2202">
        <v>730.5</v>
      </c>
      <c r="C2202" s="1">
        <f t="shared" si="71"/>
        <v>0.19883641341546884</v>
      </c>
      <c r="D2202">
        <v>3.4223134839151266E-4</v>
      </c>
      <c r="E2202" s="4" t="str">
        <f t="shared" si="72"/>
        <v>0</v>
      </c>
    </row>
    <row r="2203" spans="1:5" x14ac:dyDescent="0.3">
      <c r="A2203" s="7" t="s">
        <v>1713</v>
      </c>
      <c r="B2203">
        <v>585.25</v>
      </c>
      <c r="C2203" s="1">
        <f t="shared" si="71"/>
        <v>-2.3005553182400686</v>
      </c>
      <c r="D2203">
        <v>3.4173430158059882E-4</v>
      </c>
      <c r="E2203" s="4" t="str">
        <f t="shared" si="72"/>
        <v>0</v>
      </c>
    </row>
    <row r="2204" spans="1:5" x14ac:dyDescent="0.3">
      <c r="A2204" s="25">
        <v>44105</v>
      </c>
      <c r="B2204" s="1">
        <v>1931.65</v>
      </c>
      <c r="C2204" s="1">
        <f t="shared" si="71"/>
        <v>0.84596070716744753</v>
      </c>
      <c r="D2204">
        <v>3.3649988351931818E-4</v>
      </c>
      <c r="E2204" s="4" t="str">
        <f t="shared" si="72"/>
        <v>0</v>
      </c>
    </row>
    <row r="2205" spans="1:5" x14ac:dyDescent="0.3">
      <c r="A2205" s="7" t="s">
        <v>2020</v>
      </c>
      <c r="B2205">
        <v>297.55</v>
      </c>
      <c r="C2205" s="1">
        <f t="shared" si="71"/>
        <v>-1.5163838010418416</v>
      </c>
      <c r="D2205">
        <v>3.3607797008913706E-4</v>
      </c>
      <c r="E2205" s="4" t="str">
        <f t="shared" si="72"/>
        <v>0</v>
      </c>
    </row>
    <row r="2206" spans="1:5" x14ac:dyDescent="0.3">
      <c r="A2206" s="7" t="s">
        <v>1517</v>
      </c>
      <c r="B2206">
        <v>748.75</v>
      </c>
      <c r="C2206" s="1">
        <f t="shared" si="71"/>
        <v>0.5798330550918197</v>
      </c>
      <c r="D2206">
        <v>3.33889816360601E-4</v>
      </c>
      <c r="E2206" s="4" t="str">
        <f t="shared" si="72"/>
        <v>0</v>
      </c>
    </row>
    <row r="2207" spans="1:5" x14ac:dyDescent="0.3">
      <c r="A2207" s="25">
        <v>40855</v>
      </c>
      <c r="B2207">
        <v>314.60000000000002</v>
      </c>
      <c r="C2207" s="1">
        <f t="shared" si="71"/>
        <v>-1.8806420851875396</v>
      </c>
      <c r="D2207">
        <v>3.1786395422766286E-4</v>
      </c>
      <c r="E2207" s="4" t="str">
        <f t="shared" si="72"/>
        <v>0</v>
      </c>
    </row>
    <row r="2208" spans="1:5" x14ac:dyDescent="0.3">
      <c r="A2208" s="7" t="s">
        <v>1128</v>
      </c>
      <c r="B2208">
        <v>906.25</v>
      </c>
      <c r="C2208" s="1">
        <f t="shared" si="71"/>
        <v>0.37048275862068963</v>
      </c>
      <c r="D2208">
        <v>2.7586206896551725E-4</v>
      </c>
      <c r="E2208" s="4" t="str">
        <f t="shared" si="72"/>
        <v>0</v>
      </c>
    </row>
    <row r="2209" spans="1:5" x14ac:dyDescent="0.3">
      <c r="A2209" s="25">
        <v>41338</v>
      </c>
      <c r="B2209">
        <v>570.5</v>
      </c>
      <c r="C2209" s="1">
        <f t="shared" si="71"/>
        <v>-1.3638913234005257</v>
      </c>
      <c r="D2209">
        <v>2.6292725679224761E-4</v>
      </c>
      <c r="E2209" s="4" t="str">
        <f t="shared" si="72"/>
        <v>0</v>
      </c>
    </row>
    <row r="2210" spans="1:5" x14ac:dyDescent="0.3">
      <c r="A2210" s="25">
        <v>43313</v>
      </c>
      <c r="B2210" s="1">
        <v>1348.6</v>
      </c>
      <c r="C2210" s="1">
        <f t="shared" si="71"/>
        <v>0.56677294972564141</v>
      </c>
      <c r="D2210">
        <v>2.5952839982197026E-4</v>
      </c>
      <c r="E2210" s="4" t="str">
        <f t="shared" si="72"/>
        <v>0</v>
      </c>
    </row>
    <row r="2211" spans="1:5" x14ac:dyDescent="0.3">
      <c r="A2211" s="7" t="s">
        <v>1711</v>
      </c>
      <c r="B2211">
        <v>584.25</v>
      </c>
      <c r="C2211" s="1">
        <f t="shared" si="71"/>
        <v>-1.5832263585793753E-2</v>
      </c>
      <c r="D2211">
        <v>2.5673940949931924E-4</v>
      </c>
      <c r="E2211" s="4" t="str">
        <f t="shared" si="72"/>
        <v>0</v>
      </c>
    </row>
    <row r="2212" spans="1:5" x14ac:dyDescent="0.3">
      <c r="A2212" s="7" t="s">
        <v>1700</v>
      </c>
      <c r="B2212">
        <v>593.5</v>
      </c>
      <c r="C2212" s="1">
        <f t="shared" si="71"/>
        <v>-4.3807919123841996E-3</v>
      </c>
      <c r="D2212">
        <v>2.527379949452018E-4</v>
      </c>
      <c r="E2212" s="4" t="str">
        <f t="shared" si="72"/>
        <v>0</v>
      </c>
    </row>
    <row r="2213" spans="1:5" x14ac:dyDescent="0.3">
      <c r="A2213" s="25">
        <v>41494</v>
      </c>
      <c r="B2213">
        <v>596.1</v>
      </c>
      <c r="C2213" s="1">
        <f t="shared" si="71"/>
        <v>0.31840295252474415</v>
      </c>
      <c r="D2213">
        <v>2.5163563160539716E-4</v>
      </c>
      <c r="E2213" s="4" t="str">
        <f t="shared" si="72"/>
        <v>0</v>
      </c>
    </row>
    <row r="2214" spans="1:5" x14ac:dyDescent="0.3">
      <c r="A2214" s="7" t="s">
        <v>1879</v>
      </c>
      <c r="B2214">
        <v>406.3</v>
      </c>
      <c r="C2214" s="1">
        <f t="shared" si="71"/>
        <v>-0.50750676839773567</v>
      </c>
      <c r="D2214">
        <v>2.4612355402417604E-4</v>
      </c>
      <c r="E2214" s="4" t="str">
        <f t="shared" si="72"/>
        <v>0</v>
      </c>
    </row>
    <row r="2215" spans="1:5" x14ac:dyDescent="0.3">
      <c r="A2215" s="7" t="s">
        <v>1545</v>
      </c>
      <c r="B2215">
        <v>612.5</v>
      </c>
      <c r="C2215" s="1">
        <f t="shared" si="71"/>
        <v>-2.5493877551020407</v>
      </c>
      <c r="D2215">
        <v>2.4489795918363632E-4</v>
      </c>
      <c r="E2215" s="4" t="str">
        <f t="shared" si="72"/>
        <v>0</v>
      </c>
    </row>
    <row r="2216" spans="1:5" x14ac:dyDescent="0.3">
      <c r="A2216" s="25">
        <v>44289</v>
      </c>
      <c r="B2216" s="1">
        <v>2174</v>
      </c>
      <c r="C2216" s="1">
        <f t="shared" si="71"/>
        <v>0.59480220791168348</v>
      </c>
      <c r="D2216">
        <v>2.2999080036798528E-4</v>
      </c>
      <c r="E2216" s="4" t="str">
        <f t="shared" si="72"/>
        <v>0</v>
      </c>
    </row>
    <row r="2217" spans="1:5" x14ac:dyDescent="0.3">
      <c r="A2217" s="7" t="s">
        <v>1276</v>
      </c>
      <c r="B2217">
        <v>880.9</v>
      </c>
      <c r="C2217" s="1">
        <f t="shared" si="71"/>
        <v>-4.5748666136905515E-2</v>
      </c>
      <c r="D2217">
        <v>2.270405267339446E-4</v>
      </c>
      <c r="E2217" s="4" t="str">
        <f t="shared" si="72"/>
        <v>0</v>
      </c>
    </row>
    <row r="2218" spans="1:5" x14ac:dyDescent="0.3">
      <c r="A2218" s="25">
        <v>42920</v>
      </c>
      <c r="B2218">
        <v>921.2</v>
      </c>
      <c r="C2218" s="1">
        <f t="shared" si="71"/>
        <v>0.74962006079027355</v>
      </c>
      <c r="D2218">
        <v>2.1710811984373152E-4</v>
      </c>
      <c r="E2218" s="4" t="str">
        <f t="shared" si="72"/>
        <v>0</v>
      </c>
    </row>
    <row r="2219" spans="1:5" x14ac:dyDescent="0.3">
      <c r="A2219" s="7" t="s">
        <v>2391</v>
      </c>
      <c r="B2219">
        <v>230.65</v>
      </c>
      <c r="C2219" s="1">
        <f t="shared" si="71"/>
        <v>-7.5872534142640358E-3</v>
      </c>
      <c r="D2219">
        <v>2.1677866897902175E-4</v>
      </c>
      <c r="E2219" s="4" t="str">
        <f t="shared" si="72"/>
        <v>0</v>
      </c>
    </row>
    <row r="2220" spans="1:5" x14ac:dyDescent="0.3">
      <c r="A2220" s="25">
        <v>40215</v>
      </c>
      <c r="B2220">
        <v>232.4</v>
      </c>
      <c r="C2220" s="1">
        <f t="shared" si="71"/>
        <v>-9.4434165232358005</v>
      </c>
      <c r="D2220">
        <v>2.1514629948369779E-4</v>
      </c>
      <c r="E2220" s="4" t="str">
        <f t="shared" si="72"/>
        <v>0</v>
      </c>
    </row>
    <row r="2221" spans="1:5" x14ac:dyDescent="0.3">
      <c r="A2221" s="7" t="s">
        <v>52</v>
      </c>
      <c r="B2221" s="1">
        <v>2427.0500000000002</v>
      </c>
      <c r="C2221" s="1">
        <f t="shared" si="71"/>
        <v>0.89509898848396208</v>
      </c>
      <c r="D2221">
        <v>2.0601141303228196E-4</v>
      </c>
      <c r="E2221" s="4" t="str">
        <f t="shared" si="72"/>
        <v>0</v>
      </c>
    </row>
    <row r="2222" spans="1:5" x14ac:dyDescent="0.3">
      <c r="A2222" s="7" t="s">
        <v>2216</v>
      </c>
      <c r="B2222">
        <v>254.6</v>
      </c>
      <c r="C2222" s="1">
        <f t="shared" si="71"/>
        <v>-8.296739984289081</v>
      </c>
      <c r="D2222">
        <v>1.963864886095167E-4</v>
      </c>
      <c r="E2222" s="4" t="str">
        <f t="shared" si="72"/>
        <v>0</v>
      </c>
    </row>
    <row r="2223" spans="1:5" x14ac:dyDescent="0.3">
      <c r="A2223" s="7" t="s">
        <v>520</v>
      </c>
      <c r="B2223" s="1">
        <v>2366.9499999999998</v>
      </c>
      <c r="C2223" s="1">
        <f t="shared" si="71"/>
        <v>0.53949175098755775</v>
      </c>
      <c r="D2223">
        <v>1.9011808445460113E-4</v>
      </c>
      <c r="E2223" s="4" t="str">
        <f t="shared" si="72"/>
        <v>0</v>
      </c>
    </row>
    <row r="2224" spans="1:5" x14ac:dyDescent="0.3">
      <c r="A2224" s="25">
        <v>43015</v>
      </c>
      <c r="B2224" s="1">
        <v>1090</v>
      </c>
      <c r="C2224" s="1">
        <f t="shared" si="71"/>
        <v>0.4911467889908257</v>
      </c>
      <c r="D2224">
        <v>1.8348623853215181E-4</v>
      </c>
      <c r="E2224" s="4" t="str">
        <f t="shared" si="72"/>
        <v>0</v>
      </c>
    </row>
    <row r="2225" spans="1:5" x14ac:dyDescent="0.3">
      <c r="A2225" s="25">
        <v>41559</v>
      </c>
      <c r="B2225">
        <v>554.65</v>
      </c>
      <c r="C2225" s="1">
        <f t="shared" si="71"/>
        <v>-1.3251600108176369E-2</v>
      </c>
      <c r="D2225">
        <v>1.8029387902284818E-4</v>
      </c>
      <c r="E2225" s="4" t="str">
        <f t="shared" si="72"/>
        <v>0</v>
      </c>
    </row>
    <row r="2226" spans="1:5" x14ac:dyDescent="0.3">
      <c r="A2226" s="7" t="s">
        <v>1620</v>
      </c>
      <c r="B2226">
        <v>562</v>
      </c>
      <c r="C2226" s="1">
        <f t="shared" si="71"/>
        <v>-1.7627224199288258</v>
      </c>
      <c r="D2226">
        <v>1.7793594306053867E-4</v>
      </c>
      <c r="E2226" s="4" t="str">
        <f t="shared" si="72"/>
        <v>0</v>
      </c>
    </row>
    <row r="2227" spans="1:5" x14ac:dyDescent="0.3">
      <c r="A2227" s="7" t="s">
        <v>902</v>
      </c>
      <c r="B2227" s="1">
        <v>1552.65</v>
      </c>
      <c r="C2227" s="1">
        <f t="shared" si="71"/>
        <v>-0.66167520046372319</v>
      </c>
      <c r="D2227">
        <v>1.6101503880462434E-4</v>
      </c>
      <c r="E2227" s="4" t="str">
        <f t="shared" si="72"/>
        <v>0</v>
      </c>
    </row>
    <row r="2228" spans="1:5" x14ac:dyDescent="0.3">
      <c r="A2228" s="7" t="s">
        <v>316</v>
      </c>
      <c r="B2228" s="1">
        <v>2580</v>
      </c>
      <c r="C2228" s="1">
        <f t="shared" si="71"/>
        <v>0.33788759689922482</v>
      </c>
      <c r="D2228">
        <v>1.5503875968995773E-4</v>
      </c>
      <c r="E2228" s="4" t="str">
        <f t="shared" si="72"/>
        <v>0</v>
      </c>
    </row>
    <row r="2229" spans="1:5" x14ac:dyDescent="0.3">
      <c r="A2229" s="25">
        <v>43806</v>
      </c>
      <c r="B2229" s="1">
        <v>1708.25</v>
      </c>
      <c r="C2229" s="1">
        <f t="shared" si="71"/>
        <v>0.37877945265622709</v>
      </c>
      <c r="D2229">
        <v>1.4634860237084735E-4</v>
      </c>
      <c r="E2229" s="4" t="str">
        <f t="shared" si="72"/>
        <v>0</v>
      </c>
    </row>
    <row r="2230" spans="1:5" x14ac:dyDescent="0.3">
      <c r="A2230" s="25">
        <v>42741</v>
      </c>
      <c r="B2230" s="1">
        <v>1061.2</v>
      </c>
      <c r="C2230" s="1">
        <f t="shared" si="71"/>
        <v>0.27770448548812671</v>
      </c>
      <c r="D2230">
        <v>1.413494157558339E-4</v>
      </c>
      <c r="E2230" s="4" t="str">
        <f t="shared" si="72"/>
        <v>0</v>
      </c>
    </row>
    <row r="2231" spans="1:5" x14ac:dyDescent="0.3">
      <c r="A2231" s="7" t="s">
        <v>1308</v>
      </c>
      <c r="B2231">
        <v>766.5</v>
      </c>
      <c r="C2231" s="1">
        <f t="shared" si="71"/>
        <v>0.482648401826484</v>
      </c>
      <c r="D2231">
        <v>1.3046314416180396E-4</v>
      </c>
      <c r="E2231" s="4" t="str">
        <f t="shared" si="72"/>
        <v>0</v>
      </c>
    </row>
    <row r="2232" spans="1:5" x14ac:dyDescent="0.3">
      <c r="A2232" s="7" t="s">
        <v>1883</v>
      </c>
      <c r="B2232">
        <v>396.55</v>
      </c>
      <c r="C2232" s="1">
        <f t="shared" si="71"/>
        <v>-4.4130626654898496E-2</v>
      </c>
      <c r="D2232">
        <v>1.2608750472831011E-4</v>
      </c>
      <c r="E2232" s="4" t="str">
        <f t="shared" si="72"/>
        <v>0</v>
      </c>
    </row>
    <row r="2233" spans="1:5" x14ac:dyDescent="0.3">
      <c r="A2233" s="7" t="s">
        <v>1854</v>
      </c>
      <c r="B2233">
        <v>414.05</v>
      </c>
      <c r="C2233" s="1">
        <f t="shared" si="71"/>
        <v>-5.6756430382803183E-3</v>
      </c>
      <c r="D2233">
        <v>1.2075836251663173E-4</v>
      </c>
      <c r="E2233" s="4" t="str">
        <f t="shared" si="72"/>
        <v>0</v>
      </c>
    </row>
    <row r="2234" spans="1:5" x14ac:dyDescent="0.3">
      <c r="A2234" s="7" t="s">
        <v>1870</v>
      </c>
      <c r="B2234">
        <v>416.4</v>
      </c>
      <c r="C2234" s="1">
        <f t="shared" si="71"/>
        <v>-1.0443083573487033</v>
      </c>
      <c r="D2234">
        <v>1.2007684918336823E-4</v>
      </c>
      <c r="E2234" s="4" t="str">
        <f t="shared" si="72"/>
        <v>0</v>
      </c>
    </row>
    <row r="2235" spans="1:5" x14ac:dyDescent="0.3">
      <c r="A2235" s="7" t="s">
        <v>1158</v>
      </c>
      <c r="B2235">
        <v>851.25</v>
      </c>
      <c r="C2235" s="1">
        <f t="shared" si="71"/>
        <v>-5.8443465491923641E-2</v>
      </c>
      <c r="D2235">
        <v>1.1747430249635564E-4</v>
      </c>
      <c r="E2235" s="4" t="str">
        <f t="shared" si="72"/>
        <v>0</v>
      </c>
    </row>
    <row r="2236" spans="1:5" x14ac:dyDescent="0.3">
      <c r="A2236" s="25">
        <v>42285</v>
      </c>
      <c r="B2236">
        <v>901</v>
      </c>
      <c r="C2236" s="1">
        <f t="shared" si="71"/>
        <v>-1.5037180910099888</v>
      </c>
      <c r="D2236">
        <v>1.1098779134297751E-4</v>
      </c>
      <c r="E2236" s="4" t="str">
        <f t="shared" si="72"/>
        <v>0</v>
      </c>
    </row>
    <row r="2237" spans="1:5" x14ac:dyDescent="0.3">
      <c r="A2237" s="25">
        <v>44836</v>
      </c>
      <c r="B2237" s="1">
        <v>2255.85</v>
      </c>
      <c r="C2237" s="1">
        <f t="shared" si="71"/>
        <v>0.79386927322295364</v>
      </c>
      <c r="D2237">
        <v>1.1082297138550879E-4</v>
      </c>
      <c r="E2237" s="4" t="str">
        <f t="shared" si="72"/>
        <v>0</v>
      </c>
    </row>
    <row r="2238" spans="1:5" x14ac:dyDescent="0.3">
      <c r="A2238" s="25">
        <v>40916</v>
      </c>
      <c r="B2238">
        <v>465</v>
      </c>
      <c r="C2238" s="1">
        <f t="shared" si="71"/>
        <v>-3.4236559139784948</v>
      </c>
      <c r="D2238">
        <v>1.0752688172045456E-4</v>
      </c>
      <c r="E2238" s="4" t="str">
        <f t="shared" si="72"/>
        <v>0</v>
      </c>
    </row>
    <row r="2239" spans="1:5" x14ac:dyDescent="0.3">
      <c r="A2239" s="7" t="s">
        <v>657</v>
      </c>
      <c r="B2239" s="1">
        <v>2057</v>
      </c>
      <c r="C2239" s="1">
        <f t="shared" si="71"/>
        <v>-0.34431210500729215</v>
      </c>
      <c r="D2239">
        <v>9.7228974234233405E-5</v>
      </c>
      <c r="E2239" s="4" t="str">
        <f t="shared" si="72"/>
        <v>0</v>
      </c>
    </row>
    <row r="2240" spans="1:5" x14ac:dyDescent="0.3">
      <c r="A2240" s="7" t="s">
        <v>9</v>
      </c>
      <c r="B2240" s="1">
        <v>2765.25</v>
      </c>
      <c r="C2240" s="1">
        <f t="shared" si="71"/>
        <v>0.38191845221950993</v>
      </c>
      <c r="D2240">
        <v>9.0407738902450053E-5</v>
      </c>
      <c r="E2240" s="4" t="str">
        <f t="shared" si="72"/>
        <v>0</v>
      </c>
    </row>
    <row r="2241" spans="1:5" x14ac:dyDescent="0.3">
      <c r="A2241" s="7" t="s">
        <v>794</v>
      </c>
      <c r="B2241" s="1">
        <v>1709.15</v>
      </c>
      <c r="C2241" s="1">
        <f t="shared" si="71"/>
        <v>0.65760758271655495</v>
      </c>
      <c r="D2241">
        <v>8.7762923090478273E-5</v>
      </c>
      <c r="E2241" s="4" t="str">
        <f t="shared" si="72"/>
        <v>0</v>
      </c>
    </row>
    <row r="2242" spans="1:5" x14ac:dyDescent="0.3">
      <c r="A2242" s="7" t="s">
        <v>1709</v>
      </c>
      <c r="B2242">
        <v>585.20000000000005</v>
      </c>
      <c r="C2242" s="1">
        <f t="shared" si="71"/>
        <v>-5.6732740943267135E-2</v>
      </c>
      <c r="D2242">
        <v>8.5440874914675683E-5</v>
      </c>
      <c r="E2242" s="4" t="str">
        <f t="shared" si="72"/>
        <v>0</v>
      </c>
    </row>
    <row r="2243" spans="1:5" x14ac:dyDescent="0.3">
      <c r="A2243" s="25">
        <v>41827</v>
      </c>
      <c r="B2243">
        <v>618.4</v>
      </c>
      <c r="C2243" s="1">
        <f t="shared" si="71"/>
        <v>-0.48528460543337654</v>
      </c>
      <c r="D2243">
        <v>8.0853816300055837E-5</v>
      </c>
      <c r="E2243" s="4" t="str">
        <f t="shared" si="72"/>
        <v>0</v>
      </c>
    </row>
    <row r="2244" spans="1:5" x14ac:dyDescent="0.3">
      <c r="A2244" s="7" t="s">
        <v>1132</v>
      </c>
      <c r="B2244">
        <v>918.5</v>
      </c>
      <c r="C2244" s="1">
        <f t="shared" si="71"/>
        <v>-0.34790419161676644</v>
      </c>
      <c r="D2244">
        <v>5.4436581382639654E-5</v>
      </c>
      <c r="E2244" s="4" t="str">
        <f t="shared" si="72"/>
        <v>0</v>
      </c>
    </row>
    <row r="2245" spans="1:5" x14ac:dyDescent="0.3">
      <c r="A2245" s="25">
        <v>42777</v>
      </c>
      <c r="B2245" s="1">
        <v>1238.05</v>
      </c>
      <c r="C2245" s="1">
        <f t="shared" si="71"/>
        <v>-0.9627640240701103</v>
      </c>
      <c r="D2245">
        <v>4.038609103021245E-5</v>
      </c>
      <c r="E2245" s="4" t="str">
        <f t="shared" si="72"/>
        <v>0</v>
      </c>
    </row>
    <row r="2246" spans="1:5" x14ac:dyDescent="0.3">
      <c r="A2246" s="7" t="s">
        <v>497</v>
      </c>
      <c r="B2246" s="1">
        <v>2430</v>
      </c>
      <c r="C2246" s="1">
        <f t="shared" ref="C2246:C2309" si="73">(B2246-B2247)/B2246</f>
        <v>-3.477366255143958E-3</v>
      </c>
      <c r="D2246">
        <v>0</v>
      </c>
      <c r="E2246" s="4" t="str">
        <f t="shared" si="72"/>
        <v>0</v>
      </c>
    </row>
    <row r="2247" spans="1:5" x14ac:dyDescent="0.3">
      <c r="A2247" s="25">
        <v>44446</v>
      </c>
      <c r="B2247" s="1">
        <v>2438.4499999999998</v>
      </c>
      <c r="C2247" s="1">
        <f t="shared" si="73"/>
        <v>-1.0067870983616717E-2</v>
      </c>
      <c r="D2247">
        <v>0</v>
      </c>
      <c r="E2247" s="4" t="str">
        <f t="shared" ref="E2247:E2310" si="74">IF(D2247&lt;$N$14,"1","0")</f>
        <v>0</v>
      </c>
    </row>
    <row r="2248" spans="1:5" x14ac:dyDescent="0.3">
      <c r="A2248" s="25">
        <v>44203</v>
      </c>
      <c r="B2248" s="1">
        <v>2463</v>
      </c>
      <c r="C2248" s="1">
        <f t="shared" si="73"/>
        <v>4.9939098660170524E-2</v>
      </c>
      <c r="D2248">
        <v>0</v>
      </c>
      <c r="E2248" s="4" t="str">
        <f t="shared" si="74"/>
        <v>0</v>
      </c>
    </row>
    <row r="2249" spans="1:5" x14ac:dyDescent="0.3">
      <c r="A2249" s="7" t="s">
        <v>517</v>
      </c>
      <c r="B2249" s="1">
        <v>2340</v>
      </c>
      <c r="C2249" s="1">
        <f t="shared" si="73"/>
        <v>0.20940170940170941</v>
      </c>
      <c r="D2249">
        <v>0</v>
      </c>
      <c r="E2249" s="4" t="str">
        <f t="shared" si="74"/>
        <v>0</v>
      </c>
    </row>
    <row r="2250" spans="1:5" x14ac:dyDescent="0.3">
      <c r="A2250" s="7" t="s">
        <v>690</v>
      </c>
      <c r="B2250" s="1">
        <v>1850</v>
      </c>
      <c r="C2250" s="1">
        <f t="shared" si="73"/>
        <v>0.26648648648648648</v>
      </c>
      <c r="D2250">
        <v>0</v>
      </c>
      <c r="E2250" s="4" t="str">
        <f t="shared" si="74"/>
        <v>0</v>
      </c>
    </row>
    <row r="2251" spans="1:5" x14ac:dyDescent="0.3">
      <c r="A2251" s="25">
        <v>43435</v>
      </c>
      <c r="B2251" s="1">
        <v>1357</v>
      </c>
      <c r="C2251" s="1">
        <f t="shared" si="73"/>
        <v>0.15622697126013266</v>
      </c>
      <c r="D2251">
        <v>0</v>
      </c>
      <c r="E2251" s="4" t="str">
        <f t="shared" si="74"/>
        <v>0</v>
      </c>
    </row>
    <row r="2252" spans="1:5" x14ac:dyDescent="0.3">
      <c r="A2252" s="7" t="s">
        <v>1089</v>
      </c>
      <c r="B2252" s="1">
        <v>1145</v>
      </c>
      <c r="C2252" s="1">
        <f t="shared" si="73"/>
        <v>5.3056768558951965E-2</v>
      </c>
      <c r="D2252">
        <v>0</v>
      </c>
      <c r="E2252" s="4" t="str">
        <f t="shared" si="74"/>
        <v>0</v>
      </c>
    </row>
    <row r="2253" spans="1:5" x14ac:dyDescent="0.3">
      <c r="A2253" s="7" t="s">
        <v>1097</v>
      </c>
      <c r="B2253" s="1">
        <v>1084.25</v>
      </c>
      <c r="C2253" s="1">
        <f t="shared" si="73"/>
        <v>0.15886557528245332</v>
      </c>
      <c r="D2253">
        <v>0</v>
      </c>
      <c r="E2253" s="4" t="str">
        <f t="shared" si="74"/>
        <v>0</v>
      </c>
    </row>
    <row r="2254" spans="1:5" x14ac:dyDescent="0.3">
      <c r="A2254" s="25">
        <v>42042</v>
      </c>
      <c r="B2254">
        <v>912</v>
      </c>
      <c r="C2254" s="1">
        <f t="shared" si="73"/>
        <v>0.17763157894736842</v>
      </c>
      <c r="D2254">
        <v>0</v>
      </c>
      <c r="E2254" s="4" t="str">
        <f t="shared" si="74"/>
        <v>0</v>
      </c>
    </row>
    <row r="2255" spans="1:5" x14ac:dyDescent="0.3">
      <c r="A2255" s="7" t="s">
        <v>1490</v>
      </c>
      <c r="B2255">
        <v>750</v>
      </c>
      <c r="C2255" s="1">
        <f t="shared" si="73"/>
        <v>0.1585333333333333</v>
      </c>
      <c r="D2255">
        <v>0</v>
      </c>
      <c r="E2255" s="4" t="str">
        <f t="shared" si="74"/>
        <v>0</v>
      </c>
    </row>
    <row r="2256" spans="1:5" x14ac:dyDescent="0.3">
      <c r="A2256" s="7" t="s">
        <v>1534</v>
      </c>
      <c r="B2256">
        <v>631.1</v>
      </c>
      <c r="C2256" s="1">
        <f t="shared" si="73"/>
        <v>0.12565362066233571</v>
      </c>
      <c r="D2256">
        <v>0</v>
      </c>
      <c r="E2256" s="4" t="str">
        <f t="shared" si="74"/>
        <v>0</v>
      </c>
    </row>
    <row r="2257" spans="1:5" x14ac:dyDescent="0.3">
      <c r="A2257" s="7" t="s">
        <v>1624</v>
      </c>
      <c r="B2257">
        <v>551.79999999999995</v>
      </c>
      <c r="C2257" s="1">
        <f t="shared" si="73"/>
        <v>-0.10248278361725276</v>
      </c>
      <c r="D2257">
        <v>0</v>
      </c>
      <c r="E2257" s="4" t="str">
        <f t="shared" si="74"/>
        <v>0</v>
      </c>
    </row>
    <row r="2258" spans="1:5" x14ac:dyDescent="0.3">
      <c r="A2258" s="25">
        <v>41313</v>
      </c>
      <c r="B2258">
        <v>608.35</v>
      </c>
      <c r="C2258" s="1">
        <f t="shared" si="73"/>
        <v>2.835538752362949E-2</v>
      </c>
      <c r="D2258">
        <v>0</v>
      </c>
      <c r="E2258" s="4" t="str">
        <f t="shared" si="74"/>
        <v>0</v>
      </c>
    </row>
    <row r="2259" spans="1:5" x14ac:dyDescent="0.3">
      <c r="A2259" s="7" t="s">
        <v>1705</v>
      </c>
      <c r="B2259">
        <v>591.1</v>
      </c>
      <c r="C2259" s="1">
        <f t="shared" si="73"/>
        <v>0.21248519709017089</v>
      </c>
      <c r="D2259">
        <v>0</v>
      </c>
      <c r="E2259" s="4" t="str">
        <f t="shared" si="74"/>
        <v>0</v>
      </c>
    </row>
    <row r="2260" spans="1:5" x14ac:dyDescent="0.3">
      <c r="A2260" s="25">
        <v>41068</v>
      </c>
      <c r="B2260">
        <v>465.5</v>
      </c>
      <c r="C2260" s="1">
        <f t="shared" si="73"/>
        <v>0.18238453276047256</v>
      </c>
      <c r="D2260">
        <v>0</v>
      </c>
      <c r="E2260" s="4" t="str">
        <f t="shared" si="74"/>
        <v>0</v>
      </c>
    </row>
    <row r="2261" spans="1:5" x14ac:dyDescent="0.3">
      <c r="A2261" s="7" t="s">
        <v>1891</v>
      </c>
      <c r="B2261">
        <v>380.6</v>
      </c>
      <c r="C2261" s="1">
        <f t="shared" si="73"/>
        <v>0.2945349448239622</v>
      </c>
      <c r="D2261">
        <v>0</v>
      </c>
      <c r="E2261" s="4" t="str">
        <f t="shared" si="74"/>
        <v>0</v>
      </c>
    </row>
    <row r="2262" spans="1:5" x14ac:dyDescent="0.3">
      <c r="A2262" s="7" t="s">
        <v>2056</v>
      </c>
      <c r="B2262">
        <v>268.5</v>
      </c>
      <c r="C2262" s="1">
        <f t="shared" si="73"/>
        <v>-1.11731843575419E-2</v>
      </c>
      <c r="D2262">
        <v>0</v>
      </c>
      <c r="E2262" s="4" t="str">
        <f t="shared" si="74"/>
        <v>0</v>
      </c>
    </row>
    <row r="2263" spans="1:5" x14ac:dyDescent="0.3">
      <c r="A2263" s="25">
        <v>40726</v>
      </c>
      <c r="B2263">
        <v>271.5</v>
      </c>
      <c r="C2263" s="1">
        <f t="shared" si="73"/>
        <v>1.6206261510128831E-2</v>
      </c>
      <c r="D2263">
        <v>0</v>
      </c>
      <c r="E2263" s="4" t="str">
        <f t="shared" si="74"/>
        <v>0</v>
      </c>
    </row>
    <row r="2264" spans="1:5" x14ac:dyDescent="0.3">
      <c r="A2264" s="7" t="s">
        <v>2125</v>
      </c>
      <c r="B2264">
        <v>267.10000000000002</v>
      </c>
      <c r="C2264" s="1">
        <f t="shared" si="73"/>
        <v>4.8483713964807246E-2</v>
      </c>
      <c r="D2264">
        <v>0</v>
      </c>
      <c r="E2264" s="4" t="str">
        <f t="shared" si="74"/>
        <v>0</v>
      </c>
    </row>
    <row r="2265" spans="1:5" x14ac:dyDescent="0.3">
      <c r="A2265" s="25">
        <v>40459</v>
      </c>
      <c r="B2265">
        <v>254.15</v>
      </c>
      <c r="C2265" s="1">
        <f t="shared" si="73"/>
        <v>3.6002360810544976E-2</v>
      </c>
      <c r="D2265">
        <v>0</v>
      </c>
      <c r="E2265" s="4" t="str">
        <f t="shared" si="74"/>
        <v>0</v>
      </c>
    </row>
    <row r="2266" spans="1:5" x14ac:dyDescent="0.3">
      <c r="A2266" s="25">
        <v>40427</v>
      </c>
      <c r="B2266">
        <v>245</v>
      </c>
      <c r="C2266" s="1">
        <f t="shared" si="73"/>
        <v>-7.8163265306122359E-2</v>
      </c>
      <c r="D2266">
        <v>0</v>
      </c>
      <c r="E2266" s="4" t="str">
        <f t="shared" si="74"/>
        <v>0</v>
      </c>
    </row>
    <row r="2267" spans="1:5" x14ac:dyDescent="0.3">
      <c r="A2267" s="25">
        <v>40391</v>
      </c>
      <c r="B2267">
        <v>264.14999999999998</v>
      </c>
      <c r="C2267" s="1">
        <f t="shared" si="73"/>
        <v>-1.665720234715137E-2</v>
      </c>
      <c r="D2267">
        <v>0</v>
      </c>
      <c r="E2267" s="4" t="str">
        <f t="shared" si="74"/>
        <v>0</v>
      </c>
    </row>
    <row r="2268" spans="1:5" x14ac:dyDescent="0.3">
      <c r="A2268" s="25">
        <v>39914</v>
      </c>
      <c r="B2268">
        <v>268.55</v>
      </c>
      <c r="C2268" s="1">
        <f t="shared" si="73"/>
        <v>3.183764662074106E-2</v>
      </c>
      <c r="D2268">
        <v>0</v>
      </c>
      <c r="E2268" s="4" t="str">
        <f t="shared" si="74"/>
        <v>0</v>
      </c>
    </row>
    <row r="2269" spans="1:5" x14ac:dyDescent="0.3">
      <c r="A2269" s="25">
        <v>39966</v>
      </c>
      <c r="B2269">
        <v>260</v>
      </c>
      <c r="C2269" s="1">
        <f t="shared" si="73"/>
        <v>0.11096153846153844</v>
      </c>
      <c r="D2269">
        <v>0</v>
      </c>
      <c r="E2269" s="4" t="str">
        <f t="shared" si="74"/>
        <v>0</v>
      </c>
    </row>
    <row r="2270" spans="1:5" x14ac:dyDescent="0.3">
      <c r="A2270" s="7" t="s">
        <v>2388</v>
      </c>
      <c r="B2270">
        <v>231.15</v>
      </c>
      <c r="C2270" s="1">
        <f t="shared" si="73"/>
        <v>7.7006272982911572E-2</v>
      </c>
      <c r="D2270">
        <v>0</v>
      </c>
      <c r="E2270" s="4" t="str">
        <f t="shared" si="74"/>
        <v>0</v>
      </c>
    </row>
    <row r="2271" spans="1:5" x14ac:dyDescent="0.3">
      <c r="A2271" s="7" t="s">
        <v>2495</v>
      </c>
      <c r="B2271">
        <v>213.35</v>
      </c>
      <c r="C2271" s="1">
        <f t="shared" si="73"/>
        <v>9.0461682681040462E-2</v>
      </c>
      <c r="D2271">
        <v>0</v>
      </c>
      <c r="E2271" s="4" t="str">
        <f t="shared" si="74"/>
        <v>0</v>
      </c>
    </row>
    <row r="2272" spans="1:5" x14ac:dyDescent="0.3">
      <c r="A2272" s="7" t="s">
        <v>2504</v>
      </c>
      <c r="B2272">
        <v>194.05</v>
      </c>
      <c r="C2272" s="1">
        <f t="shared" si="73"/>
        <v>-10.502190157175985</v>
      </c>
      <c r="D2272">
        <v>0</v>
      </c>
      <c r="E2272" s="4" t="str">
        <f t="shared" si="74"/>
        <v>0</v>
      </c>
    </row>
    <row r="2273" spans="1:5" x14ac:dyDescent="0.3">
      <c r="A2273" s="7" t="s">
        <v>87</v>
      </c>
      <c r="B2273" s="1">
        <v>2232</v>
      </c>
      <c r="C2273" s="1">
        <f t="shared" si="73"/>
        <v>8.7836021505376324E-2</v>
      </c>
      <c r="D2273">
        <v>-2.2401433691837767E-5</v>
      </c>
      <c r="E2273" s="4" t="str">
        <f t="shared" si="74"/>
        <v>0</v>
      </c>
    </row>
    <row r="2274" spans="1:5" x14ac:dyDescent="0.3">
      <c r="A2274" s="25">
        <v>44140</v>
      </c>
      <c r="B2274" s="1">
        <v>2035.95</v>
      </c>
      <c r="C2274" s="1">
        <f t="shared" si="73"/>
        <v>9.3076941968123217E-3</v>
      </c>
      <c r="D2274">
        <v>-2.4558559886025947E-5</v>
      </c>
      <c r="E2274" s="4" t="str">
        <f t="shared" si="74"/>
        <v>0</v>
      </c>
    </row>
    <row r="2275" spans="1:5" x14ac:dyDescent="0.3">
      <c r="A2275" s="7" t="s">
        <v>741</v>
      </c>
      <c r="B2275" s="1">
        <v>2017</v>
      </c>
      <c r="C2275" s="1">
        <f t="shared" si="73"/>
        <v>-0.21219633118492812</v>
      </c>
      <c r="D2275">
        <v>-2.4789291026254103E-5</v>
      </c>
      <c r="E2275" s="4" t="str">
        <f t="shared" si="74"/>
        <v>0</v>
      </c>
    </row>
    <row r="2276" spans="1:5" x14ac:dyDescent="0.3">
      <c r="A2276" s="7" t="s">
        <v>245</v>
      </c>
      <c r="B2276" s="1">
        <v>2445</v>
      </c>
      <c r="C2276" s="1">
        <f t="shared" si="73"/>
        <v>0.50715746421267893</v>
      </c>
      <c r="D2276">
        <v>-4.0899795500985298E-5</v>
      </c>
      <c r="E2276" s="4" t="str">
        <f t="shared" si="74"/>
        <v>0</v>
      </c>
    </row>
    <row r="2277" spans="1:5" x14ac:dyDescent="0.3">
      <c r="A2277" s="25">
        <v>43018</v>
      </c>
      <c r="B2277" s="1">
        <v>1205</v>
      </c>
      <c r="C2277" s="1">
        <f t="shared" si="73"/>
        <v>-1.2000414937759338</v>
      </c>
      <c r="D2277">
        <v>-4.149377593357222E-5</v>
      </c>
      <c r="E2277" s="4" t="str">
        <f t="shared" si="74"/>
        <v>0</v>
      </c>
    </row>
    <row r="2278" spans="1:5" x14ac:dyDescent="0.3">
      <c r="A2278" s="7" t="s">
        <v>193</v>
      </c>
      <c r="B2278" s="1">
        <v>2651.05</v>
      </c>
      <c r="C2278" s="1">
        <f t="shared" si="73"/>
        <v>0.67861790611267236</v>
      </c>
      <c r="D2278">
        <v>-5.6581354557490876E-5</v>
      </c>
      <c r="E2278" s="4" t="str">
        <f t="shared" si="74"/>
        <v>0</v>
      </c>
    </row>
    <row r="2279" spans="1:5" x14ac:dyDescent="0.3">
      <c r="A2279" s="7" t="s">
        <v>1150</v>
      </c>
      <c r="B2279">
        <v>852</v>
      </c>
      <c r="C2279" s="1">
        <f t="shared" si="73"/>
        <v>6.1619718309859151E-3</v>
      </c>
      <c r="D2279">
        <v>-5.86854460093363E-5</v>
      </c>
      <c r="E2279" s="4" t="str">
        <f t="shared" si="74"/>
        <v>0</v>
      </c>
    </row>
    <row r="2280" spans="1:5" x14ac:dyDescent="0.3">
      <c r="A2280" s="25">
        <v>42526</v>
      </c>
      <c r="B2280">
        <v>846.75</v>
      </c>
      <c r="C2280" s="1">
        <f t="shared" si="73"/>
        <v>3.9149689991142579E-2</v>
      </c>
      <c r="D2280">
        <v>-5.9049306170598792E-5</v>
      </c>
      <c r="E2280" s="4" t="str">
        <f t="shared" si="74"/>
        <v>0</v>
      </c>
    </row>
    <row r="2281" spans="1:5" x14ac:dyDescent="0.3">
      <c r="A2281" s="7" t="s">
        <v>1180</v>
      </c>
      <c r="B2281">
        <v>813.6</v>
      </c>
      <c r="C2281" s="1">
        <f t="shared" si="73"/>
        <v>-1.6323746312684364</v>
      </c>
      <c r="D2281">
        <v>-6.1455260570248918E-5</v>
      </c>
      <c r="E2281" s="4" t="str">
        <f t="shared" si="74"/>
        <v>0</v>
      </c>
    </row>
    <row r="2282" spans="1:5" x14ac:dyDescent="0.3">
      <c r="A2282" s="25">
        <v>43893</v>
      </c>
      <c r="B2282" s="1">
        <v>2141.6999999999998</v>
      </c>
      <c r="C2282" s="1">
        <f t="shared" si="73"/>
        <v>0.71751412429378525</v>
      </c>
      <c r="D2282">
        <v>-7.0037820423070904E-5</v>
      </c>
      <c r="E2282" s="4" t="str">
        <f t="shared" si="74"/>
        <v>0</v>
      </c>
    </row>
    <row r="2283" spans="1:5" x14ac:dyDescent="0.3">
      <c r="A2283" s="7" t="s">
        <v>1649</v>
      </c>
      <c r="B2283">
        <v>605</v>
      </c>
      <c r="C2283" s="1">
        <f t="shared" si="73"/>
        <v>0.2502479338842975</v>
      </c>
      <c r="D2283">
        <v>-8.2644628099098384E-5</v>
      </c>
      <c r="E2283" s="4" t="str">
        <f t="shared" si="74"/>
        <v>0</v>
      </c>
    </row>
    <row r="2284" spans="1:5" x14ac:dyDescent="0.3">
      <c r="A2284" s="7" t="s">
        <v>1751</v>
      </c>
      <c r="B2284">
        <v>453.6</v>
      </c>
      <c r="C2284" s="1">
        <f t="shared" si="73"/>
        <v>-0.95149911816578481</v>
      </c>
      <c r="D2284">
        <v>-1.1022927689584331E-4</v>
      </c>
      <c r="E2284" s="4" t="str">
        <f t="shared" si="74"/>
        <v>0</v>
      </c>
    </row>
    <row r="2285" spans="1:5" x14ac:dyDescent="0.3">
      <c r="A2285" s="7" t="s">
        <v>1456</v>
      </c>
      <c r="B2285">
        <v>885.2</v>
      </c>
      <c r="C2285" s="1">
        <f t="shared" si="73"/>
        <v>0.51858337098960694</v>
      </c>
      <c r="D2285">
        <v>-1.1296882060541013E-4</v>
      </c>
      <c r="E2285" s="4" t="str">
        <f t="shared" si="74"/>
        <v>0</v>
      </c>
    </row>
    <row r="2286" spans="1:5" x14ac:dyDescent="0.3">
      <c r="A2286" s="7" t="s">
        <v>1862</v>
      </c>
      <c r="B2286">
        <v>426.15</v>
      </c>
      <c r="C2286" s="1">
        <f t="shared" si="73"/>
        <v>-5.2881614455004105</v>
      </c>
      <c r="D2286">
        <v>-1.1732957878683884E-4</v>
      </c>
      <c r="E2286" s="4" t="str">
        <f t="shared" si="74"/>
        <v>0</v>
      </c>
    </row>
    <row r="2287" spans="1:5" x14ac:dyDescent="0.3">
      <c r="A2287" s="25">
        <v>44296</v>
      </c>
      <c r="B2287" s="1">
        <v>2679.7</v>
      </c>
      <c r="C2287" s="1">
        <f t="shared" si="73"/>
        <v>0.21795350225771534</v>
      </c>
      <c r="D2287">
        <v>-1.4927044072101018E-4</v>
      </c>
      <c r="E2287" s="4" t="str">
        <f t="shared" si="74"/>
        <v>0</v>
      </c>
    </row>
    <row r="2288" spans="1:5" x14ac:dyDescent="0.3">
      <c r="A2288" s="25">
        <v>44141</v>
      </c>
      <c r="B2288" s="1">
        <v>2095.65</v>
      </c>
      <c r="C2288" s="1">
        <f t="shared" si="73"/>
        <v>0.86137952425261854</v>
      </c>
      <c r="D2288">
        <v>-1.6701262138234393E-4</v>
      </c>
      <c r="E2288" s="4" t="str">
        <f t="shared" si="74"/>
        <v>0</v>
      </c>
    </row>
    <row r="2289" spans="1:5" x14ac:dyDescent="0.3">
      <c r="A2289" s="7" t="s">
        <v>2074</v>
      </c>
      <c r="B2289">
        <v>290.5</v>
      </c>
      <c r="C2289" s="1">
        <f t="shared" si="73"/>
        <v>-3.6944922547332184</v>
      </c>
      <c r="D2289">
        <v>-1.7211703958695823E-4</v>
      </c>
      <c r="E2289" s="4" t="str">
        <f t="shared" si="74"/>
        <v>0</v>
      </c>
    </row>
    <row r="2290" spans="1:5" x14ac:dyDescent="0.3">
      <c r="A2290" s="7" t="s">
        <v>1018</v>
      </c>
      <c r="B2290" s="1">
        <v>1363.75</v>
      </c>
      <c r="C2290" s="1">
        <f t="shared" si="73"/>
        <v>9.5325389550867431E-4</v>
      </c>
      <c r="D2290">
        <v>-1.8331805682859762E-4</v>
      </c>
      <c r="E2290" s="4" t="str">
        <f t="shared" si="74"/>
        <v>0</v>
      </c>
    </row>
    <row r="2291" spans="1:5" x14ac:dyDescent="0.3">
      <c r="A2291" s="25">
        <v>43255</v>
      </c>
      <c r="B2291" s="1">
        <v>1362.45</v>
      </c>
      <c r="C2291" s="1">
        <f t="shared" si="73"/>
        <v>0.40695071378766196</v>
      </c>
      <c r="D2291">
        <v>-1.83492972219164E-4</v>
      </c>
      <c r="E2291" s="4" t="str">
        <f t="shared" si="74"/>
        <v>0</v>
      </c>
    </row>
    <row r="2292" spans="1:5" x14ac:dyDescent="0.3">
      <c r="A2292" s="7" t="s">
        <v>1333</v>
      </c>
      <c r="B2292">
        <v>808</v>
      </c>
      <c r="C2292" s="1">
        <f t="shared" si="73"/>
        <v>0.67314356435643563</v>
      </c>
      <c r="D2292">
        <v>-1.8564356435640751E-4</v>
      </c>
      <c r="E2292" s="4" t="str">
        <f t="shared" si="74"/>
        <v>0</v>
      </c>
    </row>
    <row r="2293" spans="1:5" x14ac:dyDescent="0.3">
      <c r="A2293" s="25">
        <v>40269</v>
      </c>
      <c r="B2293">
        <v>264.10000000000002</v>
      </c>
      <c r="C2293" s="1">
        <f t="shared" si="73"/>
        <v>1.1170011359333758E-2</v>
      </c>
      <c r="D2293">
        <v>-1.893222264292106E-4</v>
      </c>
      <c r="E2293" s="4" t="str">
        <f t="shared" si="74"/>
        <v>0</v>
      </c>
    </row>
    <row r="2294" spans="1:5" x14ac:dyDescent="0.3">
      <c r="A2294" s="25">
        <v>40519</v>
      </c>
      <c r="B2294">
        <v>261.14999999999998</v>
      </c>
      <c r="C2294" s="1">
        <f t="shared" si="73"/>
        <v>-0.84242772353053808</v>
      </c>
      <c r="D2294">
        <v>-1.9146084625698402E-4</v>
      </c>
      <c r="E2294" s="4" t="str">
        <f t="shared" si="74"/>
        <v>0</v>
      </c>
    </row>
    <row r="2295" spans="1:5" x14ac:dyDescent="0.3">
      <c r="A2295" s="7" t="s">
        <v>1725</v>
      </c>
      <c r="B2295">
        <v>481.15</v>
      </c>
      <c r="C2295" s="1">
        <f t="shared" si="73"/>
        <v>-4.144653434479892</v>
      </c>
      <c r="D2295">
        <v>-2.0783539436770808E-4</v>
      </c>
      <c r="E2295" s="4" t="str">
        <f t="shared" si="74"/>
        <v>0</v>
      </c>
    </row>
    <row r="2296" spans="1:5" x14ac:dyDescent="0.3">
      <c r="A2296" s="7" t="s">
        <v>142</v>
      </c>
      <c r="B2296" s="1">
        <v>2475.35</v>
      </c>
      <c r="C2296" s="1">
        <f t="shared" si="73"/>
        <v>0.77219383117538931</v>
      </c>
      <c r="D2296">
        <v>-2.62589128810104E-4</v>
      </c>
      <c r="E2296" s="4" t="str">
        <f t="shared" si="74"/>
        <v>0</v>
      </c>
    </row>
    <row r="2297" spans="1:5" x14ac:dyDescent="0.3">
      <c r="A2297" s="7" t="s">
        <v>1622</v>
      </c>
      <c r="B2297">
        <v>563.9</v>
      </c>
      <c r="C2297" s="1">
        <f t="shared" si="73"/>
        <v>-0.63601702429508777</v>
      </c>
      <c r="D2297">
        <v>-2.6600461074654597E-4</v>
      </c>
      <c r="E2297" s="4" t="str">
        <f t="shared" si="74"/>
        <v>0</v>
      </c>
    </row>
    <row r="2298" spans="1:5" x14ac:dyDescent="0.3">
      <c r="A2298" s="25">
        <v>42682</v>
      </c>
      <c r="B2298">
        <v>922.55</v>
      </c>
      <c r="C2298" s="1">
        <f t="shared" si="73"/>
        <v>-1.9754484851769554</v>
      </c>
      <c r="D2298">
        <v>-2.7098802232941306E-4</v>
      </c>
      <c r="E2298" s="4" t="str">
        <f t="shared" si="74"/>
        <v>0</v>
      </c>
    </row>
    <row r="2299" spans="1:5" x14ac:dyDescent="0.3">
      <c r="A2299" s="7" t="s">
        <v>24</v>
      </c>
      <c r="B2299" s="1">
        <v>2745</v>
      </c>
      <c r="C2299" s="1">
        <f t="shared" si="73"/>
        <v>0.69191256830601089</v>
      </c>
      <c r="D2299">
        <v>-2.7322404371584699E-4</v>
      </c>
      <c r="E2299" s="4" t="str">
        <f t="shared" si="74"/>
        <v>0</v>
      </c>
    </row>
    <row r="2300" spans="1:5" x14ac:dyDescent="0.3">
      <c r="A2300" s="7" t="s">
        <v>1409</v>
      </c>
      <c r="B2300">
        <v>845.7</v>
      </c>
      <c r="C2300" s="1">
        <f t="shared" si="73"/>
        <v>0.63355799929052858</v>
      </c>
      <c r="D2300">
        <v>-2.956131015726617E-4</v>
      </c>
      <c r="E2300" s="4" t="str">
        <f t="shared" si="74"/>
        <v>0</v>
      </c>
    </row>
    <row r="2301" spans="1:5" x14ac:dyDescent="0.3">
      <c r="A2301" s="7" t="s">
        <v>1999</v>
      </c>
      <c r="B2301">
        <v>309.89999999999998</v>
      </c>
      <c r="C2301" s="1">
        <f t="shared" si="73"/>
        <v>-1.9335269441755407</v>
      </c>
      <c r="D2301">
        <v>-3.2268473701201273E-4</v>
      </c>
      <c r="E2301" s="4" t="str">
        <f t="shared" si="74"/>
        <v>0</v>
      </c>
    </row>
    <row r="2302" spans="1:5" x14ac:dyDescent="0.3">
      <c r="A2302" s="7" t="s">
        <v>1218</v>
      </c>
      <c r="B2302">
        <v>909.1</v>
      </c>
      <c r="C2302" s="1">
        <f t="shared" si="73"/>
        <v>-0.94346056539434597</v>
      </c>
      <c r="D2302">
        <v>-3.2999670003294962E-4</v>
      </c>
      <c r="E2302" s="4" t="str">
        <f t="shared" si="74"/>
        <v>0</v>
      </c>
    </row>
    <row r="2303" spans="1:5" x14ac:dyDescent="0.3">
      <c r="A2303" s="7" t="s">
        <v>870</v>
      </c>
      <c r="B2303" s="1">
        <v>1766.8</v>
      </c>
      <c r="C2303" s="1">
        <f t="shared" si="73"/>
        <v>0.83334276658365403</v>
      </c>
      <c r="D2303">
        <v>-3.3959701154637564E-4</v>
      </c>
      <c r="E2303" s="4" t="str">
        <f t="shared" si="74"/>
        <v>0</v>
      </c>
    </row>
    <row r="2304" spans="1:5" x14ac:dyDescent="0.3">
      <c r="A2304" s="7" t="s">
        <v>2083</v>
      </c>
      <c r="B2304">
        <v>294.45</v>
      </c>
      <c r="C2304" s="1">
        <f t="shared" si="73"/>
        <v>-0.49431142808626261</v>
      </c>
      <c r="D2304">
        <v>-3.39616233656046E-4</v>
      </c>
      <c r="E2304" s="4" t="str">
        <f t="shared" si="74"/>
        <v>0</v>
      </c>
    </row>
    <row r="2305" spans="1:5" x14ac:dyDescent="0.3">
      <c r="A2305" s="25">
        <v>41367</v>
      </c>
      <c r="B2305">
        <v>440</v>
      </c>
      <c r="C2305" s="1">
        <f t="shared" si="73"/>
        <v>-0.33159090909090905</v>
      </c>
      <c r="D2305">
        <v>-3.4090909090903922E-4</v>
      </c>
      <c r="E2305" s="4" t="str">
        <f t="shared" si="74"/>
        <v>0</v>
      </c>
    </row>
    <row r="2306" spans="1:5" x14ac:dyDescent="0.3">
      <c r="A2306" s="25">
        <v>41466</v>
      </c>
      <c r="B2306">
        <v>585.9</v>
      </c>
      <c r="C2306" s="1">
        <f t="shared" si="73"/>
        <v>-0.45878136200716857</v>
      </c>
      <c r="D2306">
        <v>-3.4135518006493513E-4</v>
      </c>
      <c r="E2306" s="4" t="str">
        <f t="shared" si="74"/>
        <v>0</v>
      </c>
    </row>
    <row r="2307" spans="1:5" x14ac:dyDescent="0.3">
      <c r="A2307" s="7" t="s">
        <v>1320</v>
      </c>
      <c r="B2307">
        <v>854.7</v>
      </c>
      <c r="C2307" s="1">
        <f t="shared" si="73"/>
        <v>-1.1645021645021645</v>
      </c>
      <c r="D2307">
        <v>-3.5100035100029775E-4</v>
      </c>
      <c r="E2307" s="4" t="str">
        <f t="shared" si="74"/>
        <v>0</v>
      </c>
    </row>
    <row r="2308" spans="1:5" x14ac:dyDescent="0.3">
      <c r="A2308" s="7" t="s">
        <v>777</v>
      </c>
      <c r="B2308" s="1">
        <v>1850</v>
      </c>
      <c r="C2308" s="1">
        <f t="shared" si="73"/>
        <v>0.69470270270270273</v>
      </c>
      <c r="D2308">
        <v>-3.5135135135140052E-4</v>
      </c>
      <c r="E2308" s="4" t="str">
        <f t="shared" si="74"/>
        <v>0</v>
      </c>
    </row>
    <row r="2309" spans="1:5" x14ac:dyDescent="0.3">
      <c r="A2309" s="25">
        <v>41700</v>
      </c>
      <c r="B2309">
        <v>564.79999999999995</v>
      </c>
      <c r="C2309" s="1">
        <f t="shared" si="73"/>
        <v>-3.4831798866855528</v>
      </c>
      <c r="D2309">
        <v>-3.5410764872529298E-4</v>
      </c>
      <c r="E2309" s="4" t="str">
        <f t="shared" si="74"/>
        <v>0</v>
      </c>
    </row>
    <row r="2310" spans="1:5" x14ac:dyDescent="0.3">
      <c r="A2310" s="7" t="s">
        <v>178</v>
      </c>
      <c r="B2310" s="1">
        <v>2532.1</v>
      </c>
      <c r="C2310" s="1">
        <f t="shared" ref="C2310:C2373" si="75">(B2310-B2311)/B2310</f>
        <v>0.78160420204573278</v>
      </c>
      <c r="D2310">
        <v>-3.5543619920227912E-4</v>
      </c>
      <c r="E2310" s="4" t="str">
        <f t="shared" si="74"/>
        <v>0</v>
      </c>
    </row>
    <row r="2311" spans="1:5" x14ac:dyDescent="0.3">
      <c r="A2311" s="7" t="s">
        <v>1594</v>
      </c>
      <c r="B2311">
        <v>553</v>
      </c>
      <c r="C2311" s="1">
        <f t="shared" si="75"/>
        <v>1.0488245931283825E-2</v>
      </c>
      <c r="D2311">
        <v>-3.6166365280297554E-4</v>
      </c>
      <c r="E2311" s="4" t="str">
        <f t="shared" ref="E2311:E2374" si="76">IF(D2311&lt;$N$14,"1","0")</f>
        <v>0</v>
      </c>
    </row>
    <row r="2312" spans="1:5" x14ac:dyDescent="0.3">
      <c r="A2312" s="25">
        <v>41823</v>
      </c>
      <c r="B2312">
        <v>547.20000000000005</v>
      </c>
      <c r="C2312" s="1">
        <f t="shared" si="75"/>
        <v>0.50648757309941528</v>
      </c>
      <c r="D2312">
        <v>-3.6549707602326711E-4</v>
      </c>
      <c r="E2312" s="4" t="str">
        <f t="shared" si="76"/>
        <v>0</v>
      </c>
    </row>
    <row r="2313" spans="1:5" x14ac:dyDescent="0.3">
      <c r="A2313" s="25">
        <v>40037</v>
      </c>
      <c r="B2313">
        <v>270.05</v>
      </c>
      <c r="C2313" s="1">
        <f t="shared" si="75"/>
        <v>3.3882614330679628E-2</v>
      </c>
      <c r="D2313">
        <v>-3.7030179596358412E-4</v>
      </c>
      <c r="E2313" s="4" t="str">
        <f t="shared" si="76"/>
        <v>0</v>
      </c>
    </row>
    <row r="2314" spans="1:5" x14ac:dyDescent="0.3">
      <c r="A2314" s="7" t="s">
        <v>2141</v>
      </c>
      <c r="B2314">
        <v>260.89999999999998</v>
      </c>
      <c r="C2314" s="1">
        <f t="shared" si="75"/>
        <v>-2.4517056343426602</v>
      </c>
      <c r="D2314">
        <v>-3.8328861632818225E-4</v>
      </c>
      <c r="E2314" s="4" t="str">
        <f t="shared" si="76"/>
        <v>0</v>
      </c>
    </row>
    <row r="2315" spans="1:5" x14ac:dyDescent="0.3">
      <c r="A2315" s="7" t="s">
        <v>1216</v>
      </c>
      <c r="B2315">
        <v>900.55</v>
      </c>
      <c r="C2315" s="1">
        <f t="shared" si="75"/>
        <v>0.14530009438676356</v>
      </c>
      <c r="D2315">
        <v>-3.8865137971242324E-4</v>
      </c>
      <c r="E2315" s="4" t="str">
        <f t="shared" si="76"/>
        <v>0</v>
      </c>
    </row>
    <row r="2316" spans="1:5" x14ac:dyDescent="0.3">
      <c r="A2316" s="7" t="s">
        <v>1310</v>
      </c>
      <c r="B2316">
        <v>769.7</v>
      </c>
      <c r="C2316" s="1">
        <f t="shared" si="75"/>
        <v>0.50493698843705337</v>
      </c>
      <c r="D2316">
        <v>-3.897622450304723E-4</v>
      </c>
      <c r="E2316" s="4" t="str">
        <f t="shared" si="76"/>
        <v>0</v>
      </c>
    </row>
    <row r="2317" spans="1:5" x14ac:dyDescent="0.3">
      <c r="A2317" s="7" t="s">
        <v>1899</v>
      </c>
      <c r="B2317">
        <v>381.05</v>
      </c>
      <c r="C2317" s="1">
        <f t="shared" si="75"/>
        <v>-5.4736911166513575</v>
      </c>
      <c r="D2317">
        <v>-3.9364912741104123E-4</v>
      </c>
      <c r="E2317" s="4" t="str">
        <f t="shared" si="76"/>
        <v>0</v>
      </c>
    </row>
    <row r="2318" spans="1:5" x14ac:dyDescent="0.3">
      <c r="A2318" s="25">
        <v>44937</v>
      </c>
      <c r="B2318" s="1">
        <v>2466.8000000000002</v>
      </c>
      <c r="C2318" s="1">
        <f t="shared" si="75"/>
        <v>0.90015404572725788</v>
      </c>
      <c r="D2318">
        <v>-4.0538349278417381E-4</v>
      </c>
      <c r="E2318" s="4" t="str">
        <f t="shared" si="76"/>
        <v>0</v>
      </c>
    </row>
    <row r="2319" spans="1:5" x14ac:dyDescent="0.3">
      <c r="A2319" s="25">
        <v>39634</v>
      </c>
      <c r="B2319">
        <v>246.3</v>
      </c>
      <c r="C2319" s="1">
        <f t="shared" si="75"/>
        <v>-2.492488834754365</v>
      </c>
      <c r="D2319">
        <v>-4.0600893219648523E-4</v>
      </c>
      <c r="E2319" s="4" t="str">
        <f t="shared" si="76"/>
        <v>0</v>
      </c>
    </row>
    <row r="2320" spans="1:5" x14ac:dyDescent="0.3">
      <c r="A2320" s="7" t="s">
        <v>1287</v>
      </c>
      <c r="B2320">
        <v>860.2</v>
      </c>
      <c r="C2320" s="1">
        <f t="shared" si="75"/>
        <v>-0.56946059056033471</v>
      </c>
      <c r="D2320">
        <v>-4.0688212043700191E-4</v>
      </c>
      <c r="E2320" s="4" t="str">
        <f t="shared" si="76"/>
        <v>0</v>
      </c>
    </row>
    <row r="2321" spans="1:5" x14ac:dyDescent="0.3">
      <c r="A2321" s="7" t="s">
        <v>1015</v>
      </c>
      <c r="B2321" s="1">
        <v>1350.05</v>
      </c>
      <c r="C2321" s="1">
        <f t="shared" si="75"/>
        <v>-1.0538868930780341</v>
      </c>
      <c r="D2321">
        <v>-4.0739231880297362E-4</v>
      </c>
      <c r="E2321" s="4" t="str">
        <f t="shared" si="76"/>
        <v>0</v>
      </c>
    </row>
    <row r="2322" spans="1:5" x14ac:dyDescent="0.3">
      <c r="A2322" s="7" t="s">
        <v>464</v>
      </c>
      <c r="B2322" s="1">
        <v>2772.85</v>
      </c>
      <c r="C2322" s="1">
        <f t="shared" si="75"/>
        <v>6.3093928629388465E-2</v>
      </c>
      <c r="D2322">
        <v>-4.1473574120493028E-4</v>
      </c>
      <c r="E2322" s="4" t="str">
        <f t="shared" si="76"/>
        <v>0</v>
      </c>
    </row>
    <row r="2323" spans="1:5" x14ac:dyDescent="0.3">
      <c r="A2323" s="25">
        <v>44628</v>
      </c>
      <c r="B2323" s="1">
        <v>2597.9</v>
      </c>
      <c r="C2323" s="1">
        <f t="shared" si="75"/>
        <v>0.90992724893182952</v>
      </c>
      <c r="D2323">
        <v>-4.2341891527768931E-4</v>
      </c>
      <c r="E2323" s="4" t="str">
        <f t="shared" si="76"/>
        <v>0</v>
      </c>
    </row>
    <row r="2324" spans="1:5" x14ac:dyDescent="0.3">
      <c r="A2324" s="7" t="s">
        <v>2384</v>
      </c>
      <c r="B2324">
        <v>234</v>
      </c>
      <c r="C2324" s="1">
        <f t="shared" si="75"/>
        <v>-0.98717948717948723</v>
      </c>
      <c r="D2324">
        <v>-4.2735042735040306E-4</v>
      </c>
      <c r="E2324" s="4" t="str">
        <f t="shared" si="76"/>
        <v>0</v>
      </c>
    </row>
    <row r="2325" spans="1:5" x14ac:dyDescent="0.3">
      <c r="A2325" s="25">
        <v>41582</v>
      </c>
      <c r="B2325">
        <v>465</v>
      </c>
      <c r="C2325" s="1">
        <f t="shared" si="75"/>
        <v>0.27838709677419354</v>
      </c>
      <c r="D2325">
        <v>-4.3010752688169598E-4</v>
      </c>
      <c r="E2325" s="4" t="str">
        <f t="shared" si="76"/>
        <v>0</v>
      </c>
    </row>
    <row r="2326" spans="1:5" x14ac:dyDescent="0.3">
      <c r="A2326" s="25">
        <v>40640</v>
      </c>
      <c r="B2326">
        <v>335.55</v>
      </c>
      <c r="C2326" s="1">
        <f t="shared" si="75"/>
        <v>2.3394427060050731E-2</v>
      </c>
      <c r="D2326">
        <v>-4.4702726866332066E-4</v>
      </c>
      <c r="E2326" s="4" t="str">
        <f t="shared" si="76"/>
        <v>0</v>
      </c>
    </row>
    <row r="2327" spans="1:5" x14ac:dyDescent="0.3">
      <c r="A2327" s="7" t="s">
        <v>1950</v>
      </c>
      <c r="B2327">
        <v>327.7</v>
      </c>
      <c r="C2327" s="1">
        <f t="shared" si="75"/>
        <v>-5.7256637168141591</v>
      </c>
      <c r="D2327">
        <v>-4.577357339030641E-4</v>
      </c>
      <c r="E2327" s="4" t="str">
        <f t="shared" si="76"/>
        <v>0</v>
      </c>
    </row>
    <row r="2328" spans="1:5" x14ac:dyDescent="0.3">
      <c r="A2328" s="25">
        <v>45356</v>
      </c>
      <c r="B2328" s="1">
        <v>2204</v>
      </c>
      <c r="C2328" s="1">
        <f t="shared" si="75"/>
        <v>0.85818965517241386</v>
      </c>
      <c r="D2328">
        <v>-4.7640653357540014E-4</v>
      </c>
      <c r="E2328" s="4" t="str">
        <f t="shared" si="76"/>
        <v>0</v>
      </c>
    </row>
    <row r="2329" spans="1:5" x14ac:dyDescent="0.3">
      <c r="A2329" s="7" t="s">
        <v>1976</v>
      </c>
      <c r="B2329">
        <v>312.55</v>
      </c>
      <c r="C2329" s="1">
        <f t="shared" si="75"/>
        <v>-0.64325707886738126</v>
      </c>
      <c r="D2329">
        <v>-4.7992321228596148E-4</v>
      </c>
      <c r="E2329" s="4" t="str">
        <f t="shared" si="76"/>
        <v>0</v>
      </c>
    </row>
    <row r="2330" spans="1:5" x14ac:dyDescent="0.3">
      <c r="A2330" s="7" t="s">
        <v>1777</v>
      </c>
      <c r="B2330">
        <v>513.6</v>
      </c>
      <c r="C2330" s="1">
        <f t="shared" si="75"/>
        <v>-3.5692172897196262</v>
      </c>
      <c r="D2330">
        <v>-4.867601246105919E-4</v>
      </c>
      <c r="E2330" s="4" t="str">
        <f t="shared" si="76"/>
        <v>0</v>
      </c>
    </row>
    <row r="2331" spans="1:5" x14ac:dyDescent="0.3">
      <c r="A2331" s="7" t="s">
        <v>72</v>
      </c>
      <c r="B2331" s="1">
        <v>2346.75</v>
      </c>
      <c r="C2331" s="1">
        <f t="shared" si="75"/>
        <v>-0.11079152018749334</v>
      </c>
      <c r="D2331">
        <v>-4.900394162139516E-4</v>
      </c>
      <c r="E2331" s="4" t="str">
        <f t="shared" si="76"/>
        <v>0</v>
      </c>
    </row>
    <row r="2332" spans="1:5" x14ac:dyDescent="0.3">
      <c r="A2332" s="7" t="s">
        <v>274</v>
      </c>
      <c r="B2332" s="1">
        <v>2606.75</v>
      </c>
      <c r="C2332" s="1">
        <f t="shared" si="75"/>
        <v>0.77237939963556157</v>
      </c>
      <c r="D2332">
        <v>-4.987052843579867E-4</v>
      </c>
      <c r="E2332" s="4" t="str">
        <f t="shared" si="76"/>
        <v>0</v>
      </c>
    </row>
    <row r="2333" spans="1:5" x14ac:dyDescent="0.3">
      <c r="A2333" s="7" t="s">
        <v>1701</v>
      </c>
      <c r="B2333">
        <v>593.35</v>
      </c>
      <c r="C2333" s="1">
        <f t="shared" si="75"/>
        <v>-3.469621639841578</v>
      </c>
      <c r="D2333">
        <v>-5.0560377517477797E-4</v>
      </c>
      <c r="E2333" s="4" t="str">
        <f t="shared" si="76"/>
        <v>0</v>
      </c>
    </row>
    <row r="2334" spans="1:5" x14ac:dyDescent="0.3">
      <c r="A2334" s="7" t="s">
        <v>311</v>
      </c>
      <c r="B2334" s="1">
        <v>2652.05</v>
      </c>
      <c r="C2334" s="1">
        <f t="shared" si="75"/>
        <v>0.88948172168699691</v>
      </c>
      <c r="D2334">
        <v>-5.0904017646722689E-4</v>
      </c>
      <c r="E2334" s="4" t="str">
        <f t="shared" si="76"/>
        <v>0</v>
      </c>
    </row>
    <row r="2335" spans="1:5" x14ac:dyDescent="0.3">
      <c r="A2335" s="25">
        <v>40220</v>
      </c>
      <c r="B2335">
        <v>293.10000000000002</v>
      </c>
      <c r="C2335" s="1">
        <f t="shared" si="75"/>
        <v>-1.8944046400545886</v>
      </c>
      <c r="D2335">
        <v>-5.1177072671435432E-4</v>
      </c>
      <c r="E2335" s="4" t="str">
        <f t="shared" si="76"/>
        <v>0</v>
      </c>
    </row>
    <row r="2336" spans="1:5" x14ac:dyDescent="0.3">
      <c r="A2336" s="25">
        <v>42013</v>
      </c>
      <c r="B2336">
        <v>848.35</v>
      </c>
      <c r="C2336" s="1">
        <f t="shared" si="75"/>
        <v>-1.9398243649437144</v>
      </c>
      <c r="D2336">
        <v>-5.3044144515816791E-4</v>
      </c>
      <c r="E2336" s="4" t="str">
        <f t="shared" si="76"/>
        <v>0</v>
      </c>
    </row>
    <row r="2337" spans="1:5" x14ac:dyDescent="0.3">
      <c r="A2337" s="25">
        <v>45087</v>
      </c>
      <c r="B2337" s="1">
        <v>2494</v>
      </c>
      <c r="C2337" s="1">
        <f t="shared" si="75"/>
        <v>0.89059743384121892</v>
      </c>
      <c r="D2337">
        <v>-5.4129911788288257E-4</v>
      </c>
      <c r="E2337" s="4" t="str">
        <f t="shared" si="76"/>
        <v>0</v>
      </c>
    </row>
    <row r="2338" spans="1:5" x14ac:dyDescent="0.3">
      <c r="A2338" s="7" t="s">
        <v>2030</v>
      </c>
      <c r="B2338">
        <v>272.85000000000002</v>
      </c>
      <c r="C2338" s="1">
        <f t="shared" si="75"/>
        <v>-5.331684075499358</v>
      </c>
      <c r="D2338">
        <v>-5.4975261132482044E-4</v>
      </c>
      <c r="E2338" s="4" t="str">
        <f t="shared" si="76"/>
        <v>0</v>
      </c>
    </row>
    <row r="2339" spans="1:5" x14ac:dyDescent="0.3">
      <c r="A2339" s="7" t="s">
        <v>847</v>
      </c>
      <c r="B2339" s="1">
        <v>1727.6</v>
      </c>
      <c r="C2339" s="1">
        <f t="shared" si="75"/>
        <v>0.6416994674693216</v>
      </c>
      <c r="D2339">
        <v>-5.4989580921512243E-4</v>
      </c>
      <c r="E2339" s="4" t="str">
        <f t="shared" si="76"/>
        <v>0</v>
      </c>
    </row>
    <row r="2340" spans="1:5" x14ac:dyDescent="0.3">
      <c r="A2340" s="25">
        <v>41979</v>
      </c>
      <c r="B2340">
        <v>619</v>
      </c>
      <c r="C2340" s="1">
        <f t="shared" si="75"/>
        <v>-3.2424071082390955</v>
      </c>
      <c r="D2340">
        <v>-5.6542810985464088E-4</v>
      </c>
      <c r="E2340" s="4" t="str">
        <f t="shared" si="76"/>
        <v>0</v>
      </c>
    </row>
    <row r="2341" spans="1:5" x14ac:dyDescent="0.3">
      <c r="A2341" s="25">
        <v>44781</v>
      </c>
      <c r="B2341" s="1">
        <v>2626.05</v>
      </c>
      <c r="C2341" s="1">
        <f t="shared" si="75"/>
        <v>6.2317929970868824E-2</v>
      </c>
      <c r="D2341">
        <v>-5.7120009139201462E-4</v>
      </c>
      <c r="E2341" s="4" t="str">
        <f t="shared" si="76"/>
        <v>0</v>
      </c>
    </row>
    <row r="2342" spans="1:5" x14ac:dyDescent="0.3">
      <c r="A2342" s="7" t="s">
        <v>146</v>
      </c>
      <c r="B2342" s="1">
        <v>2462.4</v>
      </c>
      <c r="C2342" s="1">
        <f t="shared" si="75"/>
        <v>-2.1381578947368456E-2</v>
      </c>
      <c r="D2342">
        <v>-5.8885640025983516E-4</v>
      </c>
      <c r="E2342" s="4" t="str">
        <f t="shared" si="76"/>
        <v>0</v>
      </c>
    </row>
    <row r="2343" spans="1:5" x14ac:dyDescent="0.3">
      <c r="A2343" s="25">
        <v>44989</v>
      </c>
      <c r="B2343" s="1">
        <v>2515.0500000000002</v>
      </c>
      <c r="C2343" s="1">
        <f t="shared" si="75"/>
        <v>0.31367169638774578</v>
      </c>
      <c r="D2343">
        <v>-5.9640961412297958E-4</v>
      </c>
      <c r="E2343" s="4" t="str">
        <f t="shared" si="76"/>
        <v>0</v>
      </c>
    </row>
    <row r="2344" spans="1:5" x14ac:dyDescent="0.3">
      <c r="A2344" s="7" t="s">
        <v>827</v>
      </c>
      <c r="B2344" s="1">
        <v>1726.15</v>
      </c>
      <c r="C2344" s="1">
        <f t="shared" si="75"/>
        <v>0.80977898792109615</v>
      </c>
      <c r="D2344">
        <v>-6.0829012542360427E-4</v>
      </c>
      <c r="E2344" s="4" t="str">
        <f t="shared" si="76"/>
        <v>0</v>
      </c>
    </row>
    <row r="2345" spans="1:5" x14ac:dyDescent="0.3">
      <c r="A2345" s="7" t="s">
        <v>1991</v>
      </c>
      <c r="B2345">
        <v>328.35</v>
      </c>
      <c r="C2345" s="1">
        <f t="shared" si="75"/>
        <v>-0.73092736409319314</v>
      </c>
      <c r="D2345">
        <v>-6.0910613674429307E-4</v>
      </c>
      <c r="E2345" s="4" t="str">
        <f t="shared" si="76"/>
        <v>0</v>
      </c>
    </row>
    <row r="2346" spans="1:5" x14ac:dyDescent="0.3">
      <c r="A2346" s="7" t="s">
        <v>1618</v>
      </c>
      <c r="B2346">
        <v>568.35</v>
      </c>
      <c r="C2346" s="1">
        <f t="shared" si="75"/>
        <v>-2.7857834081111994</v>
      </c>
      <c r="D2346">
        <v>-6.1581771795552517E-4</v>
      </c>
      <c r="E2346" s="4" t="str">
        <f t="shared" si="76"/>
        <v>0</v>
      </c>
    </row>
    <row r="2347" spans="1:5" x14ac:dyDescent="0.3">
      <c r="A2347" s="25">
        <v>44019</v>
      </c>
      <c r="B2347" s="1">
        <v>2151.65</v>
      </c>
      <c r="C2347" s="1">
        <f t="shared" si="75"/>
        <v>0.67046220342527829</v>
      </c>
      <c r="D2347">
        <v>-6.2742546417861127E-4</v>
      </c>
      <c r="E2347" s="4" t="str">
        <f t="shared" si="76"/>
        <v>0</v>
      </c>
    </row>
    <row r="2348" spans="1:5" x14ac:dyDescent="0.3">
      <c r="A2348" s="7" t="s">
        <v>1524</v>
      </c>
      <c r="B2348">
        <v>709.05</v>
      </c>
      <c r="C2348" s="1">
        <f t="shared" si="75"/>
        <v>0.23559692546364849</v>
      </c>
      <c r="D2348">
        <v>-6.346519991538615E-4</v>
      </c>
      <c r="E2348" s="4" t="str">
        <f t="shared" si="76"/>
        <v>0</v>
      </c>
    </row>
    <row r="2349" spans="1:5" x14ac:dyDescent="0.3">
      <c r="A2349" s="25">
        <v>41701</v>
      </c>
      <c r="B2349">
        <v>542</v>
      </c>
      <c r="C2349" s="1">
        <f t="shared" si="75"/>
        <v>0.57739852398523983</v>
      </c>
      <c r="D2349">
        <v>-6.4575645756461764E-4</v>
      </c>
      <c r="E2349" s="4" t="str">
        <f t="shared" si="76"/>
        <v>0</v>
      </c>
    </row>
    <row r="2350" spans="1:5" x14ac:dyDescent="0.3">
      <c r="A2350" s="25">
        <v>39519</v>
      </c>
      <c r="B2350">
        <v>229.05</v>
      </c>
      <c r="C2350" s="1">
        <f t="shared" si="75"/>
        <v>-10.869024230517352</v>
      </c>
      <c r="D2350">
        <v>-6.5487884741312927E-4</v>
      </c>
      <c r="E2350" s="4" t="str">
        <f t="shared" si="76"/>
        <v>0</v>
      </c>
    </row>
    <row r="2351" spans="1:5" x14ac:dyDescent="0.3">
      <c r="A2351" s="25">
        <v>45543</v>
      </c>
      <c r="B2351" s="1">
        <v>2718.6</v>
      </c>
      <c r="C2351" s="1">
        <f t="shared" si="75"/>
        <v>0.1466195836092106</v>
      </c>
      <c r="D2351">
        <v>-6.6210549547567933E-4</v>
      </c>
      <c r="E2351" s="4" t="str">
        <f t="shared" si="76"/>
        <v>0</v>
      </c>
    </row>
    <row r="2352" spans="1:5" x14ac:dyDescent="0.3">
      <c r="A2352" s="25">
        <v>44481</v>
      </c>
      <c r="B2352" s="1">
        <v>2320</v>
      </c>
      <c r="C2352" s="1">
        <f t="shared" si="75"/>
        <v>-0.15521551724137927</v>
      </c>
      <c r="D2352">
        <v>-6.6810344827594043E-4</v>
      </c>
      <c r="E2352" s="4" t="str">
        <f t="shared" si="76"/>
        <v>0</v>
      </c>
    </row>
    <row r="2353" spans="1:5" x14ac:dyDescent="0.3">
      <c r="A2353" s="25">
        <v>44206</v>
      </c>
      <c r="B2353" s="1">
        <v>2680.1</v>
      </c>
      <c r="C2353" s="1">
        <f t="shared" si="75"/>
        <v>0.50455206895265103</v>
      </c>
      <c r="D2353">
        <v>-6.9027275101671921E-4</v>
      </c>
      <c r="E2353" s="4" t="str">
        <f t="shared" si="76"/>
        <v>0</v>
      </c>
    </row>
    <row r="2354" spans="1:5" x14ac:dyDescent="0.3">
      <c r="A2354" s="7" t="s">
        <v>1003</v>
      </c>
      <c r="B2354" s="1">
        <v>1327.85</v>
      </c>
      <c r="C2354" s="1">
        <f t="shared" si="75"/>
        <v>-1.0703016153933052</v>
      </c>
      <c r="D2354">
        <v>-7.1544225627898149E-4</v>
      </c>
      <c r="E2354" s="4" t="str">
        <f t="shared" si="76"/>
        <v>0</v>
      </c>
    </row>
    <row r="2355" spans="1:5" x14ac:dyDescent="0.3">
      <c r="A2355" s="7" t="s">
        <v>470</v>
      </c>
      <c r="B2355" s="1">
        <v>2749.05</v>
      </c>
      <c r="C2355" s="1">
        <f t="shared" si="75"/>
        <v>5.0926683763481929E-3</v>
      </c>
      <c r="D2355">
        <v>-7.2752405376402753E-4</v>
      </c>
      <c r="E2355" s="4" t="str">
        <f t="shared" si="76"/>
        <v>0</v>
      </c>
    </row>
    <row r="2356" spans="1:5" x14ac:dyDescent="0.3">
      <c r="A2356" s="7" t="s">
        <v>31</v>
      </c>
      <c r="B2356" s="1">
        <v>2735.05</v>
      </c>
      <c r="C2356" s="1">
        <f t="shared" si="75"/>
        <v>0.50457944096085994</v>
      </c>
      <c r="D2356">
        <v>-7.3124805762234688E-4</v>
      </c>
      <c r="E2356" s="4" t="str">
        <f t="shared" si="76"/>
        <v>0</v>
      </c>
    </row>
    <row r="2357" spans="1:5" x14ac:dyDescent="0.3">
      <c r="A2357" s="25">
        <v>43374</v>
      </c>
      <c r="B2357" s="1">
        <v>1355</v>
      </c>
      <c r="C2357" s="1">
        <f t="shared" si="75"/>
        <v>0.56520295202952031</v>
      </c>
      <c r="D2357">
        <v>-7.3800738007380072E-4</v>
      </c>
      <c r="E2357" s="4" t="str">
        <f t="shared" si="76"/>
        <v>0</v>
      </c>
    </row>
    <row r="2358" spans="1:5" x14ac:dyDescent="0.3">
      <c r="A2358" s="25">
        <v>41431</v>
      </c>
      <c r="B2358">
        <v>589.15</v>
      </c>
      <c r="C2358" s="1">
        <f t="shared" si="75"/>
        <v>-1.2150555885597896</v>
      </c>
      <c r="D2358">
        <v>-7.6381227191724599E-4</v>
      </c>
      <c r="E2358" s="4" t="str">
        <f t="shared" si="76"/>
        <v>0</v>
      </c>
    </row>
    <row r="2359" spans="1:5" x14ac:dyDescent="0.3">
      <c r="A2359" s="7" t="s">
        <v>990</v>
      </c>
      <c r="B2359" s="1">
        <v>1305</v>
      </c>
      <c r="C2359" s="1">
        <f t="shared" si="75"/>
        <v>0.30356321839080458</v>
      </c>
      <c r="D2359">
        <v>-7.6628352490421458E-4</v>
      </c>
      <c r="E2359" s="4" t="str">
        <f t="shared" si="76"/>
        <v>0</v>
      </c>
    </row>
    <row r="2360" spans="1:5" x14ac:dyDescent="0.3">
      <c r="A2360" s="25">
        <v>42468</v>
      </c>
      <c r="B2360">
        <v>908.85</v>
      </c>
      <c r="C2360" s="1">
        <f t="shared" si="75"/>
        <v>0.35792485008527264</v>
      </c>
      <c r="D2360">
        <v>-7.7020410408750817E-4</v>
      </c>
      <c r="E2360" s="4" t="str">
        <f t="shared" si="76"/>
        <v>0</v>
      </c>
    </row>
    <row r="2361" spans="1:5" x14ac:dyDescent="0.3">
      <c r="A2361" s="25">
        <v>41552</v>
      </c>
      <c r="B2361">
        <v>583.54999999999995</v>
      </c>
      <c r="C2361" s="1">
        <f t="shared" si="75"/>
        <v>4.1984405792133183E-3</v>
      </c>
      <c r="D2361">
        <v>-7.7114214720254567E-4</v>
      </c>
      <c r="E2361" s="4" t="str">
        <f t="shared" si="76"/>
        <v>0</v>
      </c>
    </row>
    <row r="2362" spans="1:5" x14ac:dyDescent="0.3">
      <c r="A2362" s="7" t="s">
        <v>1696</v>
      </c>
      <c r="B2362">
        <v>581.1</v>
      </c>
      <c r="C2362" s="1">
        <f t="shared" si="75"/>
        <v>-0.88298055412149368</v>
      </c>
      <c r="D2362">
        <v>-7.7439339184293891E-4</v>
      </c>
      <c r="E2362" s="4" t="str">
        <f t="shared" si="76"/>
        <v>0</v>
      </c>
    </row>
    <row r="2363" spans="1:5" x14ac:dyDescent="0.3">
      <c r="A2363" s="7" t="s">
        <v>1107</v>
      </c>
      <c r="B2363" s="1">
        <v>1094.2</v>
      </c>
      <c r="C2363" s="1">
        <f t="shared" si="75"/>
        <v>0.82452933650155369</v>
      </c>
      <c r="D2363">
        <v>-7.7682324986283035E-4</v>
      </c>
      <c r="E2363" s="4" t="str">
        <f t="shared" si="76"/>
        <v>0</v>
      </c>
    </row>
    <row r="2364" spans="1:5" x14ac:dyDescent="0.3">
      <c r="A2364" s="25">
        <v>39784</v>
      </c>
      <c r="B2364">
        <v>192</v>
      </c>
      <c r="C2364" s="1">
        <f t="shared" si="75"/>
        <v>-11.396354166666667</v>
      </c>
      <c r="D2364">
        <v>-7.8125000000002964E-4</v>
      </c>
      <c r="E2364" s="4" t="str">
        <f t="shared" si="76"/>
        <v>0</v>
      </c>
    </row>
    <row r="2365" spans="1:5" x14ac:dyDescent="0.3">
      <c r="A2365" s="7" t="s">
        <v>108</v>
      </c>
      <c r="B2365" s="1">
        <v>2380.1</v>
      </c>
      <c r="C2365" s="1">
        <f t="shared" si="75"/>
        <v>-4.9535733792697823E-2</v>
      </c>
      <c r="D2365">
        <v>-7.9828578631153772E-4</v>
      </c>
      <c r="E2365" s="4" t="str">
        <f t="shared" si="76"/>
        <v>0</v>
      </c>
    </row>
    <row r="2366" spans="1:5" x14ac:dyDescent="0.3">
      <c r="A2366" s="7" t="s">
        <v>139</v>
      </c>
      <c r="B2366" s="1">
        <v>2498</v>
      </c>
      <c r="C2366" s="1">
        <f t="shared" si="75"/>
        <v>4.0032025620496394E-4</v>
      </c>
      <c r="D2366">
        <v>-8.0064051240992789E-4</v>
      </c>
      <c r="E2366" s="4" t="str">
        <f t="shared" si="76"/>
        <v>0</v>
      </c>
    </row>
    <row r="2367" spans="1:5" x14ac:dyDescent="0.3">
      <c r="A2367" s="25">
        <v>45272</v>
      </c>
      <c r="B2367" s="1">
        <v>2497</v>
      </c>
      <c r="C2367" s="1">
        <f t="shared" si="75"/>
        <v>0.77933520224269126</v>
      </c>
      <c r="D2367">
        <v>-8.0096115338406087E-4</v>
      </c>
      <c r="E2367" s="4" t="str">
        <f t="shared" si="76"/>
        <v>0</v>
      </c>
    </row>
    <row r="2368" spans="1:5" x14ac:dyDescent="0.3">
      <c r="A2368" s="25">
        <v>41856</v>
      </c>
      <c r="B2368">
        <v>551</v>
      </c>
      <c r="C2368" s="1">
        <f t="shared" si="75"/>
        <v>-0.11070780399274047</v>
      </c>
      <c r="D2368">
        <v>-8.1669691470062698E-4</v>
      </c>
      <c r="E2368" s="4" t="str">
        <f t="shared" si="76"/>
        <v>0</v>
      </c>
    </row>
    <row r="2369" spans="1:5" x14ac:dyDescent="0.3">
      <c r="A2369" s="7" t="s">
        <v>1544</v>
      </c>
      <c r="B2369">
        <v>612</v>
      </c>
      <c r="C2369" s="1">
        <f t="shared" si="75"/>
        <v>-2.761437908496732</v>
      </c>
      <c r="D2369">
        <v>-8.1699346405228761E-4</v>
      </c>
      <c r="E2369" s="4" t="str">
        <f t="shared" si="76"/>
        <v>0</v>
      </c>
    </row>
    <row r="2370" spans="1:5" x14ac:dyDescent="0.3">
      <c r="A2370" s="25">
        <v>44567</v>
      </c>
      <c r="B2370" s="1">
        <v>2302</v>
      </c>
      <c r="C2370" s="1">
        <f t="shared" si="75"/>
        <v>0.63288444830582102</v>
      </c>
      <c r="D2370">
        <v>-8.253692441355738E-4</v>
      </c>
      <c r="E2370" s="4" t="str">
        <f t="shared" si="76"/>
        <v>0</v>
      </c>
    </row>
    <row r="2371" spans="1:5" x14ac:dyDescent="0.3">
      <c r="A2371" s="25">
        <v>42678</v>
      </c>
      <c r="B2371">
        <v>845.1</v>
      </c>
      <c r="C2371" s="1">
        <f t="shared" si="75"/>
        <v>-1.9818956336528222</v>
      </c>
      <c r="D2371">
        <v>-8.2830434268125878E-4</v>
      </c>
      <c r="E2371" s="4" t="str">
        <f t="shared" si="76"/>
        <v>0</v>
      </c>
    </row>
    <row r="2372" spans="1:5" x14ac:dyDescent="0.3">
      <c r="A2372" s="7" t="s">
        <v>170</v>
      </c>
      <c r="B2372" s="1">
        <v>2520</v>
      </c>
      <c r="C2372" s="1">
        <f t="shared" si="75"/>
        <v>0.64355158730158735</v>
      </c>
      <c r="D2372">
        <v>-8.3333333333329728E-4</v>
      </c>
      <c r="E2372" s="4" t="str">
        <f t="shared" si="76"/>
        <v>0</v>
      </c>
    </row>
    <row r="2373" spans="1:5" x14ac:dyDescent="0.3">
      <c r="A2373" s="7" t="s">
        <v>1236</v>
      </c>
      <c r="B2373">
        <v>898.25</v>
      </c>
      <c r="C2373" s="1">
        <f t="shared" si="75"/>
        <v>0.73470637350403567</v>
      </c>
      <c r="D2373">
        <v>-8.3495686056220427E-4</v>
      </c>
      <c r="E2373" s="4" t="str">
        <f t="shared" si="76"/>
        <v>0</v>
      </c>
    </row>
    <row r="2374" spans="1:5" x14ac:dyDescent="0.3">
      <c r="A2374" s="7" t="s">
        <v>2205</v>
      </c>
      <c r="B2374">
        <v>238.3</v>
      </c>
      <c r="C2374" s="1">
        <f t="shared" ref="C2374:C2437" si="77">(B2374-B2375)/B2374</f>
        <v>-9.6380612673101123</v>
      </c>
      <c r="D2374">
        <v>-8.3927822073012433E-4</v>
      </c>
      <c r="E2374" s="4" t="str">
        <f t="shared" si="76"/>
        <v>0</v>
      </c>
    </row>
    <row r="2375" spans="1:5" x14ac:dyDescent="0.3">
      <c r="A2375" s="25">
        <v>45024</v>
      </c>
      <c r="B2375" s="1">
        <v>2535.0500000000002</v>
      </c>
      <c r="C2375" s="1">
        <f t="shared" si="77"/>
        <v>-1.2997771247115368E-2</v>
      </c>
      <c r="D2375">
        <v>-8.4810950474335258E-4</v>
      </c>
      <c r="E2375" s="4" t="str">
        <f t="shared" ref="E2375:E2438" si="78">IF(D2375&lt;$N$14,"1","0")</f>
        <v>0</v>
      </c>
    </row>
    <row r="2376" spans="1:5" x14ac:dyDescent="0.3">
      <c r="A2376" s="7" t="s">
        <v>306</v>
      </c>
      <c r="B2376" s="1">
        <v>2568</v>
      </c>
      <c r="C2376" s="1">
        <f t="shared" si="77"/>
        <v>0.81851635514018684</v>
      </c>
      <c r="D2376">
        <v>-8.5669781931457095E-4</v>
      </c>
      <c r="E2376" s="4" t="str">
        <f t="shared" si="78"/>
        <v>0</v>
      </c>
    </row>
    <row r="2377" spans="1:5" x14ac:dyDescent="0.3">
      <c r="A2377" s="7" t="s">
        <v>1756</v>
      </c>
      <c r="B2377">
        <v>466.05</v>
      </c>
      <c r="C2377" s="1">
        <f t="shared" si="77"/>
        <v>-4.4946894110074025</v>
      </c>
      <c r="D2377">
        <v>-8.5827700890457517E-4</v>
      </c>
      <c r="E2377" s="4" t="str">
        <f t="shared" si="78"/>
        <v>0</v>
      </c>
    </row>
    <row r="2378" spans="1:5" x14ac:dyDescent="0.3">
      <c r="A2378" s="25">
        <v>44751</v>
      </c>
      <c r="B2378" s="1">
        <v>2560.8000000000002</v>
      </c>
      <c r="C2378" s="1">
        <f t="shared" si="77"/>
        <v>4.6040299906279322E-2</v>
      </c>
      <c r="D2378">
        <v>-8.5910652920955085E-4</v>
      </c>
      <c r="E2378" s="4" t="str">
        <f t="shared" si="78"/>
        <v>0</v>
      </c>
    </row>
    <row r="2379" spans="1:5" x14ac:dyDescent="0.3">
      <c r="A2379" s="7" t="s">
        <v>163</v>
      </c>
      <c r="B2379" s="1">
        <v>2442.9</v>
      </c>
      <c r="C2379" s="1">
        <f t="shared" si="77"/>
        <v>0.16932743869990588</v>
      </c>
      <c r="D2379">
        <v>-8.5963404150800641E-4</v>
      </c>
      <c r="E2379" s="4" t="str">
        <f t="shared" si="78"/>
        <v>0</v>
      </c>
    </row>
    <row r="2380" spans="1:5" x14ac:dyDescent="0.3">
      <c r="A2380" s="25">
        <v>43508</v>
      </c>
      <c r="B2380" s="1">
        <v>2029.25</v>
      </c>
      <c r="C2380" s="1">
        <f t="shared" si="77"/>
        <v>0.34359985216212885</v>
      </c>
      <c r="D2380">
        <v>-8.6238758161882466E-4</v>
      </c>
      <c r="E2380" s="4" t="str">
        <f t="shared" si="78"/>
        <v>0</v>
      </c>
    </row>
    <row r="2381" spans="1:5" x14ac:dyDescent="0.3">
      <c r="A2381" s="7" t="s">
        <v>1007</v>
      </c>
      <c r="B2381" s="1">
        <v>1332</v>
      </c>
      <c r="C2381" s="1">
        <f t="shared" si="77"/>
        <v>-0.90506756756756768</v>
      </c>
      <c r="D2381">
        <v>-8.633633633634316E-4</v>
      </c>
      <c r="E2381" s="4" t="str">
        <f t="shared" si="78"/>
        <v>0</v>
      </c>
    </row>
    <row r="2382" spans="1:5" x14ac:dyDescent="0.3">
      <c r="A2382" s="7" t="s">
        <v>117</v>
      </c>
      <c r="B2382" s="1">
        <v>2537.5500000000002</v>
      </c>
      <c r="C2382" s="1">
        <f t="shared" si="77"/>
        <v>9.2884869263659936E-2</v>
      </c>
      <c r="D2382">
        <v>-8.6697799058139458E-4</v>
      </c>
      <c r="E2382" s="4" t="str">
        <f t="shared" si="78"/>
        <v>0</v>
      </c>
    </row>
    <row r="2383" spans="1:5" x14ac:dyDescent="0.3">
      <c r="A2383" s="7" t="s">
        <v>94</v>
      </c>
      <c r="B2383" s="1">
        <v>2301.85</v>
      </c>
      <c r="C2383" s="1">
        <f t="shared" si="77"/>
        <v>3.0323435497534475E-2</v>
      </c>
      <c r="D2383">
        <v>-8.6886634663422906E-4</v>
      </c>
      <c r="E2383" s="4" t="str">
        <f t="shared" si="78"/>
        <v>0</v>
      </c>
    </row>
    <row r="2384" spans="1:5" x14ac:dyDescent="0.3">
      <c r="A2384" s="7" t="s">
        <v>88</v>
      </c>
      <c r="B2384" s="1">
        <v>2232.0500000000002</v>
      </c>
      <c r="C2384" s="1">
        <f t="shared" si="77"/>
        <v>0.61929616272036925</v>
      </c>
      <c r="D2384">
        <v>-8.7363634327179858E-4</v>
      </c>
      <c r="E2384" s="4" t="str">
        <f t="shared" si="78"/>
        <v>0</v>
      </c>
    </row>
    <row r="2385" spans="1:5" x14ac:dyDescent="0.3">
      <c r="A2385" s="7" t="s">
        <v>1262</v>
      </c>
      <c r="B2385">
        <v>849.75</v>
      </c>
      <c r="C2385" s="1">
        <f t="shared" si="77"/>
        <v>-6.4313033245072052E-2</v>
      </c>
      <c r="D2385">
        <v>-8.8261253309797002E-4</v>
      </c>
      <c r="E2385" s="4" t="str">
        <f t="shared" si="78"/>
        <v>0</v>
      </c>
    </row>
    <row r="2386" spans="1:5" x14ac:dyDescent="0.3">
      <c r="A2386" s="25">
        <v>42798</v>
      </c>
      <c r="B2386">
        <v>904.4</v>
      </c>
      <c r="C2386" s="1">
        <f t="shared" si="77"/>
        <v>0.31827731092436978</v>
      </c>
      <c r="D2386">
        <v>-8.8456435205668752E-4</v>
      </c>
      <c r="E2386" s="4" t="str">
        <f t="shared" si="78"/>
        <v>0</v>
      </c>
    </row>
    <row r="2387" spans="1:5" x14ac:dyDescent="0.3">
      <c r="A2387" s="25">
        <v>41646</v>
      </c>
      <c r="B2387">
        <v>616.54999999999995</v>
      </c>
      <c r="C2387" s="1">
        <f t="shared" si="77"/>
        <v>0.36525829210931787</v>
      </c>
      <c r="D2387">
        <v>-8.9206066012499923E-4</v>
      </c>
      <c r="E2387" s="4" t="str">
        <f t="shared" si="78"/>
        <v>0</v>
      </c>
    </row>
    <row r="2388" spans="1:5" x14ac:dyDescent="0.3">
      <c r="A2388" s="25">
        <v>41214</v>
      </c>
      <c r="B2388">
        <v>391.35</v>
      </c>
      <c r="C2388" s="1">
        <f t="shared" si="77"/>
        <v>-1.2754567522677909</v>
      </c>
      <c r="D2388">
        <v>-8.9434010476546798E-4</v>
      </c>
      <c r="E2388" s="4" t="str">
        <f t="shared" si="78"/>
        <v>0</v>
      </c>
    </row>
    <row r="2389" spans="1:5" x14ac:dyDescent="0.3">
      <c r="A2389" s="7" t="s">
        <v>1394</v>
      </c>
      <c r="B2389">
        <v>890.5</v>
      </c>
      <c r="C2389" s="1">
        <f t="shared" si="77"/>
        <v>6.6254912970241178E-3</v>
      </c>
      <c r="D2389">
        <v>-8.9837170129135823E-4</v>
      </c>
      <c r="E2389" s="4" t="str">
        <f t="shared" si="78"/>
        <v>0</v>
      </c>
    </row>
    <row r="2390" spans="1:5" x14ac:dyDescent="0.3">
      <c r="A2390" s="25">
        <v>42310</v>
      </c>
      <c r="B2390">
        <v>884.6</v>
      </c>
      <c r="C2390" s="1">
        <f t="shared" si="77"/>
        <v>0.69127289170246442</v>
      </c>
      <c r="D2390">
        <v>-9.0436355414871632E-4</v>
      </c>
      <c r="E2390" s="4" t="str">
        <f t="shared" si="78"/>
        <v>0</v>
      </c>
    </row>
    <row r="2391" spans="1:5" x14ac:dyDescent="0.3">
      <c r="A2391" s="7" t="s">
        <v>2052</v>
      </c>
      <c r="B2391">
        <v>273.10000000000002</v>
      </c>
      <c r="C2391" s="1">
        <f t="shared" si="77"/>
        <v>-7.1728304650311241</v>
      </c>
      <c r="D2391">
        <v>-9.1541559868180144E-4</v>
      </c>
      <c r="E2391" s="4" t="str">
        <f t="shared" si="78"/>
        <v>0</v>
      </c>
    </row>
    <row r="2392" spans="1:5" x14ac:dyDescent="0.3">
      <c r="A2392" s="25">
        <v>44532</v>
      </c>
      <c r="B2392" s="1">
        <v>2232</v>
      </c>
      <c r="C2392" s="1">
        <f t="shared" si="77"/>
        <v>0.51299283154121866</v>
      </c>
      <c r="D2392">
        <v>-9.1845878136208867E-4</v>
      </c>
      <c r="E2392" s="4" t="str">
        <f t="shared" si="78"/>
        <v>0</v>
      </c>
    </row>
    <row r="2393" spans="1:5" x14ac:dyDescent="0.3">
      <c r="A2393" s="25">
        <v>42892</v>
      </c>
      <c r="B2393" s="1">
        <v>1087</v>
      </c>
      <c r="C2393" s="1">
        <f t="shared" si="77"/>
        <v>0.45446182152713893</v>
      </c>
      <c r="D2393">
        <v>-9.1996320147194111E-4</v>
      </c>
      <c r="E2393" s="4" t="str">
        <f t="shared" si="78"/>
        <v>0</v>
      </c>
    </row>
    <row r="2394" spans="1:5" x14ac:dyDescent="0.3">
      <c r="A2394" s="7" t="s">
        <v>1573</v>
      </c>
      <c r="B2394">
        <v>593</v>
      </c>
      <c r="C2394" s="1">
        <f t="shared" si="77"/>
        <v>-2.9839797639123105</v>
      </c>
      <c r="D2394">
        <v>-9.274873524451172E-4</v>
      </c>
      <c r="E2394" s="4" t="str">
        <f t="shared" si="78"/>
        <v>0</v>
      </c>
    </row>
    <row r="2395" spans="1:5" x14ac:dyDescent="0.3">
      <c r="A2395" s="7" t="s">
        <v>63</v>
      </c>
      <c r="B2395" s="1">
        <v>2362.5</v>
      </c>
      <c r="C2395" s="1">
        <f t="shared" si="77"/>
        <v>8.6349206349206741E-3</v>
      </c>
      <c r="D2395">
        <v>-9.3121693121685418E-4</v>
      </c>
      <c r="E2395" s="4" t="str">
        <f t="shared" si="78"/>
        <v>0</v>
      </c>
    </row>
    <row r="2396" spans="1:5" x14ac:dyDescent="0.3">
      <c r="A2396" s="25">
        <v>45388</v>
      </c>
      <c r="B2396" s="1">
        <v>2342.1</v>
      </c>
      <c r="C2396" s="1">
        <f t="shared" si="77"/>
        <v>9.4786729857819912E-2</v>
      </c>
      <c r="D2396">
        <v>-9.3932795354607955E-4</v>
      </c>
      <c r="E2396" s="4" t="str">
        <f t="shared" si="78"/>
        <v>0</v>
      </c>
    </row>
    <row r="2397" spans="1:5" x14ac:dyDescent="0.3">
      <c r="A2397" s="25">
        <v>43902</v>
      </c>
      <c r="B2397" s="1">
        <v>2120.1</v>
      </c>
      <c r="C2397" s="1">
        <f t="shared" si="77"/>
        <v>0.87526531767369464</v>
      </c>
      <c r="D2397">
        <v>-9.4335172869204284E-4</v>
      </c>
      <c r="E2397" s="4" t="str">
        <f t="shared" si="78"/>
        <v>0</v>
      </c>
    </row>
    <row r="2398" spans="1:5" x14ac:dyDescent="0.3">
      <c r="A2398" s="7" t="s">
        <v>2039</v>
      </c>
      <c r="B2398">
        <v>264.45</v>
      </c>
      <c r="C2398" s="1">
        <f t="shared" si="77"/>
        <v>-0.99470599357156375</v>
      </c>
      <c r="D2398">
        <v>-9.4535829079221028E-4</v>
      </c>
      <c r="E2398" s="4" t="str">
        <f t="shared" si="78"/>
        <v>0</v>
      </c>
    </row>
    <row r="2399" spans="1:5" x14ac:dyDescent="0.3">
      <c r="A2399" s="7" t="s">
        <v>1790</v>
      </c>
      <c r="B2399">
        <v>527.5</v>
      </c>
      <c r="C2399" s="1">
        <f t="shared" si="77"/>
        <v>-2.172322274881517</v>
      </c>
      <c r="D2399">
        <v>-9.4786729857819908E-4</v>
      </c>
      <c r="E2399" s="4" t="str">
        <f t="shared" si="78"/>
        <v>0</v>
      </c>
    </row>
    <row r="2400" spans="1:5" x14ac:dyDescent="0.3">
      <c r="A2400" s="7" t="s">
        <v>836</v>
      </c>
      <c r="B2400" s="1">
        <v>1673.4</v>
      </c>
      <c r="C2400" s="1">
        <f t="shared" si="77"/>
        <v>0.75140432652085576</v>
      </c>
      <c r="D2400">
        <v>-9.5613720568896198E-4</v>
      </c>
      <c r="E2400" s="4" t="str">
        <f t="shared" si="78"/>
        <v>0</v>
      </c>
    </row>
    <row r="2401" spans="1:5" x14ac:dyDescent="0.3">
      <c r="A2401" s="7" t="s">
        <v>1872</v>
      </c>
      <c r="B2401">
        <v>416</v>
      </c>
      <c r="C2401" s="1">
        <f t="shared" si="77"/>
        <v>-0.24711538461538451</v>
      </c>
      <c r="D2401">
        <v>-9.6153846153840684E-4</v>
      </c>
      <c r="E2401" s="4" t="str">
        <f t="shared" si="78"/>
        <v>0</v>
      </c>
    </row>
    <row r="2402" spans="1:5" x14ac:dyDescent="0.3">
      <c r="A2402" s="7" t="s">
        <v>1816</v>
      </c>
      <c r="B2402">
        <v>518.79999999999995</v>
      </c>
      <c r="C2402" s="1">
        <f t="shared" si="77"/>
        <v>-9.6087124132613777E-2</v>
      </c>
      <c r="D2402">
        <v>-9.6376252891287591E-4</v>
      </c>
      <c r="E2402" s="4" t="str">
        <f t="shared" si="78"/>
        <v>0</v>
      </c>
    </row>
    <row r="2403" spans="1:5" x14ac:dyDescent="0.3">
      <c r="A2403" s="7" t="s">
        <v>1801</v>
      </c>
      <c r="B2403">
        <v>568.65</v>
      </c>
      <c r="C2403" s="1">
        <f t="shared" si="77"/>
        <v>-1.3564582783786161</v>
      </c>
      <c r="D2403">
        <v>-9.6720302470776093E-4</v>
      </c>
      <c r="E2403" s="4" t="str">
        <f t="shared" si="78"/>
        <v>0</v>
      </c>
    </row>
    <row r="2404" spans="1:5" x14ac:dyDescent="0.3">
      <c r="A2404" s="7" t="s">
        <v>1023</v>
      </c>
      <c r="B2404" s="1">
        <v>1340</v>
      </c>
      <c r="C2404" s="1">
        <f t="shared" si="77"/>
        <v>-0.44664179104477614</v>
      </c>
      <c r="D2404">
        <v>-9.701492537313093E-4</v>
      </c>
      <c r="E2404" s="4" t="str">
        <f t="shared" si="78"/>
        <v>0</v>
      </c>
    </row>
    <row r="2405" spans="1:5" x14ac:dyDescent="0.3">
      <c r="A2405" s="7" t="s">
        <v>726</v>
      </c>
      <c r="B2405" s="1">
        <v>1938.5</v>
      </c>
      <c r="C2405" s="1">
        <f t="shared" si="77"/>
        <v>0.71212277534175916</v>
      </c>
      <c r="D2405">
        <v>-9.8013928295078204E-4</v>
      </c>
      <c r="E2405" s="4" t="str">
        <f t="shared" si="78"/>
        <v>0</v>
      </c>
    </row>
    <row r="2406" spans="1:5" x14ac:dyDescent="0.3">
      <c r="A2406" s="25">
        <v>41699</v>
      </c>
      <c r="B2406">
        <v>558.04999999999995</v>
      </c>
      <c r="C2406" s="1">
        <f t="shared" si="77"/>
        <v>-2.5839082519487504</v>
      </c>
      <c r="D2406">
        <v>-9.8557476928602867E-4</v>
      </c>
      <c r="E2406" s="4" t="str">
        <f t="shared" si="78"/>
        <v>0</v>
      </c>
    </row>
    <row r="2407" spans="1:5" x14ac:dyDescent="0.3">
      <c r="A2407" s="7" t="s">
        <v>734</v>
      </c>
      <c r="B2407" s="1">
        <v>2000</v>
      </c>
      <c r="C2407" s="1">
        <f t="shared" si="77"/>
        <v>0.87582500000000008</v>
      </c>
      <c r="D2407">
        <v>-1E-3</v>
      </c>
      <c r="E2407" s="4" t="str">
        <f t="shared" si="78"/>
        <v>0</v>
      </c>
    </row>
    <row r="2408" spans="1:5" x14ac:dyDescent="0.3">
      <c r="A2408" s="7" t="s">
        <v>2347</v>
      </c>
      <c r="B2408">
        <v>248.35</v>
      </c>
      <c r="C2408" s="1">
        <f t="shared" si="77"/>
        <v>-9.7034427219649686</v>
      </c>
      <c r="D2408">
        <v>-1.0066438494060802E-3</v>
      </c>
      <c r="E2408" s="4" t="str">
        <f t="shared" si="78"/>
        <v>0</v>
      </c>
    </row>
    <row r="2409" spans="1:5" x14ac:dyDescent="0.3">
      <c r="A2409" s="7" t="s">
        <v>189</v>
      </c>
      <c r="B2409" s="1">
        <v>2658.2</v>
      </c>
      <c r="C2409" s="1">
        <f t="shared" si="77"/>
        <v>0.13601309156572108</v>
      </c>
      <c r="D2409">
        <v>-1.0157249266421913E-3</v>
      </c>
      <c r="E2409" s="4" t="str">
        <f t="shared" si="78"/>
        <v>0</v>
      </c>
    </row>
    <row r="2410" spans="1:5" x14ac:dyDescent="0.3">
      <c r="A2410" s="7" t="s">
        <v>422</v>
      </c>
      <c r="B2410" s="1">
        <v>2296.65</v>
      </c>
      <c r="C2410" s="1">
        <f t="shared" si="77"/>
        <v>0.39670824897132784</v>
      </c>
      <c r="D2410">
        <v>-1.0450003265626417E-3</v>
      </c>
      <c r="E2410" s="4" t="str">
        <f t="shared" si="78"/>
        <v>0</v>
      </c>
    </row>
    <row r="2411" spans="1:5" x14ac:dyDescent="0.3">
      <c r="A2411" s="25">
        <v>43408</v>
      </c>
      <c r="B2411" s="1">
        <v>1385.55</v>
      </c>
      <c r="C2411" s="1">
        <f t="shared" si="77"/>
        <v>0.76327090325141644</v>
      </c>
      <c r="D2411">
        <v>-1.0465158240410275E-3</v>
      </c>
      <c r="E2411" s="4" t="str">
        <f t="shared" si="78"/>
        <v>0</v>
      </c>
    </row>
    <row r="2412" spans="1:5" x14ac:dyDescent="0.3">
      <c r="A2412" s="7" t="s">
        <v>1990</v>
      </c>
      <c r="B2412">
        <v>328</v>
      </c>
      <c r="C2412" s="1">
        <f t="shared" si="77"/>
        <v>-5.7073170731707314</v>
      </c>
      <c r="D2412">
        <v>-1.0670731707317766E-3</v>
      </c>
      <c r="E2412" s="4" t="str">
        <f t="shared" si="78"/>
        <v>0</v>
      </c>
    </row>
    <row r="2413" spans="1:5" x14ac:dyDescent="0.3">
      <c r="A2413" s="7" t="s">
        <v>698</v>
      </c>
      <c r="B2413" s="1">
        <v>2200</v>
      </c>
      <c r="C2413" s="1">
        <f t="shared" si="77"/>
        <v>-0.12731818181818177</v>
      </c>
      <c r="D2413">
        <v>-1.0681818181817767E-3</v>
      </c>
      <c r="E2413" s="4" t="str">
        <f t="shared" si="78"/>
        <v>0</v>
      </c>
    </row>
    <row r="2414" spans="1:5" x14ac:dyDescent="0.3">
      <c r="A2414" s="7" t="s">
        <v>249</v>
      </c>
      <c r="B2414" s="1">
        <v>2480.1</v>
      </c>
      <c r="C2414" s="1">
        <f t="shared" si="77"/>
        <v>0.77642030563283737</v>
      </c>
      <c r="D2414">
        <v>-1.068505302205593E-3</v>
      </c>
      <c r="E2414" s="4" t="str">
        <f t="shared" si="78"/>
        <v>0</v>
      </c>
    </row>
    <row r="2415" spans="1:5" x14ac:dyDescent="0.3">
      <c r="A2415" s="7" t="s">
        <v>1606</v>
      </c>
      <c r="B2415">
        <v>554.5</v>
      </c>
      <c r="C2415" s="1">
        <f t="shared" si="77"/>
        <v>-0.66321009918845808</v>
      </c>
      <c r="D2415">
        <v>-1.0820559062218625E-3</v>
      </c>
      <c r="E2415" s="4" t="str">
        <f t="shared" si="78"/>
        <v>0</v>
      </c>
    </row>
    <row r="2416" spans="1:5" x14ac:dyDescent="0.3">
      <c r="A2416" s="7" t="s">
        <v>1390</v>
      </c>
      <c r="B2416">
        <v>922.25</v>
      </c>
      <c r="C2416" s="1">
        <f t="shared" si="77"/>
        <v>-1.0796963946869069</v>
      </c>
      <c r="D2416">
        <v>-1.0843046896177825E-3</v>
      </c>
      <c r="E2416" s="4" t="str">
        <f t="shared" si="78"/>
        <v>0</v>
      </c>
    </row>
    <row r="2417" spans="1:5" x14ac:dyDescent="0.3">
      <c r="A2417" s="25">
        <v>43831</v>
      </c>
      <c r="B2417" s="1">
        <v>1918</v>
      </c>
      <c r="C2417" s="1">
        <f t="shared" si="77"/>
        <v>-0.27763295099061525</v>
      </c>
      <c r="D2417">
        <v>-1.0948905109488577E-3</v>
      </c>
      <c r="E2417" s="4" t="str">
        <f t="shared" si="78"/>
        <v>0</v>
      </c>
    </row>
    <row r="2418" spans="1:5" x14ac:dyDescent="0.3">
      <c r="A2418" s="7" t="s">
        <v>157</v>
      </c>
      <c r="B2418" s="1">
        <v>2450.5</v>
      </c>
      <c r="C2418" s="1">
        <f t="shared" si="77"/>
        <v>0.89022648439094065</v>
      </c>
      <c r="D2418">
        <v>-1.1018159559272875E-3</v>
      </c>
      <c r="E2418" s="4" t="str">
        <f t="shared" si="78"/>
        <v>0</v>
      </c>
    </row>
    <row r="2419" spans="1:5" x14ac:dyDescent="0.3">
      <c r="A2419" s="25">
        <v>40399</v>
      </c>
      <c r="B2419">
        <v>269</v>
      </c>
      <c r="C2419" s="1">
        <f t="shared" si="77"/>
        <v>-1.1276951672862454</v>
      </c>
      <c r="D2419">
        <v>-1.1152416356877747E-3</v>
      </c>
      <c r="E2419" s="4" t="str">
        <f t="shared" si="78"/>
        <v>0</v>
      </c>
    </row>
    <row r="2420" spans="1:5" x14ac:dyDescent="0.3">
      <c r="A2420" s="7" t="s">
        <v>1641</v>
      </c>
      <c r="B2420">
        <v>572.35</v>
      </c>
      <c r="C2420" s="1">
        <f t="shared" si="77"/>
        <v>-0.59177076963396513</v>
      </c>
      <c r="D2420">
        <v>-1.1356687341661173E-3</v>
      </c>
      <c r="E2420" s="4" t="str">
        <f t="shared" si="78"/>
        <v>0</v>
      </c>
    </row>
    <row r="2421" spans="1:5" x14ac:dyDescent="0.3">
      <c r="A2421" s="7" t="s">
        <v>1130</v>
      </c>
      <c r="B2421">
        <v>911.05</v>
      </c>
      <c r="C2421" s="1">
        <f t="shared" si="77"/>
        <v>4.2258932001535696E-3</v>
      </c>
      <c r="D2421">
        <v>-1.1525163273147119E-3</v>
      </c>
      <c r="E2421" s="4" t="str">
        <f t="shared" si="78"/>
        <v>0</v>
      </c>
    </row>
    <row r="2422" spans="1:5" x14ac:dyDescent="0.3">
      <c r="A2422" s="7" t="s">
        <v>1226</v>
      </c>
      <c r="B2422">
        <v>907.2</v>
      </c>
      <c r="C2422" s="1">
        <f t="shared" si="77"/>
        <v>0.38199955908289246</v>
      </c>
      <c r="D2422">
        <v>-1.1574074074073573E-3</v>
      </c>
      <c r="E2422" s="4" t="str">
        <f t="shared" si="78"/>
        <v>0</v>
      </c>
    </row>
    <row r="2423" spans="1:5" x14ac:dyDescent="0.3">
      <c r="A2423" s="25">
        <v>41620</v>
      </c>
      <c r="B2423">
        <v>560.65</v>
      </c>
      <c r="C2423" s="1">
        <f t="shared" si="77"/>
        <v>-2.1927227325425842</v>
      </c>
      <c r="D2423">
        <v>-1.1593685900293895E-3</v>
      </c>
      <c r="E2423" s="4" t="str">
        <f t="shared" si="78"/>
        <v>0</v>
      </c>
    </row>
    <row r="2424" spans="1:5" x14ac:dyDescent="0.3">
      <c r="A2424" s="25">
        <v>43385</v>
      </c>
      <c r="B2424" s="1">
        <v>1790</v>
      </c>
      <c r="C2424" s="1">
        <f t="shared" si="77"/>
        <v>0.83407821229050283</v>
      </c>
      <c r="D2424">
        <v>-1.1731843575418486E-3</v>
      </c>
      <c r="E2424" s="4" t="str">
        <f t="shared" si="78"/>
        <v>0</v>
      </c>
    </row>
    <row r="2425" spans="1:5" x14ac:dyDescent="0.3">
      <c r="A2425" s="7" t="s">
        <v>2089</v>
      </c>
      <c r="B2425">
        <v>297</v>
      </c>
      <c r="C2425" s="1">
        <f t="shared" si="77"/>
        <v>-7.9228956228956227</v>
      </c>
      <c r="D2425">
        <v>-1.1784511784512549E-3</v>
      </c>
      <c r="E2425" s="4" t="str">
        <f t="shared" si="78"/>
        <v>0</v>
      </c>
    </row>
    <row r="2426" spans="1:5" x14ac:dyDescent="0.3">
      <c r="A2426" s="7" t="s">
        <v>277</v>
      </c>
      <c r="B2426" s="1">
        <v>2650.1</v>
      </c>
      <c r="C2426" s="1">
        <f t="shared" si="77"/>
        <v>4.3432323308554364E-2</v>
      </c>
      <c r="D2426">
        <v>-1.1886343911550851E-3</v>
      </c>
      <c r="E2426" s="4" t="str">
        <f t="shared" si="78"/>
        <v>0</v>
      </c>
    </row>
    <row r="2427" spans="1:5" x14ac:dyDescent="0.3">
      <c r="A2427" s="25">
        <v>44986</v>
      </c>
      <c r="B2427" s="1">
        <v>2535</v>
      </c>
      <c r="C2427" s="1">
        <f t="shared" si="77"/>
        <v>-9.3353057199211081E-2</v>
      </c>
      <c r="D2427">
        <v>-1.2031558185405056E-3</v>
      </c>
      <c r="E2427" s="4" t="str">
        <f t="shared" si="78"/>
        <v>0</v>
      </c>
    </row>
    <row r="2428" spans="1:5" x14ac:dyDescent="0.3">
      <c r="A2428" s="25">
        <v>45391</v>
      </c>
      <c r="B2428" s="1">
        <v>2771.65</v>
      </c>
      <c r="C2428" s="1">
        <f t="shared" si="77"/>
        <v>0.83583785831544388</v>
      </c>
      <c r="D2428">
        <v>-1.2086663178972486E-3</v>
      </c>
      <c r="E2428" s="4" t="str">
        <f t="shared" si="78"/>
        <v>0</v>
      </c>
    </row>
    <row r="2429" spans="1:5" x14ac:dyDescent="0.3">
      <c r="A2429" s="7" t="s">
        <v>1737</v>
      </c>
      <c r="B2429">
        <v>455</v>
      </c>
      <c r="C2429" s="1">
        <f t="shared" si="77"/>
        <v>-1.6204395604395603</v>
      </c>
      <c r="D2429">
        <v>-1.2087912087912337E-3</v>
      </c>
      <c r="E2429" s="4" t="str">
        <f t="shared" si="78"/>
        <v>0</v>
      </c>
    </row>
    <row r="2430" spans="1:5" x14ac:dyDescent="0.3">
      <c r="A2430" s="25">
        <v>42864</v>
      </c>
      <c r="B2430" s="1">
        <v>1192.3</v>
      </c>
      <c r="C2430" s="1">
        <f t="shared" si="77"/>
        <v>0.27685985070871416</v>
      </c>
      <c r="D2430">
        <v>-1.2161368783024787E-3</v>
      </c>
      <c r="E2430" s="4" t="str">
        <f t="shared" si="78"/>
        <v>0</v>
      </c>
    </row>
    <row r="2431" spans="1:5" x14ac:dyDescent="0.3">
      <c r="A2431" s="25">
        <v>42981</v>
      </c>
      <c r="B2431">
        <v>862.2</v>
      </c>
      <c r="C2431" s="1">
        <f t="shared" si="77"/>
        <v>0.7208304337740663</v>
      </c>
      <c r="D2431">
        <v>-1.2178148921363425E-3</v>
      </c>
      <c r="E2431" s="4" t="str">
        <f t="shared" si="78"/>
        <v>0</v>
      </c>
    </row>
    <row r="2432" spans="1:5" x14ac:dyDescent="0.3">
      <c r="A2432" s="25">
        <v>39995</v>
      </c>
      <c r="B2432">
        <v>240.7</v>
      </c>
      <c r="C2432" s="1">
        <f t="shared" si="77"/>
        <v>-8.6842542584129632</v>
      </c>
      <c r="D2432">
        <v>-1.246364769422565E-3</v>
      </c>
      <c r="E2432" s="4" t="str">
        <f t="shared" si="78"/>
        <v>0</v>
      </c>
    </row>
    <row r="2433" spans="1:5" x14ac:dyDescent="0.3">
      <c r="A2433" s="25">
        <v>44383</v>
      </c>
      <c r="B2433" s="1">
        <v>2331</v>
      </c>
      <c r="C2433" s="1">
        <f t="shared" si="77"/>
        <v>0.76327756327756324</v>
      </c>
      <c r="D2433">
        <v>-1.2655512655511876E-3</v>
      </c>
      <c r="E2433" s="4" t="str">
        <f t="shared" si="78"/>
        <v>0</v>
      </c>
    </row>
    <row r="2434" spans="1:5" x14ac:dyDescent="0.3">
      <c r="A2434" s="7" t="s">
        <v>1625</v>
      </c>
      <c r="B2434">
        <v>551.79999999999995</v>
      </c>
      <c r="C2434" s="1">
        <f t="shared" si="77"/>
        <v>0.5013591881116346</v>
      </c>
      <c r="D2434">
        <v>-1.2685755708590895E-3</v>
      </c>
      <c r="E2434" s="4" t="str">
        <f t="shared" si="78"/>
        <v>0</v>
      </c>
    </row>
    <row r="2435" spans="1:5" x14ac:dyDescent="0.3">
      <c r="A2435" s="25">
        <v>40850</v>
      </c>
      <c r="B2435">
        <v>275.14999999999998</v>
      </c>
      <c r="C2435" s="1">
        <f t="shared" si="77"/>
        <v>-2.2600399781937126</v>
      </c>
      <c r="D2435">
        <v>-1.2720334363075514E-3</v>
      </c>
      <c r="E2435" s="4" t="str">
        <f t="shared" si="78"/>
        <v>0</v>
      </c>
    </row>
    <row r="2436" spans="1:5" x14ac:dyDescent="0.3">
      <c r="A2436" s="7" t="s">
        <v>1138</v>
      </c>
      <c r="B2436">
        <v>897</v>
      </c>
      <c r="C2436" s="1">
        <f t="shared" si="77"/>
        <v>0.56744704570791527</v>
      </c>
      <c r="D2436">
        <v>-1.2820512820512567E-3</v>
      </c>
      <c r="E2436" s="4" t="str">
        <f t="shared" si="78"/>
        <v>0</v>
      </c>
    </row>
    <row r="2437" spans="1:5" x14ac:dyDescent="0.3">
      <c r="A2437" s="7" t="s">
        <v>1912</v>
      </c>
      <c r="B2437">
        <v>388</v>
      </c>
      <c r="C2437" s="1">
        <f t="shared" si="77"/>
        <v>-9.845360824742265E-2</v>
      </c>
      <c r="D2437">
        <v>-1.288659793814433E-3</v>
      </c>
      <c r="E2437" s="4" t="str">
        <f t="shared" si="78"/>
        <v>0</v>
      </c>
    </row>
    <row r="2438" spans="1:5" x14ac:dyDescent="0.3">
      <c r="A2438" s="7" t="s">
        <v>1863</v>
      </c>
      <c r="B2438">
        <v>426.2</v>
      </c>
      <c r="C2438" s="1">
        <f t="shared" ref="C2438:C2501" si="79">(B2438-B2439)/B2438</f>
        <v>-1.0808305959643361</v>
      </c>
      <c r="D2438">
        <v>-1.2904739558892806E-3</v>
      </c>
      <c r="E2438" s="4" t="str">
        <f t="shared" si="78"/>
        <v>0</v>
      </c>
    </row>
    <row r="2439" spans="1:5" x14ac:dyDescent="0.3">
      <c r="A2439" s="25">
        <v>42497</v>
      </c>
      <c r="B2439">
        <v>886.85</v>
      </c>
      <c r="C2439" s="1">
        <f t="shared" si="79"/>
        <v>0.74093702429948693</v>
      </c>
      <c r="D2439">
        <v>-1.2967243615041747E-3</v>
      </c>
      <c r="E2439" s="4" t="str">
        <f t="shared" ref="E2439:E2502" si="80">IF(D2439&lt;$N$14,"1","0")</f>
        <v>0</v>
      </c>
    </row>
    <row r="2440" spans="1:5" x14ac:dyDescent="0.3">
      <c r="A2440" s="25">
        <v>40392</v>
      </c>
      <c r="B2440">
        <v>229.75</v>
      </c>
      <c r="C2440" s="1">
        <f t="shared" si="79"/>
        <v>-4.4929270946681177</v>
      </c>
      <c r="D2440">
        <v>-1.3057671381937383E-3</v>
      </c>
      <c r="E2440" s="4" t="str">
        <f t="shared" si="80"/>
        <v>0</v>
      </c>
    </row>
    <row r="2441" spans="1:5" x14ac:dyDescent="0.3">
      <c r="A2441" s="7" t="s">
        <v>1037</v>
      </c>
      <c r="B2441" s="1">
        <v>1262</v>
      </c>
      <c r="C2441" s="1">
        <f t="shared" si="79"/>
        <v>-0.18110142630744847</v>
      </c>
      <c r="D2441">
        <v>-1.3074484944533209E-3</v>
      </c>
      <c r="E2441" s="4" t="str">
        <f t="shared" si="80"/>
        <v>0</v>
      </c>
    </row>
    <row r="2442" spans="1:5" x14ac:dyDescent="0.3">
      <c r="A2442" s="25">
        <v>43383</v>
      </c>
      <c r="B2442" s="1">
        <v>1490.55</v>
      </c>
      <c r="C2442" s="1">
        <f t="shared" si="79"/>
        <v>0.69360303243769073</v>
      </c>
      <c r="D2442">
        <v>-1.3082419241219989E-3</v>
      </c>
      <c r="E2442" s="4" t="str">
        <f t="shared" si="80"/>
        <v>0</v>
      </c>
    </row>
    <row r="2443" spans="1:5" x14ac:dyDescent="0.3">
      <c r="A2443" s="7" t="s">
        <v>1733</v>
      </c>
      <c r="B2443">
        <v>456.7</v>
      </c>
      <c r="C2443" s="1">
        <f t="shared" si="79"/>
        <v>0.42018830742281582</v>
      </c>
      <c r="D2443">
        <v>-1.3137727173199534E-3</v>
      </c>
      <c r="E2443" s="4" t="str">
        <f t="shared" si="80"/>
        <v>0</v>
      </c>
    </row>
    <row r="2444" spans="1:5" x14ac:dyDescent="0.3">
      <c r="A2444" s="25">
        <v>39912</v>
      </c>
      <c r="B2444">
        <v>264.8</v>
      </c>
      <c r="C2444" s="1">
        <f t="shared" si="79"/>
        <v>-8.9792296072507547</v>
      </c>
      <c r="D2444">
        <v>-1.3217522658608984E-3</v>
      </c>
      <c r="E2444" s="4" t="str">
        <f t="shared" si="80"/>
        <v>0</v>
      </c>
    </row>
    <row r="2445" spans="1:5" x14ac:dyDescent="0.3">
      <c r="A2445" s="25">
        <v>45267</v>
      </c>
      <c r="B2445" s="1">
        <v>2642.5</v>
      </c>
      <c r="C2445" s="1">
        <f t="shared" si="79"/>
        <v>0.5450898770104069</v>
      </c>
      <c r="D2445">
        <v>-1.3245033112582781E-3</v>
      </c>
      <c r="E2445" s="4" t="str">
        <f t="shared" si="80"/>
        <v>0</v>
      </c>
    </row>
    <row r="2446" spans="1:5" x14ac:dyDescent="0.3">
      <c r="A2446" s="25">
        <v>42956</v>
      </c>
      <c r="B2446" s="1">
        <v>1202.0999999999999</v>
      </c>
      <c r="C2446" s="1">
        <f t="shared" si="79"/>
        <v>-1.202021462440729</v>
      </c>
      <c r="D2446">
        <v>-1.331004076200097E-3</v>
      </c>
      <c r="E2446" s="4" t="str">
        <f t="shared" si="80"/>
        <v>0</v>
      </c>
    </row>
    <row r="2447" spans="1:5" x14ac:dyDescent="0.3">
      <c r="A2447" s="7" t="s">
        <v>218</v>
      </c>
      <c r="B2447" s="1">
        <v>2647.05</v>
      </c>
      <c r="C2447" s="1">
        <f t="shared" si="79"/>
        <v>3.2130107100357068E-2</v>
      </c>
      <c r="D2447">
        <v>-1.3411155814962797E-3</v>
      </c>
      <c r="E2447" s="4" t="str">
        <f t="shared" si="80"/>
        <v>0</v>
      </c>
    </row>
    <row r="2448" spans="1:5" x14ac:dyDescent="0.3">
      <c r="A2448" s="7" t="s">
        <v>325</v>
      </c>
      <c r="B2448" s="1">
        <v>2562</v>
      </c>
      <c r="C2448" s="1">
        <f t="shared" si="79"/>
        <v>0.31889149102263858</v>
      </c>
      <c r="D2448">
        <v>-1.3466042154566035E-3</v>
      </c>
      <c r="E2448" s="4" t="str">
        <f t="shared" si="80"/>
        <v>0</v>
      </c>
    </row>
    <row r="2449" spans="1:5" x14ac:dyDescent="0.3">
      <c r="A2449" s="7" t="s">
        <v>817</v>
      </c>
      <c r="B2449" s="1">
        <v>1745</v>
      </c>
      <c r="C2449" s="1">
        <f t="shared" si="79"/>
        <v>-0.65856733524355293</v>
      </c>
      <c r="D2449">
        <v>-1.3467048710601199E-3</v>
      </c>
      <c r="E2449" s="4" t="str">
        <f t="shared" si="80"/>
        <v>0</v>
      </c>
    </row>
    <row r="2450" spans="1:5" x14ac:dyDescent="0.3">
      <c r="A2450" s="25">
        <v>45635</v>
      </c>
      <c r="B2450" s="1">
        <v>2894.2</v>
      </c>
      <c r="C2450" s="1">
        <f t="shared" si="79"/>
        <v>0.79628221961163703</v>
      </c>
      <c r="D2450">
        <v>-1.3475226314698678E-3</v>
      </c>
      <c r="E2450" s="4" t="str">
        <f t="shared" si="80"/>
        <v>0</v>
      </c>
    </row>
    <row r="2451" spans="1:5" x14ac:dyDescent="0.3">
      <c r="A2451" s="25">
        <v>41400</v>
      </c>
      <c r="B2451">
        <v>589.6</v>
      </c>
      <c r="C2451" s="1">
        <f t="shared" si="79"/>
        <v>-2.8087686567164183</v>
      </c>
      <c r="D2451">
        <v>-1.3568521031206828E-3</v>
      </c>
      <c r="E2451" s="4" t="str">
        <f t="shared" si="80"/>
        <v>0</v>
      </c>
    </row>
    <row r="2452" spans="1:5" x14ac:dyDescent="0.3">
      <c r="A2452" s="7" t="s">
        <v>78</v>
      </c>
      <c r="B2452" s="1">
        <v>2245.65</v>
      </c>
      <c r="C2452" s="1">
        <f t="shared" si="79"/>
        <v>1.0909981519828436E-3</v>
      </c>
      <c r="D2452">
        <v>-1.3581813728763285E-3</v>
      </c>
      <c r="E2452" s="4" t="str">
        <f t="shared" si="80"/>
        <v>0</v>
      </c>
    </row>
    <row r="2453" spans="1:5" x14ac:dyDescent="0.3">
      <c r="A2453" s="7" t="s">
        <v>705</v>
      </c>
      <c r="B2453" s="1">
        <v>2243.1999999999998</v>
      </c>
      <c r="C2453" s="1">
        <f t="shared" si="79"/>
        <v>0.75470310271041363</v>
      </c>
      <c r="D2453">
        <v>-1.3596647646220497E-3</v>
      </c>
      <c r="E2453" s="4" t="str">
        <f t="shared" si="80"/>
        <v>0</v>
      </c>
    </row>
    <row r="2454" spans="1:5" x14ac:dyDescent="0.3">
      <c r="A2454" s="25">
        <v>41887</v>
      </c>
      <c r="B2454">
        <v>550.25</v>
      </c>
      <c r="C2454" s="1">
        <f t="shared" si="79"/>
        <v>-5.9881871876419891E-2</v>
      </c>
      <c r="D2454">
        <v>-1.3630168105406633E-3</v>
      </c>
      <c r="E2454" s="4" t="str">
        <f t="shared" si="80"/>
        <v>0</v>
      </c>
    </row>
    <row r="2455" spans="1:5" x14ac:dyDescent="0.3">
      <c r="A2455" s="25">
        <v>41281</v>
      </c>
      <c r="B2455">
        <v>583.20000000000005</v>
      </c>
      <c r="C2455" s="1">
        <f t="shared" si="79"/>
        <v>-1.238082990397805</v>
      </c>
      <c r="D2455">
        <v>-1.3717421124827751E-3</v>
      </c>
      <c r="E2455" s="4" t="str">
        <f t="shared" si="80"/>
        <v>0</v>
      </c>
    </row>
    <row r="2456" spans="1:5" x14ac:dyDescent="0.3">
      <c r="A2456" s="25">
        <v>43314</v>
      </c>
      <c r="B2456" s="1">
        <v>1305.25</v>
      </c>
      <c r="C2456" s="1">
        <f t="shared" si="79"/>
        <v>0.36253591266040991</v>
      </c>
      <c r="D2456">
        <v>-1.3790461597394787E-3</v>
      </c>
      <c r="E2456" s="4" t="str">
        <f t="shared" si="80"/>
        <v>0</v>
      </c>
    </row>
    <row r="2457" spans="1:5" x14ac:dyDescent="0.3">
      <c r="A2457" s="25">
        <v>42563</v>
      </c>
      <c r="B2457">
        <v>832.05</v>
      </c>
      <c r="C2457" s="1">
        <f t="shared" si="79"/>
        <v>0.1405564569436932</v>
      </c>
      <c r="D2457">
        <v>-1.3821284778560074E-3</v>
      </c>
      <c r="E2457" s="4" t="str">
        <f t="shared" si="80"/>
        <v>0</v>
      </c>
    </row>
    <row r="2458" spans="1:5" x14ac:dyDescent="0.3">
      <c r="A2458" s="7" t="s">
        <v>1526</v>
      </c>
      <c r="B2458">
        <v>715.1</v>
      </c>
      <c r="C2458" s="1">
        <f t="shared" si="79"/>
        <v>-2.3584114109914696</v>
      </c>
      <c r="D2458">
        <v>-1.3984058173682002E-3</v>
      </c>
      <c r="E2458" s="4" t="str">
        <f t="shared" si="80"/>
        <v>0</v>
      </c>
    </row>
    <row r="2459" spans="1:5" x14ac:dyDescent="0.3">
      <c r="A2459" s="25">
        <v>44348</v>
      </c>
      <c r="B2459" s="1">
        <v>2401.6</v>
      </c>
      <c r="C2459" s="1">
        <f t="shared" si="79"/>
        <v>0.11892071952031975</v>
      </c>
      <c r="D2459">
        <v>-1.4157228514324164E-3</v>
      </c>
      <c r="E2459" s="4" t="str">
        <f t="shared" si="80"/>
        <v>0</v>
      </c>
    </row>
    <row r="2460" spans="1:5" x14ac:dyDescent="0.3">
      <c r="A2460" s="25">
        <v>44870</v>
      </c>
      <c r="B2460" s="1">
        <v>2116</v>
      </c>
      <c r="C2460" s="1">
        <f t="shared" si="79"/>
        <v>-0.16413043478260878</v>
      </c>
      <c r="D2460">
        <v>-1.4177693761814746E-3</v>
      </c>
      <c r="E2460" s="4" t="str">
        <f t="shared" si="80"/>
        <v>0</v>
      </c>
    </row>
    <row r="2461" spans="1:5" x14ac:dyDescent="0.3">
      <c r="A2461" s="25">
        <v>44968</v>
      </c>
      <c r="B2461" s="1">
        <v>2463.3000000000002</v>
      </c>
      <c r="C2461" s="1">
        <f t="shared" si="79"/>
        <v>0.88714326310234237</v>
      </c>
      <c r="D2461">
        <v>-1.4208581983518045E-3</v>
      </c>
      <c r="E2461" s="4" t="str">
        <f t="shared" si="80"/>
        <v>0</v>
      </c>
    </row>
    <row r="2462" spans="1:5" x14ac:dyDescent="0.3">
      <c r="A2462" s="7" t="s">
        <v>2236</v>
      </c>
      <c r="B2462">
        <v>278</v>
      </c>
      <c r="C2462" s="1">
        <f t="shared" si="79"/>
        <v>-8.9820143884892083</v>
      </c>
      <c r="D2462">
        <v>-1.4388489208632276E-3</v>
      </c>
      <c r="E2462" s="4" t="str">
        <f t="shared" si="80"/>
        <v>0</v>
      </c>
    </row>
    <row r="2463" spans="1:5" x14ac:dyDescent="0.3">
      <c r="A2463" s="25">
        <v>45360</v>
      </c>
      <c r="B2463" s="1">
        <v>2775</v>
      </c>
      <c r="C2463" s="1">
        <f t="shared" si="79"/>
        <v>0.58870270270270275</v>
      </c>
      <c r="D2463">
        <v>-1.4414414414414415E-3</v>
      </c>
      <c r="E2463" s="4" t="str">
        <f t="shared" si="80"/>
        <v>0</v>
      </c>
    </row>
    <row r="2464" spans="1:5" x14ac:dyDescent="0.3">
      <c r="A2464" s="7" t="s">
        <v>1086</v>
      </c>
      <c r="B2464" s="1">
        <v>1141.3499999999999</v>
      </c>
      <c r="C2464" s="1">
        <f t="shared" si="79"/>
        <v>0.21522758137293546</v>
      </c>
      <c r="D2464">
        <v>-1.4456564594559874E-3</v>
      </c>
      <c r="E2464" s="4" t="str">
        <f t="shared" si="80"/>
        <v>0</v>
      </c>
    </row>
    <row r="2465" spans="1:5" x14ac:dyDescent="0.3">
      <c r="A2465" s="7" t="s">
        <v>1238</v>
      </c>
      <c r="B2465">
        <v>895.7</v>
      </c>
      <c r="C2465" s="1">
        <f t="shared" si="79"/>
        <v>-3.0255665959584579E-2</v>
      </c>
      <c r="D2465">
        <v>-1.4513788098693252E-3</v>
      </c>
      <c r="E2465" s="4" t="str">
        <f t="shared" si="80"/>
        <v>0</v>
      </c>
    </row>
    <row r="2466" spans="1:5" x14ac:dyDescent="0.3">
      <c r="A2466" s="25">
        <v>42651</v>
      </c>
      <c r="B2466">
        <v>922.8</v>
      </c>
      <c r="C2466" s="1">
        <f t="shared" si="79"/>
        <v>-0.25487646293888172</v>
      </c>
      <c r="D2466">
        <v>-1.4629388816645242E-3</v>
      </c>
      <c r="E2466" s="4" t="str">
        <f t="shared" si="80"/>
        <v>0</v>
      </c>
    </row>
    <row r="2467" spans="1:5" x14ac:dyDescent="0.3">
      <c r="A2467" s="25">
        <v>42802</v>
      </c>
      <c r="B2467" s="1">
        <v>1158</v>
      </c>
      <c r="C2467" s="1">
        <f t="shared" si="79"/>
        <v>-0.37823834196891193</v>
      </c>
      <c r="D2467">
        <v>-1.4680483592401084E-3</v>
      </c>
      <c r="E2467" s="4" t="str">
        <f t="shared" si="80"/>
        <v>0</v>
      </c>
    </row>
    <row r="2468" spans="1:5" x14ac:dyDescent="0.3">
      <c r="A2468" s="7" t="s">
        <v>947</v>
      </c>
      <c r="B2468" s="1">
        <v>1596</v>
      </c>
      <c r="C2468" s="1">
        <f t="shared" si="79"/>
        <v>0.62070802005012526</v>
      </c>
      <c r="D2468">
        <v>-1.4724310776941785E-3</v>
      </c>
      <c r="E2468" s="4" t="str">
        <f t="shared" si="80"/>
        <v>0</v>
      </c>
    </row>
    <row r="2469" spans="1:5" x14ac:dyDescent="0.3">
      <c r="A2469" s="25">
        <v>41527</v>
      </c>
      <c r="B2469">
        <v>605.35</v>
      </c>
      <c r="C2469" s="1">
        <f t="shared" si="79"/>
        <v>0.11588337325514161</v>
      </c>
      <c r="D2469">
        <v>-1.4867432064094776E-3</v>
      </c>
      <c r="E2469" s="4" t="str">
        <f t="shared" si="80"/>
        <v>0</v>
      </c>
    </row>
    <row r="2470" spans="1:5" x14ac:dyDescent="0.3">
      <c r="A2470" s="25">
        <v>40980</v>
      </c>
      <c r="B2470">
        <v>535.20000000000005</v>
      </c>
      <c r="C2470" s="1">
        <f t="shared" si="79"/>
        <v>-1.4369394618834079</v>
      </c>
      <c r="D2470">
        <v>-1.4947683109117235E-3</v>
      </c>
      <c r="E2470" s="4" t="str">
        <f t="shared" si="80"/>
        <v>0</v>
      </c>
    </row>
    <row r="2471" spans="1:5" x14ac:dyDescent="0.3">
      <c r="A2471" s="7" t="s">
        <v>1030</v>
      </c>
      <c r="B2471" s="1">
        <v>1304.25</v>
      </c>
      <c r="C2471" s="1">
        <f t="shared" si="79"/>
        <v>-0.35710178263369752</v>
      </c>
      <c r="D2471">
        <v>-1.4951121334100407E-3</v>
      </c>
      <c r="E2471" s="4" t="str">
        <f t="shared" si="80"/>
        <v>0</v>
      </c>
    </row>
    <row r="2472" spans="1:5" x14ac:dyDescent="0.3">
      <c r="A2472" s="25">
        <v>43503</v>
      </c>
      <c r="B2472" s="1">
        <v>1770</v>
      </c>
      <c r="C2472" s="1">
        <f t="shared" si="79"/>
        <v>-0.33822033898305087</v>
      </c>
      <c r="D2472">
        <v>-1.4971751412429892E-3</v>
      </c>
      <c r="E2472" s="4" t="str">
        <f t="shared" si="80"/>
        <v>0</v>
      </c>
    </row>
    <row r="2473" spans="1:5" x14ac:dyDescent="0.3">
      <c r="A2473" s="25">
        <v>44321</v>
      </c>
      <c r="B2473" s="1">
        <v>2368.65</v>
      </c>
      <c r="C2473" s="1">
        <f t="shared" si="79"/>
        <v>0.90156840394317439</v>
      </c>
      <c r="D2473">
        <v>-1.4987440103011111E-3</v>
      </c>
      <c r="E2473" s="4" t="str">
        <f t="shared" si="80"/>
        <v>0</v>
      </c>
    </row>
    <row r="2474" spans="1:5" x14ac:dyDescent="0.3">
      <c r="A2474" s="7" t="s">
        <v>2382</v>
      </c>
      <c r="B2474">
        <v>233.15</v>
      </c>
      <c r="C2474" s="1">
        <f t="shared" si="79"/>
        <v>-1.4096075487883335</v>
      </c>
      <c r="D2474">
        <v>-1.5011794981771148E-3</v>
      </c>
      <c r="E2474" s="4" t="str">
        <f t="shared" si="80"/>
        <v>0</v>
      </c>
    </row>
    <row r="2475" spans="1:5" x14ac:dyDescent="0.3">
      <c r="A2475" s="25">
        <v>41945</v>
      </c>
      <c r="B2475">
        <v>561.79999999999995</v>
      </c>
      <c r="C2475" s="1">
        <f t="shared" si="79"/>
        <v>0.53079387682449264</v>
      </c>
      <c r="D2475">
        <v>-1.5129939480242485E-3</v>
      </c>
      <c r="E2475" s="4" t="str">
        <f t="shared" si="80"/>
        <v>0</v>
      </c>
    </row>
    <row r="2476" spans="1:5" x14ac:dyDescent="0.3">
      <c r="A2476" s="7" t="s">
        <v>2222</v>
      </c>
      <c r="B2476">
        <v>263.60000000000002</v>
      </c>
      <c r="C2476" s="1">
        <f t="shared" si="79"/>
        <v>-2.5</v>
      </c>
      <c r="D2476">
        <v>-1.5174506828527208E-3</v>
      </c>
      <c r="E2476" s="4" t="str">
        <f t="shared" si="80"/>
        <v>0</v>
      </c>
    </row>
    <row r="2477" spans="1:5" x14ac:dyDescent="0.3">
      <c r="A2477" s="25">
        <v>42799</v>
      </c>
      <c r="B2477">
        <v>922.6</v>
      </c>
      <c r="C2477" s="1">
        <f t="shared" si="79"/>
        <v>-1.4934966399306309</v>
      </c>
      <c r="D2477">
        <v>-1.5174506828527826E-3</v>
      </c>
      <c r="E2477" s="4" t="str">
        <f t="shared" si="80"/>
        <v>0</v>
      </c>
    </row>
    <row r="2478" spans="1:5" x14ac:dyDescent="0.3">
      <c r="A2478" s="7" t="s">
        <v>433</v>
      </c>
      <c r="B2478" s="1">
        <v>2300.5</v>
      </c>
      <c r="C2478" s="1">
        <f t="shared" si="79"/>
        <v>0.90013040643338404</v>
      </c>
      <c r="D2478">
        <v>-1.5214083894805478E-3</v>
      </c>
      <c r="E2478" s="4" t="str">
        <f t="shared" si="80"/>
        <v>0</v>
      </c>
    </row>
    <row r="2479" spans="1:5" x14ac:dyDescent="0.3">
      <c r="A2479" s="25">
        <v>39544</v>
      </c>
      <c r="B2479">
        <v>229.75</v>
      </c>
      <c r="C2479" s="1">
        <f t="shared" si="79"/>
        <v>-1.2820457018498366</v>
      </c>
      <c r="D2479">
        <v>-1.5233949945592789E-3</v>
      </c>
      <c r="E2479" s="4" t="str">
        <f t="shared" si="80"/>
        <v>0</v>
      </c>
    </row>
    <row r="2480" spans="1:5" x14ac:dyDescent="0.3">
      <c r="A2480" s="7" t="s">
        <v>1771</v>
      </c>
      <c r="B2480">
        <v>524.29999999999995</v>
      </c>
      <c r="C2480" s="1">
        <f t="shared" si="79"/>
        <v>-3.4237078008773607</v>
      </c>
      <c r="D2480">
        <v>-1.5258439824529244E-3</v>
      </c>
      <c r="E2480" s="4" t="str">
        <f t="shared" si="80"/>
        <v>0</v>
      </c>
    </row>
    <row r="2481" spans="1:5" x14ac:dyDescent="0.3">
      <c r="A2481" s="7" t="s">
        <v>512</v>
      </c>
      <c r="B2481" s="1">
        <v>2319.35</v>
      </c>
      <c r="C2481" s="1">
        <f t="shared" si="79"/>
        <v>0.73266216827990605</v>
      </c>
      <c r="D2481">
        <v>-1.5306012460388394E-3</v>
      </c>
      <c r="E2481" s="4" t="str">
        <f t="shared" si="80"/>
        <v>0</v>
      </c>
    </row>
    <row r="2482" spans="1:5" x14ac:dyDescent="0.3">
      <c r="A2482" s="7" t="s">
        <v>1537</v>
      </c>
      <c r="B2482">
        <v>620.04999999999995</v>
      </c>
      <c r="C2482" s="1">
        <f t="shared" si="79"/>
        <v>-1.7761470849125072</v>
      </c>
      <c r="D2482">
        <v>-1.5321345052819056E-3</v>
      </c>
      <c r="E2482" s="4" t="str">
        <f t="shared" si="80"/>
        <v>0</v>
      </c>
    </row>
    <row r="2483" spans="1:5" x14ac:dyDescent="0.3">
      <c r="A2483" s="25">
        <v>43320</v>
      </c>
      <c r="B2483" s="1">
        <v>1721.35</v>
      </c>
      <c r="C2483" s="1">
        <f t="shared" si="79"/>
        <v>-0.25076248293490583</v>
      </c>
      <c r="D2483">
        <v>-1.5394893542859333E-3</v>
      </c>
      <c r="E2483" s="4" t="str">
        <f t="shared" si="80"/>
        <v>0</v>
      </c>
    </row>
    <row r="2484" spans="1:5" x14ac:dyDescent="0.3">
      <c r="A2484" s="25">
        <v>43989</v>
      </c>
      <c r="B2484" s="1">
        <v>2153</v>
      </c>
      <c r="C2484" s="1">
        <f t="shared" si="79"/>
        <v>-0.11344635392475616</v>
      </c>
      <c r="D2484">
        <v>-1.5559684161634505E-3</v>
      </c>
      <c r="E2484" s="4" t="str">
        <f t="shared" si="80"/>
        <v>0</v>
      </c>
    </row>
    <row r="2485" spans="1:5" x14ac:dyDescent="0.3">
      <c r="A2485" s="7" t="s">
        <v>96</v>
      </c>
      <c r="B2485" s="1">
        <v>2397.25</v>
      </c>
      <c r="C2485" s="1">
        <f t="shared" si="79"/>
        <v>0.90683074356032956</v>
      </c>
      <c r="D2485">
        <v>-1.5642924183960787E-3</v>
      </c>
      <c r="E2485" s="4" t="str">
        <f t="shared" si="80"/>
        <v>0</v>
      </c>
    </row>
    <row r="2486" spans="1:5" x14ac:dyDescent="0.3">
      <c r="A2486" s="7" t="s">
        <v>2184</v>
      </c>
      <c r="B2486">
        <v>223.35</v>
      </c>
      <c r="C2486" s="1">
        <f t="shared" si="79"/>
        <v>-7.2028206850235055</v>
      </c>
      <c r="D2486">
        <v>-1.5670472352809237E-3</v>
      </c>
      <c r="E2486" s="4" t="str">
        <f t="shared" si="80"/>
        <v>0</v>
      </c>
    </row>
    <row r="2487" spans="1:5" x14ac:dyDescent="0.3">
      <c r="A2487" s="25">
        <v>43775</v>
      </c>
      <c r="B2487" s="1">
        <v>1832.1</v>
      </c>
      <c r="C2487" s="1">
        <f t="shared" si="79"/>
        <v>0.86376289503848047</v>
      </c>
      <c r="D2487">
        <v>-1.5828830304023204E-3</v>
      </c>
      <c r="E2487" s="4" t="str">
        <f t="shared" si="80"/>
        <v>0</v>
      </c>
    </row>
    <row r="2488" spans="1:5" x14ac:dyDescent="0.3">
      <c r="A2488" s="7" t="s">
        <v>2134</v>
      </c>
      <c r="B2488">
        <v>249.6</v>
      </c>
      <c r="C2488" s="1">
        <f t="shared" si="79"/>
        <v>-1.3739983974358971</v>
      </c>
      <c r="D2488">
        <v>-1.6025641025641253E-3</v>
      </c>
      <c r="E2488" s="4" t="str">
        <f t="shared" si="80"/>
        <v>0</v>
      </c>
    </row>
    <row r="2489" spans="1:5" x14ac:dyDescent="0.3">
      <c r="A2489" s="7" t="s">
        <v>1699</v>
      </c>
      <c r="B2489">
        <v>592.54999999999995</v>
      </c>
      <c r="C2489" s="1">
        <f t="shared" si="79"/>
        <v>-3.1549236351362757</v>
      </c>
      <c r="D2489">
        <v>-1.603240232891816E-3</v>
      </c>
      <c r="E2489" s="4" t="str">
        <f t="shared" si="80"/>
        <v>0</v>
      </c>
    </row>
    <row r="2490" spans="1:5" x14ac:dyDescent="0.3">
      <c r="A2490" s="7" t="s">
        <v>165</v>
      </c>
      <c r="B2490" s="1">
        <v>2462</v>
      </c>
      <c r="C2490" s="1">
        <f t="shared" si="79"/>
        <v>0.65117790414297316</v>
      </c>
      <c r="D2490">
        <v>-1.6246953696181965E-3</v>
      </c>
      <c r="E2490" s="4" t="str">
        <f t="shared" si="80"/>
        <v>0</v>
      </c>
    </row>
    <row r="2491" spans="1:5" x14ac:dyDescent="0.3">
      <c r="A2491" s="25">
        <v>42470</v>
      </c>
      <c r="B2491">
        <v>858.8</v>
      </c>
      <c r="C2491" s="1">
        <f t="shared" si="79"/>
        <v>-1.8458313926408945</v>
      </c>
      <c r="D2491">
        <v>-1.6301816488124023E-3</v>
      </c>
      <c r="E2491" s="4" t="str">
        <f t="shared" si="80"/>
        <v>0</v>
      </c>
    </row>
    <row r="2492" spans="1:5" x14ac:dyDescent="0.3">
      <c r="A2492" s="25">
        <v>44960</v>
      </c>
      <c r="B2492" s="1">
        <v>2444</v>
      </c>
      <c r="C2492" s="1">
        <f t="shared" si="79"/>
        <v>2.6186579378068741E-2</v>
      </c>
      <c r="D2492">
        <v>-1.6366612111292963E-3</v>
      </c>
      <c r="E2492" s="4" t="str">
        <f t="shared" si="80"/>
        <v>0</v>
      </c>
    </row>
    <row r="2493" spans="1:5" x14ac:dyDescent="0.3">
      <c r="A2493" s="7" t="s">
        <v>99</v>
      </c>
      <c r="B2493" s="1">
        <v>2380</v>
      </c>
      <c r="C2493" s="1">
        <f t="shared" si="79"/>
        <v>8.9306722689075704E-2</v>
      </c>
      <c r="D2493">
        <v>-1.6596638655461422E-3</v>
      </c>
      <c r="E2493" s="4" t="str">
        <f t="shared" si="80"/>
        <v>0</v>
      </c>
    </row>
    <row r="2494" spans="1:5" x14ac:dyDescent="0.3">
      <c r="A2494" s="25">
        <v>44111</v>
      </c>
      <c r="B2494" s="1">
        <v>2167.4499999999998</v>
      </c>
      <c r="C2494" s="1">
        <f t="shared" si="79"/>
        <v>0.77796488961683086</v>
      </c>
      <c r="D2494">
        <v>-1.660937968580758E-3</v>
      </c>
      <c r="E2494" s="4" t="str">
        <f t="shared" si="80"/>
        <v>0</v>
      </c>
    </row>
    <row r="2495" spans="1:5" x14ac:dyDescent="0.3">
      <c r="A2495" s="7" t="s">
        <v>1726</v>
      </c>
      <c r="B2495">
        <v>481.25</v>
      </c>
      <c r="C2495" s="1">
        <f t="shared" si="79"/>
        <v>-1.2484155844155844</v>
      </c>
      <c r="D2495">
        <v>-1.6623376623376861E-3</v>
      </c>
      <c r="E2495" s="4" t="str">
        <f t="shared" si="80"/>
        <v>0</v>
      </c>
    </row>
    <row r="2496" spans="1:5" x14ac:dyDescent="0.3">
      <c r="A2496" s="25">
        <v>42862</v>
      </c>
      <c r="B2496" s="1">
        <v>1082.05</v>
      </c>
      <c r="C2496" s="1">
        <f t="shared" si="79"/>
        <v>-1.4720669100318842</v>
      </c>
      <c r="D2496">
        <v>-1.6635090799870197E-3</v>
      </c>
      <c r="E2496" s="4" t="str">
        <f t="shared" si="80"/>
        <v>0</v>
      </c>
    </row>
    <row r="2497" spans="1:5" x14ac:dyDescent="0.3">
      <c r="A2497" s="25">
        <v>45144</v>
      </c>
      <c r="B2497" s="1">
        <v>2674.9</v>
      </c>
      <c r="C2497" s="1">
        <f t="shared" si="79"/>
        <v>0.10273281244158666</v>
      </c>
      <c r="D2497">
        <v>-1.6636135930314471E-3</v>
      </c>
      <c r="E2497" s="4" t="str">
        <f t="shared" si="80"/>
        <v>0</v>
      </c>
    </row>
    <row r="2498" spans="1:5" x14ac:dyDescent="0.3">
      <c r="A2498" s="7" t="s">
        <v>445</v>
      </c>
      <c r="B2498" s="1">
        <v>2400.1</v>
      </c>
      <c r="C2498" s="1">
        <f t="shared" si="79"/>
        <v>0.83804841464938962</v>
      </c>
      <c r="D2498">
        <v>-1.6665972251156203E-3</v>
      </c>
      <c r="E2498" s="4" t="str">
        <f t="shared" si="80"/>
        <v>0</v>
      </c>
    </row>
    <row r="2499" spans="1:5" x14ac:dyDescent="0.3">
      <c r="A2499" s="7" t="s">
        <v>1910</v>
      </c>
      <c r="B2499">
        <v>388.7</v>
      </c>
      <c r="C2499" s="1">
        <f t="shared" si="79"/>
        <v>-1.4426292770774376</v>
      </c>
      <c r="D2499">
        <v>-1.6722408026756731E-3</v>
      </c>
      <c r="E2499" s="4" t="str">
        <f t="shared" si="80"/>
        <v>0</v>
      </c>
    </row>
    <row r="2500" spans="1:5" x14ac:dyDescent="0.3">
      <c r="A2500" s="25">
        <v>42311</v>
      </c>
      <c r="B2500">
        <v>949.45</v>
      </c>
      <c r="C2500" s="1">
        <f t="shared" si="79"/>
        <v>0.19585022907999372</v>
      </c>
      <c r="D2500">
        <v>-1.6851861604085618E-3</v>
      </c>
      <c r="E2500" s="4" t="str">
        <f t="shared" si="80"/>
        <v>0</v>
      </c>
    </row>
    <row r="2501" spans="1:5" x14ac:dyDescent="0.3">
      <c r="A2501" s="25">
        <v>41984</v>
      </c>
      <c r="B2501">
        <v>763.5</v>
      </c>
      <c r="C2501" s="1">
        <f t="shared" si="79"/>
        <v>-2.0648330058939095</v>
      </c>
      <c r="D2501">
        <v>-1.7026850032743346E-3</v>
      </c>
      <c r="E2501" s="4" t="str">
        <f t="shared" si="80"/>
        <v>0</v>
      </c>
    </row>
    <row r="2502" spans="1:5" x14ac:dyDescent="0.3">
      <c r="A2502" s="7" t="s">
        <v>518</v>
      </c>
      <c r="B2502" s="1">
        <v>2340</v>
      </c>
      <c r="C2502" s="1">
        <f t="shared" ref="C2502:C2565" si="81">(B2502-B2503)/B2502</f>
        <v>0.88775641025641017</v>
      </c>
      <c r="D2502">
        <v>-1.7094017094017094E-3</v>
      </c>
      <c r="E2502" s="4" t="str">
        <f t="shared" si="80"/>
        <v>0</v>
      </c>
    </row>
    <row r="2503" spans="1:5" x14ac:dyDescent="0.3">
      <c r="A2503" s="7" t="s">
        <v>2228</v>
      </c>
      <c r="B2503">
        <v>262.64999999999998</v>
      </c>
      <c r="C2503" s="1">
        <f t="shared" si="81"/>
        <v>-8.881210736721874</v>
      </c>
      <c r="D2503">
        <v>-1.7133066818962328E-3</v>
      </c>
      <c r="E2503" s="4" t="str">
        <f t="shared" ref="E2503:E2566" si="82">IF(D2503&lt;$N$14,"1","0")</f>
        <v>0</v>
      </c>
    </row>
    <row r="2504" spans="1:5" x14ac:dyDescent="0.3">
      <c r="A2504" s="25">
        <v>45109</v>
      </c>
      <c r="B2504" s="1">
        <v>2595.3000000000002</v>
      </c>
      <c r="C2504" s="1">
        <f t="shared" si="81"/>
        <v>0.82073363387662313</v>
      </c>
      <c r="D2504">
        <v>-1.7146379994604931E-3</v>
      </c>
      <c r="E2504" s="4" t="str">
        <f t="shared" si="82"/>
        <v>0</v>
      </c>
    </row>
    <row r="2505" spans="1:5" x14ac:dyDescent="0.3">
      <c r="A2505" s="7" t="s">
        <v>1755</v>
      </c>
      <c r="B2505">
        <v>465.25</v>
      </c>
      <c r="C2505" s="1">
        <f t="shared" si="81"/>
        <v>-0.18344975819451911</v>
      </c>
      <c r="D2505">
        <v>-1.7195056421279128E-3</v>
      </c>
      <c r="E2505" s="4" t="str">
        <f t="shared" si="82"/>
        <v>0</v>
      </c>
    </row>
    <row r="2506" spans="1:5" x14ac:dyDescent="0.3">
      <c r="A2506" s="7" t="s">
        <v>1589</v>
      </c>
      <c r="B2506">
        <v>550.6</v>
      </c>
      <c r="C2506" s="1">
        <f t="shared" si="81"/>
        <v>-0.98338176534689414</v>
      </c>
      <c r="D2506">
        <v>-1.7253904831092113E-3</v>
      </c>
      <c r="E2506" s="4" t="str">
        <f t="shared" si="82"/>
        <v>0</v>
      </c>
    </row>
    <row r="2507" spans="1:5" x14ac:dyDescent="0.3">
      <c r="A2507" s="7" t="s">
        <v>1101</v>
      </c>
      <c r="B2507" s="1">
        <v>1092.05</v>
      </c>
      <c r="C2507" s="1">
        <f t="shared" si="81"/>
        <v>-0.41930314546037278</v>
      </c>
      <c r="D2507">
        <v>-1.7398470765991401E-3</v>
      </c>
      <c r="E2507" s="4" t="str">
        <f t="shared" si="82"/>
        <v>0</v>
      </c>
    </row>
    <row r="2508" spans="1:5" x14ac:dyDescent="0.3">
      <c r="A2508" s="7" t="s">
        <v>901</v>
      </c>
      <c r="B2508" s="1">
        <v>1549.95</v>
      </c>
      <c r="C2508" s="1">
        <f t="shared" si="81"/>
        <v>0.85193070744217558</v>
      </c>
      <c r="D2508">
        <v>-1.741991677150905E-3</v>
      </c>
      <c r="E2508" s="4" t="str">
        <f t="shared" si="82"/>
        <v>0</v>
      </c>
    </row>
    <row r="2509" spans="1:5" x14ac:dyDescent="0.3">
      <c r="A2509" s="7" t="s">
        <v>2312</v>
      </c>
      <c r="B2509">
        <v>229.5</v>
      </c>
      <c r="C2509" s="1">
        <f t="shared" si="81"/>
        <v>3.2679738562091504E-3</v>
      </c>
      <c r="D2509">
        <v>-1.7429193899782382E-3</v>
      </c>
      <c r="E2509" s="4" t="str">
        <f t="shared" si="82"/>
        <v>0</v>
      </c>
    </row>
    <row r="2510" spans="1:5" x14ac:dyDescent="0.3">
      <c r="A2510" s="7" t="s">
        <v>2166</v>
      </c>
      <c r="B2510">
        <v>228.75</v>
      </c>
      <c r="C2510" s="1">
        <f t="shared" si="81"/>
        <v>-11.087868852459016</v>
      </c>
      <c r="D2510">
        <v>-1.7486338797814457E-3</v>
      </c>
      <c r="E2510" s="4" t="str">
        <f t="shared" si="82"/>
        <v>0</v>
      </c>
    </row>
    <row r="2511" spans="1:5" x14ac:dyDescent="0.3">
      <c r="A2511" s="25">
        <v>44417</v>
      </c>
      <c r="B2511" s="1">
        <v>2765.1</v>
      </c>
      <c r="C2511" s="1">
        <f t="shared" si="81"/>
        <v>0.1123648330982604</v>
      </c>
      <c r="D2511">
        <v>-1.7720878087592099E-3</v>
      </c>
      <c r="E2511" s="4" t="str">
        <f t="shared" si="82"/>
        <v>0</v>
      </c>
    </row>
    <row r="2512" spans="1:5" x14ac:dyDescent="0.3">
      <c r="A2512" s="7" t="s">
        <v>238</v>
      </c>
      <c r="B2512" s="1">
        <v>2454.4</v>
      </c>
      <c r="C2512" s="1">
        <f t="shared" si="81"/>
        <v>0.75878014993481102</v>
      </c>
      <c r="D2512">
        <v>-1.7723272490221271E-3</v>
      </c>
      <c r="E2512" s="4" t="str">
        <f t="shared" si="82"/>
        <v>0</v>
      </c>
    </row>
    <row r="2513" spans="1:5" x14ac:dyDescent="0.3">
      <c r="A2513" s="7" t="s">
        <v>1704</v>
      </c>
      <c r="B2513">
        <v>592.04999999999995</v>
      </c>
      <c r="C2513" s="1">
        <f t="shared" si="81"/>
        <v>-2.987501055654084</v>
      </c>
      <c r="D2513">
        <v>-1.7734988598937054E-3</v>
      </c>
      <c r="E2513" s="4" t="str">
        <f t="shared" si="82"/>
        <v>0</v>
      </c>
    </row>
    <row r="2514" spans="1:5" x14ac:dyDescent="0.3">
      <c r="A2514" s="25">
        <v>44409</v>
      </c>
      <c r="B2514" s="1">
        <v>2360.8000000000002</v>
      </c>
      <c r="C2514" s="1">
        <f t="shared" si="81"/>
        <v>0.763215859030837</v>
      </c>
      <c r="D2514">
        <v>-1.7790579464587503E-3</v>
      </c>
      <c r="E2514" s="4" t="str">
        <f t="shared" si="82"/>
        <v>0</v>
      </c>
    </row>
    <row r="2515" spans="1:5" x14ac:dyDescent="0.3">
      <c r="A2515" s="7" t="s">
        <v>1560</v>
      </c>
      <c r="B2515">
        <v>559</v>
      </c>
      <c r="C2515" s="1">
        <f t="shared" si="81"/>
        <v>-9.5438282647585013E-2</v>
      </c>
      <c r="D2515">
        <v>-1.7889087656529517E-3</v>
      </c>
      <c r="E2515" s="4" t="str">
        <f t="shared" si="82"/>
        <v>0</v>
      </c>
    </row>
    <row r="2516" spans="1:5" x14ac:dyDescent="0.3">
      <c r="A2516" s="7" t="s">
        <v>1546</v>
      </c>
      <c r="B2516">
        <v>612.35</v>
      </c>
      <c r="C2516" s="1">
        <f t="shared" si="81"/>
        <v>0.13742140932473254</v>
      </c>
      <c r="D2516">
        <v>-1.7963582918266068E-3</v>
      </c>
      <c r="E2516" s="4" t="str">
        <f t="shared" si="82"/>
        <v>0</v>
      </c>
    </row>
    <row r="2517" spans="1:5" x14ac:dyDescent="0.3">
      <c r="A2517" s="7" t="s">
        <v>1810</v>
      </c>
      <c r="B2517">
        <v>528.20000000000005</v>
      </c>
      <c r="C2517" s="1">
        <f t="shared" si="81"/>
        <v>-0.51306323362362738</v>
      </c>
      <c r="D2517">
        <v>-1.7985611510790073E-3</v>
      </c>
      <c r="E2517" s="4" t="str">
        <f t="shared" si="82"/>
        <v>0</v>
      </c>
    </row>
    <row r="2518" spans="1:5" x14ac:dyDescent="0.3">
      <c r="A2518" s="7" t="s">
        <v>1346</v>
      </c>
      <c r="B2518">
        <v>799.2</v>
      </c>
      <c r="C2518" s="1">
        <f t="shared" si="81"/>
        <v>1.8143143143143712E-3</v>
      </c>
      <c r="D2518">
        <v>-1.8143143143142288E-3</v>
      </c>
      <c r="E2518" s="4" t="str">
        <f t="shared" si="82"/>
        <v>0</v>
      </c>
    </row>
    <row r="2519" spans="1:5" x14ac:dyDescent="0.3">
      <c r="A2519" s="25">
        <v>42135</v>
      </c>
      <c r="B2519">
        <v>797.75</v>
      </c>
      <c r="C2519" s="1">
        <f t="shared" si="81"/>
        <v>1.8176120338452466E-3</v>
      </c>
      <c r="D2519">
        <v>-1.8176120338452466E-3</v>
      </c>
      <c r="E2519" s="4" t="str">
        <f t="shared" si="82"/>
        <v>0</v>
      </c>
    </row>
    <row r="2520" spans="1:5" x14ac:dyDescent="0.3">
      <c r="A2520" s="25">
        <v>42166</v>
      </c>
      <c r="B2520">
        <v>796.3</v>
      </c>
      <c r="C2520" s="1">
        <f t="shared" si="81"/>
        <v>-6.856712294361425E-2</v>
      </c>
      <c r="D2520">
        <v>-1.8209217631546472E-3</v>
      </c>
      <c r="E2520" s="4" t="str">
        <f t="shared" si="82"/>
        <v>0</v>
      </c>
    </row>
    <row r="2521" spans="1:5" x14ac:dyDescent="0.3">
      <c r="A2521" s="25">
        <v>42041</v>
      </c>
      <c r="B2521">
        <v>850.9</v>
      </c>
      <c r="C2521" s="1">
        <f t="shared" si="81"/>
        <v>6.5107533200140996E-2</v>
      </c>
      <c r="D2521">
        <v>-1.8216006581267697E-3</v>
      </c>
      <c r="E2521" s="4" t="str">
        <f t="shared" si="82"/>
        <v>0</v>
      </c>
    </row>
    <row r="2522" spans="1:5" x14ac:dyDescent="0.3">
      <c r="A2522" s="25">
        <v>42431</v>
      </c>
      <c r="B2522">
        <v>795.5</v>
      </c>
      <c r="C2522" s="1">
        <f t="shared" si="81"/>
        <v>-0.13249528598365803</v>
      </c>
      <c r="D2522">
        <v>-1.8227529855437403E-3</v>
      </c>
      <c r="E2522" s="4" t="str">
        <f t="shared" si="82"/>
        <v>0</v>
      </c>
    </row>
    <row r="2523" spans="1:5" x14ac:dyDescent="0.3">
      <c r="A2523" s="25">
        <v>42193</v>
      </c>
      <c r="B2523">
        <v>900.9</v>
      </c>
      <c r="C2523" s="1">
        <f t="shared" si="81"/>
        <v>0.75801975801975796</v>
      </c>
      <c r="D2523">
        <v>-1.8315018315018063E-3</v>
      </c>
      <c r="E2523" s="4" t="str">
        <f t="shared" si="82"/>
        <v>0</v>
      </c>
    </row>
    <row r="2524" spans="1:5" x14ac:dyDescent="0.3">
      <c r="A2524" s="7" t="s">
        <v>2198</v>
      </c>
      <c r="B2524">
        <v>218</v>
      </c>
      <c r="C2524" s="1">
        <f t="shared" si="81"/>
        <v>-1.6110091743119268</v>
      </c>
      <c r="D2524">
        <v>-1.834862385321127E-3</v>
      </c>
      <c r="E2524" s="4" t="str">
        <f t="shared" si="82"/>
        <v>0</v>
      </c>
    </row>
    <row r="2525" spans="1:5" x14ac:dyDescent="0.3">
      <c r="A2525" s="7" t="s">
        <v>1802</v>
      </c>
      <c r="B2525">
        <v>569.20000000000005</v>
      </c>
      <c r="C2525" s="1">
        <f t="shared" si="81"/>
        <v>-0.47057273366127877</v>
      </c>
      <c r="D2525">
        <v>-1.8446943078003417E-3</v>
      </c>
      <c r="E2525" s="4" t="str">
        <f t="shared" si="82"/>
        <v>0</v>
      </c>
    </row>
    <row r="2526" spans="1:5" x14ac:dyDescent="0.3">
      <c r="A2526" s="7" t="s">
        <v>1202</v>
      </c>
      <c r="B2526">
        <v>837.05</v>
      </c>
      <c r="C2526" s="1">
        <f t="shared" si="81"/>
        <v>0.64697449375784</v>
      </c>
      <c r="D2526">
        <v>-1.8517412340960137E-3</v>
      </c>
      <c r="E2526" s="4" t="str">
        <f t="shared" si="82"/>
        <v>0</v>
      </c>
    </row>
    <row r="2527" spans="1:5" x14ac:dyDescent="0.3">
      <c r="A2527" s="25">
        <v>40221</v>
      </c>
      <c r="B2527">
        <v>295.5</v>
      </c>
      <c r="C2527" s="1">
        <f t="shared" si="81"/>
        <v>-6.2680203045685277</v>
      </c>
      <c r="D2527">
        <v>-1.8612521150592602E-3</v>
      </c>
      <c r="E2527" s="4" t="str">
        <f t="shared" si="82"/>
        <v>0</v>
      </c>
    </row>
    <row r="2528" spans="1:5" x14ac:dyDescent="0.3">
      <c r="A2528" s="25">
        <v>44137</v>
      </c>
      <c r="B2528" s="1">
        <v>2147.6999999999998</v>
      </c>
      <c r="C2528" s="1">
        <f t="shared" si="81"/>
        <v>0.6002234949015226</v>
      </c>
      <c r="D2528">
        <v>-1.862457512687992E-3</v>
      </c>
      <c r="E2528" s="4" t="str">
        <f t="shared" si="82"/>
        <v>0</v>
      </c>
    </row>
    <row r="2529" spans="1:5" x14ac:dyDescent="0.3">
      <c r="A2529" s="7" t="s">
        <v>1286</v>
      </c>
      <c r="B2529">
        <v>858.6</v>
      </c>
      <c r="C2529" s="1">
        <f t="shared" si="81"/>
        <v>-1.6822734684369904</v>
      </c>
      <c r="D2529">
        <v>-1.8634987188446573E-3</v>
      </c>
      <c r="E2529" s="4" t="str">
        <f t="shared" si="82"/>
        <v>0</v>
      </c>
    </row>
    <row r="2530" spans="1:5" x14ac:dyDescent="0.3">
      <c r="A2530" s="7" t="s">
        <v>579</v>
      </c>
      <c r="B2530" s="1">
        <v>2303</v>
      </c>
      <c r="C2530" s="1">
        <f t="shared" si="81"/>
        <v>4.125054277029171E-4</v>
      </c>
      <c r="D2530">
        <v>-1.8671298306557455E-3</v>
      </c>
      <c r="E2530" s="4" t="str">
        <f t="shared" si="82"/>
        <v>0</v>
      </c>
    </row>
    <row r="2531" spans="1:5" x14ac:dyDescent="0.3">
      <c r="A2531" s="7" t="s">
        <v>366</v>
      </c>
      <c r="B2531" s="1">
        <v>2302.0500000000002</v>
      </c>
      <c r="C2531" s="1">
        <f t="shared" si="81"/>
        <v>0.43259268912491045</v>
      </c>
      <c r="D2531">
        <v>-1.8679003496882027E-3</v>
      </c>
      <c r="E2531" s="4" t="str">
        <f t="shared" si="82"/>
        <v>0</v>
      </c>
    </row>
    <row r="2532" spans="1:5" x14ac:dyDescent="0.3">
      <c r="A2532" s="7" t="s">
        <v>1031</v>
      </c>
      <c r="B2532" s="1">
        <v>1306.2</v>
      </c>
      <c r="C2532" s="1">
        <f t="shared" si="81"/>
        <v>0.75543561476037357</v>
      </c>
      <c r="D2532">
        <v>-1.8756698821007849E-3</v>
      </c>
      <c r="E2532" s="4" t="str">
        <f t="shared" si="82"/>
        <v>0</v>
      </c>
    </row>
    <row r="2533" spans="1:5" x14ac:dyDescent="0.3">
      <c r="A2533" s="7" t="s">
        <v>1981</v>
      </c>
      <c r="B2533">
        <v>319.45</v>
      </c>
      <c r="C2533" s="1">
        <f t="shared" si="81"/>
        <v>0.25215213648458285</v>
      </c>
      <c r="D2533">
        <v>-1.8782282047269455E-3</v>
      </c>
      <c r="E2533" s="4" t="str">
        <f t="shared" si="82"/>
        <v>0</v>
      </c>
    </row>
    <row r="2534" spans="1:5" x14ac:dyDescent="0.3">
      <c r="A2534" s="25">
        <v>39725</v>
      </c>
      <c r="B2534">
        <v>238.9</v>
      </c>
      <c r="C2534" s="1">
        <f t="shared" si="81"/>
        <v>-2.8777731268313103</v>
      </c>
      <c r="D2534">
        <v>-1.8836333193804464E-3</v>
      </c>
      <c r="E2534" s="4" t="str">
        <f t="shared" si="82"/>
        <v>0</v>
      </c>
    </row>
    <row r="2535" spans="1:5" x14ac:dyDescent="0.3">
      <c r="A2535" s="7" t="s">
        <v>1458</v>
      </c>
      <c r="B2535">
        <v>926.4</v>
      </c>
      <c r="C2535" s="1">
        <f t="shared" si="81"/>
        <v>0.71432426597582044</v>
      </c>
      <c r="D2535">
        <v>-1.8890328151986184E-3</v>
      </c>
      <c r="E2535" s="4" t="str">
        <f t="shared" si="82"/>
        <v>0</v>
      </c>
    </row>
    <row r="2536" spans="1:5" x14ac:dyDescent="0.3">
      <c r="A2536" s="7" t="s">
        <v>2292</v>
      </c>
      <c r="B2536">
        <v>264.64999999999998</v>
      </c>
      <c r="C2536" s="1">
        <f t="shared" si="81"/>
        <v>-8.9981107122614787</v>
      </c>
      <c r="D2536">
        <v>-1.8892877385225772E-3</v>
      </c>
      <c r="E2536" s="4" t="str">
        <f t="shared" si="82"/>
        <v>0</v>
      </c>
    </row>
    <row r="2537" spans="1:5" x14ac:dyDescent="0.3">
      <c r="A2537" s="25">
        <v>45237</v>
      </c>
      <c r="B2537" s="1">
        <v>2646</v>
      </c>
      <c r="C2537" s="1">
        <f t="shared" si="81"/>
        <v>0.68029100529100528</v>
      </c>
      <c r="D2537">
        <v>-1.889644746787604E-3</v>
      </c>
      <c r="E2537" s="4" t="str">
        <f t="shared" si="82"/>
        <v>0</v>
      </c>
    </row>
    <row r="2538" spans="1:5" x14ac:dyDescent="0.3">
      <c r="A2538" s="7" t="s">
        <v>1410</v>
      </c>
      <c r="B2538">
        <v>845.95</v>
      </c>
      <c r="C2538" s="1">
        <f t="shared" si="81"/>
        <v>-1.9320290797328445</v>
      </c>
      <c r="D2538">
        <v>-1.8913647378685607E-3</v>
      </c>
      <c r="E2538" s="4" t="str">
        <f t="shared" si="82"/>
        <v>0</v>
      </c>
    </row>
    <row r="2539" spans="1:5" x14ac:dyDescent="0.3">
      <c r="A2539" s="7" t="s">
        <v>150</v>
      </c>
      <c r="B2539" s="1">
        <v>2480.35</v>
      </c>
      <c r="C2539" s="1">
        <f t="shared" si="81"/>
        <v>0.65996734331848328</v>
      </c>
      <c r="D2539">
        <v>-1.8948938657851807E-3</v>
      </c>
      <c r="E2539" s="4" t="str">
        <f t="shared" si="82"/>
        <v>0</v>
      </c>
    </row>
    <row r="2540" spans="1:5" x14ac:dyDescent="0.3">
      <c r="A2540" s="7" t="s">
        <v>1155</v>
      </c>
      <c r="B2540">
        <v>843.4</v>
      </c>
      <c r="C2540" s="1">
        <f t="shared" si="81"/>
        <v>-2.0471899454588569</v>
      </c>
      <c r="D2540">
        <v>-1.8970832345269418E-3</v>
      </c>
      <c r="E2540" s="4" t="str">
        <f t="shared" si="82"/>
        <v>0</v>
      </c>
    </row>
    <row r="2541" spans="1:5" x14ac:dyDescent="0.3">
      <c r="A2541" s="25">
        <v>45170</v>
      </c>
      <c r="B2541" s="1">
        <v>2570</v>
      </c>
      <c r="C2541" s="1">
        <f t="shared" si="81"/>
        <v>-3.8910505836575876E-2</v>
      </c>
      <c r="D2541">
        <v>-1.9066147859922533E-3</v>
      </c>
      <c r="E2541" s="4" t="str">
        <f t="shared" si="82"/>
        <v>0</v>
      </c>
    </row>
    <row r="2542" spans="1:5" x14ac:dyDescent="0.3">
      <c r="A2542" s="7" t="s">
        <v>40</v>
      </c>
      <c r="B2542" s="1">
        <v>2670</v>
      </c>
      <c r="C2542" s="1">
        <f t="shared" si="81"/>
        <v>-3.7453183520599252E-2</v>
      </c>
      <c r="D2542">
        <v>-1.9101123595505276E-3</v>
      </c>
      <c r="E2542" s="4" t="str">
        <f t="shared" si="82"/>
        <v>0</v>
      </c>
    </row>
    <row r="2543" spans="1:5" x14ac:dyDescent="0.3">
      <c r="A2543" s="25">
        <v>44386</v>
      </c>
      <c r="B2543" s="1">
        <v>2770</v>
      </c>
      <c r="C2543" s="1">
        <f t="shared" si="81"/>
        <v>0.8870036101083032</v>
      </c>
      <c r="D2543">
        <v>-1.9133574007220873E-3</v>
      </c>
      <c r="E2543" s="4" t="str">
        <f t="shared" si="82"/>
        <v>0</v>
      </c>
    </row>
    <row r="2544" spans="1:5" x14ac:dyDescent="0.3">
      <c r="A2544" s="7" t="s">
        <v>2005</v>
      </c>
      <c r="B2544">
        <v>313</v>
      </c>
      <c r="C2544" s="1">
        <f t="shared" si="81"/>
        <v>-1.5744408945686899</v>
      </c>
      <c r="D2544">
        <v>-1.9169329073483155E-3</v>
      </c>
      <c r="E2544" s="4" t="str">
        <f t="shared" si="82"/>
        <v>0</v>
      </c>
    </row>
    <row r="2545" spans="1:5" x14ac:dyDescent="0.3">
      <c r="A2545" s="7" t="s">
        <v>1355</v>
      </c>
      <c r="B2545">
        <v>805.8</v>
      </c>
      <c r="C2545" s="1">
        <f t="shared" si="81"/>
        <v>-0.91492926284437825</v>
      </c>
      <c r="D2545">
        <v>-1.9235542318193947E-3</v>
      </c>
      <c r="E2545" s="4" t="str">
        <f t="shared" si="82"/>
        <v>0</v>
      </c>
    </row>
    <row r="2546" spans="1:5" x14ac:dyDescent="0.3">
      <c r="A2546" s="7" t="s">
        <v>906</v>
      </c>
      <c r="B2546" s="1">
        <v>1543.05</v>
      </c>
      <c r="C2546" s="1">
        <f t="shared" si="81"/>
        <v>0.15028676970934179</v>
      </c>
      <c r="D2546">
        <v>-1.944201419267036E-3</v>
      </c>
      <c r="E2546" s="4" t="str">
        <f t="shared" si="82"/>
        <v>0</v>
      </c>
    </row>
    <row r="2547" spans="1:5" x14ac:dyDescent="0.3">
      <c r="A2547" s="7" t="s">
        <v>995</v>
      </c>
      <c r="B2547" s="1">
        <v>1311.15</v>
      </c>
      <c r="C2547" s="1">
        <f t="shared" si="81"/>
        <v>4.6218968081455314E-2</v>
      </c>
      <c r="D2547">
        <v>-1.9448575677839717E-3</v>
      </c>
      <c r="E2547" s="4" t="str">
        <f t="shared" si="82"/>
        <v>0</v>
      </c>
    </row>
    <row r="2548" spans="1:5" x14ac:dyDescent="0.3">
      <c r="A2548" s="7" t="s">
        <v>1035</v>
      </c>
      <c r="B2548" s="1">
        <v>1250.55</v>
      </c>
      <c r="C2548" s="1">
        <f t="shared" si="81"/>
        <v>0.79688936867778182</v>
      </c>
      <c r="D2548">
        <v>-1.959137979289149E-3</v>
      </c>
      <c r="E2548" s="4" t="str">
        <f t="shared" si="82"/>
        <v>0</v>
      </c>
    </row>
    <row r="2549" spans="1:5" x14ac:dyDescent="0.3">
      <c r="A2549" s="7" t="s">
        <v>2357</v>
      </c>
      <c r="B2549">
        <v>254</v>
      </c>
      <c r="C2549" s="1">
        <f t="shared" si="81"/>
        <v>-5.2994094488188974</v>
      </c>
      <c r="D2549">
        <v>-1.968503937007874E-3</v>
      </c>
      <c r="E2549" s="4" t="str">
        <f t="shared" si="82"/>
        <v>0</v>
      </c>
    </row>
    <row r="2550" spans="1:5" x14ac:dyDescent="0.3">
      <c r="A2550" s="7" t="s">
        <v>910</v>
      </c>
      <c r="B2550" s="1">
        <v>1600.05</v>
      </c>
      <c r="C2550" s="1">
        <f t="shared" si="81"/>
        <v>0.63494890784662972</v>
      </c>
      <c r="D2550">
        <v>-1.9686884784851041E-3</v>
      </c>
      <c r="E2550" s="4" t="str">
        <f t="shared" si="82"/>
        <v>0</v>
      </c>
    </row>
    <row r="2551" spans="1:5" x14ac:dyDescent="0.3">
      <c r="A2551" s="7" t="s">
        <v>1712</v>
      </c>
      <c r="B2551">
        <v>584.1</v>
      </c>
      <c r="C2551" s="1">
        <f t="shared" si="81"/>
        <v>-3.1887519260400619</v>
      </c>
      <c r="D2551">
        <v>-1.9688409518917602E-3</v>
      </c>
      <c r="E2551" s="4" t="str">
        <f t="shared" si="82"/>
        <v>0</v>
      </c>
    </row>
    <row r="2552" spans="1:5" x14ac:dyDescent="0.3">
      <c r="A2552" s="7" t="s">
        <v>54</v>
      </c>
      <c r="B2552" s="1">
        <v>2446.65</v>
      </c>
      <c r="C2552" s="1">
        <f t="shared" si="81"/>
        <v>0.89716551202664874</v>
      </c>
      <c r="D2552">
        <v>-1.9823023317597161E-3</v>
      </c>
      <c r="E2552" s="4" t="str">
        <f t="shared" si="82"/>
        <v>0</v>
      </c>
    </row>
    <row r="2553" spans="1:5" x14ac:dyDescent="0.3">
      <c r="A2553" s="7" t="s">
        <v>2160</v>
      </c>
      <c r="B2553">
        <v>251.6</v>
      </c>
      <c r="C2553" s="1">
        <f t="shared" si="81"/>
        <v>-1.9914546899841017</v>
      </c>
      <c r="D2553">
        <v>-1.9872813990461048E-3</v>
      </c>
      <c r="E2553" s="4" t="str">
        <f t="shared" si="82"/>
        <v>0</v>
      </c>
    </row>
    <row r="2554" spans="1:5" x14ac:dyDescent="0.3">
      <c r="A2554" s="25">
        <v>42036</v>
      </c>
      <c r="B2554">
        <v>752.65</v>
      </c>
      <c r="C2554" s="1">
        <f t="shared" si="81"/>
        <v>-0.19497774529994022</v>
      </c>
      <c r="D2554">
        <v>-1.99295821430944E-3</v>
      </c>
      <c r="E2554" s="4" t="str">
        <f t="shared" si="82"/>
        <v>0</v>
      </c>
    </row>
    <row r="2555" spans="1:5" x14ac:dyDescent="0.3">
      <c r="A2555" s="25">
        <v>42157</v>
      </c>
      <c r="B2555">
        <v>899.4</v>
      </c>
      <c r="C2555" s="1">
        <f t="shared" si="81"/>
        <v>-1.6331443184345118</v>
      </c>
      <c r="D2555">
        <v>-2.0013342228152862E-3</v>
      </c>
      <c r="E2555" s="4" t="str">
        <f t="shared" si="82"/>
        <v>0</v>
      </c>
    </row>
    <row r="2556" spans="1:5" x14ac:dyDescent="0.3">
      <c r="A2556" s="25">
        <v>44207</v>
      </c>
      <c r="B2556" s="1">
        <v>2368.25</v>
      </c>
      <c r="C2556" s="1">
        <f t="shared" si="81"/>
        <v>0.65683521587670224</v>
      </c>
      <c r="D2556">
        <v>-2.0057004116964001E-3</v>
      </c>
      <c r="E2556" s="4" t="str">
        <f t="shared" si="82"/>
        <v>0</v>
      </c>
    </row>
    <row r="2557" spans="1:5" x14ac:dyDescent="0.3">
      <c r="A2557" s="25">
        <v>41771</v>
      </c>
      <c r="B2557">
        <v>812.7</v>
      </c>
      <c r="C2557" s="1">
        <f t="shared" si="81"/>
        <v>-2.044542881752184</v>
      </c>
      <c r="D2557">
        <v>-2.0302694721299093E-3</v>
      </c>
      <c r="E2557" s="4" t="str">
        <f t="shared" si="82"/>
        <v>0</v>
      </c>
    </row>
    <row r="2558" spans="1:5" x14ac:dyDescent="0.3">
      <c r="A2558" s="25">
        <v>45358</v>
      </c>
      <c r="B2558" s="1">
        <v>2474.3000000000002</v>
      </c>
      <c r="C2558" s="1">
        <f t="shared" si="81"/>
        <v>0.88129976154872092</v>
      </c>
      <c r="D2558">
        <v>-2.0409812876367971E-3</v>
      </c>
      <c r="E2558" s="4" t="str">
        <f t="shared" si="82"/>
        <v>0</v>
      </c>
    </row>
    <row r="2559" spans="1:5" x14ac:dyDescent="0.3">
      <c r="A2559" s="7" t="s">
        <v>2072</v>
      </c>
      <c r="B2559">
        <v>293.7</v>
      </c>
      <c r="C2559" s="1">
        <f t="shared" si="81"/>
        <v>-4.9812734082397006</v>
      </c>
      <c r="D2559">
        <v>-2.0429009193054914E-3</v>
      </c>
      <c r="E2559" s="4" t="str">
        <f t="shared" si="82"/>
        <v>0</v>
      </c>
    </row>
    <row r="2560" spans="1:5" x14ac:dyDescent="0.3">
      <c r="A2560" s="7" t="s">
        <v>803</v>
      </c>
      <c r="B2560" s="1">
        <v>1756.7</v>
      </c>
      <c r="C2560" s="1">
        <f t="shared" si="81"/>
        <v>0.51650822565036714</v>
      </c>
      <c r="D2560">
        <v>-2.0492969772869067E-3</v>
      </c>
      <c r="E2560" s="4" t="str">
        <f t="shared" si="82"/>
        <v>0</v>
      </c>
    </row>
    <row r="2561" spans="1:5" x14ac:dyDescent="0.3">
      <c r="A2561" s="25">
        <v>42709</v>
      </c>
      <c r="B2561">
        <v>849.35</v>
      </c>
      <c r="C2561" s="1">
        <f t="shared" si="81"/>
        <v>-1.284570553953023</v>
      </c>
      <c r="D2561">
        <v>-2.0603991287455113E-3</v>
      </c>
      <c r="E2561" s="4" t="str">
        <f t="shared" si="82"/>
        <v>0</v>
      </c>
    </row>
    <row r="2562" spans="1:5" x14ac:dyDescent="0.3">
      <c r="A2562" s="7" t="s">
        <v>727</v>
      </c>
      <c r="B2562" s="1">
        <v>1940.4</v>
      </c>
      <c r="C2562" s="1">
        <f t="shared" si="81"/>
        <v>0.86389404246547108</v>
      </c>
      <c r="D2562">
        <v>-2.0614306328592042E-3</v>
      </c>
      <c r="E2562" s="4" t="str">
        <f t="shared" si="82"/>
        <v>0</v>
      </c>
    </row>
    <row r="2563" spans="1:5" x14ac:dyDescent="0.3">
      <c r="A2563" s="25">
        <v>40397</v>
      </c>
      <c r="B2563">
        <v>264.10000000000002</v>
      </c>
      <c r="C2563" s="1">
        <f t="shared" si="81"/>
        <v>0</v>
      </c>
      <c r="D2563">
        <v>-2.0825444907230386E-3</v>
      </c>
      <c r="E2563" s="4" t="str">
        <f t="shared" si="82"/>
        <v>0</v>
      </c>
    </row>
    <row r="2564" spans="1:5" x14ac:dyDescent="0.3">
      <c r="A2564" s="7" t="s">
        <v>2291</v>
      </c>
      <c r="B2564">
        <v>264.10000000000002</v>
      </c>
      <c r="C2564" s="1">
        <f t="shared" si="81"/>
        <v>9.3146535403256417E-2</v>
      </c>
      <c r="D2564">
        <v>-2.0825444907230386E-3</v>
      </c>
      <c r="E2564" s="4" t="str">
        <f t="shared" si="82"/>
        <v>0</v>
      </c>
    </row>
    <row r="2565" spans="1:5" x14ac:dyDescent="0.3">
      <c r="A2565" s="25">
        <v>39668</v>
      </c>
      <c r="B2565">
        <v>239.5</v>
      </c>
      <c r="C2565" s="1">
        <f t="shared" si="81"/>
        <v>2.0876826722338203E-3</v>
      </c>
      <c r="D2565">
        <v>-2.0876826722338203E-3</v>
      </c>
      <c r="E2565" s="4" t="str">
        <f t="shared" si="82"/>
        <v>0</v>
      </c>
    </row>
    <row r="2566" spans="1:5" x14ac:dyDescent="0.3">
      <c r="A2566" s="7" t="s">
        <v>2176</v>
      </c>
      <c r="B2566">
        <v>239</v>
      </c>
      <c r="C2566" s="1">
        <f t="shared" ref="C2566:C2629" si="83">(B2566-B2567)/B2566</f>
        <v>-9.993723849372385</v>
      </c>
      <c r="D2566">
        <v>-2.0920502092050207E-3</v>
      </c>
      <c r="E2566" s="4" t="str">
        <f t="shared" si="82"/>
        <v>0</v>
      </c>
    </row>
    <row r="2567" spans="1:5" x14ac:dyDescent="0.3">
      <c r="A2567" s="7" t="s">
        <v>207</v>
      </c>
      <c r="B2567" s="1">
        <v>2627.5</v>
      </c>
      <c r="C2567" s="1">
        <f t="shared" si="83"/>
        <v>2.9495718363463368E-2</v>
      </c>
      <c r="D2567">
        <v>-2.0932445290199808E-3</v>
      </c>
      <c r="E2567" s="4" t="str">
        <f t="shared" ref="E2567:E2630" si="84">IF(D2567&lt;$N$14,"1","0")</f>
        <v>0</v>
      </c>
    </row>
    <row r="2568" spans="1:5" x14ac:dyDescent="0.3">
      <c r="A2568" s="7" t="s">
        <v>257</v>
      </c>
      <c r="B2568" s="1">
        <v>2550</v>
      </c>
      <c r="C2568" s="1">
        <f t="shared" si="83"/>
        <v>6.5882352941176475E-2</v>
      </c>
      <c r="D2568">
        <v>-2.0980392156862387E-3</v>
      </c>
      <c r="E2568" s="4" t="str">
        <f t="shared" si="84"/>
        <v>0</v>
      </c>
    </row>
    <row r="2569" spans="1:5" x14ac:dyDescent="0.3">
      <c r="A2569" s="25">
        <v>44197</v>
      </c>
      <c r="B2569" s="1">
        <v>2382</v>
      </c>
      <c r="C2569" s="1">
        <f t="shared" si="83"/>
        <v>0.86057934508816125</v>
      </c>
      <c r="D2569">
        <v>-2.0990764063811922E-3</v>
      </c>
      <c r="E2569" s="4" t="str">
        <f t="shared" si="84"/>
        <v>0</v>
      </c>
    </row>
    <row r="2570" spans="1:5" x14ac:dyDescent="0.3">
      <c r="A2570" s="7" t="s">
        <v>1957</v>
      </c>
      <c r="B2570">
        <v>332.1</v>
      </c>
      <c r="C2570" s="1">
        <f t="shared" si="83"/>
        <v>3.4628124059019392E-3</v>
      </c>
      <c r="D2570">
        <v>-2.1077988557663013E-3</v>
      </c>
      <c r="E2570" s="4" t="str">
        <f t="shared" si="84"/>
        <v>0</v>
      </c>
    </row>
    <row r="2571" spans="1:5" x14ac:dyDescent="0.3">
      <c r="A2571" s="25">
        <v>40854</v>
      </c>
      <c r="B2571">
        <v>330.95</v>
      </c>
      <c r="C2571" s="1">
        <f t="shared" si="83"/>
        <v>-1.4919172080374681</v>
      </c>
      <c r="D2571">
        <v>-2.1151231303821985E-3</v>
      </c>
      <c r="E2571" s="4" t="str">
        <f t="shared" si="84"/>
        <v>0</v>
      </c>
    </row>
    <row r="2572" spans="1:5" x14ac:dyDescent="0.3">
      <c r="A2572" s="25">
        <v>42615</v>
      </c>
      <c r="B2572">
        <v>824.7</v>
      </c>
      <c r="C2572" s="1">
        <f t="shared" si="83"/>
        <v>-8.5364374924214836E-2</v>
      </c>
      <c r="D2572">
        <v>-2.1219837516672727E-3</v>
      </c>
      <c r="E2572" s="4" t="str">
        <f t="shared" si="84"/>
        <v>0</v>
      </c>
    </row>
    <row r="2573" spans="1:5" x14ac:dyDescent="0.3">
      <c r="A2573" s="7" t="s">
        <v>1137</v>
      </c>
      <c r="B2573">
        <v>895.1</v>
      </c>
      <c r="C2573" s="1">
        <f t="shared" si="83"/>
        <v>0.57937660596581386</v>
      </c>
      <c r="D2573">
        <v>-2.122667858339825E-3</v>
      </c>
      <c r="E2573" s="4" t="str">
        <f t="shared" si="84"/>
        <v>0</v>
      </c>
    </row>
    <row r="2574" spans="1:5" x14ac:dyDescent="0.3">
      <c r="A2574" s="25">
        <v>40942</v>
      </c>
      <c r="B2574">
        <v>376.5</v>
      </c>
      <c r="C2574" s="1">
        <f t="shared" si="83"/>
        <v>-5.2284196547144752</v>
      </c>
      <c r="D2574">
        <v>-2.1248339973439878E-3</v>
      </c>
      <c r="E2574" s="4" t="str">
        <f t="shared" si="84"/>
        <v>0</v>
      </c>
    </row>
    <row r="2575" spans="1:5" x14ac:dyDescent="0.3">
      <c r="A2575" s="25">
        <v>44261</v>
      </c>
      <c r="B2575" s="1">
        <v>2345</v>
      </c>
      <c r="C2575" s="1">
        <f t="shared" si="83"/>
        <v>0.90042643923240939</v>
      </c>
      <c r="D2575">
        <v>-2.1321961620469083E-3</v>
      </c>
      <c r="E2575" s="4" t="str">
        <f t="shared" si="84"/>
        <v>0</v>
      </c>
    </row>
    <row r="2576" spans="1:5" x14ac:dyDescent="0.3">
      <c r="A2576" s="7" t="s">
        <v>2383</v>
      </c>
      <c r="B2576">
        <v>233.5</v>
      </c>
      <c r="C2576" s="1">
        <f t="shared" si="83"/>
        <v>-2.6854389721627405</v>
      </c>
      <c r="D2576">
        <v>-2.1413276231263384E-3</v>
      </c>
      <c r="E2576" s="4" t="str">
        <f t="shared" si="84"/>
        <v>0</v>
      </c>
    </row>
    <row r="2577" spans="1:5" x14ac:dyDescent="0.3">
      <c r="A2577" s="7" t="s">
        <v>1288</v>
      </c>
      <c r="B2577">
        <v>860.55</v>
      </c>
      <c r="C2577" s="1">
        <f t="shared" si="83"/>
        <v>-1.835105455813143</v>
      </c>
      <c r="D2577">
        <v>-2.1497879263262134E-3</v>
      </c>
      <c r="E2577" s="4" t="str">
        <f t="shared" si="84"/>
        <v>0</v>
      </c>
    </row>
    <row r="2578" spans="1:5" x14ac:dyDescent="0.3">
      <c r="A2578" s="7" t="s">
        <v>244</v>
      </c>
      <c r="B2578" s="1">
        <v>2439.75</v>
      </c>
      <c r="C2578" s="1">
        <f t="shared" si="83"/>
        <v>0.86697407521262415</v>
      </c>
      <c r="D2578">
        <v>-2.1518598217030432E-3</v>
      </c>
      <c r="E2578" s="4" t="str">
        <f t="shared" si="84"/>
        <v>0</v>
      </c>
    </row>
    <row r="2579" spans="1:5" x14ac:dyDescent="0.3">
      <c r="A2579" s="25">
        <v>40857</v>
      </c>
      <c r="B2579">
        <v>324.55</v>
      </c>
      <c r="C2579" s="1">
        <f t="shared" si="83"/>
        <v>0.21691572947157603</v>
      </c>
      <c r="D2579">
        <v>-2.1568325373593857E-3</v>
      </c>
      <c r="E2579" s="4" t="str">
        <f t="shared" si="84"/>
        <v>0</v>
      </c>
    </row>
    <row r="2580" spans="1:5" x14ac:dyDescent="0.3">
      <c r="A2580" s="25">
        <v>40429</v>
      </c>
      <c r="B2580">
        <v>254.15</v>
      </c>
      <c r="C2580" s="1">
        <f t="shared" si="83"/>
        <v>-6.1383041510918748</v>
      </c>
      <c r="D2580">
        <v>-2.1640763328742195E-3</v>
      </c>
      <c r="E2580" s="4" t="str">
        <f t="shared" si="84"/>
        <v>0</v>
      </c>
    </row>
    <row r="2581" spans="1:5" x14ac:dyDescent="0.3">
      <c r="A2581" s="25">
        <v>43625</v>
      </c>
      <c r="B2581" s="1">
        <v>1814.2</v>
      </c>
      <c r="C2581" s="1">
        <f t="shared" si="83"/>
        <v>0.67203174953147393</v>
      </c>
      <c r="D2581">
        <v>-2.1772682173961224E-3</v>
      </c>
      <c r="E2581" s="4" t="str">
        <f t="shared" si="84"/>
        <v>0</v>
      </c>
    </row>
    <row r="2582" spans="1:5" x14ac:dyDescent="0.3">
      <c r="A2582" s="7" t="s">
        <v>1654</v>
      </c>
      <c r="B2582">
        <v>595</v>
      </c>
      <c r="C2582" s="1">
        <f t="shared" si="83"/>
        <v>-3.2554621848739496</v>
      </c>
      <c r="D2582">
        <v>-2.1848739495797555E-3</v>
      </c>
      <c r="E2582" s="4" t="str">
        <f t="shared" si="84"/>
        <v>0</v>
      </c>
    </row>
    <row r="2583" spans="1:5" x14ac:dyDescent="0.3">
      <c r="A2583" s="7" t="s">
        <v>116</v>
      </c>
      <c r="B2583" s="1">
        <v>2532</v>
      </c>
      <c r="C2583" s="1">
        <f t="shared" si="83"/>
        <v>0.35171800947867299</v>
      </c>
      <c r="D2583">
        <v>-2.1919431279621569E-3</v>
      </c>
      <c r="E2583" s="4" t="str">
        <f t="shared" si="84"/>
        <v>0</v>
      </c>
    </row>
    <row r="2584" spans="1:5" x14ac:dyDescent="0.3">
      <c r="A2584" s="7" t="s">
        <v>935</v>
      </c>
      <c r="B2584" s="1">
        <v>1641.45</v>
      </c>
      <c r="C2584" s="1">
        <f t="shared" si="83"/>
        <v>-0.49188217734320255</v>
      </c>
      <c r="D2584">
        <v>-2.1931828566206153E-3</v>
      </c>
      <c r="E2584" s="4" t="str">
        <f t="shared" si="84"/>
        <v>0</v>
      </c>
    </row>
    <row r="2585" spans="1:5" x14ac:dyDescent="0.3">
      <c r="A2585" s="7" t="s">
        <v>292</v>
      </c>
      <c r="B2585" s="1">
        <v>2448.85</v>
      </c>
      <c r="C2585" s="1">
        <f t="shared" si="83"/>
        <v>0.82422361516630249</v>
      </c>
      <c r="D2585">
        <v>-2.2051166874247469E-3</v>
      </c>
      <c r="E2585" s="4" t="str">
        <f t="shared" si="84"/>
        <v>0</v>
      </c>
    </row>
    <row r="2586" spans="1:5" x14ac:dyDescent="0.3">
      <c r="A2586" s="7" t="s">
        <v>1866</v>
      </c>
      <c r="B2586">
        <v>430.45</v>
      </c>
      <c r="C2586" s="1">
        <f t="shared" si="83"/>
        <v>-4.2927169241491461</v>
      </c>
      <c r="D2586">
        <v>-2.2069926820768699E-3</v>
      </c>
      <c r="E2586" s="4" t="str">
        <f t="shared" si="84"/>
        <v>0</v>
      </c>
    </row>
    <row r="2587" spans="1:5" x14ac:dyDescent="0.3">
      <c r="A2587" s="7" t="s">
        <v>425</v>
      </c>
      <c r="B2587" s="1">
        <v>2278.25</v>
      </c>
      <c r="C2587" s="1">
        <f t="shared" si="83"/>
        <v>0.89211017228135636</v>
      </c>
      <c r="D2587">
        <v>-2.2166136288818972E-3</v>
      </c>
      <c r="E2587" s="4" t="str">
        <f t="shared" si="84"/>
        <v>0</v>
      </c>
    </row>
    <row r="2588" spans="1:5" x14ac:dyDescent="0.3">
      <c r="A2588" s="7" t="s">
        <v>2365</v>
      </c>
      <c r="B2588">
        <v>245.8</v>
      </c>
      <c r="C2588" s="1">
        <f t="shared" si="83"/>
        <v>-2.5417005695687549</v>
      </c>
      <c r="D2588">
        <v>-2.2375915378355692E-3</v>
      </c>
      <c r="E2588" s="4" t="str">
        <f t="shared" si="84"/>
        <v>0</v>
      </c>
    </row>
    <row r="2589" spans="1:5" x14ac:dyDescent="0.3">
      <c r="A2589" s="7" t="s">
        <v>1255</v>
      </c>
      <c r="B2589">
        <v>870.55</v>
      </c>
      <c r="C2589" s="1">
        <f t="shared" si="83"/>
        <v>0.69398656022055027</v>
      </c>
      <c r="D2589">
        <v>-2.2399632416289076E-3</v>
      </c>
      <c r="E2589" s="4" t="str">
        <f t="shared" si="84"/>
        <v>0</v>
      </c>
    </row>
    <row r="2590" spans="1:5" x14ac:dyDescent="0.3">
      <c r="A2590" s="7" t="s">
        <v>2057</v>
      </c>
      <c r="B2590">
        <v>266.39999999999998</v>
      </c>
      <c r="C2590" s="1">
        <f t="shared" si="83"/>
        <v>-1.0715090090090094</v>
      </c>
      <c r="D2590">
        <v>-2.2522522522523377E-3</v>
      </c>
      <c r="E2590" s="4" t="str">
        <f t="shared" si="84"/>
        <v>0</v>
      </c>
    </row>
    <row r="2591" spans="1:5" x14ac:dyDescent="0.3">
      <c r="A2591" s="7" t="s">
        <v>1596</v>
      </c>
      <c r="B2591">
        <v>551.85</v>
      </c>
      <c r="C2591" s="1">
        <f t="shared" si="83"/>
        <v>-3.4246624988674457</v>
      </c>
      <c r="D2591">
        <v>-2.2651082721754099E-3</v>
      </c>
      <c r="E2591" s="4" t="str">
        <f t="shared" si="84"/>
        <v>0</v>
      </c>
    </row>
    <row r="2592" spans="1:5" x14ac:dyDescent="0.3">
      <c r="A2592" s="7" t="s">
        <v>109</v>
      </c>
      <c r="B2592" s="1">
        <v>2441.75</v>
      </c>
      <c r="C2592" s="1">
        <f t="shared" si="83"/>
        <v>0.46405242141906416</v>
      </c>
      <c r="D2592">
        <v>-2.2729599672366876E-3</v>
      </c>
      <c r="E2592" s="4" t="str">
        <f t="shared" si="84"/>
        <v>0</v>
      </c>
    </row>
    <row r="2593" spans="1:5" x14ac:dyDescent="0.3">
      <c r="A2593" s="25">
        <v>43081</v>
      </c>
      <c r="B2593" s="1">
        <v>1308.6500000000001</v>
      </c>
      <c r="C2593" s="1">
        <f t="shared" si="83"/>
        <v>0.83372177434761019</v>
      </c>
      <c r="D2593">
        <v>-2.2924387727811103E-3</v>
      </c>
      <c r="E2593" s="4" t="str">
        <f t="shared" si="84"/>
        <v>0</v>
      </c>
    </row>
    <row r="2594" spans="1:5" x14ac:dyDescent="0.3">
      <c r="A2594" s="7" t="s">
        <v>2517</v>
      </c>
      <c r="B2594">
        <v>217.6</v>
      </c>
      <c r="C2594" s="1">
        <f t="shared" si="83"/>
        <v>-0.19784007352941169</v>
      </c>
      <c r="D2594">
        <v>-2.2977941176470589E-3</v>
      </c>
      <c r="E2594" s="4" t="str">
        <f t="shared" si="84"/>
        <v>0</v>
      </c>
    </row>
    <row r="2595" spans="1:5" x14ac:dyDescent="0.3">
      <c r="A2595" s="7" t="s">
        <v>2226</v>
      </c>
      <c r="B2595">
        <v>260.64999999999998</v>
      </c>
      <c r="C2595" s="1">
        <f t="shared" si="83"/>
        <v>-0.48992902359485924</v>
      </c>
      <c r="D2595">
        <v>-2.3019374640323147E-3</v>
      </c>
      <c r="E2595" s="4" t="str">
        <f t="shared" si="84"/>
        <v>0</v>
      </c>
    </row>
    <row r="2596" spans="1:5" x14ac:dyDescent="0.3">
      <c r="A2596" s="25">
        <v>41061</v>
      </c>
      <c r="B2596">
        <v>388.35</v>
      </c>
      <c r="C2596" s="1">
        <f t="shared" si="83"/>
        <v>-3.3801982747521557</v>
      </c>
      <c r="D2596">
        <v>-2.3174971031285625E-3</v>
      </c>
      <c r="E2596" s="4" t="str">
        <f t="shared" si="84"/>
        <v>0</v>
      </c>
    </row>
    <row r="2597" spans="1:5" x14ac:dyDescent="0.3">
      <c r="A2597" s="7" t="s">
        <v>786</v>
      </c>
      <c r="B2597" s="1">
        <v>1701.05</v>
      </c>
      <c r="C2597" s="1">
        <f t="shared" si="83"/>
        <v>-0.13694482819435058</v>
      </c>
      <c r="D2597">
        <v>-2.3220951765086538E-3</v>
      </c>
      <c r="E2597" s="4" t="str">
        <f t="shared" si="84"/>
        <v>0</v>
      </c>
    </row>
    <row r="2598" spans="1:5" x14ac:dyDescent="0.3">
      <c r="A2598" s="7" t="s">
        <v>725</v>
      </c>
      <c r="B2598" s="1">
        <v>1934</v>
      </c>
      <c r="C2598" s="1">
        <f t="shared" si="83"/>
        <v>-0.36297828335056875</v>
      </c>
      <c r="D2598">
        <v>-2.3267838676318511E-3</v>
      </c>
      <c r="E2598" s="4" t="str">
        <f t="shared" si="84"/>
        <v>0</v>
      </c>
    </row>
    <row r="2599" spans="1:5" x14ac:dyDescent="0.3">
      <c r="A2599" s="7" t="s">
        <v>197</v>
      </c>
      <c r="B2599" s="1">
        <v>2636</v>
      </c>
      <c r="C2599" s="1">
        <f t="shared" si="83"/>
        <v>0.67592943854324739</v>
      </c>
      <c r="D2599">
        <v>-2.3330804248862256E-3</v>
      </c>
      <c r="E2599" s="4" t="str">
        <f t="shared" si="84"/>
        <v>0</v>
      </c>
    </row>
    <row r="2600" spans="1:5" x14ac:dyDescent="0.3">
      <c r="A2600" s="7" t="s">
        <v>1148</v>
      </c>
      <c r="B2600">
        <v>854.25</v>
      </c>
      <c r="C2600" s="1">
        <f t="shared" si="83"/>
        <v>0.7003219198127012</v>
      </c>
      <c r="D2600">
        <v>-2.3412350014632719E-3</v>
      </c>
      <c r="E2600" s="4" t="str">
        <f t="shared" si="84"/>
        <v>0</v>
      </c>
    </row>
    <row r="2601" spans="1:5" x14ac:dyDescent="0.3">
      <c r="A2601" s="7" t="s">
        <v>2375</v>
      </c>
      <c r="B2601">
        <v>256</v>
      </c>
      <c r="C2601" s="1">
        <f t="shared" si="83"/>
        <v>-5.6640625</v>
      </c>
      <c r="D2601">
        <v>-2.3437500000000888E-3</v>
      </c>
      <c r="E2601" s="4" t="str">
        <f t="shared" si="84"/>
        <v>0</v>
      </c>
    </row>
    <row r="2602" spans="1:5" x14ac:dyDescent="0.3">
      <c r="A2602" s="25">
        <v>43504</v>
      </c>
      <c r="B2602" s="1">
        <v>1706</v>
      </c>
      <c r="C2602" s="1">
        <f t="shared" si="83"/>
        <v>-7.4296600234466589E-2</v>
      </c>
      <c r="D2602">
        <v>-2.3446658851113715E-3</v>
      </c>
      <c r="E2602" s="4" t="str">
        <f t="shared" si="84"/>
        <v>0</v>
      </c>
    </row>
    <row r="2603" spans="1:5" x14ac:dyDescent="0.3">
      <c r="A2603" s="7" t="s">
        <v>883</v>
      </c>
      <c r="B2603" s="1">
        <v>1832.75</v>
      </c>
      <c r="C2603" s="1">
        <f t="shared" si="83"/>
        <v>-0.35602237075433091</v>
      </c>
      <c r="D2603">
        <v>-2.3462010639748762E-3</v>
      </c>
      <c r="E2603" s="4" t="str">
        <f t="shared" si="84"/>
        <v>0</v>
      </c>
    </row>
    <row r="2604" spans="1:5" x14ac:dyDescent="0.3">
      <c r="A2604" s="25">
        <v>45118</v>
      </c>
      <c r="B2604" s="1">
        <v>2485.25</v>
      </c>
      <c r="C2604" s="1">
        <f t="shared" si="83"/>
        <v>4.7097877477115052E-2</v>
      </c>
      <c r="D2604">
        <v>-2.3538879388391143E-3</v>
      </c>
      <c r="E2604" s="4" t="str">
        <f t="shared" si="84"/>
        <v>0</v>
      </c>
    </row>
    <row r="2605" spans="1:5" x14ac:dyDescent="0.3">
      <c r="A2605" s="7" t="s">
        <v>103</v>
      </c>
      <c r="B2605" s="1">
        <v>2368.1999999999998</v>
      </c>
      <c r="C2605" s="1">
        <f t="shared" si="83"/>
        <v>0.66119837851532814</v>
      </c>
      <c r="D2605">
        <v>-2.3646651465249404E-3</v>
      </c>
      <c r="E2605" s="4" t="str">
        <f t="shared" si="84"/>
        <v>0</v>
      </c>
    </row>
    <row r="2606" spans="1:5" x14ac:dyDescent="0.3">
      <c r="A2606" s="25">
        <v>41710</v>
      </c>
      <c r="B2606">
        <v>802.35</v>
      </c>
      <c r="C2606" s="1">
        <f t="shared" si="83"/>
        <v>0.63183149498348601</v>
      </c>
      <c r="D2606">
        <v>-2.3680438711285315E-3</v>
      </c>
      <c r="E2606" s="4" t="str">
        <f t="shared" si="84"/>
        <v>0</v>
      </c>
    </row>
    <row r="2607" spans="1:5" x14ac:dyDescent="0.3">
      <c r="A2607" s="7" t="s">
        <v>2091</v>
      </c>
      <c r="B2607">
        <v>295.39999999999998</v>
      </c>
      <c r="C2607" s="1">
        <f t="shared" si="83"/>
        <v>-1.3503723764387272</v>
      </c>
      <c r="D2607">
        <v>-2.3696682464456518E-3</v>
      </c>
      <c r="E2607" s="4" t="str">
        <f t="shared" si="84"/>
        <v>0</v>
      </c>
    </row>
    <row r="2608" spans="1:5" x14ac:dyDescent="0.3">
      <c r="A2608" s="25">
        <v>41951</v>
      </c>
      <c r="B2608">
        <v>694.3</v>
      </c>
      <c r="C2608" s="1">
        <f t="shared" si="83"/>
        <v>-2.6967449229439726</v>
      </c>
      <c r="D2608">
        <v>-2.376494310816781E-3</v>
      </c>
      <c r="E2608" s="4" t="str">
        <f t="shared" si="84"/>
        <v>0</v>
      </c>
    </row>
    <row r="2609" spans="1:5" x14ac:dyDescent="0.3">
      <c r="A2609" s="7" t="s">
        <v>269</v>
      </c>
      <c r="B2609" s="1">
        <v>2566.65</v>
      </c>
      <c r="C2609" s="1">
        <f t="shared" si="83"/>
        <v>0.83661582218066355</v>
      </c>
      <c r="D2609">
        <v>-2.3766388093428821E-3</v>
      </c>
      <c r="E2609" s="4" t="str">
        <f t="shared" si="84"/>
        <v>0</v>
      </c>
    </row>
    <row r="2610" spans="1:5" x14ac:dyDescent="0.3">
      <c r="A2610" s="7" t="s">
        <v>1876</v>
      </c>
      <c r="B2610">
        <v>419.35</v>
      </c>
      <c r="C2610" s="1">
        <f t="shared" si="83"/>
        <v>-4.5310599737689277</v>
      </c>
      <c r="D2610">
        <v>-2.3846428997257659E-3</v>
      </c>
      <c r="E2610" s="4" t="str">
        <f t="shared" si="84"/>
        <v>0</v>
      </c>
    </row>
    <row r="2611" spans="1:5" x14ac:dyDescent="0.3">
      <c r="A2611" s="25">
        <v>45540</v>
      </c>
      <c r="B2611" s="1">
        <v>2319.4499999999998</v>
      </c>
      <c r="C2611" s="1">
        <f t="shared" si="83"/>
        <v>0.10107999741317977</v>
      </c>
      <c r="D2611">
        <v>-2.3928086399793839E-3</v>
      </c>
      <c r="E2611" s="4" t="str">
        <f t="shared" si="84"/>
        <v>0</v>
      </c>
    </row>
    <row r="2612" spans="1:5" x14ac:dyDescent="0.3">
      <c r="A2612" s="25">
        <v>43896</v>
      </c>
      <c r="B2612" s="1">
        <v>2085</v>
      </c>
      <c r="C2612" s="1">
        <f t="shared" si="83"/>
        <v>0.87009592326139096</v>
      </c>
      <c r="D2612">
        <v>-2.3980815347721821E-3</v>
      </c>
      <c r="E2612" s="4" t="str">
        <f t="shared" si="84"/>
        <v>0</v>
      </c>
    </row>
    <row r="2613" spans="1:5" x14ac:dyDescent="0.3">
      <c r="A2613" s="25">
        <v>40757</v>
      </c>
      <c r="B2613">
        <v>270.85000000000002</v>
      </c>
      <c r="C2613" s="1">
        <f t="shared" si="83"/>
        <v>-2.1353147498615468</v>
      </c>
      <c r="D2613">
        <v>-2.3998523167804218E-3</v>
      </c>
      <c r="E2613" s="4" t="str">
        <f t="shared" si="84"/>
        <v>0</v>
      </c>
    </row>
    <row r="2614" spans="1:5" x14ac:dyDescent="0.3">
      <c r="A2614" s="25">
        <v>42737</v>
      </c>
      <c r="B2614">
        <v>849.2</v>
      </c>
      <c r="C2614" s="1">
        <f t="shared" si="83"/>
        <v>0.26854686764013197</v>
      </c>
      <c r="D2614">
        <v>-2.4140367404615571E-3</v>
      </c>
      <c r="E2614" s="4" t="str">
        <f t="shared" si="84"/>
        <v>0</v>
      </c>
    </row>
    <row r="2615" spans="1:5" x14ac:dyDescent="0.3">
      <c r="A2615" s="7" t="s">
        <v>1657</v>
      </c>
      <c r="B2615">
        <v>621.15</v>
      </c>
      <c r="C2615" s="1">
        <f t="shared" si="83"/>
        <v>-3.099573371971343</v>
      </c>
      <c r="D2615">
        <v>-2.4148756339048539E-3</v>
      </c>
      <c r="E2615" s="4" t="str">
        <f t="shared" si="84"/>
        <v>0</v>
      </c>
    </row>
    <row r="2616" spans="1:5" x14ac:dyDescent="0.3">
      <c r="A2616" s="7" t="s">
        <v>154</v>
      </c>
      <c r="B2616" s="1">
        <v>2546.4499999999998</v>
      </c>
      <c r="C2616" s="1">
        <f t="shared" si="83"/>
        <v>2.0204598558777837E-2</v>
      </c>
      <c r="D2616">
        <v>-2.4151269414282987E-3</v>
      </c>
      <c r="E2616" s="4" t="str">
        <f t="shared" si="84"/>
        <v>0</v>
      </c>
    </row>
    <row r="2617" spans="1:5" x14ac:dyDescent="0.3">
      <c r="A2617" s="25">
        <v>44876</v>
      </c>
      <c r="B2617" s="1">
        <v>2495</v>
      </c>
      <c r="C2617" s="1">
        <f t="shared" si="83"/>
        <v>0.68659318637274547</v>
      </c>
      <c r="D2617">
        <v>-2.4248496993988706E-3</v>
      </c>
      <c r="E2617" s="4" t="str">
        <f t="shared" si="84"/>
        <v>0</v>
      </c>
    </row>
    <row r="2618" spans="1:5" x14ac:dyDescent="0.3">
      <c r="A2618" s="7" t="s">
        <v>1175</v>
      </c>
      <c r="B2618">
        <v>781.95</v>
      </c>
      <c r="C2618" s="1">
        <f t="shared" si="83"/>
        <v>-2.151096617430782</v>
      </c>
      <c r="D2618">
        <v>-2.4298228787006551E-3</v>
      </c>
      <c r="E2618" s="4" t="str">
        <f t="shared" si="84"/>
        <v>0</v>
      </c>
    </row>
    <row r="2619" spans="1:5" x14ac:dyDescent="0.3">
      <c r="A2619" s="7" t="s">
        <v>235</v>
      </c>
      <c r="B2619" s="1">
        <v>2464</v>
      </c>
      <c r="C2619" s="1">
        <f t="shared" si="83"/>
        <v>-6.3352272727272688E-2</v>
      </c>
      <c r="D2619">
        <v>-2.435064935064935E-3</v>
      </c>
      <c r="E2619" s="4" t="str">
        <f t="shared" si="84"/>
        <v>0</v>
      </c>
    </row>
    <row r="2620" spans="1:5" x14ac:dyDescent="0.3">
      <c r="A2620" s="7" t="s">
        <v>329</v>
      </c>
      <c r="B2620" s="1">
        <v>2620.1</v>
      </c>
      <c r="C2620" s="1">
        <f t="shared" si="83"/>
        <v>0.78953093393381923</v>
      </c>
      <c r="D2620">
        <v>-2.4426548605015422E-3</v>
      </c>
      <c r="E2620" s="4" t="str">
        <f t="shared" si="84"/>
        <v>0</v>
      </c>
    </row>
    <row r="2621" spans="1:5" x14ac:dyDescent="0.3">
      <c r="A2621" s="25">
        <v>41825</v>
      </c>
      <c r="B2621">
        <v>551.45000000000005</v>
      </c>
      <c r="C2621" s="1">
        <f t="shared" si="83"/>
        <v>-2.2845226221778945</v>
      </c>
      <c r="D2621">
        <v>-2.4480913954119301E-3</v>
      </c>
      <c r="E2621" s="4" t="str">
        <f t="shared" si="84"/>
        <v>0</v>
      </c>
    </row>
    <row r="2622" spans="1:5" x14ac:dyDescent="0.3">
      <c r="A2622" s="7" t="s">
        <v>873</v>
      </c>
      <c r="B2622" s="1">
        <v>1811.25</v>
      </c>
      <c r="C2622" s="1">
        <f t="shared" si="83"/>
        <v>0.74299516908212559</v>
      </c>
      <c r="D2622">
        <v>-2.4568668046929167E-3</v>
      </c>
      <c r="E2622" s="4" t="str">
        <f t="shared" si="84"/>
        <v>0</v>
      </c>
    </row>
    <row r="2623" spans="1:5" x14ac:dyDescent="0.3">
      <c r="A2623" s="25">
        <v>40976</v>
      </c>
      <c r="B2623">
        <v>465.5</v>
      </c>
      <c r="C2623" s="1">
        <f t="shared" si="83"/>
        <v>0.44070891514500532</v>
      </c>
      <c r="D2623">
        <v>-2.4704618689580606E-3</v>
      </c>
      <c r="E2623" s="4" t="str">
        <f t="shared" si="84"/>
        <v>0</v>
      </c>
    </row>
    <row r="2624" spans="1:5" x14ac:dyDescent="0.3">
      <c r="A2624" s="25">
        <v>39823</v>
      </c>
      <c r="B2624">
        <v>260.35000000000002</v>
      </c>
      <c r="C2624" s="1">
        <f t="shared" si="83"/>
        <v>-2.4607259458421353</v>
      </c>
      <c r="D2624">
        <v>-2.496639139619655E-3</v>
      </c>
      <c r="E2624" s="4" t="str">
        <f t="shared" si="84"/>
        <v>0</v>
      </c>
    </row>
    <row r="2625" spans="1:5" x14ac:dyDescent="0.3">
      <c r="A2625" s="7" t="s">
        <v>1214</v>
      </c>
      <c r="B2625">
        <v>901</v>
      </c>
      <c r="C2625" s="1">
        <f t="shared" si="83"/>
        <v>0.11298557158712537</v>
      </c>
      <c r="D2625">
        <v>-2.4972253052164264E-3</v>
      </c>
      <c r="E2625" s="4" t="str">
        <f t="shared" si="84"/>
        <v>0</v>
      </c>
    </row>
    <row r="2626" spans="1:5" x14ac:dyDescent="0.3">
      <c r="A2626" s="25">
        <v>42105</v>
      </c>
      <c r="B2626">
        <v>799.2</v>
      </c>
      <c r="C2626" s="1">
        <f t="shared" si="83"/>
        <v>-2.3455330330330328</v>
      </c>
      <c r="D2626">
        <v>-2.5025025025025025E-3</v>
      </c>
      <c r="E2626" s="4" t="str">
        <f t="shared" si="84"/>
        <v>0</v>
      </c>
    </row>
    <row r="2627" spans="1:5" x14ac:dyDescent="0.3">
      <c r="A2627" s="7" t="s">
        <v>4</v>
      </c>
      <c r="B2627" s="1">
        <v>2673.75</v>
      </c>
      <c r="C2627" s="1">
        <f t="shared" si="83"/>
        <v>0.68067321178120621</v>
      </c>
      <c r="D2627">
        <v>-2.5058438522673468E-3</v>
      </c>
      <c r="E2627" s="4" t="str">
        <f t="shared" si="84"/>
        <v>0</v>
      </c>
    </row>
    <row r="2628" spans="1:5" x14ac:dyDescent="0.3">
      <c r="A2628" s="7" t="s">
        <v>1160</v>
      </c>
      <c r="B2628">
        <v>853.8</v>
      </c>
      <c r="C2628" s="1">
        <f t="shared" si="83"/>
        <v>-2.2501756851721715</v>
      </c>
      <c r="D2628">
        <v>-2.518154134457825E-3</v>
      </c>
      <c r="E2628" s="4" t="str">
        <f t="shared" si="84"/>
        <v>0</v>
      </c>
    </row>
    <row r="2629" spans="1:5" x14ac:dyDescent="0.3">
      <c r="A2629" s="7" t="s">
        <v>472</v>
      </c>
      <c r="B2629" s="1">
        <v>2775</v>
      </c>
      <c r="C2629" s="1">
        <f t="shared" si="83"/>
        <v>0.60927927927927927</v>
      </c>
      <c r="D2629">
        <v>-2.5225225225225223E-3</v>
      </c>
      <c r="E2629" s="4" t="str">
        <f t="shared" si="84"/>
        <v>0</v>
      </c>
    </row>
    <row r="2630" spans="1:5" x14ac:dyDescent="0.3">
      <c r="A2630" s="7" t="s">
        <v>1098</v>
      </c>
      <c r="B2630" s="1">
        <v>1084.25</v>
      </c>
      <c r="C2630" s="1">
        <f t="shared" ref="C2630:C2693" si="85">(B2630-B2631)/B2630</f>
        <v>-1.3656905695181001</v>
      </c>
      <c r="D2630">
        <v>-2.5363154254092689E-3</v>
      </c>
      <c r="E2630" s="4" t="str">
        <f t="shared" si="84"/>
        <v>0</v>
      </c>
    </row>
    <row r="2631" spans="1:5" x14ac:dyDescent="0.3">
      <c r="A2631" s="25">
        <v>45566</v>
      </c>
      <c r="B2631" s="1">
        <v>2565</v>
      </c>
      <c r="C2631" s="1">
        <f t="shared" si="85"/>
        <v>0.17249512670565295</v>
      </c>
      <c r="D2631">
        <v>-2.5536062378168352E-3</v>
      </c>
      <c r="E2631" s="4" t="str">
        <f t="shared" ref="E2631:E2694" si="86">IF(D2631&lt;$N$14,"1","0")</f>
        <v>0</v>
      </c>
    </row>
    <row r="2632" spans="1:5" x14ac:dyDescent="0.3">
      <c r="A2632" s="7" t="s">
        <v>583</v>
      </c>
      <c r="B2632" s="1">
        <v>2122.5500000000002</v>
      </c>
      <c r="C2632" s="1">
        <f t="shared" si="85"/>
        <v>0.62453181314927797</v>
      </c>
      <c r="D2632">
        <v>-2.5676662505004911E-3</v>
      </c>
      <c r="E2632" s="4" t="str">
        <f t="shared" si="86"/>
        <v>0</v>
      </c>
    </row>
    <row r="2633" spans="1:5" x14ac:dyDescent="0.3">
      <c r="A2633" s="25">
        <v>42402</v>
      </c>
      <c r="B2633">
        <v>796.95</v>
      </c>
      <c r="C2633" s="1">
        <f t="shared" si="85"/>
        <v>-1.9261559696342303</v>
      </c>
      <c r="D2633">
        <v>-2.5723069201329498E-3</v>
      </c>
      <c r="E2633" s="4" t="str">
        <f t="shared" si="86"/>
        <v>0</v>
      </c>
    </row>
    <row r="2634" spans="1:5" x14ac:dyDescent="0.3">
      <c r="A2634" s="7" t="s">
        <v>488</v>
      </c>
      <c r="B2634" s="1">
        <v>2332</v>
      </c>
      <c r="C2634" s="1">
        <f t="shared" si="85"/>
        <v>0.75040737564322468</v>
      </c>
      <c r="D2634">
        <v>-2.5728987993138938E-3</v>
      </c>
      <c r="E2634" s="4" t="str">
        <f t="shared" si="86"/>
        <v>0</v>
      </c>
    </row>
    <row r="2635" spans="1:5" x14ac:dyDescent="0.3">
      <c r="A2635" s="7" t="s">
        <v>1716</v>
      </c>
      <c r="B2635">
        <v>582.04999999999995</v>
      </c>
      <c r="C2635" s="1">
        <f t="shared" si="85"/>
        <v>-1.5884374194656816</v>
      </c>
      <c r="D2635">
        <v>-2.5770981874409416E-3</v>
      </c>
      <c r="E2635" s="4" t="str">
        <f t="shared" si="86"/>
        <v>0</v>
      </c>
    </row>
    <row r="2636" spans="1:5" x14ac:dyDescent="0.3">
      <c r="A2636" s="7" t="s">
        <v>970</v>
      </c>
      <c r="B2636" s="1">
        <v>1506.6</v>
      </c>
      <c r="C2636" s="1">
        <f t="shared" si="85"/>
        <v>0.54035576795433427</v>
      </c>
      <c r="D2636">
        <v>-2.5886101154918963E-3</v>
      </c>
      <c r="E2636" s="4" t="str">
        <f t="shared" si="86"/>
        <v>0</v>
      </c>
    </row>
    <row r="2637" spans="1:5" x14ac:dyDescent="0.3">
      <c r="A2637" s="25">
        <v>41981</v>
      </c>
      <c r="B2637">
        <v>692.5</v>
      </c>
      <c r="C2637" s="1">
        <f t="shared" si="85"/>
        <v>0.38989169675090252</v>
      </c>
      <c r="D2637">
        <v>-2.5992779783392847E-3</v>
      </c>
      <c r="E2637" s="4" t="str">
        <f t="shared" si="86"/>
        <v>0</v>
      </c>
    </row>
    <row r="2638" spans="1:5" x14ac:dyDescent="0.3">
      <c r="A2638" s="25">
        <v>40973</v>
      </c>
      <c r="B2638">
        <v>422.5</v>
      </c>
      <c r="C2638" s="1">
        <f t="shared" si="85"/>
        <v>-3.9881656804733781E-2</v>
      </c>
      <c r="D2638">
        <v>-2.6035502958580421E-3</v>
      </c>
      <c r="E2638" s="4" t="str">
        <f t="shared" si="86"/>
        <v>0</v>
      </c>
    </row>
    <row r="2639" spans="1:5" x14ac:dyDescent="0.3">
      <c r="A2639" s="7" t="s">
        <v>1838</v>
      </c>
      <c r="B2639">
        <v>439.35</v>
      </c>
      <c r="C2639" s="1">
        <f t="shared" si="85"/>
        <v>-3.602253328781154</v>
      </c>
      <c r="D2639">
        <v>-2.6175031296232555E-3</v>
      </c>
      <c r="E2639" s="4" t="str">
        <f t="shared" si="86"/>
        <v>0</v>
      </c>
    </row>
    <row r="2640" spans="1:5" x14ac:dyDescent="0.3">
      <c r="A2640" s="25">
        <v>43628</v>
      </c>
      <c r="B2640" s="1">
        <v>2022</v>
      </c>
      <c r="C2640" s="1">
        <f t="shared" si="85"/>
        <v>0.54765084075173087</v>
      </c>
      <c r="D2640">
        <v>-2.6211671612264859E-3</v>
      </c>
      <c r="E2640" s="4" t="str">
        <f t="shared" si="86"/>
        <v>0</v>
      </c>
    </row>
    <row r="2641" spans="1:5" x14ac:dyDescent="0.3">
      <c r="A2641" s="25">
        <v>42162</v>
      </c>
      <c r="B2641">
        <v>914.65</v>
      </c>
      <c r="C2641" s="1">
        <f t="shared" si="85"/>
        <v>-1.2904936314437216</v>
      </c>
      <c r="D2641">
        <v>-2.623954518121661E-3</v>
      </c>
      <c r="E2641" s="4" t="str">
        <f t="shared" si="86"/>
        <v>0</v>
      </c>
    </row>
    <row r="2642" spans="1:5" x14ac:dyDescent="0.3">
      <c r="A2642" s="7" t="s">
        <v>586</v>
      </c>
      <c r="B2642" s="1">
        <v>2095</v>
      </c>
      <c r="C2642" s="1">
        <f t="shared" si="85"/>
        <v>0.17400954653937944</v>
      </c>
      <c r="D2642">
        <v>-2.6252983293556086E-3</v>
      </c>
      <c r="E2642" s="4" t="str">
        <f t="shared" si="86"/>
        <v>0</v>
      </c>
    </row>
    <row r="2643" spans="1:5" x14ac:dyDescent="0.3">
      <c r="A2643" s="7" t="s">
        <v>854</v>
      </c>
      <c r="B2643" s="1">
        <v>1730.45</v>
      </c>
      <c r="C2643" s="1">
        <f t="shared" si="85"/>
        <v>0.78040394117137157</v>
      </c>
      <c r="D2643">
        <v>-2.6293738622901294E-3</v>
      </c>
      <c r="E2643" s="4" t="str">
        <f t="shared" si="86"/>
        <v>0</v>
      </c>
    </row>
    <row r="2644" spans="1:5" x14ac:dyDescent="0.3">
      <c r="A2644" s="25">
        <v>41246</v>
      </c>
      <c r="B2644">
        <v>380</v>
      </c>
      <c r="C2644" s="1">
        <f t="shared" si="85"/>
        <v>0.35157894736842105</v>
      </c>
      <c r="D2644">
        <v>-2.631578947368421E-3</v>
      </c>
      <c r="E2644" s="4" t="str">
        <f t="shared" si="86"/>
        <v>0</v>
      </c>
    </row>
    <row r="2645" spans="1:5" x14ac:dyDescent="0.3">
      <c r="A2645" s="25">
        <v>39604</v>
      </c>
      <c r="B2645">
        <v>246.4</v>
      </c>
      <c r="C2645" s="1">
        <f t="shared" si="85"/>
        <v>7.8733766233766253E-2</v>
      </c>
      <c r="D2645">
        <v>-2.637987012987036E-3</v>
      </c>
      <c r="E2645" s="4" t="str">
        <f t="shared" si="86"/>
        <v>0</v>
      </c>
    </row>
    <row r="2646" spans="1:5" x14ac:dyDescent="0.3">
      <c r="A2646" s="25">
        <v>40334</v>
      </c>
      <c r="B2646">
        <v>227</v>
      </c>
      <c r="C2646" s="1">
        <f t="shared" si="85"/>
        <v>-2.8898678414096914</v>
      </c>
      <c r="D2646">
        <v>-2.6431718061673756E-3</v>
      </c>
      <c r="E2646" s="4" t="str">
        <f t="shared" si="86"/>
        <v>0</v>
      </c>
    </row>
    <row r="2647" spans="1:5" x14ac:dyDescent="0.3">
      <c r="A2647" s="7" t="s">
        <v>1437</v>
      </c>
      <c r="B2647">
        <v>883</v>
      </c>
      <c r="C2647" s="1">
        <f t="shared" si="85"/>
        <v>-1.7229898074745187</v>
      </c>
      <c r="D2647">
        <v>-2.6613816534541593E-3</v>
      </c>
      <c r="E2647" s="4" t="str">
        <f t="shared" si="86"/>
        <v>0</v>
      </c>
    </row>
    <row r="2648" spans="1:5" x14ac:dyDescent="0.3">
      <c r="A2648" s="25">
        <v>45385</v>
      </c>
      <c r="B2648" s="1">
        <v>2404.4</v>
      </c>
      <c r="C2648" s="1">
        <f t="shared" si="85"/>
        <v>0.4400058226584595</v>
      </c>
      <c r="D2648">
        <v>-2.6617867243387502E-3</v>
      </c>
      <c r="E2648" s="4" t="str">
        <f t="shared" si="86"/>
        <v>0</v>
      </c>
    </row>
    <row r="2649" spans="1:5" x14ac:dyDescent="0.3">
      <c r="A2649" s="7" t="s">
        <v>1014</v>
      </c>
      <c r="B2649" s="1">
        <v>1346.45</v>
      </c>
      <c r="C2649" s="1">
        <f t="shared" si="85"/>
        <v>-0.65917783801849306</v>
      </c>
      <c r="D2649">
        <v>-2.673697500835463E-3</v>
      </c>
      <c r="E2649" s="4" t="str">
        <f t="shared" si="86"/>
        <v>0</v>
      </c>
    </row>
    <row r="2650" spans="1:5" x14ac:dyDescent="0.3">
      <c r="A2650" s="7" t="s">
        <v>89</v>
      </c>
      <c r="B2650" s="1">
        <v>2234</v>
      </c>
      <c r="C2650" s="1">
        <f t="shared" si="85"/>
        <v>5.044762757385847E-2</v>
      </c>
      <c r="D2650">
        <v>-2.6857654431512983E-3</v>
      </c>
      <c r="E2650" s="4" t="str">
        <f t="shared" si="86"/>
        <v>0</v>
      </c>
    </row>
    <row r="2651" spans="1:5" x14ac:dyDescent="0.3">
      <c r="A2651" s="25">
        <v>44716</v>
      </c>
      <c r="B2651" s="1">
        <v>2121.3000000000002</v>
      </c>
      <c r="C2651" s="1">
        <f t="shared" si="85"/>
        <v>-0.13682647433177766</v>
      </c>
      <c r="D2651">
        <v>-2.6870315372647989E-3</v>
      </c>
      <c r="E2651" s="4" t="str">
        <f t="shared" si="86"/>
        <v>0</v>
      </c>
    </row>
    <row r="2652" spans="1:5" x14ac:dyDescent="0.3">
      <c r="A2652" s="25">
        <v>45475</v>
      </c>
      <c r="B2652" s="1">
        <v>2411.5500000000002</v>
      </c>
      <c r="C2652" s="1">
        <f t="shared" si="85"/>
        <v>0.76981609338392321</v>
      </c>
      <c r="D2652">
        <v>-2.6953619041695173E-3</v>
      </c>
      <c r="E2652" s="4" t="str">
        <f t="shared" si="86"/>
        <v>0</v>
      </c>
    </row>
    <row r="2653" spans="1:5" x14ac:dyDescent="0.3">
      <c r="A2653" s="7" t="s">
        <v>1607</v>
      </c>
      <c r="B2653">
        <v>555.1</v>
      </c>
      <c r="C2653" s="1">
        <f t="shared" si="85"/>
        <v>0.60052242839128089</v>
      </c>
      <c r="D2653">
        <v>-2.7022158169699153E-3</v>
      </c>
      <c r="E2653" s="4" t="str">
        <f t="shared" si="86"/>
        <v>0</v>
      </c>
    </row>
    <row r="2654" spans="1:5" x14ac:dyDescent="0.3">
      <c r="A2654" s="25">
        <v>39755</v>
      </c>
      <c r="B2654">
        <v>221.75</v>
      </c>
      <c r="C2654" s="1">
        <f t="shared" si="85"/>
        <v>-0.91657271702367527</v>
      </c>
      <c r="D2654">
        <v>-2.7057497181510455E-3</v>
      </c>
      <c r="E2654" s="4" t="str">
        <f t="shared" si="86"/>
        <v>0</v>
      </c>
    </row>
    <row r="2655" spans="1:5" x14ac:dyDescent="0.3">
      <c r="A2655" s="7" t="s">
        <v>1861</v>
      </c>
      <c r="B2655">
        <v>425</v>
      </c>
      <c r="C2655" s="1">
        <f t="shared" si="85"/>
        <v>-1.5612941176470587</v>
      </c>
      <c r="D2655">
        <v>-2.7058823529411231E-3</v>
      </c>
      <c r="E2655" s="4" t="str">
        <f t="shared" si="86"/>
        <v>0</v>
      </c>
    </row>
    <row r="2656" spans="1:5" x14ac:dyDescent="0.3">
      <c r="A2656" s="25">
        <v>42953</v>
      </c>
      <c r="B2656" s="1">
        <v>1088.55</v>
      </c>
      <c r="C2656" s="1">
        <f t="shared" si="85"/>
        <v>0.17086950530522255</v>
      </c>
      <c r="D2656">
        <v>-2.7100271002710448E-3</v>
      </c>
      <c r="E2656" s="4" t="str">
        <f t="shared" si="86"/>
        <v>0</v>
      </c>
    </row>
    <row r="2657" spans="1:5" x14ac:dyDescent="0.3">
      <c r="A2657" s="25">
        <v>42163</v>
      </c>
      <c r="B2657">
        <v>902.55</v>
      </c>
      <c r="C2657" s="1">
        <f t="shared" si="85"/>
        <v>-1.8137499307517593</v>
      </c>
      <c r="D2657">
        <v>-2.7145310509113572E-3</v>
      </c>
      <c r="E2657" s="4" t="str">
        <f t="shared" si="86"/>
        <v>0</v>
      </c>
    </row>
    <row r="2658" spans="1:5" x14ac:dyDescent="0.3">
      <c r="A2658" s="7" t="s">
        <v>153</v>
      </c>
      <c r="B2658" s="1">
        <v>2539.5500000000002</v>
      </c>
      <c r="C2658" s="1">
        <f t="shared" si="85"/>
        <v>0.29373314169833248</v>
      </c>
      <c r="D2658">
        <v>-2.7170167943138097E-3</v>
      </c>
      <c r="E2658" s="4" t="str">
        <f t="shared" si="86"/>
        <v>0</v>
      </c>
    </row>
    <row r="2659" spans="1:5" x14ac:dyDescent="0.3">
      <c r="A2659" s="7" t="s">
        <v>772</v>
      </c>
      <c r="B2659" s="1">
        <v>1793.6</v>
      </c>
      <c r="C2659" s="1">
        <f t="shared" si="85"/>
        <v>-0.49721231043710984</v>
      </c>
      <c r="D2659">
        <v>-2.7319357716325218E-3</v>
      </c>
      <c r="E2659" s="4" t="str">
        <f t="shared" si="86"/>
        <v>0</v>
      </c>
    </row>
    <row r="2660" spans="1:5" x14ac:dyDescent="0.3">
      <c r="A2660" s="7" t="s">
        <v>37</v>
      </c>
      <c r="B2660" s="1">
        <v>2685.4</v>
      </c>
      <c r="C2660" s="1">
        <f t="shared" si="85"/>
        <v>0.68304535637149022</v>
      </c>
      <c r="D2660">
        <v>-2.7556416176361402E-3</v>
      </c>
      <c r="E2660" s="4" t="str">
        <f t="shared" si="86"/>
        <v>0</v>
      </c>
    </row>
    <row r="2661" spans="1:5" x14ac:dyDescent="0.3">
      <c r="A2661" s="25">
        <v>42461</v>
      </c>
      <c r="B2661">
        <v>851.15</v>
      </c>
      <c r="C2661" s="1">
        <f t="shared" si="85"/>
        <v>0.15056100569817304</v>
      </c>
      <c r="D2661">
        <v>-2.7609704517417878E-3</v>
      </c>
      <c r="E2661" s="4" t="str">
        <f t="shared" si="86"/>
        <v>0</v>
      </c>
    </row>
    <row r="2662" spans="1:5" x14ac:dyDescent="0.3">
      <c r="A2662" s="7" t="s">
        <v>1503</v>
      </c>
      <c r="B2662">
        <v>723</v>
      </c>
      <c r="C2662" s="1">
        <f t="shared" si="85"/>
        <v>-1.3445366528354079</v>
      </c>
      <c r="D2662">
        <v>-2.7662517289073307E-3</v>
      </c>
      <c r="E2662" s="4" t="str">
        <f t="shared" si="86"/>
        <v>0</v>
      </c>
    </row>
    <row r="2663" spans="1:5" x14ac:dyDescent="0.3">
      <c r="A2663" s="25">
        <v>43680</v>
      </c>
      <c r="B2663" s="1">
        <v>1695.1</v>
      </c>
      <c r="C2663" s="1">
        <f t="shared" si="85"/>
        <v>-0.48545808506872756</v>
      </c>
      <c r="D2663">
        <v>-2.7726977759424494E-3</v>
      </c>
      <c r="E2663" s="4" t="str">
        <f t="shared" si="86"/>
        <v>0</v>
      </c>
    </row>
    <row r="2664" spans="1:5" x14ac:dyDescent="0.3">
      <c r="A2664" s="25">
        <v>45449</v>
      </c>
      <c r="B2664" s="1">
        <v>2518</v>
      </c>
      <c r="C2664" s="1">
        <f t="shared" si="85"/>
        <v>0.90732724384432095</v>
      </c>
      <c r="D2664">
        <v>-2.7799841143764893E-3</v>
      </c>
      <c r="E2664" s="4" t="str">
        <f t="shared" si="86"/>
        <v>0</v>
      </c>
    </row>
    <row r="2665" spans="1:5" x14ac:dyDescent="0.3">
      <c r="A2665" s="25">
        <v>40487</v>
      </c>
      <c r="B2665">
        <v>233.35</v>
      </c>
      <c r="C2665" s="1">
        <f t="shared" si="85"/>
        <v>-6.7608742232697674</v>
      </c>
      <c r="D2665">
        <v>-2.7855153203342861E-3</v>
      </c>
      <c r="E2665" s="4" t="str">
        <f t="shared" si="86"/>
        <v>0</v>
      </c>
    </row>
    <row r="2666" spans="1:5" x14ac:dyDescent="0.3">
      <c r="A2666" s="7" t="s">
        <v>782</v>
      </c>
      <c r="B2666" s="1">
        <v>1811</v>
      </c>
      <c r="C2666" s="1">
        <f t="shared" si="85"/>
        <v>-0.25657095527332968</v>
      </c>
      <c r="D2666">
        <v>-2.788514632799533E-3</v>
      </c>
      <c r="E2666" s="4" t="str">
        <f t="shared" si="86"/>
        <v>0</v>
      </c>
    </row>
    <row r="2667" spans="1:5" x14ac:dyDescent="0.3">
      <c r="A2667" s="7" t="s">
        <v>677</v>
      </c>
      <c r="B2667" s="1">
        <v>2275.65</v>
      </c>
      <c r="C2667" s="1">
        <f t="shared" si="85"/>
        <v>-0.17950915123151626</v>
      </c>
      <c r="D2667">
        <v>-2.7904115307713878E-3</v>
      </c>
      <c r="E2667" s="4" t="str">
        <f t="shared" si="86"/>
        <v>0</v>
      </c>
    </row>
    <row r="2668" spans="1:5" x14ac:dyDescent="0.3">
      <c r="A2668" s="25">
        <v>45052</v>
      </c>
      <c r="B2668" s="1">
        <v>2684.15</v>
      </c>
      <c r="C2668" s="1">
        <f t="shared" si="85"/>
        <v>0.67553974256282245</v>
      </c>
      <c r="D2668">
        <v>-2.794180653093158E-3</v>
      </c>
      <c r="E2668" s="4" t="str">
        <f t="shared" si="86"/>
        <v>0</v>
      </c>
    </row>
    <row r="2669" spans="1:5" x14ac:dyDescent="0.3">
      <c r="A2669" s="25">
        <v>42797</v>
      </c>
      <c r="B2669">
        <v>870.9</v>
      </c>
      <c r="C2669" s="1">
        <f t="shared" si="85"/>
        <v>0.42978527959582036</v>
      </c>
      <c r="D2669">
        <v>-2.8131817659892587E-3</v>
      </c>
      <c r="E2669" s="4" t="str">
        <f t="shared" si="86"/>
        <v>0</v>
      </c>
    </row>
    <row r="2670" spans="1:5" x14ac:dyDescent="0.3">
      <c r="A2670" s="7" t="s">
        <v>1763</v>
      </c>
      <c r="B2670">
        <v>496.6</v>
      </c>
      <c r="C2670" s="1">
        <f t="shared" si="85"/>
        <v>-3.4277084172372136</v>
      </c>
      <c r="D2670">
        <v>-2.8191703584373282E-3</v>
      </c>
      <c r="E2670" s="4" t="str">
        <f t="shared" si="86"/>
        <v>0</v>
      </c>
    </row>
    <row r="2671" spans="1:5" x14ac:dyDescent="0.3">
      <c r="A2671" s="25">
        <v>44112</v>
      </c>
      <c r="B2671" s="1">
        <v>2198.8000000000002</v>
      </c>
      <c r="C2671" s="1">
        <f t="shared" si="85"/>
        <v>0.23437784245952342</v>
      </c>
      <c r="D2671">
        <v>-2.8197198471892932E-3</v>
      </c>
      <c r="E2671" s="4" t="str">
        <f t="shared" si="86"/>
        <v>0</v>
      </c>
    </row>
    <row r="2672" spans="1:5" x14ac:dyDescent="0.3">
      <c r="A2672" s="7" t="s">
        <v>841</v>
      </c>
      <c r="B2672" s="1">
        <v>1683.45</v>
      </c>
      <c r="C2672" s="1">
        <f t="shared" si="85"/>
        <v>0.83159582999198078</v>
      </c>
      <c r="D2672">
        <v>-2.8215866227093169E-3</v>
      </c>
      <c r="E2672" s="4" t="str">
        <f t="shared" si="86"/>
        <v>0</v>
      </c>
    </row>
    <row r="2673" spans="1:5" x14ac:dyDescent="0.3">
      <c r="A2673" s="7" t="s">
        <v>2254</v>
      </c>
      <c r="B2673">
        <v>283.5</v>
      </c>
      <c r="C2673" s="1">
        <f t="shared" si="85"/>
        <v>-1.9973544973544974</v>
      </c>
      <c r="D2673">
        <v>-2.8218694885361953E-3</v>
      </c>
      <c r="E2673" s="4" t="str">
        <f t="shared" si="86"/>
        <v>0</v>
      </c>
    </row>
    <row r="2674" spans="1:5" x14ac:dyDescent="0.3">
      <c r="A2674" s="7" t="s">
        <v>1326</v>
      </c>
      <c r="B2674">
        <v>849.75</v>
      </c>
      <c r="C2674" s="1">
        <f t="shared" si="85"/>
        <v>0.72933215651662253</v>
      </c>
      <c r="D2674">
        <v>-2.8243601059134774E-3</v>
      </c>
      <c r="E2674" s="4" t="str">
        <f t="shared" si="86"/>
        <v>0</v>
      </c>
    </row>
    <row r="2675" spans="1:5" x14ac:dyDescent="0.3">
      <c r="A2675" s="7" t="s">
        <v>2390</v>
      </c>
      <c r="B2675">
        <v>230</v>
      </c>
      <c r="C2675" s="1">
        <f t="shared" si="85"/>
        <v>-4.8317391304347828</v>
      </c>
      <c r="D2675">
        <v>-2.8260869565217639E-3</v>
      </c>
      <c r="E2675" s="4" t="str">
        <f t="shared" si="86"/>
        <v>0</v>
      </c>
    </row>
    <row r="2676" spans="1:5" x14ac:dyDescent="0.3">
      <c r="A2676" s="7" t="s">
        <v>1024</v>
      </c>
      <c r="B2676" s="1">
        <v>1341.3</v>
      </c>
      <c r="C2676" s="1">
        <f t="shared" si="85"/>
        <v>-0.57235517781256995</v>
      </c>
      <c r="D2676">
        <v>-2.833072392455047E-3</v>
      </c>
      <c r="E2676" s="4" t="str">
        <f t="shared" si="86"/>
        <v>0</v>
      </c>
    </row>
    <row r="2677" spans="1:5" x14ac:dyDescent="0.3">
      <c r="A2677" s="7" t="s">
        <v>617</v>
      </c>
      <c r="B2677" s="1">
        <v>2109</v>
      </c>
      <c r="C2677" s="1">
        <f t="shared" si="85"/>
        <v>0.88378378378378386</v>
      </c>
      <c r="D2677">
        <v>-2.8449502133712661E-3</v>
      </c>
      <c r="E2677" s="4" t="str">
        <f t="shared" si="86"/>
        <v>0</v>
      </c>
    </row>
    <row r="2678" spans="1:5" x14ac:dyDescent="0.3">
      <c r="A2678" s="7" t="s">
        <v>2364</v>
      </c>
      <c r="B2678">
        <v>245.1</v>
      </c>
      <c r="C2678" s="1">
        <f t="shared" si="85"/>
        <v>-8.3431252549979611</v>
      </c>
      <c r="D2678">
        <v>-2.8559771521828523E-3</v>
      </c>
      <c r="E2678" s="4" t="str">
        <f t="shared" si="86"/>
        <v>0</v>
      </c>
    </row>
    <row r="2679" spans="1:5" x14ac:dyDescent="0.3">
      <c r="A2679" s="25">
        <v>44622</v>
      </c>
      <c r="B2679" s="1">
        <v>2290</v>
      </c>
      <c r="C2679" s="1">
        <f t="shared" si="85"/>
        <v>5.1528384279475981E-2</v>
      </c>
      <c r="D2679">
        <v>-2.860262008733704E-3</v>
      </c>
      <c r="E2679" s="4" t="str">
        <f t="shared" si="86"/>
        <v>0</v>
      </c>
    </row>
    <row r="2680" spans="1:5" x14ac:dyDescent="0.3">
      <c r="A2680" s="7" t="s">
        <v>590</v>
      </c>
      <c r="B2680" s="1">
        <v>2172</v>
      </c>
      <c r="C2680" s="1">
        <f t="shared" si="85"/>
        <v>1.3812154696132596E-3</v>
      </c>
      <c r="D2680">
        <v>-2.8775322283609577E-3</v>
      </c>
      <c r="E2680" s="4" t="str">
        <f t="shared" si="86"/>
        <v>0</v>
      </c>
    </row>
    <row r="2681" spans="1:5" x14ac:dyDescent="0.3">
      <c r="A2681" s="25">
        <v>44411</v>
      </c>
      <c r="B2681" s="1">
        <v>2169</v>
      </c>
      <c r="C2681" s="1">
        <f t="shared" si="85"/>
        <v>-0.19319963116643624</v>
      </c>
      <c r="D2681">
        <v>-2.8815122176118028E-3</v>
      </c>
      <c r="E2681" s="4" t="str">
        <f t="shared" si="86"/>
        <v>0</v>
      </c>
    </row>
    <row r="2682" spans="1:5" x14ac:dyDescent="0.3">
      <c r="A2682" s="25">
        <v>45383</v>
      </c>
      <c r="B2682" s="1">
        <v>2588.0500000000002</v>
      </c>
      <c r="C2682" s="1">
        <f t="shared" si="85"/>
        <v>0.65417978787117714</v>
      </c>
      <c r="D2682">
        <v>-2.8979347385096887E-3</v>
      </c>
      <c r="E2682" s="4" t="str">
        <f t="shared" si="86"/>
        <v>0</v>
      </c>
    </row>
    <row r="2683" spans="1:5" x14ac:dyDescent="0.3">
      <c r="A2683" s="7" t="s">
        <v>1384</v>
      </c>
      <c r="B2683">
        <v>895</v>
      </c>
      <c r="C2683" s="1">
        <f t="shared" si="85"/>
        <v>-1.1626815642458099</v>
      </c>
      <c r="D2683">
        <v>-2.9050279329609192E-3</v>
      </c>
      <c r="E2683" s="4" t="str">
        <f t="shared" si="86"/>
        <v>0</v>
      </c>
    </row>
    <row r="2684" spans="1:5" x14ac:dyDescent="0.3">
      <c r="A2684" s="25">
        <v>43748</v>
      </c>
      <c r="B2684" s="1">
        <v>1935.6</v>
      </c>
      <c r="C2684" s="1">
        <f t="shared" si="85"/>
        <v>0.84134118619549503</v>
      </c>
      <c r="D2684">
        <v>-2.9189915271750832E-3</v>
      </c>
      <c r="E2684" s="4" t="str">
        <f t="shared" si="86"/>
        <v>0</v>
      </c>
    </row>
    <row r="2685" spans="1:5" x14ac:dyDescent="0.3">
      <c r="A2685" s="7" t="s">
        <v>2016</v>
      </c>
      <c r="B2685">
        <v>307.10000000000002</v>
      </c>
      <c r="C2685" s="1">
        <f t="shared" si="85"/>
        <v>-0.71442526864213596</v>
      </c>
      <c r="D2685">
        <v>-2.930641484858278E-3</v>
      </c>
      <c r="E2685" s="4" t="str">
        <f t="shared" si="86"/>
        <v>0</v>
      </c>
    </row>
    <row r="2686" spans="1:5" x14ac:dyDescent="0.3">
      <c r="A2686" s="25">
        <v>41334</v>
      </c>
      <c r="B2686">
        <v>526.5</v>
      </c>
      <c r="C2686" s="1">
        <f t="shared" si="85"/>
        <v>-0.28774928774928776</v>
      </c>
      <c r="D2686">
        <v>-2.9439696106361908E-3</v>
      </c>
      <c r="E2686" s="4" t="str">
        <f t="shared" si="86"/>
        <v>0</v>
      </c>
    </row>
    <row r="2687" spans="1:5" x14ac:dyDescent="0.3">
      <c r="A2687" s="25">
        <v>41647</v>
      </c>
      <c r="B2687">
        <v>678</v>
      </c>
      <c r="C2687" s="1">
        <f t="shared" si="85"/>
        <v>-0.12278761061946902</v>
      </c>
      <c r="D2687">
        <v>-2.9498525073746312E-3</v>
      </c>
      <c r="E2687" s="4" t="str">
        <f t="shared" si="86"/>
        <v>0</v>
      </c>
    </row>
    <row r="2688" spans="1:5" x14ac:dyDescent="0.3">
      <c r="A2688" s="7" t="s">
        <v>1493</v>
      </c>
      <c r="B2688">
        <v>761.25</v>
      </c>
      <c r="C2688" s="1">
        <f t="shared" si="85"/>
        <v>-6.2003284072249649E-2</v>
      </c>
      <c r="D2688">
        <v>-2.9556650246305421E-3</v>
      </c>
      <c r="E2688" s="4" t="str">
        <f t="shared" si="86"/>
        <v>0</v>
      </c>
    </row>
    <row r="2689" spans="1:5" x14ac:dyDescent="0.3">
      <c r="A2689" s="7" t="s">
        <v>1406</v>
      </c>
      <c r="B2689">
        <v>808.45</v>
      </c>
      <c r="C2689" s="1">
        <f t="shared" si="85"/>
        <v>-0.78823674933514742</v>
      </c>
      <c r="D2689">
        <v>-2.9686437009091189E-3</v>
      </c>
      <c r="E2689" s="4" t="str">
        <f t="shared" si="86"/>
        <v>0</v>
      </c>
    </row>
    <row r="2690" spans="1:5" x14ac:dyDescent="0.3">
      <c r="A2690" s="7" t="s">
        <v>977</v>
      </c>
      <c r="B2690" s="1">
        <v>1445.7</v>
      </c>
      <c r="C2690" s="1">
        <f t="shared" si="85"/>
        <v>-0.72926609946738596</v>
      </c>
      <c r="D2690">
        <v>-2.9743376910838725E-3</v>
      </c>
      <c r="E2690" s="4" t="str">
        <f t="shared" si="86"/>
        <v>0</v>
      </c>
    </row>
    <row r="2691" spans="1:5" x14ac:dyDescent="0.3">
      <c r="A2691" s="7" t="s">
        <v>135</v>
      </c>
      <c r="B2691" s="1">
        <v>2500</v>
      </c>
      <c r="C2691" s="1">
        <f t="shared" si="85"/>
        <v>0</v>
      </c>
      <c r="D2691">
        <v>-2.9799999999999272E-3</v>
      </c>
      <c r="E2691" s="4" t="str">
        <f t="shared" si="86"/>
        <v>0</v>
      </c>
    </row>
    <row r="2692" spans="1:5" x14ac:dyDescent="0.3">
      <c r="A2692" s="25">
        <v>45116</v>
      </c>
      <c r="B2692" s="1">
        <v>2500</v>
      </c>
      <c r="C2692" s="1">
        <f t="shared" si="85"/>
        <v>0.77866000000000002</v>
      </c>
      <c r="D2692">
        <v>-2.9799999999999272E-3</v>
      </c>
      <c r="E2692" s="4" t="str">
        <f t="shared" si="86"/>
        <v>0</v>
      </c>
    </row>
    <row r="2693" spans="1:5" x14ac:dyDescent="0.3">
      <c r="A2693" s="7" t="s">
        <v>1555</v>
      </c>
      <c r="B2693">
        <v>553.35</v>
      </c>
      <c r="C2693" s="1">
        <f t="shared" si="85"/>
        <v>-1.3786934128490105</v>
      </c>
      <c r="D2693">
        <v>-2.9818378964488611E-3</v>
      </c>
      <c r="E2693" s="4" t="str">
        <f t="shared" si="86"/>
        <v>0</v>
      </c>
    </row>
    <row r="2694" spans="1:5" x14ac:dyDescent="0.3">
      <c r="A2694" s="7" t="s">
        <v>999</v>
      </c>
      <c r="B2694" s="1">
        <v>1316.25</v>
      </c>
      <c r="C2694" s="1">
        <f t="shared" ref="C2694:C2757" si="87">(B2694-B2695)/B2694</f>
        <v>-0.85257359924026577</v>
      </c>
      <c r="D2694">
        <v>-3.000949667616369E-3</v>
      </c>
      <c r="E2694" s="4" t="str">
        <f t="shared" si="86"/>
        <v>0</v>
      </c>
    </row>
    <row r="2695" spans="1:5" x14ac:dyDescent="0.3">
      <c r="A2695" s="25">
        <v>44415</v>
      </c>
      <c r="B2695" s="1">
        <v>2438.4499999999998</v>
      </c>
      <c r="C2695" s="1">
        <f t="shared" si="87"/>
        <v>4.1235210892164996E-2</v>
      </c>
      <c r="D2695">
        <v>-3.0347146753060719E-3</v>
      </c>
      <c r="E2695" s="4" t="str">
        <f t="shared" ref="E2695:E2758" si="88">IF(D2695&lt;$N$14,"1","0")</f>
        <v>0</v>
      </c>
    </row>
    <row r="2696" spans="1:5" x14ac:dyDescent="0.3">
      <c r="A2696" s="25">
        <v>44267</v>
      </c>
      <c r="B2696" s="1">
        <v>2337.9</v>
      </c>
      <c r="C2696" s="1">
        <f t="shared" si="87"/>
        <v>0.61354206766756492</v>
      </c>
      <c r="D2696">
        <v>-3.0369134693527988E-3</v>
      </c>
      <c r="E2696" s="4" t="str">
        <f t="shared" si="88"/>
        <v>0</v>
      </c>
    </row>
    <row r="2697" spans="1:5" x14ac:dyDescent="0.3">
      <c r="A2697" s="7" t="s">
        <v>1127</v>
      </c>
      <c r="B2697">
        <v>903.5</v>
      </c>
      <c r="C2697" s="1">
        <f t="shared" si="87"/>
        <v>-1.4892086330935252</v>
      </c>
      <c r="D2697">
        <v>-3.0437188710570003E-3</v>
      </c>
      <c r="E2697" s="4" t="str">
        <f t="shared" si="88"/>
        <v>0</v>
      </c>
    </row>
    <row r="2698" spans="1:5" x14ac:dyDescent="0.3">
      <c r="A2698" s="25">
        <v>44867</v>
      </c>
      <c r="B2698" s="1">
        <v>2249</v>
      </c>
      <c r="C2698" s="1">
        <f t="shared" si="87"/>
        <v>4.0017785682525571E-3</v>
      </c>
      <c r="D2698">
        <v>-3.0457981325032945E-3</v>
      </c>
      <c r="E2698" s="4" t="str">
        <f t="shared" si="88"/>
        <v>0</v>
      </c>
    </row>
    <row r="2699" spans="1:5" x14ac:dyDescent="0.3">
      <c r="A2699" s="7" t="s">
        <v>90</v>
      </c>
      <c r="B2699" s="1">
        <v>2240</v>
      </c>
      <c r="C2699" s="1">
        <f t="shared" si="87"/>
        <v>-0.19419642857142858</v>
      </c>
      <c r="D2699">
        <v>-3.0580357142856738E-3</v>
      </c>
      <c r="E2699" s="4" t="str">
        <f t="shared" si="88"/>
        <v>0</v>
      </c>
    </row>
    <row r="2700" spans="1:5" x14ac:dyDescent="0.3">
      <c r="A2700" s="7" t="s">
        <v>203</v>
      </c>
      <c r="B2700" s="1">
        <v>2675</v>
      </c>
      <c r="C2700" s="1">
        <f t="shared" si="87"/>
        <v>1.2336448598130842E-2</v>
      </c>
      <c r="D2700">
        <v>-3.0654205607475956E-3</v>
      </c>
      <c r="E2700" s="4" t="str">
        <f t="shared" si="88"/>
        <v>0</v>
      </c>
    </row>
    <row r="2701" spans="1:5" x14ac:dyDescent="0.3">
      <c r="A2701" s="7" t="s">
        <v>276</v>
      </c>
      <c r="B2701" s="1">
        <v>2642</v>
      </c>
      <c r="C2701" s="1">
        <f t="shared" si="87"/>
        <v>0.13588190764572294</v>
      </c>
      <c r="D2701">
        <v>-3.0658591975775583E-3</v>
      </c>
      <c r="E2701" s="4" t="str">
        <f t="shared" si="88"/>
        <v>0</v>
      </c>
    </row>
    <row r="2702" spans="1:5" x14ac:dyDescent="0.3">
      <c r="A2702" s="25">
        <v>44653</v>
      </c>
      <c r="B2702" s="1">
        <v>2283</v>
      </c>
      <c r="C2702" s="1">
        <f t="shared" si="87"/>
        <v>0.86491458607095928</v>
      </c>
      <c r="D2702">
        <v>-3.0661410424879547E-3</v>
      </c>
      <c r="E2702" s="4" t="str">
        <f t="shared" si="88"/>
        <v>0</v>
      </c>
    </row>
    <row r="2703" spans="1:5" x14ac:dyDescent="0.3">
      <c r="A2703" s="7" t="s">
        <v>2007</v>
      </c>
      <c r="B2703">
        <v>308.39999999999998</v>
      </c>
      <c r="C2703" s="1">
        <f t="shared" si="87"/>
        <v>-4.810959792477302</v>
      </c>
      <c r="D2703">
        <v>-3.0804150453957379E-3</v>
      </c>
      <c r="E2703" s="4" t="str">
        <f t="shared" si="88"/>
        <v>0</v>
      </c>
    </row>
    <row r="2704" spans="1:5" x14ac:dyDescent="0.3">
      <c r="A2704" s="25">
        <v>43293</v>
      </c>
      <c r="B2704" s="1">
        <v>1792.1</v>
      </c>
      <c r="C2704" s="1">
        <f t="shared" si="87"/>
        <v>-0.19588750627755158</v>
      </c>
      <c r="D2704">
        <v>-3.0969253947883391E-3</v>
      </c>
      <c r="E2704" s="4" t="str">
        <f t="shared" si="88"/>
        <v>0</v>
      </c>
    </row>
    <row r="2705" spans="1:5" x14ac:dyDescent="0.3">
      <c r="A2705" s="25">
        <v>43596</v>
      </c>
      <c r="B2705" s="1">
        <v>2143.15</v>
      </c>
      <c r="C2705" s="1">
        <f t="shared" si="87"/>
        <v>-5.9655180458670604E-2</v>
      </c>
      <c r="D2705">
        <v>-3.1029092690666032E-3</v>
      </c>
      <c r="E2705" s="4" t="str">
        <f t="shared" si="88"/>
        <v>0</v>
      </c>
    </row>
    <row r="2706" spans="1:5" x14ac:dyDescent="0.3">
      <c r="A2706" s="7" t="s">
        <v>409</v>
      </c>
      <c r="B2706" s="1">
        <v>2271</v>
      </c>
      <c r="C2706" s="1">
        <f t="shared" si="87"/>
        <v>0.63121972699251427</v>
      </c>
      <c r="D2706">
        <v>-3.1043593130780194E-3</v>
      </c>
      <c r="E2706" s="4" t="str">
        <f t="shared" si="88"/>
        <v>0</v>
      </c>
    </row>
    <row r="2707" spans="1:5" x14ac:dyDescent="0.3">
      <c r="A2707" s="7" t="s">
        <v>1416</v>
      </c>
      <c r="B2707">
        <v>837.5</v>
      </c>
      <c r="C2707" s="1">
        <f t="shared" si="87"/>
        <v>0.36674626865671639</v>
      </c>
      <c r="D2707">
        <v>-3.1044776119403257E-3</v>
      </c>
      <c r="E2707" s="4" t="str">
        <f t="shared" si="88"/>
        <v>0</v>
      </c>
    </row>
    <row r="2708" spans="1:5" x14ac:dyDescent="0.3">
      <c r="A2708" s="25">
        <v>41041</v>
      </c>
      <c r="B2708">
        <v>530.35</v>
      </c>
      <c r="C2708" s="1">
        <f t="shared" si="87"/>
        <v>-0.6048835674554538</v>
      </c>
      <c r="D2708">
        <v>-3.1111530121617371E-3</v>
      </c>
      <c r="E2708" s="4" t="str">
        <f t="shared" si="88"/>
        <v>0</v>
      </c>
    </row>
    <row r="2709" spans="1:5" x14ac:dyDescent="0.3">
      <c r="A2709" s="7" t="s">
        <v>1159</v>
      </c>
      <c r="B2709">
        <v>851.15</v>
      </c>
      <c r="C2709" s="1">
        <f t="shared" si="87"/>
        <v>-1.8964929800857662</v>
      </c>
      <c r="D2709">
        <v>-3.1134347647300445E-3</v>
      </c>
      <c r="E2709" s="4" t="str">
        <f t="shared" si="88"/>
        <v>0</v>
      </c>
    </row>
    <row r="2710" spans="1:5" x14ac:dyDescent="0.3">
      <c r="A2710" s="25">
        <v>45210</v>
      </c>
      <c r="B2710" s="1">
        <v>2465.35</v>
      </c>
      <c r="C2710" s="1">
        <f t="shared" si="87"/>
        <v>2.7115825339201295E-2</v>
      </c>
      <c r="D2710">
        <v>-3.1232887825259183E-3</v>
      </c>
      <c r="E2710" s="4" t="str">
        <f t="shared" si="88"/>
        <v>0</v>
      </c>
    </row>
    <row r="2711" spans="1:5" x14ac:dyDescent="0.3">
      <c r="A2711" s="7" t="s">
        <v>493</v>
      </c>
      <c r="B2711" s="1">
        <v>2398.5</v>
      </c>
      <c r="C2711" s="1">
        <f t="shared" si="87"/>
        <v>0.87342088805503448</v>
      </c>
      <c r="D2711">
        <v>-3.1269543464665416E-3</v>
      </c>
      <c r="E2711" s="4" t="str">
        <f t="shared" si="88"/>
        <v>0</v>
      </c>
    </row>
    <row r="2712" spans="1:5" x14ac:dyDescent="0.3">
      <c r="A2712" s="7" t="s">
        <v>2108</v>
      </c>
      <c r="B2712">
        <v>303.60000000000002</v>
      </c>
      <c r="C2712" s="1">
        <f t="shared" si="87"/>
        <v>-6.7885375494071143</v>
      </c>
      <c r="D2712">
        <v>-3.1291172595520043E-3</v>
      </c>
      <c r="E2712" s="4" t="str">
        <f t="shared" si="88"/>
        <v>0</v>
      </c>
    </row>
    <row r="2713" spans="1:5" x14ac:dyDescent="0.3">
      <c r="A2713" s="7" t="s">
        <v>568</v>
      </c>
      <c r="B2713" s="1">
        <v>2364.6</v>
      </c>
      <c r="C2713" s="1">
        <f t="shared" si="87"/>
        <v>0.8987143702951873</v>
      </c>
      <c r="D2713">
        <v>-3.1294933603992605E-3</v>
      </c>
      <c r="E2713" s="4" t="str">
        <f t="shared" si="88"/>
        <v>0</v>
      </c>
    </row>
    <row r="2714" spans="1:5" x14ac:dyDescent="0.3">
      <c r="A2714" s="25">
        <v>39906</v>
      </c>
      <c r="B2714">
        <v>239.5</v>
      </c>
      <c r="C2714" s="1">
        <f t="shared" si="87"/>
        <v>-6.555323590814191E-2</v>
      </c>
      <c r="D2714">
        <v>-3.1315240083507308E-3</v>
      </c>
      <c r="E2714" s="4" t="str">
        <f t="shared" si="88"/>
        <v>0</v>
      </c>
    </row>
    <row r="2715" spans="1:5" x14ac:dyDescent="0.3">
      <c r="A2715" s="7" t="s">
        <v>2374</v>
      </c>
      <c r="B2715">
        <v>255.2</v>
      </c>
      <c r="C2715" s="1">
        <f t="shared" si="87"/>
        <v>1.9592476489028216E-3</v>
      </c>
      <c r="D2715">
        <v>-3.1347962382445587E-3</v>
      </c>
      <c r="E2715" s="4" t="str">
        <f t="shared" si="88"/>
        <v>0</v>
      </c>
    </row>
    <row r="2716" spans="1:5" x14ac:dyDescent="0.3">
      <c r="A2716" s="7" t="s">
        <v>2211</v>
      </c>
      <c r="B2716">
        <v>254.7</v>
      </c>
      <c r="C2716" s="1">
        <f t="shared" si="87"/>
        <v>-8.9216725559481755</v>
      </c>
      <c r="D2716">
        <v>-3.1409501374166132E-3</v>
      </c>
      <c r="E2716" s="4" t="str">
        <f t="shared" si="88"/>
        <v>0</v>
      </c>
    </row>
    <row r="2717" spans="1:5" x14ac:dyDescent="0.3">
      <c r="A2717" s="25">
        <v>45017</v>
      </c>
      <c r="B2717" s="1">
        <v>2527.0500000000002</v>
      </c>
      <c r="C2717" s="1">
        <f t="shared" si="87"/>
        <v>0.14683128549098759</v>
      </c>
      <c r="D2717">
        <v>-3.1459607051699877E-3</v>
      </c>
      <c r="E2717" s="4" t="str">
        <f t="shared" si="88"/>
        <v>0</v>
      </c>
    </row>
    <row r="2718" spans="1:5" x14ac:dyDescent="0.3">
      <c r="A2718" s="7" t="s">
        <v>360</v>
      </c>
      <c r="B2718" s="1">
        <v>2156</v>
      </c>
      <c r="C2718" s="1">
        <f t="shared" si="87"/>
        <v>-0.13047309833024126</v>
      </c>
      <c r="D2718">
        <v>-3.1539888682746669E-3</v>
      </c>
      <c r="E2718" s="4" t="str">
        <f t="shared" si="88"/>
        <v>0</v>
      </c>
    </row>
    <row r="2719" spans="1:5" x14ac:dyDescent="0.3">
      <c r="A2719" s="7" t="s">
        <v>500</v>
      </c>
      <c r="B2719" s="1">
        <v>2437.3000000000002</v>
      </c>
      <c r="C2719" s="1">
        <f t="shared" si="87"/>
        <v>0.64948918885652163</v>
      </c>
      <c r="D2719">
        <v>-3.1592335781396698E-3</v>
      </c>
      <c r="E2719" s="4" t="str">
        <f t="shared" si="88"/>
        <v>0</v>
      </c>
    </row>
    <row r="2720" spans="1:5" x14ac:dyDescent="0.3">
      <c r="A2720" s="7" t="s">
        <v>1252</v>
      </c>
      <c r="B2720">
        <v>854.3</v>
      </c>
      <c r="C2720" s="1">
        <f t="shared" si="87"/>
        <v>0.74119161886924967</v>
      </c>
      <c r="D2720">
        <v>-3.160482266182893E-3</v>
      </c>
      <c r="E2720" s="4" t="str">
        <f t="shared" si="88"/>
        <v>0</v>
      </c>
    </row>
    <row r="2721" spans="1:5" x14ac:dyDescent="0.3">
      <c r="A2721" s="7" t="s">
        <v>2321</v>
      </c>
      <c r="B2721">
        <v>221.1</v>
      </c>
      <c r="C2721" s="1">
        <f t="shared" si="87"/>
        <v>-0.71347806422433302</v>
      </c>
      <c r="D2721">
        <v>-3.1659882406151834E-3</v>
      </c>
      <c r="E2721" s="4" t="str">
        <f t="shared" si="88"/>
        <v>0</v>
      </c>
    </row>
    <row r="2722" spans="1:5" x14ac:dyDescent="0.3">
      <c r="A2722" s="7" t="s">
        <v>1893</v>
      </c>
      <c r="B2722">
        <v>378.85</v>
      </c>
      <c r="C2722" s="1">
        <f t="shared" si="87"/>
        <v>-1.1008314636399628</v>
      </c>
      <c r="D2722">
        <v>-3.167480533192526E-3</v>
      </c>
      <c r="E2722" s="4" t="str">
        <f t="shared" si="88"/>
        <v>0</v>
      </c>
    </row>
    <row r="2723" spans="1:5" x14ac:dyDescent="0.3">
      <c r="A2723" s="7" t="s">
        <v>1177</v>
      </c>
      <c r="B2723">
        <v>795.9</v>
      </c>
      <c r="C2723" s="1">
        <f t="shared" si="87"/>
        <v>-2.1310466138962179</v>
      </c>
      <c r="D2723">
        <v>-3.2039200904637119E-3</v>
      </c>
      <c r="E2723" s="4" t="str">
        <f t="shared" si="88"/>
        <v>0</v>
      </c>
    </row>
    <row r="2724" spans="1:5" x14ac:dyDescent="0.3">
      <c r="A2724" s="25">
        <v>45025</v>
      </c>
      <c r="B2724" s="1">
        <v>2492</v>
      </c>
      <c r="C2724" s="1">
        <f t="shared" si="87"/>
        <v>0.89380016051364364</v>
      </c>
      <c r="D2724">
        <v>-3.2102728731942215E-3</v>
      </c>
      <c r="E2724" s="4" t="str">
        <f t="shared" si="88"/>
        <v>0</v>
      </c>
    </row>
    <row r="2725" spans="1:5" x14ac:dyDescent="0.3">
      <c r="A2725" s="25">
        <v>40366</v>
      </c>
      <c r="B2725">
        <v>264.64999999999998</v>
      </c>
      <c r="C2725" s="1">
        <f t="shared" si="87"/>
        <v>-7.1694691101454762</v>
      </c>
      <c r="D2725">
        <v>-3.2117891554884672E-3</v>
      </c>
      <c r="E2725" s="4" t="str">
        <f t="shared" si="88"/>
        <v>0</v>
      </c>
    </row>
    <row r="2726" spans="1:5" x14ac:dyDescent="0.3">
      <c r="A2726" s="25">
        <v>44442</v>
      </c>
      <c r="B2726" s="1">
        <v>2162.0500000000002</v>
      </c>
      <c r="C2726" s="1">
        <f t="shared" si="87"/>
        <v>0.61959714160172064</v>
      </c>
      <c r="D2726">
        <v>-3.2145417543534226E-3</v>
      </c>
      <c r="E2726" s="4" t="str">
        <f t="shared" si="88"/>
        <v>0</v>
      </c>
    </row>
    <row r="2727" spans="1:5" x14ac:dyDescent="0.3">
      <c r="A2727" s="7" t="s">
        <v>1168</v>
      </c>
      <c r="B2727">
        <v>822.45</v>
      </c>
      <c r="C2727" s="1">
        <f t="shared" si="87"/>
        <v>-1.5645327983464037</v>
      </c>
      <c r="D2727">
        <v>-3.2220803696273053E-3</v>
      </c>
      <c r="E2727" s="4" t="str">
        <f t="shared" si="88"/>
        <v>0</v>
      </c>
    </row>
    <row r="2728" spans="1:5" x14ac:dyDescent="0.3">
      <c r="A2728" s="25">
        <v>44900</v>
      </c>
      <c r="B2728" s="1">
        <v>2109.1999999999998</v>
      </c>
      <c r="C2728" s="1">
        <f t="shared" si="87"/>
        <v>0.86862317466337946</v>
      </c>
      <c r="D2728">
        <v>-3.2239711739048844E-3</v>
      </c>
      <c r="E2728" s="4" t="str">
        <f t="shared" si="88"/>
        <v>0</v>
      </c>
    </row>
    <row r="2729" spans="1:5" x14ac:dyDescent="0.3">
      <c r="A2729" s="7" t="s">
        <v>2048</v>
      </c>
      <c r="B2729">
        <v>277.10000000000002</v>
      </c>
      <c r="C2729" s="1">
        <f t="shared" si="87"/>
        <v>-3.47924936845904</v>
      </c>
      <c r="D2729">
        <v>-3.2479249368458215E-3</v>
      </c>
      <c r="E2729" s="4" t="str">
        <f t="shared" si="88"/>
        <v>0</v>
      </c>
    </row>
    <row r="2730" spans="1:5" x14ac:dyDescent="0.3">
      <c r="A2730" s="25">
        <v>42837</v>
      </c>
      <c r="B2730" s="1">
        <v>1241.2</v>
      </c>
      <c r="C2730" s="1">
        <f t="shared" si="87"/>
        <v>-0.56703190460844344</v>
      </c>
      <c r="D2730">
        <v>-3.2629713180792413E-3</v>
      </c>
      <c r="E2730" s="4" t="str">
        <f t="shared" si="88"/>
        <v>0</v>
      </c>
    </row>
    <row r="2731" spans="1:5" x14ac:dyDescent="0.3">
      <c r="A2731" s="7" t="s">
        <v>389</v>
      </c>
      <c r="B2731" s="1">
        <v>1945</v>
      </c>
      <c r="C2731" s="1">
        <f t="shared" si="87"/>
        <v>0.84285347043701797</v>
      </c>
      <c r="D2731">
        <v>-3.2647814910025238E-3</v>
      </c>
      <c r="E2731" s="4" t="str">
        <f t="shared" si="88"/>
        <v>0</v>
      </c>
    </row>
    <row r="2732" spans="1:5" x14ac:dyDescent="0.3">
      <c r="A2732" s="25">
        <v>40761</v>
      </c>
      <c r="B2732">
        <v>305.64999999999998</v>
      </c>
      <c r="C2732" s="1">
        <f t="shared" si="87"/>
        <v>-1.6414199247505319</v>
      </c>
      <c r="D2732">
        <v>-3.2717160150498941E-3</v>
      </c>
      <c r="E2732" s="4" t="str">
        <f t="shared" si="88"/>
        <v>0</v>
      </c>
    </row>
    <row r="2733" spans="1:5" x14ac:dyDescent="0.3">
      <c r="A2733" s="25">
        <v>42348</v>
      </c>
      <c r="B2733">
        <v>807.35</v>
      </c>
      <c r="C2733" s="1">
        <f t="shared" si="87"/>
        <v>-2.0618071468384218</v>
      </c>
      <c r="D2733">
        <v>-3.2823434693750879E-3</v>
      </c>
      <c r="E2733" s="4" t="str">
        <f t="shared" si="88"/>
        <v>0</v>
      </c>
    </row>
    <row r="2734" spans="1:5" x14ac:dyDescent="0.3">
      <c r="A2734" s="7" t="s">
        <v>248</v>
      </c>
      <c r="B2734" s="1">
        <v>2471.9499999999998</v>
      </c>
      <c r="C2734" s="1">
        <f t="shared" si="87"/>
        <v>0.1593276563037278</v>
      </c>
      <c r="D2734">
        <v>-3.2969922530795897E-3</v>
      </c>
      <c r="E2734" s="4" t="str">
        <f t="shared" si="88"/>
        <v>0</v>
      </c>
    </row>
    <row r="2735" spans="1:5" x14ac:dyDescent="0.3">
      <c r="A2735" s="25">
        <v>44049</v>
      </c>
      <c r="B2735" s="1">
        <v>2078.1</v>
      </c>
      <c r="C2735" s="1">
        <f t="shared" si="87"/>
        <v>0.86978489966796602</v>
      </c>
      <c r="D2735">
        <v>-3.3203406958279636E-3</v>
      </c>
      <c r="E2735" s="4" t="str">
        <f t="shared" si="88"/>
        <v>0</v>
      </c>
    </row>
    <row r="2736" spans="1:5" x14ac:dyDescent="0.3">
      <c r="A2736" s="25">
        <v>40638</v>
      </c>
      <c r="B2736">
        <v>270.60000000000002</v>
      </c>
      <c r="C2736" s="1">
        <f t="shared" si="87"/>
        <v>-7.8728750923872868</v>
      </c>
      <c r="D2736">
        <v>-3.3259423503325101E-3</v>
      </c>
      <c r="E2736" s="4" t="str">
        <f t="shared" si="88"/>
        <v>0</v>
      </c>
    </row>
    <row r="2737" spans="1:5" x14ac:dyDescent="0.3">
      <c r="A2737" s="7" t="s">
        <v>495</v>
      </c>
      <c r="B2737" s="1">
        <v>2401</v>
      </c>
      <c r="C2737" s="1">
        <f t="shared" si="87"/>
        <v>0.86915868388171591</v>
      </c>
      <c r="D2737">
        <v>-3.3319450229071222E-3</v>
      </c>
      <c r="E2737" s="4" t="str">
        <f t="shared" si="88"/>
        <v>0</v>
      </c>
    </row>
    <row r="2738" spans="1:5" x14ac:dyDescent="0.3">
      <c r="A2738" s="25">
        <v>40700</v>
      </c>
      <c r="B2738">
        <v>314.14999999999998</v>
      </c>
      <c r="C2738" s="1">
        <f t="shared" si="87"/>
        <v>0.28696482572019733</v>
      </c>
      <c r="D2738">
        <v>-3.3423523794366113E-3</v>
      </c>
      <c r="E2738" s="4" t="str">
        <f t="shared" si="88"/>
        <v>0</v>
      </c>
    </row>
    <row r="2739" spans="1:5" x14ac:dyDescent="0.3">
      <c r="A2739" s="25">
        <v>40029</v>
      </c>
      <c r="B2739">
        <v>224</v>
      </c>
      <c r="C2739" s="1">
        <f t="shared" si="87"/>
        <v>-1.4665178571428572</v>
      </c>
      <c r="D2739">
        <v>-3.3482142857142855E-3</v>
      </c>
      <c r="E2739" s="4" t="str">
        <f t="shared" si="88"/>
        <v>0</v>
      </c>
    </row>
    <row r="2740" spans="1:5" x14ac:dyDescent="0.3">
      <c r="A2740" s="7" t="s">
        <v>1626</v>
      </c>
      <c r="B2740">
        <v>552.5</v>
      </c>
      <c r="C2740" s="1">
        <f t="shared" si="87"/>
        <v>0.56796380090497744</v>
      </c>
      <c r="D2740">
        <v>-3.3484162895928015E-3</v>
      </c>
      <c r="E2740" s="4" t="str">
        <f t="shared" si="88"/>
        <v>0</v>
      </c>
    </row>
    <row r="2741" spans="1:5" x14ac:dyDescent="0.3">
      <c r="A2741" s="25">
        <v>39760</v>
      </c>
      <c r="B2741">
        <v>238.7</v>
      </c>
      <c r="C2741" s="1">
        <f t="shared" si="87"/>
        <v>-0.68726434855467122</v>
      </c>
      <c r="D2741">
        <v>-3.3514872224550121E-3</v>
      </c>
      <c r="E2741" s="4" t="str">
        <f t="shared" si="88"/>
        <v>0</v>
      </c>
    </row>
    <row r="2742" spans="1:5" x14ac:dyDescent="0.3">
      <c r="A2742" s="25">
        <v>40972</v>
      </c>
      <c r="B2742">
        <v>402.75</v>
      </c>
      <c r="C2742" s="1">
        <f t="shared" si="87"/>
        <v>-0.48057107386716313</v>
      </c>
      <c r="D2742">
        <v>-3.3519553072626261E-3</v>
      </c>
      <c r="E2742" s="4" t="str">
        <f t="shared" si="88"/>
        <v>0</v>
      </c>
    </row>
    <row r="2743" spans="1:5" x14ac:dyDescent="0.3">
      <c r="A2743" s="25">
        <v>41588</v>
      </c>
      <c r="B2743">
        <v>596.29999999999995</v>
      </c>
      <c r="C2743" s="1">
        <f t="shared" si="87"/>
        <v>0.22597685728660064</v>
      </c>
      <c r="D2743">
        <v>-3.3540164346805303E-3</v>
      </c>
      <c r="E2743" s="4" t="str">
        <f t="shared" si="88"/>
        <v>0</v>
      </c>
    </row>
    <row r="2744" spans="1:5" x14ac:dyDescent="0.3">
      <c r="A2744" s="7" t="s">
        <v>1828</v>
      </c>
      <c r="B2744">
        <v>461.55</v>
      </c>
      <c r="C2744" s="1">
        <f t="shared" si="87"/>
        <v>-3.1761455963600911</v>
      </c>
      <c r="D2744">
        <v>-3.3582493770989304E-3</v>
      </c>
      <c r="E2744" s="4" t="str">
        <f t="shared" si="88"/>
        <v>0</v>
      </c>
    </row>
    <row r="2745" spans="1:5" x14ac:dyDescent="0.3">
      <c r="A2745" s="7" t="s">
        <v>724</v>
      </c>
      <c r="B2745" s="1">
        <v>1927.5</v>
      </c>
      <c r="C2745" s="1">
        <f t="shared" si="87"/>
        <v>0.8464332036316472</v>
      </c>
      <c r="D2745">
        <v>-3.3722438391699094E-3</v>
      </c>
      <c r="E2745" s="4" t="str">
        <f t="shared" si="88"/>
        <v>0</v>
      </c>
    </row>
    <row r="2746" spans="1:5" x14ac:dyDescent="0.3">
      <c r="A2746" s="7" t="s">
        <v>2061</v>
      </c>
      <c r="B2746">
        <v>296</v>
      </c>
      <c r="C2746" s="1">
        <f t="shared" si="87"/>
        <v>-7.3351351351351344</v>
      </c>
      <c r="D2746">
        <v>-3.3783783783783786E-3</v>
      </c>
      <c r="E2746" s="4" t="str">
        <f t="shared" si="88"/>
        <v>0</v>
      </c>
    </row>
    <row r="2747" spans="1:5" x14ac:dyDescent="0.3">
      <c r="A2747" s="25">
        <v>45141</v>
      </c>
      <c r="B2747" s="1">
        <v>2467.1999999999998</v>
      </c>
      <c r="C2747" s="1">
        <f t="shared" si="87"/>
        <v>0.7805204280155642</v>
      </c>
      <c r="D2747">
        <v>-3.404669260700426E-3</v>
      </c>
      <c r="E2747" s="4" t="str">
        <f t="shared" si="88"/>
        <v>0</v>
      </c>
    </row>
    <row r="2748" spans="1:5" x14ac:dyDescent="0.3">
      <c r="A2748" s="7" t="s">
        <v>1791</v>
      </c>
      <c r="B2748">
        <v>541.5</v>
      </c>
      <c r="C2748" s="1">
        <f t="shared" si="87"/>
        <v>0.43481071098799629</v>
      </c>
      <c r="D2748">
        <v>-3.4164358264081674E-3</v>
      </c>
      <c r="E2748" s="4" t="str">
        <f t="shared" si="88"/>
        <v>0</v>
      </c>
    </row>
    <row r="2749" spans="1:5" x14ac:dyDescent="0.3">
      <c r="A2749" s="25">
        <v>40278</v>
      </c>
      <c r="B2749">
        <v>306.05</v>
      </c>
      <c r="C2749" s="1">
        <f t="shared" si="87"/>
        <v>-2.091161574906061</v>
      </c>
      <c r="D2749">
        <v>-3.4308119588302936E-3</v>
      </c>
      <c r="E2749" s="4" t="str">
        <f t="shared" si="88"/>
        <v>0</v>
      </c>
    </row>
    <row r="2750" spans="1:5" x14ac:dyDescent="0.3">
      <c r="A2750" s="25">
        <v>42952</v>
      </c>
      <c r="B2750">
        <v>946.05</v>
      </c>
      <c r="C2750" s="1">
        <f t="shared" si="87"/>
        <v>-2.110406426721632</v>
      </c>
      <c r="D2750">
        <v>-3.4353363987104277E-3</v>
      </c>
      <c r="E2750" s="4" t="str">
        <f t="shared" si="88"/>
        <v>0</v>
      </c>
    </row>
    <row r="2751" spans="1:5" x14ac:dyDescent="0.3">
      <c r="A2751" s="7" t="s">
        <v>11</v>
      </c>
      <c r="B2751" s="1">
        <v>2942.6</v>
      </c>
      <c r="C2751" s="1">
        <f t="shared" si="87"/>
        <v>0.71061306327737384</v>
      </c>
      <c r="D2751">
        <v>-3.4493305240264021E-3</v>
      </c>
      <c r="E2751" s="4" t="str">
        <f t="shared" si="88"/>
        <v>0</v>
      </c>
    </row>
    <row r="2752" spans="1:5" x14ac:dyDescent="0.3">
      <c r="A2752" s="7" t="s">
        <v>1163</v>
      </c>
      <c r="B2752">
        <v>851.55</v>
      </c>
      <c r="C2752" s="1">
        <f t="shared" si="87"/>
        <v>0.71187833949856139</v>
      </c>
      <c r="D2752">
        <v>-3.464271035171212E-3</v>
      </c>
      <c r="E2752" s="4" t="str">
        <f t="shared" si="88"/>
        <v>0</v>
      </c>
    </row>
    <row r="2753" spans="1:5" x14ac:dyDescent="0.3">
      <c r="A2753" s="25">
        <v>40031</v>
      </c>
      <c r="B2753">
        <v>245.35</v>
      </c>
      <c r="C2753" s="1">
        <f t="shared" si="87"/>
        <v>-1.1120847768493989</v>
      </c>
      <c r="D2753">
        <v>-3.4644385571632129E-3</v>
      </c>
      <c r="E2753" s="4" t="str">
        <f t="shared" si="88"/>
        <v>0</v>
      </c>
    </row>
    <row r="2754" spans="1:5" x14ac:dyDescent="0.3">
      <c r="A2754" s="25">
        <v>41518</v>
      </c>
      <c r="B2754">
        <v>518.20000000000005</v>
      </c>
      <c r="C2754" s="1">
        <f t="shared" si="87"/>
        <v>-3.6893091470474717</v>
      </c>
      <c r="D2754">
        <v>-3.4735623311461876E-3</v>
      </c>
      <c r="E2754" s="4" t="str">
        <f t="shared" si="88"/>
        <v>0</v>
      </c>
    </row>
    <row r="2755" spans="1:5" x14ac:dyDescent="0.3">
      <c r="A2755" s="25">
        <v>44537</v>
      </c>
      <c r="B2755" s="1">
        <v>2430</v>
      </c>
      <c r="C2755" s="1">
        <f t="shared" si="87"/>
        <v>0.91724279835390954</v>
      </c>
      <c r="D2755">
        <v>-3.477366255143958E-3</v>
      </c>
      <c r="E2755" s="4" t="str">
        <f t="shared" si="88"/>
        <v>0</v>
      </c>
    </row>
    <row r="2756" spans="1:5" x14ac:dyDescent="0.3">
      <c r="A2756" s="25">
        <v>39667</v>
      </c>
      <c r="B2756">
        <v>201.1</v>
      </c>
      <c r="C2756" s="1">
        <f t="shared" si="87"/>
        <v>-11.854301342615615</v>
      </c>
      <c r="D2756">
        <v>-3.4808552958727852E-3</v>
      </c>
      <c r="E2756" s="4" t="str">
        <f t="shared" si="88"/>
        <v>0</v>
      </c>
    </row>
    <row r="2757" spans="1:5" x14ac:dyDescent="0.3">
      <c r="A2757" s="25">
        <v>44601</v>
      </c>
      <c r="B2757" s="1">
        <v>2585</v>
      </c>
      <c r="C2757" s="1">
        <f t="shared" si="87"/>
        <v>0.79483558994197301</v>
      </c>
      <c r="D2757">
        <v>-3.4816247582205029E-3</v>
      </c>
      <c r="E2757" s="4" t="str">
        <f t="shared" si="88"/>
        <v>0</v>
      </c>
    </row>
    <row r="2758" spans="1:5" x14ac:dyDescent="0.3">
      <c r="A2758" s="25">
        <v>41040</v>
      </c>
      <c r="B2758">
        <v>530.35</v>
      </c>
      <c r="C2758" s="1">
        <f t="shared" ref="C2758:C2821" si="89">(B2758-B2759)/B2758</f>
        <v>0.56783256340152732</v>
      </c>
      <c r="D2758">
        <v>-3.4882624681814322E-3</v>
      </c>
      <c r="E2758" s="4" t="str">
        <f t="shared" si="88"/>
        <v>0</v>
      </c>
    </row>
    <row r="2759" spans="1:5" x14ac:dyDescent="0.3">
      <c r="A2759" s="25">
        <v>39490</v>
      </c>
      <c r="B2759">
        <v>229.2</v>
      </c>
      <c r="C2759" s="1">
        <f t="shared" si="89"/>
        <v>-6.3560209424083771</v>
      </c>
      <c r="D2759">
        <v>-3.4904013961606084E-3</v>
      </c>
      <c r="E2759" s="4" t="str">
        <f t="shared" ref="E2759:E2822" si="90">IF(D2759&lt;$N$14,"1","0")</f>
        <v>0</v>
      </c>
    </row>
    <row r="2760" spans="1:5" x14ac:dyDescent="0.3">
      <c r="A2760" s="25">
        <v>43469</v>
      </c>
      <c r="B2760" s="1">
        <v>1686</v>
      </c>
      <c r="C2760" s="1">
        <f t="shared" si="89"/>
        <v>-0.6344009489916963</v>
      </c>
      <c r="D2760">
        <v>-3.4994068801898525E-3</v>
      </c>
      <c r="E2760" s="4" t="str">
        <f t="shared" si="90"/>
        <v>0</v>
      </c>
    </row>
    <row r="2761" spans="1:5" x14ac:dyDescent="0.3">
      <c r="A2761" s="7" t="s">
        <v>8</v>
      </c>
      <c r="B2761" s="1">
        <v>2755.6</v>
      </c>
      <c r="C2761" s="1">
        <f t="shared" si="89"/>
        <v>0.39029612425606042</v>
      </c>
      <c r="D2761">
        <v>-3.5019596458121974E-3</v>
      </c>
      <c r="E2761" s="4" t="str">
        <f t="shared" si="90"/>
        <v>0</v>
      </c>
    </row>
    <row r="2762" spans="1:5" x14ac:dyDescent="0.3">
      <c r="A2762" s="25">
        <v>43500</v>
      </c>
      <c r="B2762" s="1">
        <v>1680.1</v>
      </c>
      <c r="C2762" s="1">
        <f t="shared" si="89"/>
        <v>0.46723409320873754</v>
      </c>
      <c r="D2762">
        <v>-3.5116957323969356E-3</v>
      </c>
      <c r="E2762" s="4" t="str">
        <f t="shared" si="90"/>
        <v>0</v>
      </c>
    </row>
    <row r="2763" spans="1:5" x14ac:dyDescent="0.3">
      <c r="A2763" s="7" t="s">
        <v>1235</v>
      </c>
      <c r="B2763">
        <v>895.1</v>
      </c>
      <c r="C2763" s="1">
        <f t="shared" si="89"/>
        <v>-0.44028600156407105</v>
      </c>
      <c r="D2763">
        <v>-3.5191598704055159E-3</v>
      </c>
      <c r="E2763" s="4" t="str">
        <f t="shared" si="90"/>
        <v>0</v>
      </c>
    </row>
    <row r="2764" spans="1:5" x14ac:dyDescent="0.3">
      <c r="A2764" s="25">
        <v>43254</v>
      </c>
      <c r="B2764" s="1">
        <v>1289.2</v>
      </c>
      <c r="C2764" s="1">
        <f t="shared" si="89"/>
        <v>-0.64605957182748974</v>
      </c>
      <c r="D2764">
        <v>-3.5293205088426575E-3</v>
      </c>
      <c r="E2764" s="4" t="str">
        <f t="shared" si="90"/>
        <v>0</v>
      </c>
    </row>
    <row r="2765" spans="1:5" x14ac:dyDescent="0.3">
      <c r="A2765" s="25">
        <v>43873</v>
      </c>
      <c r="B2765" s="1">
        <v>2122.1</v>
      </c>
      <c r="C2765" s="1">
        <f t="shared" si="89"/>
        <v>-0.19928372838226291</v>
      </c>
      <c r="D2765">
        <v>-3.5342349559398709E-3</v>
      </c>
      <c r="E2765" s="4" t="str">
        <f t="shared" si="90"/>
        <v>0</v>
      </c>
    </row>
    <row r="2766" spans="1:5" x14ac:dyDescent="0.3">
      <c r="A2766" s="25">
        <v>44934</v>
      </c>
      <c r="B2766" s="1">
        <v>2545</v>
      </c>
      <c r="C2766" s="1">
        <f t="shared" si="89"/>
        <v>3.5363457760314342E-3</v>
      </c>
      <c r="D2766">
        <v>-3.5363457760314342E-3</v>
      </c>
      <c r="E2766" s="4" t="str">
        <f t="shared" si="90"/>
        <v>0</v>
      </c>
    </row>
    <row r="2767" spans="1:5" x14ac:dyDescent="0.3">
      <c r="A2767" s="25">
        <v>44965</v>
      </c>
      <c r="B2767" s="1">
        <v>2536</v>
      </c>
      <c r="C2767" s="1">
        <f t="shared" si="89"/>
        <v>0.7784305993690851</v>
      </c>
      <c r="D2767">
        <v>-3.5488958990536278E-3</v>
      </c>
      <c r="E2767" s="4" t="str">
        <f t="shared" si="90"/>
        <v>0</v>
      </c>
    </row>
    <row r="2768" spans="1:5" x14ac:dyDescent="0.3">
      <c r="A2768" s="7" t="s">
        <v>1621</v>
      </c>
      <c r="B2768">
        <v>561.9</v>
      </c>
      <c r="C2768" s="1">
        <f t="shared" si="89"/>
        <v>-3.1694251646200393</v>
      </c>
      <c r="D2768">
        <v>-3.5593521978999824E-3</v>
      </c>
      <c r="E2768" s="4" t="str">
        <f t="shared" si="90"/>
        <v>0</v>
      </c>
    </row>
    <row r="2769" spans="1:5" x14ac:dyDescent="0.3">
      <c r="A2769" s="7" t="s">
        <v>566</v>
      </c>
      <c r="B2769" s="1">
        <v>2342.8000000000002</v>
      </c>
      <c r="C2769" s="1">
        <f t="shared" si="89"/>
        <v>0.65592453474474999</v>
      </c>
      <c r="D2769">
        <v>-3.5641113197882484E-3</v>
      </c>
      <c r="E2769" s="4" t="str">
        <f t="shared" si="90"/>
        <v>0</v>
      </c>
    </row>
    <row r="2770" spans="1:5" x14ac:dyDescent="0.3">
      <c r="A2770" s="25">
        <v>42253</v>
      </c>
      <c r="B2770">
        <v>806.1</v>
      </c>
      <c r="C2770" s="1">
        <f t="shared" si="89"/>
        <v>0.67367572261506004</v>
      </c>
      <c r="D2770">
        <v>-3.5975685398833609E-3</v>
      </c>
      <c r="E2770" s="4" t="str">
        <f t="shared" si="90"/>
        <v>0</v>
      </c>
    </row>
    <row r="2771" spans="1:5" x14ac:dyDescent="0.3">
      <c r="A2771" s="7" t="s">
        <v>2123</v>
      </c>
      <c r="B2771">
        <v>263.05</v>
      </c>
      <c r="C2771" s="1">
        <f t="shared" si="89"/>
        <v>-2.1041627067097508</v>
      </c>
      <c r="D2771">
        <v>-3.6114807070898635E-3</v>
      </c>
      <c r="E2771" s="4" t="str">
        <f t="shared" si="90"/>
        <v>0</v>
      </c>
    </row>
    <row r="2772" spans="1:5" x14ac:dyDescent="0.3">
      <c r="A2772" s="25">
        <v>42826</v>
      </c>
      <c r="B2772">
        <v>816.55</v>
      </c>
      <c r="C2772" s="1">
        <f t="shared" si="89"/>
        <v>6.8948625313820289E-2</v>
      </c>
      <c r="D2772">
        <v>-3.6127610066744786E-3</v>
      </c>
      <c r="E2772" s="4" t="str">
        <f t="shared" si="90"/>
        <v>0</v>
      </c>
    </row>
    <row r="2773" spans="1:5" x14ac:dyDescent="0.3">
      <c r="A2773" s="7" t="s">
        <v>1479</v>
      </c>
      <c r="B2773">
        <v>760.25</v>
      </c>
      <c r="C2773" s="1">
        <f t="shared" si="89"/>
        <v>0.67287076619533048</v>
      </c>
      <c r="D2773">
        <v>-3.6172311739559354E-3</v>
      </c>
      <c r="E2773" s="4" t="str">
        <f t="shared" si="90"/>
        <v>0</v>
      </c>
    </row>
    <row r="2774" spans="1:5" x14ac:dyDescent="0.3">
      <c r="A2774" s="7" t="s">
        <v>2370</v>
      </c>
      <c r="B2774">
        <v>248.7</v>
      </c>
      <c r="C2774" s="1">
        <f t="shared" si="89"/>
        <v>-2.3234821069561717</v>
      </c>
      <c r="D2774">
        <v>-3.6188178528347636E-3</v>
      </c>
      <c r="E2774" s="4" t="str">
        <f t="shared" si="90"/>
        <v>0</v>
      </c>
    </row>
    <row r="2775" spans="1:5" x14ac:dyDescent="0.3">
      <c r="A2775" s="7" t="s">
        <v>1199</v>
      </c>
      <c r="B2775">
        <v>826.55</v>
      </c>
      <c r="C2775" s="1">
        <f t="shared" si="89"/>
        <v>0.66729175488476189</v>
      </c>
      <c r="D2775">
        <v>-3.6295444921662333E-3</v>
      </c>
      <c r="E2775" s="4" t="str">
        <f t="shared" si="90"/>
        <v>0</v>
      </c>
    </row>
    <row r="2776" spans="1:5" x14ac:dyDescent="0.3">
      <c r="A2776" s="7" t="s">
        <v>2033</v>
      </c>
      <c r="B2776">
        <v>275</v>
      </c>
      <c r="C2776" s="1">
        <f t="shared" si="89"/>
        <v>-1.8823636363636362</v>
      </c>
      <c r="D2776">
        <v>-3.6363636363636364E-3</v>
      </c>
      <c r="E2776" s="4" t="str">
        <f t="shared" si="90"/>
        <v>0</v>
      </c>
    </row>
    <row r="2777" spans="1:5" x14ac:dyDescent="0.3">
      <c r="A2777" s="7" t="s">
        <v>1191</v>
      </c>
      <c r="B2777">
        <v>792.65</v>
      </c>
      <c r="C2777" s="1">
        <f t="shared" si="89"/>
        <v>0.67286948842490368</v>
      </c>
      <c r="D2777">
        <v>-3.658613511638147E-3</v>
      </c>
      <c r="E2777" s="4" t="str">
        <f t="shared" si="90"/>
        <v>0</v>
      </c>
    </row>
    <row r="2778" spans="1:5" x14ac:dyDescent="0.3">
      <c r="A2778" s="7" t="s">
        <v>2263</v>
      </c>
      <c r="B2778">
        <v>259.3</v>
      </c>
      <c r="C2778" s="1">
        <f t="shared" si="89"/>
        <v>-4.1021982259930585</v>
      </c>
      <c r="D2778">
        <v>-3.6637099884303456E-3</v>
      </c>
      <c r="E2778" s="4" t="str">
        <f t="shared" si="90"/>
        <v>0</v>
      </c>
    </row>
    <row r="2779" spans="1:5" x14ac:dyDescent="0.3">
      <c r="A2779" s="7" t="s">
        <v>1002</v>
      </c>
      <c r="B2779" s="1">
        <v>1323</v>
      </c>
      <c r="C2779" s="1">
        <f t="shared" si="89"/>
        <v>-0.94557823129251706</v>
      </c>
      <c r="D2779">
        <v>-3.665910808767883E-3</v>
      </c>
      <c r="E2779" s="4" t="str">
        <f t="shared" si="90"/>
        <v>0</v>
      </c>
    </row>
    <row r="2780" spans="1:5" x14ac:dyDescent="0.3">
      <c r="A2780" s="25">
        <v>44904</v>
      </c>
      <c r="B2780" s="1">
        <v>2574</v>
      </c>
      <c r="C2780" s="1">
        <f t="shared" si="89"/>
        <v>0.33877233877233875</v>
      </c>
      <c r="D2780">
        <v>-3.6713286713286005E-3</v>
      </c>
      <c r="E2780" s="4" t="str">
        <f t="shared" si="90"/>
        <v>0</v>
      </c>
    </row>
    <row r="2781" spans="1:5" x14ac:dyDescent="0.3">
      <c r="A2781" s="7" t="s">
        <v>798</v>
      </c>
      <c r="B2781" s="1">
        <v>1702</v>
      </c>
      <c r="C2781" s="1">
        <f t="shared" si="89"/>
        <v>-0.27074030552291434</v>
      </c>
      <c r="D2781">
        <v>-3.6721504112808461E-3</v>
      </c>
      <c r="E2781" s="4" t="str">
        <f t="shared" si="90"/>
        <v>0</v>
      </c>
    </row>
    <row r="2782" spans="1:5" x14ac:dyDescent="0.3">
      <c r="A2782" s="25">
        <v>44840</v>
      </c>
      <c r="B2782" s="1">
        <v>2162.8000000000002</v>
      </c>
      <c r="C2782" s="1">
        <f t="shared" si="89"/>
        <v>0.87446828185685221</v>
      </c>
      <c r="D2782">
        <v>-3.675790641760596E-3</v>
      </c>
      <c r="E2782" s="4" t="str">
        <f t="shared" si="90"/>
        <v>0</v>
      </c>
    </row>
    <row r="2783" spans="1:5" x14ac:dyDescent="0.3">
      <c r="A2783" s="25">
        <v>40635</v>
      </c>
      <c r="B2783">
        <v>271.5</v>
      </c>
      <c r="C2783" s="1">
        <f t="shared" si="89"/>
        <v>-5.6900552486187843</v>
      </c>
      <c r="D2783">
        <v>-3.6832412523020259E-3</v>
      </c>
      <c r="E2783" s="4" t="str">
        <f t="shared" si="90"/>
        <v>0</v>
      </c>
    </row>
    <row r="2784" spans="1:5" x14ac:dyDescent="0.3">
      <c r="A2784" s="7" t="s">
        <v>809</v>
      </c>
      <c r="B2784" s="1">
        <v>1816.35</v>
      </c>
      <c r="C2784" s="1">
        <f t="shared" si="89"/>
        <v>0.83698075811379968</v>
      </c>
      <c r="D2784">
        <v>-3.688716381754643E-3</v>
      </c>
      <c r="E2784" s="4" t="str">
        <f t="shared" si="90"/>
        <v>0</v>
      </c>
    </row>
    <row r="2785" spans="1:5" x14ac:dyDescent="0.3">
      <c r="A2785" s="7" t="s">
        <v>2080</v>
      </c>
      <c r="B2785">
        <v>296.10000000000002</v>
      </c>
      <c r="C2785" s="1">
        <f t="shared" si="89"/>
        <v>0.13745356298547792</v>
      </c>
      <c r="D2785">
        <v>-3.7149611617695571E-3</v>
      </c>
      <c r="E2785" s="4" t="str">
        <f t="shared" si="90"/>
        <v>0</v>
      </c>
    </row>
    <row r="2786" spans="1:5" x14ac:dyDescent="0.3">
      <c r="A2786" s="7" t="s">
        <v>2261</v>
      </c>
      <c r="B2786">
        <v>255.4</v>
      </c>
      <c r="C2786" s="1">
        <f t="shared" si="89"/>
        <v>-8.7846515270164449</v>
      </c>
      <c r="D2786">
        <v>-3.719655442443293E-3</v>
      </c>
      <c r="E2786" s="4" t="str">
        <f t="shared" si="90"/>
        <v>0</v>
      </c>
    </row>
    <row r="2787" spans="1:5" x14ac:dyDescent="0.3">
      <c r="A2787" s="25">
        <v>45242</v>
      </c>
      <c r="B2787" s="1">
        <v>2499</v>
      </c>
      <c r="C2787" s="1">
        <f t="shared" si="89"/>
        <v>-7.0828331332533009E-2</v>
      </c>
      <c r="D2787">
        <v>-3.721488595438248E-3</v>
      </c>
      <c r="E2787" s="4" t="str">
        <f t="shared" si="90"/>
        <v>0</v>
      </c>
    </row>
    <row r="2788" spans="1:5" x14ac:dyDescent="0.3">
      <c r="A2788" s="25">
        <v>44357</v>
      </c>
      <c r="B2788" s="1">
        <v>2676</v>
      </c>
      <c r="C2788" s="1">
        <f t="shared" si="89"/>
        <v>0.76569506726457404</v>
      </c>
      <c r="D2788">
        <v>-3.7369207772795215E-3</v>
      </c>
      <c r="E2788" s="4" t="str">
        <f t="shared" si="90"/>
        <v>0</v>
      </c>
    </row>
    <row r="2789" spans="1:5" x14ac:dyDescent="0.3">
      <c r="A2789" s="25">
        <v>41918</v>
      </c>
      <c r="B2789">
        <v>627</v>
      </c>
      <c r="C2789" s="1">
        <f t="shared" si="89"/>
        <v>-3.2519936204146731</v>
      </c>
      <c r="D2789">
        <v>-3.748006379585363E-3</v>
      </c>
      <c r="E2789" s="4" t="str">
        <f t="shared" si="90"/>
        <v>0</v>
      </c>
    </row>
    <row r="2790" spans="1:5" x14ac:dyDescent="0.3">
      <c r="A2790" s="25">
        <v>44387</v>
      </c>
      <c r="B2790" s="1">
        <v>2666</v>
      </c>
      <c r="C2790" s="1">
        <f t="shared" si="89"/>
        <v>0.37096774193548387</v>
      </c>
      <c r="D2790">
        <v>-3.7509377344336083E-3</v>
      </c>
      <c r="E2790" s="4" t="str">
        <f t="shared" si="90"/>
        <v>0</v>
      </c>
    </row>
    <row r="2791" spans="1:5" x14ac:dyDescent="0.3">
      <c r="A2791" s="7" t="s">
        <v>893</v>
      </c>
      <c r="B2791" s="1">
        <v>1677</v>
      </c>
      <c r="C2791" s="1">
        <f t="shared" si="89"/>
        <v>0.49224806201550386</v>
      </c>
      <c r="D2791">
        <v>-3.7567084078711714E-3</v>
      </c>
      <c r="E2791" s="4" t="str">
        <f t="shared" si="90"/>
        <v>0</v>
      </c>
    </row>
    <row r="2792" spans="1:5" x14ac:dyDescent="0.3">
      <c r="A2792" s="7" t="s">
        <v>1319</v>
      </c>
      <c r="B2792">
        <v>851.5</v>
      </c>
      <c r="C2792" s="1">
        <f t="shared" si="89"/>
        <v>3.1708749266001709E-3</v>
      </c>
      <c r="D2792">
        <v>-3.758073987081674E-3</v>
      </c>
      <c r="E2792" s="4" t="str">
        <f t="shared" si="90"/>
        <v>0</v>
      </c>
    </row>
    <row r="2793" spans="1:5" x14ac:dyDescent="0.3">
      <c r="A2793" s="7" t="s">
        <v>1367</v>
      </c>
      <c r="B2793">
        <v>848.8</v>
      </c>
      <c r="C2793" s="1">
        <f t="shared" si="89"/>
        <v>-1.6232327992459943</v>
      </c>
      <c r="D2793">
        <v>-3.7700282752121178E-3</v>
      </c>
      <c r="E2793" s="4" t="str">
        <f t="shared" si="90"/>
        <v>0</v>
      </c>
    </row>
    <row r="2794" spans="1:5" x14ac:dyDescent="0.3">
      <c r="A2794" s="7" t="s">
        <v>645</v>
      </c>
      <c r="B2794" s="1">
        <v>2226.6</v>
      </c>
      <c r="C2794" s="1">
        <f t="shared" si="89"/>
        <v>0.19653283032426117</v>
      </c>
      <c r="D2794">
        <v>-3.7725680409593509E-3</v>
      </c>
      <c r="E2794" s="4" t="str">
        <f t="shared" si="90"/>
        <v>0</v>
      </c>
    </row>
    <row r="2795" spans="1:5" x14ac:dyDescent="0.3">
      <c r="A2795" s="25">
        <v>43801</v>
      </c>
      <c r="B2795" s="1">
        <v>1789</v>
      </c>
      <c r="C2795" s="1">
        <f t="shared" si="89"/>
        <v>0.86690888764673002</v>
      </c>
      <c r="D2795">
        <v>-3.7730575740637226E-3</v>
      </c>
      <c r="E2795" s="4" t="str">
        <f t="shared" si="90"/>
        <v>0</v>
      </c>
    </row>
    <row r="2796" spans="1:5" x14ac:dyDescent="0.3">
      <c r="A2796" s="7" t="s">
        <v>2428</v>
      </c>
      <c r="B2796">
        <v>238.1</v>
      </c>
      <c r="C2796" s="1">
        <f t="shared" si="89"/>
        <v>-6.0503989920201606</v>
      </c>
      <c r="D2796">
        <v>-3.7799244015119938E-3</v>
      </c>
      <c r="E2796" s="4" t="str">
        <f t="shared" si="90"/>
        <v>0</v>
      </c>
    </row>
    <row r="2797" spans="1:5" x14ac:dyDescent="0.3">
      <c r="A2797" s="7" t="s">
        <v>891</v>
      </c>
      <c r="B2797" s="1">
        <v>1678.7</v>
      </c>
      <c r="C2797" s="1">
        <f t="shared" si="89"/>
        <v>0.48105677011973552</v>
      </c>
      <c r="D2797">
        <v>-3.7826889855244587E-3</v>
      </c>
      <c r="E2797" s="4" t="str">
        <f t="shared" si="90"/>
        <v>0</v>
      </c>
    </row>
    <row r="2798" spans="1:5" x14ac:dyDescent="0.3">
      <c r="A2798" s="25">
        <v>42649</v>
      </c>
      <c r="B2798">
        <v>871.15</v>
      </c>
      <c r="C2798" s="1">
        <f t="shared" si="89"/>
        <v>0.69769844458474428</v>
      </c>
      <c r="D2798">
        <v>-3.7880961946852648E-3</v>
      </c>
      <c r="E2798" s="4" t="str">
        <f t="shared" si="90"/>
        <v>0</v>
      </c>
    </row>
    <row r="2799" spans="1:5" x14ac:dyDescent="0.3">
      <c r="A2799" s="7" t="s">
        <v>2130</v>
      </c>
      <c r="B2799">
        <v>263.35000000000002</v>
      </c>
      <c r="C2799" s="1">
        <f t="shared" si="89"/>
        <v>2.0884754129485905E-3</v>
      </c>
      <c r="D2799">
        <v>-3.7972280235428132E-3</v>
      </c>
      <c r="E2799" s="4" t="str">
        <f t="shared" si="90"/>
        <v>0</v>
      </c>
    </row>
    <row r="2800" spans="1:5" x14ac:dyDescent="0.3">
      <c r="A2800" s="25">
        <v>40158</v>
      </c>
      <c r="B2800">
        <v>262.8</v>
      </c>
      <c r="C2800" s="1">
        <f t="shared" si="89"/>
        <v>-9.2954718417047175</v>
      </c>
      <c r="D2800">
        <v>-3.8051750380517502E-3</v>
      </c>
      <c r="E2800" s="4" t="str">
        <f t="shared" si="90"/>
        <v>0</v>
      </c>
    </row>
    <row r="2801" spans="1:5" x14ac:dyDescent="0.3">
      <c r="A2801" s="7" t="s">
        <v>43</v>
      </c>
      <c r="B2801" s="1">
        <v>2705.65</v>
      </c>
      <c r="C2801" s="1">
        <f t="shared" si="89"/>
        <v>9.2399238630273689E-2</v>
      </c>
      <c r="D2801">
        <v>-3.8068486315671751E-3</v>
      </c>
      <c r="E2801" s="4" t="str">
        <f t="shared" si="90"/>
        <v>0</v>
      </c>
    </row>
    <row r="2802" spans="1:5" x14ac:dyDescent="0.3">
      <c r="A2802" s="7" t="s">
        <v>148</v>
      </c>
      <c r="B2802" s="1">
        <v>2455.65</v>
      </c>
      <c r="C2802" s="1">
        <f t="shared" si="89"/>
        <v>0.65850182232810051</v>
      </c>
      <c r="D2802">
        <v>-3.8075458636205929E-3</v>
      </c>
      <c r="E2802" s="4" t="str">
        <f t="shared" si="90"/>
        <v>0</v>
      </c>
    </row>
    <row r="2803" spans="1:5" x14ac:dyDescent="0.3">
      <c r="A2803" s="25">
        <v>42796</v>
      </c>
      <c r="B2803">
        <v>838.6</v>
      </c>
      <c r="C2803" s="1">
        <f t="shared" si="89"/>
        <v>-1.0868113522537561</v>
      </c>
      <c r="D2803">
        <v>-3.8158836155496442E-3</v>
      </c>
      <c r="E2803" s="4" t="str">
        <f t="shared" si="90"/>
        <v>0</v>
      </c>
    </row>
    <row r="2804" spans="1:5" x14ac:dyDescent="0.3">
      <c r="A2804" s="7" t="s">
        <v>863</v>
      </c>
      <c r="B2804" s="1">
        <v>1750</v>
      </c>
      <c r="C2804" s="1">
        <f t="shared" si="89"/>
        <v>0.70154285714285713</v>
      </c>
      <c r="D2804">
        <v>-3.8285714285714546E-3</v>
      </c>
      <c r="E2804" s="4" t="str">
        <f t="shared" si="90"/>
        <v>0</v>
      </c>
    </row>
    <row r="2805" spans="1:5" x14ac:dyDescent="0.3">
      <c r="A2805" s="7" t="s">
        <v>1770</v>
      </c>
      <c r="B2805">
        <v>522.29999999999995</v>
      </c>
      <c r="C2805" s="1">
        <f t="shared" si="89"/>
        <v>0.4256174612291786</v>
      </c>
      <c r="D2805">
        <v>-3.8292169251388096E-3</v>
      </c>
      <c r="E2805" s="4" t="str">
        <f t="shared" si="90"/>
        <v>0</v>
      </c>
    </row>
    <row r="2806" spans="1:5" x14ac:dyDescent="0.3">
      <c r="A2806" s="7" t="s">
        <v>2009</v>
      </c>
      <c r="B2806">
        <v>300</v>
      </c>
      <c r="C2806" s="1">
        <f t="shared" si="89"/>
        <v>0.17466666666666669</v>
      </c>
      <c r="D2806">
        <v>-3.8333333333332577E-3</v>
      </c>
      <c r="E2806" s="4" t="str">
        <f t="shared" si="90"/>
        <v>0</v>
      </c>
    </row>
    <row r="2807" spans="1:5" x14ac:dyDescent="0.3">
      <c r="A2807" s="25">
        <v>39696</v>
      </c>
      <c r="B2807">
        <v>247.6</v>
      </c>
      <c r="C2807" s="1">
        <f t="shared" si="89"/>
        <v>-4.8667205169628365E-2</v>
      </c>
      <c r="D2807">
        <v>-3.836833602584883E-3</v>
      </c>
      <c r="E2807" s="4" t="str">
        <f t="shared" si="90"/>
        <v>0</v>
      </c>
    </row>
    <row r="2808" spans="1:5" x14ac:dyDescent="0.3">
      <c r="A2808" s="7" t="s">
        <v>2225</v>
      </c>
      <c r="B2808">
        <v>259.64999999999998</v>
      </c>
      <c r="C2808" s="1">
        <f t="shared" si="89"/>
        <v>-6.3949547467745038</v>
      </c>
      <c r="D2808">
        <v>-3.8513383400731759E-3</v>
      </c>
      <c r="E2808" s="4" t="str">
        <f t="shared" si="90"/>
        <v>0</v>
      </c>
    </row>
    <row r="2809" spans="1:5" x14ac:dyDescent="0.3">
      <c r="A2809" s="7" t="s">
        <v>723</v>
      </c>
      <c r="B2809" s="1">
        <v>1920.1</v>
      </c>
      <c r="C2809" s="1">
        <f t="shared" si="89"/>
        <v>-0.23399822925889288</v>
      </c>
      <c r="D2809">
        <v>-3.8539659392740435E-3</v>
      </c>
      <c r="E2809" s="4" t="str">
        <f t="shared" si="90"/>
        <v>0</v>
      </c>
    </row>
    <row r="2810" spans="1:5" x14ac:dyDescent="0.3">
      <c r="A2810" s="7" t="s">
        <v>61</v>
      </c>
      <c r="B2810" s="1">
        <v>2369.4</v>
      </c>
      <c r="C2810" s="1">
        <f t="shared" si="89"/>
        <v>0.62842913817844182</v>
      </c>
      <c r="D2810">
        <v>-3.861737148645265E-3</v>
      </c>
      <c r="E2810" s="4" t="str">
        <f t="shared" si="90"/>
        <v>0</v>
      </c>
    </row>
    <row r="2811" spans="1:5" x14ac:dyDescent="0.3">
      <c r="A2811" s="7" t="s">
        <v>1447</v>
      </c>
      <c r="B2811">
        <v>880.4</v>
      </c>
      <c r="C2811" s="1">
        <f t="shared" si="89"/>
        <v>-2.038448432530668</v>
      </c>
      <c r="D2811">
        <v>-3.8618809631985203E-3</v>
      </c>
      <c r="E2811" s="4" t="str">
        <f t="shared" si="90"/>
        <v>0</v>
      </c>
    </row>
    <row r="2812" spans="1:5" x14ac:dyDescent="0.3">
      <c r="A2812" s="7" t="s">
        <v>36</v>
      </c>
      <c r="B2812" s="1">
        <v>2675.05</v>
      </c>
      <c r="C2812" s="1">
        <f t="shared" si="89"/>
        <v>-3.5999327115380918E-2</v>
      </c>
      <c r="D2812">
        <v>-3.8690865591297016E-3</v>
      </c>
      <c r="E2812" s="4" t="str">
        <f t="shared" si="90"/>
        <v>0</v>
      </c>
    </row>
    <row r="2813" spans="1:5" x14ac:dyDescent="0.3">
      <c r="A2813" s="7" t="s">
        <v>28</v>
      </c>
      <c r="B2813" s="1">
        <v>2771.35</v>
      </c>
      <c r="C2813" s="1">
        <f t="shared" si="89"/>
        <v>0.9209771411045159</v>
      </c>
      <c r="D2813">
        <v>-3.8789759503491078E-3</v>
      </c>
      <c r="E2813" s="4" t="str">
        <f t="shared" si="90"/>
        <v>0</v>
      </c>
    </row>
    <row r="2814" spans="1:5" x14ac:dyDescent="0.3">
      <c r="A2814" s="7" t="s">
        <v>2491</v>
      </c>
      <c r="B2814">
        <v>219</v>
      </c>
      <c r="C2814" s="1">
        <f t="shared" si="89"/>
        <v>-0.17351598173515981</v>
      </c>
      <c r="D2814">
        <v>-3.8812785388127593E-3</v>
      </c>
      <c r="E2814" s="4" t="str">
        <f t="shared" si="90"/>
        <v>0</v>
      </c>
    </row>
    <row r="2815" spans="1:5" x14ac:dyDescent="0.3">
      <c r="A2815" s="7" t="s">
        <v>2300</v>
      </c>
      <c r="B2815">
        <v>257</v>
      </c>
      <c r="C2815" s="1">
        <f t="shared" si="89"/>
        <v>-7.3428015564202331</v>
      </c>
      <c r="D2815">
        <v>-3.8910505836575876E-3</v>
      </c>
      <c r="E2815" s="4" t="str">
        <f t="shared" si="90"/>
        <v>0</v>
      </c>
    </row>
    <row r="2816" spans="1:5" x14ac:dyDescent="0.3">
      <c r="A2816" s="7" t="s">
        <v>594</v>
      </c>
      <c r="B2816" s="1">
        <v>2144.1</v>
      </c>
      <c r="C2816" s="1">
        <f t="shared" si="89"/>
        <v>0.58164264726458648</v>
      </c>
      <c r="D2816">
        <v>-3.8944079100787787E-3</v>
      </c>
      <c r="E2816" s="4" t="str">
        <f t="shared" si="90"/>
        <v>0</v>
      </c>
    </row>
    <row r="2817" spans="1:5" x14ac:dyDescent="0.3">
      <c r="A2817" s="7" t="s">
        <v>1239</v>
      </c>
      <c r="B2817">
        <v>897</v>
      </c>
      <c r="C2817" s="1">
        <f t="shared" si="89"/>
        <v>1.2263099219621213E-3</v>
      </c>
      <c r="D2817">
        <v>-3.9018952062430325E-3</v>
      </c>
      <c r="E2817" s="4" t="str">
        <f t="shared" si="90"/>
        <v>0</v>
      </c>
    </row>
    <row r="2818" spans="1:5" x14ac:dyDescent="0.3">
      <c r="A2818" s="25">
        <v>42249</v>
      </c>
      <c r="B2818">
        <v>895.9</v>
      </c>
      <c r="C2818" s="1">
        <f t="shared" si="89"/>
        <v>0.12919968746511887</v>
      </c>
      <c r="D2818">
        <v>-3.9066860140640697E-3</v>
      </c>
      <c r="E2818" s="4" t="str">
        <f t="shared" si="90"/>
        <v>0</v>
      </c>
    </row>
    <row r="2819" spans="1:5" x14ac:dyDescent="0.3">
      <c r="A2819" s="7" t="s">
        <v>1360</v>
      </c>
      <c r="B2819">
        <v>780.15</v>
      </c>
      <c r="C2819" s="1">
        <f t="shared" si="89"/>
        <v>0.65641222841761193</v>
      </c>
      <c r="D2819">
        <v>-3.9095045824521805E-3</v>
      </c>
      <c r="E2819" s="4" t="str">
        <f t="shared" si="90"/>
        <v>0</v>
      </c>
    </row>
    <row r="2820" spans="1:5" x14ac:dyDescent="0.3">
      <c r="A2820" s="7" t="s">
        <v>2128</v>
      </c>
      <c r="B2820">
        <v>268.05</v>
      </c>
      <c r="C2820" s="1">
        <f t="shared" si="89"/>
        <v>-6.1301995896288002</v>
      </c>
      <c r="D2820">
        <v>-3.9171796306659628E-3</v>
      </c>
      <c r="E2820" s="4" t="str">
        <f t="shared" si="90"/>
        <v>0</v>
      </c>
    </row>
    <row r="2821" spans="1:5" x14ac:dyDescent="0.3">
      <c r="A2821" s="25">
        <v>43983</v>
      </c>
      <c r="B2821" s="1">
        <v>1911.25</v>
      </c>
      <c r="C2821" s="1">
        <f t="shared" si="89"/>
        <v>0.5335513407455853</v>
      </c>
      <c r="D2821">
        <v>-3.9241334205362983E-3</v>
      </c>
      <c r="E2821" s="4" t="str">
        <f t="shared" si="90"/>
        <v>0</v>
      </c>
    </row>
    <row r="2822" spans="1:5" x14ac:dyDescent="0.3">
      <c r="A2822" s="7" t="s">
        <v>1383</v>
      </c>
      <c r="B2822">
        <v>891.5</v>
      </c>
      <c r="C2822" s="1">
        <f t="shared" ref="C2822:C2885" si="91">(B2822-B2823)/B2822</f>
        <v>8.754907459338189E-2</v>
      </c>
      <c r="D2822">
        <v>-3.9259674705552439E-3</v>
      </c>
      <c r="E2822" s="4" t="str">
        <f t="shared" si="90"/>
        <v>0</v>
      </c>
    </row>
    <row r="2823" spans="1:5" x14ac:dyDescent="0.3">
      <c r="A2823" s="7" t="s">
        <v>1331</v>
      </c>
      <c r="B2823">
        <v>813.45</v>
      </c>
      <c r="C2823" s="1">
        <f t="shared" si="91"/>
        <v>-1.4955436720142601</v>
      </c>
      <c r="D2823">
        <v>-3.9338619460322476E-3</v>
      </c>
      <c r="E2823" s="4" t="str">
        <f t="shared" ref="E2823:E2886" si="92">IF(D2823&lt;$N$14,"1","0")</f>
        <v>0</v>
      </c>
    </row>
    <row r="2824" spans="1:5" x14ac:dyDescent="0.3">
      <c r="A2824" s="7" t="s">
        <v>743</v>
      </c>
      <c r="B2824" s="1">
        <v>2030</v>
      </c>
      <c r="C2824" s="1">
        <f t="shared" si="91"/>
        <v>0.76889162561576352</v>
      </c>
      <c r="D2824">
        <v>-3.9408866995073889E-3</v>
      </c>
      <c r="E2824" s="4" t="str">
        <f t="shared" si="92"/>
        <v>0</v>
      </c>
    </row>
    <row r="2825" spans="1:5" x14ac:dyDescent="0.3">
      <c r="A2825" s="25">
        <v>41521</v>
      </c>
      <c r="B2825">
        <v>469.15</v>
      </c>
      <c r="C2825" s="1">
        <f t="shared" si="91"/>
        <v>-1.5074070126825108</v>
      </c>
      <c r="D2825">
        <v>-3.9433017158691736E-3</v>
      </c>
      <c r="E2825" s="4" t="str">
        <f t="shared" si="92"/>
        <v>0</v>
      </c>
    </row>
    <row r="2826" spans="1:5" x14ac:dyDescent="0.3">
      <c r="A2826" s="25">
        <v>42986</v>
      </c>
      <c r="B2826" s="1">
        <v>1176.3499999999999</v>
      </c>
      <c r="C2826" s="1">
        <f t="shared" si="91"/>
        <v>0.50588685340247375</v>
      </c>
      <c r="D2826">
        <v>-3.952905172780288E-3</v>
      </c>
      <c r="E2826" s="4" t="str">
        <f t="shared" si="92"/>
        <v>0</v>
      </c>
    </row>
    <row r="2827" spans="1:5" x14ac:dyDescent="0.3">
      <c r="A2827" s="7" t="s">
        <v>1719</v>
      </c>
      <c r="B2827">
        <v>581.25</v>
      </c>
      <c r="C2827" s="1">
        <f t="shared" si="91"/>
        <v>-0.47182795698924729</v>
      </c>
      <c r="D2827">
        <v>-3.9569892473117494E-3</v>
      </c>
      <c r="E2827" s="4" t="str">
        <f t="shared" si="92"/>
        <v>0</v>
      </c>
    </row>
    <row r="2828" spans="1:5" x14ac:dyDescent="0.3">
      <c r="A2828" s="7" t="s">
        <v>1284</v>
      </c>
      <c r="B2828">
        <v>855.5</v>
      </c>
      <c r="C2828" s="1">
        <f t="shared" si="91"/>
        <v>1.5371127995324346E-2</v>
      </c>
      <c r="D2828">
        <v>-3.9742840444184418E-3</v>
      </c>
      <c r="E2828" s="4" t="str">
        <f t="shared" si="92"/>
        <v>0</v>
      </c>
    </row>
    <row r="2829" spans="1:5" x14ac:dyDescent="0.3">
      <c r="A2829" s="7" t="s">
        <v>1408</v>
      </c>
      <c r="B2829">
        <v>842.35</v>
      </c>
      <c r="C2829" s="1">
        <f t="shared" si="91"/>
        <v>-1.4417403692052</v>
      </c>
      <c r="D2829">
        <v>-3.9769691933282158E-3</v>
      </c>
      <c r="E2829" s="4" t="str">
        <f t="shared" si="92"/>
        <v>0</v>
      </c>
    </row>
    <row r="2830" spans="1:5" x14ac:dyDescent="0.3">
      <c r="A2830" s="7" t="s">
        <v>658</v>
      </c>
      <c r="B2830" s="1">
        <v>2056.8000000000002</v>
      </c>
      <c r="C2830" s="1">
        <f t="shared" si="91"/>
        <v>-1.7454297938545135E-2</v>
      </c>
      <c r="D2830">
        <v>-3.98677557370664E-3</v>
      </c>
      <c r="E2830" s="4" t="str">
        <f t="shared" si="92"/>
        <v>0</v>
      </c>
    </row>
    <row r="2831" spans="1:5" x14ac:dyDescent="0.3">
      <c r="A2831" s="7" t="s">
        <v>381</v>
      </c>
      <c r="B2831" s="1">
        <v>2092.6999999999998</v>
      </c>
      <c r="C2831" s="1">
        <f t="shared" si="91"/>
        <v>-0.22719453337793297</v>
      </c>
      <c r="D2831">
        <v>-3.9900606871507453E-3</v>
      </c>
      <c r="E2831" s="4" t="str">
        <f t="shared" si="92"/>
        <v>0</v>
      </c>
    </row>
    <row r="2832" spans="1:5" x14ac:dyDescent="0.3">
      <c r="A2832" s="7" t="s">
        <v>303</v>
      </c>
      <c r="B2832" s="1">
        <v>2568.15</v>
      </c>
      <c r="C2832" s="1">
        <f t="shared" si="91"/>
        <v>0.17136849483090938</v>
      </c>
      <c r="D2832">
        <v>-3.9911998909721007E-3</v>
      </c>
      <c r="E2832" s="4" t="str">
        <f t="shared" si="92"/>
        <v>0</v>
      </c>
    </row>
    <row r="2833" spans="1:5" x14ac:dyDescent="0.3">
      <c r="A2833" s="25">
        <v>43899</v>
      </c>
      <c r="B2833" s="1">
        <v>2128.0500000000002</v>
      </c>
      <c r="C2833" s="1">
        <f t="shared" si="91"/>
        <v>-0.23352364841051657</v>
      </c>
      <c r="D2833">
        <v>-3.994267051995958E-3</v>
      </c>
      <c r="E2833" s="4" t="str">
        <f t="shared" si="92"/>
        <v>0</v>
      </c>
    </row>
    <row r="2834" spans="1:5" x14ac:dyDescent="0.3">
      <c r="A2834" s="25">
        <v>44540</v>
      </c>
      <c r="B2834" s="1">
        <v>2625</v>
      </c>
      <c r="C2834" s="1">
        <f t="shared" si="91"/>
        <v>0.76281904761904762</v>
      </c>
      <c r="D2834">
        <v>-4.0000000000000001E-3</v>
      </c>
      <c r="E2834" s="4" t="str">
        <f t="shared" si="92"/>
        <v>0</v>
      </c>
    </row>
    <row r="2835" spans="1:5" x14ac:dyDescent="0.3">
      <c r="A2835" s="7" t="s">
        <v>1681</v>
      </c>
      <c r="B2835">
        <v>622.6</v>
      </c>
      <c r="C2835" s="1">
        <f t="shared" si="91"/>
        <v>-2.2991487311275303</v>
      </c>
      <c r="D2835">
        <v>-4.0154192097654993E-3</v>
      </c>
      <c r="E2835" s="4" t="str">
        <f t="shared" si="92"/>
        <v>0</v>
      </c>
    </row>
    <row r="2836" spans="1:5" x14ac:dyDescent="0.3">
      <c r="A2836" s="7" t="s">
        <v>655</v>
      </c>
      <c r="B2836" s="1">
        <v>2054.0500000000002</v>
      </c>
      <c r="C2836" s="1">
        <f t="shared" si="91"/>
        <v>0.59672354616489387</v>
      </c>
      <c r="D2836">
        <v>-4.0164552956354514E-3</v>
      </c>
      <c r="E2836" s="4" t="str">
        <f t="shared" si="92"/>
        <v>0</v>
      </c>
    </row>
    <row r="2837" spans="1:5" x14ac:dyDescent="0.3">
      <c r="A2837" s="25">
        <v>42979</v>
      </c>
      <c r="B2837">
        <v>828.35</v>
      </c>
      <c r="C2837" s="1">
        <f t="shared" si="91"/>
        <v>-1.7581940001207219</v>
      </c>
      <c r="D2837">
        <v>-4.0441842216454669E-3</v>
      </c>
      <c r="E2837" s="4" t="str">
        <f t="shared" si="92"/>
        <v>0</v>
      </c>
    </row>
    <row r="2838" spans="1:5" x14ac:dyDescent="0.3">
      <c r="A2838" s="7" t="s">
        <v>403</v>
      </c>
      <c r="B2838" s="1">
        <v>2284.75</v>
      </c>
      <c r="C2838" s="1">
        <f t="shared" si="91"/>
        <v>0.7578290841448736</v>
      </c>
      <c r="D2838">
        <v>-4.048582995951417E-3</v>
      </c>
      <c r="E2838" s="4" t="str">
        <f t="shared" si="92"/>
        <v>0</v>
      </c>
    </row>
    <row r="2839" spans="1:5" x14ac:dyDescent="0.3">
      <c r="A2839" s="7" t="s">
        <v>1601</v>
      </c>
      <c r="B2839">
        <v>553.29999999999995</v>
      </c>
      <c r="C2839" s="1">
        <f t="shared" si="91"/>
        <v>-0.35550334357491425</v>
      </c>
      <c r="D2839">
        <v>-4.0665100307247428E-3</v>
      </c>
      <c r="E2839" s="4" t="str">
        <f t="shared" si="92"/>
        <v>0</v>
      </c>
    </row>
    <row r="2840" spans="1:5" x14ac:dyDescent="0.3">
      <c r="A2840" s="7" t="s">
        <v>1477</v>
      </c>
      <c r="B2840">
        <v>750</v>
      </c>
      <c r="C2840" s="1">
        <f t="shared" si="91"/>
        <v>-0.68820000000000014</v>
      </c>
      <c r="D2840">
        <v>-4.0666666666666056E-3</v>
      </c>
      <c r="E2840" s="4" t="str">
        <f t="shared" si="92"/>
        <v>0</v>
      </c>
    </row>
    <row r="2841" spans="1:5" x14ac:dyDescent="0.3">
      <c r="A2841" s="7" t="s">
        <v>1040</v>
      </c>
      <c r="B2841" s="1">
        <v>1266.1500000000001</v>
      </c>
      <c r="C2841" s="1">
        <f t="shared" si="91"/>
        <v>0.29285629664731672</v>
      </c>
      <c r="D2841">
        <v>-4.0674485645459564E-3</v>
      </c>
      <c r="E2841" s="4" t="str">
        <f t="shared" si="92"/>
        <v>0</v>
      </c>
    </row>
    <row r="2842" spans="1:5" x14ac:dyDescent="0.3">
      <c r="A2842" s="7" t="s">
        <v>1144</v>
      </c>
      <c r="B2842">
        <v>895.35</v>
      </c>
      <c r="C2842" s="1">
        <f t="shared" si="91"/>
        <v>-1.81761322387893</v>
      </c>
      <c r="D2842">
        <v>-4.0766180823141535E-3</v>
      </c>
      <c r="E2842" s="4" t="str">
        <f t="shared" si="92"/>
        <v>0</v>
      </c>
    </row>
    <row r="2843" spans="1:5" x14ac:dyDescent="0.3">
      <c r="A2843" s="7" t="s">
        <v>342</v>
      </c>
      <c r="B2843" s="1">
        <v>2522.75</v>
      </c>
      <c r="C2843" s="1">
        <f t="shared" si="91"/>
        <v>0.89362798533346555</v>
      </c>
      <c r="D2843">
        <v>-4.082846100485653E-3</v>
      </c>
      <c r="E2843" s="4" t="str">
        <f t="shared" si="92"/>
        <v>0</v>
      </c>
    </row>
    <row r="2844" spans="1:5" x14ac:dyDescent="0.3">
      <c r="A2844" s="25">
        <v>40818</v>
      </c>
      <c r="B2844">
        <v>268.35000000000002</v>
      </c>
      <c r="C2844" s="1">
        <f t="shared" si="91"/>
        <v>-0.4059996273523383</v>
      </c>
      <c r="D2844">
        <v>-4.099124277995028E-3</v>
      </c>
      <c r="E2844" s="4" t="str">
        <f t="shared" si="92"/>
        <v>0</v>
      </c>
    </row>
    <row r="2845" spans="1:5" x14ac:dyDescent="0.3">
      <c r="A2845" s="25">
        <v>40911</v>
      </c>
      <c r="B2845">
        <v>377.3</v>
      </c>
      <c r="C2845" s="1">
        <f t="shared" si="91"/>
        <v>-5.7727272727272716</v>
      </c>
      <c r="D2845">
        <v>-4.1081367611980153E-3</v>
      </c>
      <c r="E2845" s="4" t="str">
        <f t="shared" si="92"/>
        <v>0</v>
      </c>
    </row>
    <row r="2846" spans="1:5" x14ac:dyDescent="0.3">
      <c r="A2846" s="25">
        <v>45201</v>
      </c>
      <c r="B2846" s="1">
        <v>2555.35</v>
      </c>
      <c r="C2846" s="1">
        <f t="shared" si="91"/>
        <v>6.3924706987301114E-2</v>
      </c>
      <c r="D2846">
        <v>-4.1677265345256391E-3</v>
      </c>
      <c r="E2846" s="4" t="str">
        <f t="shared" si="92"/>
        <v>0</v>
      </c>
    </row>
    <row r="2847" spans="1:5" x14ac:dyDescent="0.3">
      <c r="A2847" s="25">
        <v>44866</v>
      </c>
      <c r="B2847" s="1">
        <v>2392</v>
      </c>
      <c r="C2847" s="1">
        <f t="shared" si="91"/>
        <v>-2.7132107023411411E-2</v>
      </c>
      <c r="D2847">
        <v>-4.180602006688963E-3</v>
      </c>
      <c r="E2847" s="4" t="str">
        <f t="shared" si="92"/>
        <v>0</v>
      </c>
    </row>
    <row r="2848" spans="1:5" x14ac:dyDescent="0.3">
      <c r="A2848" s="25">
        <v>45172</v>
      </c>
      <c r="B2848" s="1">
        <v>2456.9</v>
      </c>
      <c r="C2848" s="1">
        <f t="shared" si="91"/>
        <v>-3.2968374781228004E-3</v>
      </c>
      <c r="D2848">
        <v>-4.192274817859794E-3</v>
      </c>
      <c r="E2848" s="4" t="str">
        <f t="shared" si="92"/>
        <v>0</v>
      </c>
    </row>
    <row r="2849" spans="1:5" x14ac:dyDescent="0.3">
      <c r="A2849" s="7" t="s">
        <v>141</v>
      </c>
      <c r="B2849" s="1">
        <v>2465</v>
      </c>
      <c r="C2849" s="1">
        <f t="shared" si="91"/>
        <v>0.87008113590263692</v>
      </c>
      <c r="D2849">
        <v>-4.1987829614604094E-3</v>
      </c>
      <c r="E2849" s="4" t="str">
        <f t="shared" si="92"/>
        <v>0</v>
      </c>
    </row>
    <row r="2850" spans="1:5" x14ac:dyDescent="0.3">
      <c r="A2850" s="25">
        <v>40582</v>
      </c>
      <c r="B2850">
        <v>320.25</v>
      </c>
      <c r="C2850" s="1">
        <f t="shared" si="91"/>
        <v>-3.6213895394223261</v>
      </c>
      <c r="D2850">
        <v>-4.215456674473139E-3</v>
      </c>
      <c r="E2850" s="4" t="str">
        <f t="shared" si="92"/>
        <v>0</v>
      </c>
    </row>
    <row r="2851" spans="1:5" x14ac:dyDescent="0.3">
      <c r="A2851" s="25">
        <v>43378</v>
      </c>
      <c r="B2851" s="1">
        <v>1480</v>
      </c>
      <c r="C2851" s="1">
        <f t="shared" si="91"/>
        <v>-0.69462837837837854</v>
      </c>
      <c r="D2851">
        <v>-4.2229729729729732E-3</v>
      </c>
      <c r="E2851" s="4" t="str">
        <f t="shared" si="92"/>
        <v>0</v>
      </c>
    </row>
    <row r="2852" spans="1:5" x14ac:dyDescent="0.3">
      <c r="A2852" s="7" t="s">
        <v>318</v>
      </c>
      <c r="B2852" s="1">
        <v>2508.0500000000002</v>
      </c>
      <c r="C2852" s="1">
        <f t="shared" si="91"/>
        <v>3.9094116943442184E-2</v>
      </c>
      <c r="D2852">
        <v>-4.2263910209126244E-3</v>
      </c>
      <c r="E2852" s="4" t="str">
        <f t="shared" si="92"/>
        <v>0</v>
      </c>
    </row>
    <row r="2853" spans="1:5" x14ac:dyDescent="0.3">
      <c r="A2853" s="7" t="s">
        <v>111</v>
      </c>
      <c r="B2853" s="1">
        <v>2410</v>
      </c>
      <c r="C2853" s="1">
        <f t="shared" si="91"/>
        <v>0.89709543568464734</v>
      </c>
      <c r="D2853">
        <v>-4.2323651452281404E-3</v>
      </c>
      <c r="E2853" s="4" t="str">
        <f t="shared" si="92"/>
        <v>0</v>
      </c>
    </row>
    <row r="2854" spans="1:5" x14ac:dyDescent="0.3">
      <c r="A2854" s="25">
        <v>39730</v>
      </c>
      <c r="B2854">
        <v>248</v>
      </c>
      <c r="C2854" s="1">
        <f t="shared" si="91"/>
        <v>-8.556451612903226</v>
      </c>
      <c r="D2854">
        <v>-4.233870967741981E-3</v>
      </c>
      <c r="E2854" s="4" t="str">
        <f t="shared" si="92"/>
        <v>0</v>
      </c>
    </row>
    <row r="2855" spans="1:5" x14ac:dyDescent="0.3">
      <c r="A2855" s="7" t="s">
        <v>107</v>
      </c>
      <c r="B2855" s="1">
        <v>2370</v>
      </c>
      <c r="C2855" s="1">
        <f t="shared" si="91"/>
        <v>-4.4345991561181394E-2</v>
      </c>
      <c r="D2855">
        <v>-4.2616033755273879E-3</v>
      </c>
      <c r="E2855" s="4" t="str">
        <f t="shared" si="92"/>
        <v>0</v>
      </c>
    </row>
    <row r="2856" spans="1:5" x14ac:dyDescent="0.3">
      <c r="A2856" s="7" t="s">
        <v>225</v>
      </c>
      <c r="B2856" s="1">
        <v>2475.1</v>
      </c>
      <c r="C2856" s="1">
        <f t="shared" si="91"/>
        <v>0.88151993858833988</v>
      </c>
      <c r="D2856">
        <v>-4.2624540422609922E-3</v>
      </c>
      <c r="E2856" s="4" t="str">
        <f t="shared" si="92"/>
        <v>0</v>
      </c>
    </row>
    <row r="2857" spans="1:5" x14ac:dyDescent="0.3">
      <c r="A2857" s="25">
        <v>40400</v>
      </c>
      <c r="B2857">
        <v>293.25</v>
      </c>
      <c r="C2857" s="1">
        <f t="shared" si="91"/>
        <v>-3.0341005967604433</v>
      </c>
      <c r="D2857">
        <v>-4.2625745950554137E-3</v>
      </c>
      <c r="E2857" s="4" t="str">
        <f t="shared" si="92"/>
        <v>0</v>
      </c>
    </row>
    <row r="2858" spans="1:5" x14ac:dyDescent="0.3">
      <c r="A2858" s="7" t="s">
        <v>1076</v>
      </c>
      <c r="B2858" s="1">
        <v>1183</v>
      </c>
      <c r="C2858" s="1">
        <f t="shared" si="91"/>
        <v>0.50752324598478438</v>
      </c>
      <c r="D2858">
        <v>-4.2688081149619226E-3</v>
      </c>
      <c r="E2858" s="4" t="str">
        <f t="shared" si="92"/>
        <v>0</v>
      </c>
    </row>
    <row r="2859" spans="1:5" x14ac:dyDescent="0.3">
      <c r="A2859" s="25">
        <v>41340</v>
      </c>
      <c r="B2859">
        <v>582.6</v>
      </c>
      <c r="C2859" s="1">
        <f t="shared" si="91"/>
        <v>6.0418812221078005E-2</v>
      </c>
      <c r="D2859">
        <v>-4.291108822519739E-3</v>
      </c>
      <c r="E2859" s="4" t="str">
        <f t="shared" si="92"/>
        <v>0</v>
      </c>
    </row>
    <row r="2860" spans="1:5" x14ac:dyDescent="0.3">
      <c r="A2860" s="25">
        <v>41793</v>
      </c>
      <c r="B2860">
        <v>547.4</v>
      </c>
      <c r="C2860" s="1">
        <f t="shared" si="91"/>
        <v>-0.50977347460723432</v>
      </c>
      <c r="D2860">
        <v>-4.2930215564487085E-3</v>
      </c>
      <c r="E2860" s="4" t="str">
        <f t="shared" si="92"/>
        <v>0</v>
      </c>
    </row>
    <row r="2861" spans="1:5" x14ac:dyDescent="0.3">
      <c r="A2861" s="25">
        <v>42584</v>
      </c>
      <c r="B2861">
        <v>826.45</v>
      </c>
      <c r="C2861" s="1">
        <f t="shared" si="91"/>
        <v>0.49301228144473352</v>
      </c>
      <c r="D2861">
        <v>-4.2954806703369283E-3</v>
      </c>
      <c r="E2861" s="4" t="str">
        <f t="shared" si="92"/>
        <v>0</v>
      </c>
    </row>
    <row r="2862" spans="1:5" x14ac:dyDescent="0.3">
      <c r="A2862" s="7" t="s">
        <v>1857</v>
      </c>
      <c r="B2862">
        <v>419</v>
      </c>
      <c r="C2862" s="1">
        <f t="shared" si="91"/>
        <v>-2.7159904534606207</v>
      </c>
      <c r="D2862">
        <v>-4.2959427207637504E-3</v>
      </c>
      <c r="E2862" s="4" t="str">
        <f t="shared" si="92"/>
        <v>0</v>
      </c>
    </row>
    <row r="2863" spans="1:5" x14ac:dyDescent="0.3">
      <c r="A2863" s="7" t="s">
        <v>960</v>
      </c>
      <c r="B2863" s="1">
        <v>1557</v>
      </c>
      <c r="C2863" s="1">
        <f t="shared" si="91"/>
        <v>0.50777135517019911</v>
      </c>
      <c r="D2863">
        <v>-4.3031470777135806E-3</v>
      </c>
      <c r="E2863" s="4" t="str">
        <f t="shared" si="92"/>
        <v>0</v>
      </c>
    </row>
    <row r="2864" spans="1:5" x14ac:dyDescent="0.3">
      <c r="A2864" s="7" t="s">
        <v>1309</v>
      </c>
      <c r="B2864">
        <v>766.4</v>
      </c>
      <c r="C2864" s="1">
        <f t="shared" si="91"/>
        <v>-0.10562369519832991</v>
      </c>
      <c r="D2864">
        <v>-4.3058455114823434E-3</v>
      </c>
      <c r="E2864" s="4" t="str">
        <f t="shared" si="92"/>
        <v>0</v>
      </c>
    </row>
    <row r="2865" spans="1:5" x14ac:dyDescent="0.3">
      <c r="A2865" s="25">
        <v>42949</v>
      </c>
      <c r="B2865">
        <v>847.35</v>
      </c>
      <c r="C2865" s="1">
        <f t="shared" si="91"/>
        <v>0.52162624653330969</v>
      </c>
      <c r="D2865">
        <v>-4.3075470584763992E-3</v>
      </c>
      <c r="E2865" s="4" t="str">
        <f t="shared" si="92"/>
        <v>0</v>
      </c>
    </row>
    <row r="2866" spans="1:5" x14ac:dyDescent="0.3">
      <c r="A2866" s="7" t="s">
        <v>1917</v>
      </c>
      <c r="B2866">
        <v>405.35</v>
      </c>
      <c r="C2866" s="1">
        <f t="shared" si="91"/>
        <v>-0.85481682496607869</v>
      </c>
      <c r="D2866">
        <v>-4.3172566917478719E-3</v>
      </c>
      <c r="E2866" s="4" t="str">
        <f t="shared" si="92"/>
        <v>0</v>
      </c>
    </row>
    <row r="2867" spans="1:5" x14ac:dyDescent="0.3">
      <c r="A2867" s="7" t="s">
        <v>1487</v>
      </c>
      <c r="B2867">
        <v>751.85</v>
      </c>
      <c r="C2867" s="1">
        <f t="shared" si="91"/>
        <v>0.4159739309702733</v>
      </c>
      <c r="D2867">
        <v>-4.3226707454944472E-3</v>
      </c>
      <c r="E2867" s="4" t="str">
        <f t="shared" si="92"/>
        <v>0</v>
      </c>
    </row>
    <row r="2868" spans="1:5" x14ac:dyDescent="0.3">
      <c r="A2868" s="25">
        <v>41428</v>
      </c>
      <c r="B2868">
        <v>439.1</v>
      </c>
      <c r="C2868" s="1">
        <f t="shared" si="91"/>
        <v>0.50113869278068779</v>
      </c>
      <c r="D2868">
        <v>-4.3270325666134755E-3</v>
      </c>
      <c r="E2868" s="4" t="str">
        <f t="shared" si="92"/>
        <v>0</v>
      </c>
    </row>
    <row r="2869" spans="1:5" x14ac:dyDescent="0.3">
      <c r="A2869" s="7" t="s">
        <v>2488</v>
      </c>
      <c r="B2869">
        <v>219.05</v>
      </c>
      <c r="C2869" s="1">
        <f t="shared" si="91"/>
        <v>-10.577265464505819</v>
      </c>
      <c r="D2869">
        <v>-4.3369093814197152E-3</v>
      </c>
      <c r="E2869" s="4" t="str">
        <f t="shared" si="92"/>
        <v>0</v>
      </c>
    </row>
    <row r="2870" spans="1:5" x14ac:dyDescent="0.3">
      <c r="A2870" s="7" t="s">
        <v>126</v>
      </c>
      <c r="B2870" s="1">
        <v>2536</v>
      </c>
      <c r="C2870" s="1">
        <f t="shared" si="91"/>
        <v>0.90003943217665616</v>
      </c>
      <c r="D2870">
        <v>-4.3375394321766561E-3</v>
      </c>
      <c r="E2870" s="4" t="str">
        <f t="shared" si="92"/>
        <v>0</v>
      </c>
    </row>
    <row r="2871" spans="1:5" x14ac:dyDescent="0.3">
      <c r="A2871" s="7" t="s">
        <v>2215</v>
      </c>
      <c r="B2871">
        <v>253.5</v>
      </c>
      <c r="C2871" s="1">
        <f t="shared" si="91"/>
        <v>0.22820512820512817</v>
      </c>
      <c r="D2871">
        <v>-4.3392504930966245E-3</v>
      </c>
      <c r="E2871" s="4" t="str">
        <f t="shared" si="92"/>
        <v>0</v>
      </c>
    </row>
    <row r="2872" spans="1:5" x14ac:dyDescent="0.3">
      <c r="A2872" s="25">
        <v>39662</v>
      </c>
      <c r="B2872">
        <v>195.65</v>
      </c>
      <c r="C2872" s="1">
        <f t="shared" si="91"/>
        <v>-3.7643751597239969</v>
      </c>
      <c r="D2872">
        <v>-4.3444927165857111E-3</v>
      </c>
      <c r="E2872" s="4" t="str">
        <f t="shared" si="92"/>
        <v>0</v>
      </c>
    </row>
    <row r="2873" spans="1:5" x14ac:dyDescent="0.3">
      <c r="A2873" s="7" t="s">
        <v>1122</v>
      </c>
      <c r="B2873">
        <v>932.15</v>
      </c>
      <c r="C2873" s="1">
        <f t="shared" si="91"/>
        <v>0.15083409322533931</v>
      </c>
      <c r="D2873">
        <v>-4.3447942927641132E-3</v>
      </c>
      <c r="E2873" s="4" t="str">
        <f t="shared" si="92"/>
        <v>0</v>
      </c>
    </row>
    <row r="2874" spans="1:5" x14ac:dyDescent="0.3">
      <c r="A2874" s="25">
        <v>42046</v>
      </c>
      <c r="B2874">
        <v>791.55</v>
      </c>
      <c r="C2874" s="1">
        <f t="shared" si="91"/>
        <v>-1.3270166129745438</v>
      </c>
      <c r="D2874">
        <v>-4.3585370475649624E-3</v>
      </c>
      <c r="E2874" s="4" t="str">
        <f t="shared" si="92"/>
        <v>0</v>
      </c>
    </row>
    <row r="2875" spans="1:5" x14ac:dyDescent="0.3">
      <c r="A2875" s="7" t="s">
        <v>776</v>
      </c>
      <c r="B2875" s="1">
        <v>1841.95</v>
      </c>
      <c r="C2875" s="1">
        <f t="shared" si="91"/>
        <v>0.31702814951545916</v>
      </c>
      <c r="D2875">
        <v>-4.3703683596188576E-3</v>
      </c>
      <c r="E2875" s="4" t="str">
        <f t="shared" si="92"/>
        <v>0</v>
      </c>
    </row>
    <row r="2876" spans="1:5" x14ac:dyDescent="0.3">
      <c r="A2876" s="7" t="s">
        <v>1032</v>
      </c>
      <c r="B2876" s="1">
        <v>1258</v>
      </c>
      <c r="C2876" s="1">
        <f t="shared" si="91"/>
        <v>0.81832273449920512</v>
      </c>
      <c r="D2876">
        <v>-4.3720190779014305E-3</v>
      </c>
      <c r="E2876" s="4" t="str">
        <f t="shared" si="92"/>
        <v>0</v>
      </c>
    </row>
    <row r="2877" spans="1:5" x14ac:dyDescent="0.3">
      <c r="A2877" s="25">
        <v>39819</v>
      </c>
      <c r="B2877">
        <v>228.55</v>
      </c>
      <c r="C2877" s="1">
        <f t="shared" si="91"/>
        <v>-9.8864581054473835</v>
      </c>
      <c r="D2877">
        <v>-4.3754101947057538E-3</v>
      </c>
      <c r="E2877" s="4" t="str">
        <f t="shared" si="92"/>
        <v>0</v>
      </c>
    </row>
    <row r="2878" spans="1:5" x14ac:dyDescent="0.3">
      <c r="A2878" s="7" t="s">
        <v>181</v>
      </c>
      <c r="B2878" s="1">
        <v>2488.1</v>
      </c>
      <c r="C2878" s="1">
        <f t="shared" si="91"/>
        <v>0.65140066717575662</v>
      </c>
      <c r="D2878">
        <v>-4.3808528596117891E-3</v>
      </c>
      <c r="E2878" s="4" t="str">
        <f t="shared" si="92"/>
        <v>0</v>
      </c>
    </row>
    <row r="2879" spans="1:5" x14ac:dyDescent="0.3">
      <c r="A2879" s="7" t="s">
        <v>1260</v>
      </c>
      <c r="B2879">
        <v>867.35</v>
      </c>
      <c r="C2879" s="1">
        <f t="shared" si="91"/>
        <v>-1.9446013719951578</v>
      </c>
      <c r="D2879">
        <v>-4.3811610076669796E-3</v>
      </c>
      <c r="E2879" s="4" t="str">
        <f t="shared" si="92"/>
        <v>0</v>
      </c>
    </row>
    <row r="2880" spans="1:5" x14ac:dyDescent="0.3">
      <c r="A2880" s="7" t="s">
        <v>182</v>
      </c>
      <c r="B2880" s="1">
        <v>2554</v>
      </c>
      <c r="C2880" s="1">
        <f t="shared" si="91"/>
        <v>0.90211433046202039</v>
      </c>
      <c r="D2880">
        <v>-4.3852779953014167E-3</v>
      </c>
      <c r="E2880" s="4" t="str">
        <f t="shared" si="92"/>
        <v>0</v>
      </c>
    </row>
    <row r="2881" spans="1:5" x14ac:dyDescent="0.3">
      <c r="A2881" s="7" t="s">
        <v>2135</v>
      </c>
      <c r="B2881">
        <v>250</v>
      </c>
      <c r="C2881" s="1">
        <f t="shared" si="91"/>
        <v>-9.382200000000001</v>
      </c>
      <c r="D2881">
        <v>-4.3999999999999768E-3</v>
      </c>
      <c r="E2881" s="4" t="str">
        <f t="shared" si="92"/>
        <v>0</v>
      </c>
    </row>
    <row r="2882" spans="1:5" x14ac:dyDescent="0.3">
      <c r="A2882" s="25">
        <v>45352</v>
      </c>
      <c r="B2882" s="1">
        <v>2595.5500000000002</v>
      </c>
      <c r="C2882" s="1">
        <f t="shared" si="91"/>
        <v>0.65124925353008034</v>
      </c>
      <c r="D2882">
        <v>-4.4113964285025595E-3</v>
      </c>
      <c r="E2882" s="4" t="str">
        <f t="shared" si="92"/>
        <v>0</v>
      </c>
    </row>
    <row r="2883" spans="1:5" x14ac:dyDescent="0.3">
      <c r="A2883" s="7" t="s">
        <v>1133</v>
      </c>
      <c r="B2883">
        <v>905.2</v>
      </c>
      <c r="C2883" s="1">
        <f t="shared" si="91"/>
        <v>-2.4524966858152818E-2</v>
      </c>
      <c r="D2883">
        <v>-4.4189129474149361E-3</v>
      </c>
      <c r="E2883" s="4" t="str">
        <f t="shared" si="92"/>
        <v>0</v>
      </c>
    </row>
    <row r="2884" spans="1:5" x14ac:dyDescent="0.3">
      <c r="A2884" s="25">
        <v>42622</v>
      </c>
      <c r="B2884">
        <v>927.4</v>
      </c>
      <c r="C2884" s="1">
        <f t="shared" si="91"/>
        <v>-0.70476601250808713</v>
      </c>
      <c r="D2884">
        <v>-4.4209618287686251E-3</v>
      </c>
      <c r="E2884" s="4" t="str">
        <f t="shared" si="92"/>
        <v>0</v>
      </c>
    </row>
    <row r="2885" spans="1:5" x14ac:dyDescent="0.3">
      <c r="A2885" s="7" t="s">
        <v>951</v>
      </c>
      <c r="B2885" s="1">
        <v>1581</v>
      </c>
      <c r="C2885" s="1">
        <f t="shared" si="91"/>
        <v>0.42994939911448449</v>
      </c>
      <c r="D2885">
        <v>-4.4275774826059459E-3</v>
      </c>
      <c r="E2885" s="4" t="str">
        <f t="shared" si="92"/>
        <v>0</v>
      </c>
    </row>
    <row r="2886" spans="1:5" x14ac:dyDescent="0.3">
      <c r="A2886" s="7" t="s">
        <v>1230</v>
      </c>
      <c r="B2886">
        <v>901.25</v>
      </c>
      <c r="C2886" s="1">
        <f t="shared" ref="C2886:C2949" si="93">(B2886-B2887)/B2886</f>
        <v>-1.4450485436893203</v>
      </c>
      <c r="D2886">
        <v>-4.4382801664355062E-3</v>
      </c>
      <c r="E2886" s="4" t="str">
        <f t="shared" si="92"/>
        <v>0</v>
      </c>
    </row>
    <row r="2887" spans="1:5" x14ac:dyDescent="0.3">
      <c r="A2887" s="25">
        <v>44568</v>
      </c>
      <c r="B2887" s="1">
        <v>2203.6</v>
      </c>
      <c r="C2887" s="1">
        <f t="shared" si="93"/>
        <v>0.71939099655109828</v>
      </c>
      <c r="D2887">
        <v>-4.4472681067345169E-3</v>
      </c>
      <c r="E2887" s="4" t="str">
        <f t="shared" ref="E2887:E2950" si="94">IF(D2887&lt;$N$14,"1","0")</f>
        <v>0</v>
      </c>
    </row>
    <row r="2888" spans="1:5" x14ac:dyDescent="0.3">
      <c r="A2888" s="25">
        <v>41736</v>
      </c>
      <c r="B2888">
        <v>618.35</v>
      </c>
      <c r="C2888" s="1">
        <f t="shared" si="93"/>
        <v>0.29109727500606453</v>
      </c>
      <c r="D2888">
        <v>-4.4473194792593188E-3</v>
      </c>
      <c r="E2888" s="4" t="str">
        <f t="shared" si="94"/>
        <v>0</v>
      </c>
    </row>
    <row r="2889" spans="1:5" x14ac:dyDescent="0.3">
      <c r="A2889" s="25">
        <v>41220</v>
      </c>
      <c r="B2889">
        <v>438.35</v>
      </c>
      <c r="C2889" s="1">
        <f t="shared" si="93"/>
        <v>-1.0440287441542146</v>
      </c>
      <c r="D2889">
        <v>-4.448500057032026E-3</v>
      </c>
      <c r="E2889" s="4" t="str">
        <f t="shared" si="94"/>
        <v>0</v>
      </c>
    </row>
    <row r="2890" spans="1:5" x14ac:dyDescent="0.3">
      <c r="A2890" s="7" t="s">
        <v>1142</v>
      </c>
      <c r="B2890">
        <v>896</v>
      </c>
      <c r="C2890" s="1">
        <f t="shared" si="93"/>
        <v>0.65044642857142854</v>
      </c>
      <c r="D2890">
        <v>-4.464285714285714E-3</v>
      </c>
      <c r="E2890" s="4" t="str">
        <f t="shared" si="94"/>
        <v>0</v>
      </c>
    </row>
    <row r="2891" spans="1:5" x14ac:dyDescent="0.3">
      <c r="A2891" s="25">
        <v>40885</v>
      </c>
      <c r="B2891">
        <v>313.2</v>
      </c>
      <c r="C2891" s="1">
        <f t="shared" si="93"/>
        <v>-4.3860153256704981</v>
      </c>
      <c r="D2891">
        <v>-4.4699872286080274E-3</v>
      </c>
      <c r="E2891" s="4" t="str">
        <f t="shared" si="94"/>
        <v>0</v>
      </c>
    </row>
    <row r="2892" spans="1:5" x14ac:dyDescent="0.3">
      <c r="A2892" s="7" t="s">
        <v>843</v>
      </c>
      <c r="B2892" s="1">
        <v>1686.9</v>
      </c>
      <c r="C2892" s="1">
        <f t="shared" si="93"/>
        <v>0.49069298713616699</v>
      </c>
      <c r="D2892">
        <v>-4.4756654217795689E-3</v>
      </c>
      <c r="E2892" s="4" t="str">
        <f t="shared" si="94"/>
        <v>0</v>
      </c>
    </row>
    <row r="2893" spans="1:5" x14ac:dyDescent="0.3">
      <c r="A2893" s="7" t="s">
        <v>1257</v>
      </c>
      <c r="B2893">
        <v>859.15</v>
      </c>
      <c r="C2893" s="1">
        <f t="shared" si="93"/>
        <v>-1.3371937379968573</v>
      </c>
      <c r="D2893">
        <v>-4.4811732526334434E-3</v>
      </c>
      <c r="E2893" s="4" t="str">
        <f t="shared" si="94"/>
        <v>0</v>
      </c>
    </row>
    <row r="2894" spans="1:5" x14ac:dyDescent="0.3">
      <c r="A2894" s="7" t="s">
        <v>740</v>
      </c>
      <c r="B2894" s="1">
        <v>2008</v>
      </c>
      <c r="C2894" s="1">
        <f t="shared" si="93"/>
        <v>-0.22111553784860558</v>
      </c>
      <c r="D2894">
        <v>-4.4820717131474107E-3</v>
      </c>
      <c r="E2894" s="4" t="str">
        <f t="shared" si="94"/>
        <v>0</v>
      </c>
    </row>
    <row r="2895" spans="1:5" x14ac:dyDescent="0.3">
      <c r="A2895" s="25">
        <v>44234</v>
      </c>
      <c r="B2895" s="1">
        <v>2452</v>
      </c>
      <c r="C2895" s="1">
        <f t="shared" si="93"/>
        <v>0.13743882544861338</v>
      </c>
      <c r="D2895">
        <v>-4.486133768352365E-3</v>
      </c>
      <c r="E2895" s="4" t="str">
        <f t="shared" si="94"/>
        <v>0</v>
      </c>
    </row>
    <row r="2896" spans="1:5" x14ac:dyDescent="0.3">
      <c r="A2896" s="7" t="s">
        <v>618</v>
      </c>
      <c r="B2896" s="1">
        <v>2115</v>
      </c>
      <c r="C2896" s="1">
        <f t="shared" si="93"/>
        <v>0.85803782505910164</v>
      </c>
      <c r="D2896">
        <v>-4.4917257683215134E-3</v>
      </c>
      <c r="E2896" s="4" t="str">
        <f t="shared" si="94"/>
        <v>0</v>
      </c>
    </row>
    <row r="2897" spans="1:5" x14ac:dyDescent="0.3">
      <c r="A2897" s="7" t="s">
        <v>2068</v>
      </c>
      <c r="B2897">
        <v>300.25</v>
      </c>
      <c r="C2897" s="1">
        <f t="shared" si="93"/>
        <v>-7.140383014154871</v>
      </c>
      <c r="D2897">
        <v>-4.4962531223980773E-3</v>
      </c>
      <c r="E2897" s="4" t="str">
        <f t="shared" si="94"/>
        <v>0</v>
      </c>
    </row>
    <row r="2898" spans="1:5" x14ac:dyDescent="0.3">
      <c r="A2898" s="7" t="s">
        <v>295</v>
      </c>
      <c r="B2898" s="1">
        <v>2444.15</v>
      </c>
      <c r="C2898" s="1">
        <f t="shared" si="93"/>
        <v>0.173475441359982</v>
      </c>
      <c r="D2898">
        <v>-4.5005421107542501E-3</v>
      </c>
      <c r="E2898" s="4" t="str">
        <f t="shared" si="94"/>
        <v>0</v>
      </c>
    </row>
    <row r="2899" spans="1:5" x14ac:dyDescent="0.3">
      <c r="A2899" s="25">
        <v>43536</v>
      </c>
      <c r="B2899" s="1">
        <v>2020.15</v>
      </c>
      <c r="C2899" s="1">
        <f t="shared" si="93"/>
        <v>-0.25238224884290766</v>
      </c>
      <c r="D2899">
        <v>-4.5046159938617967E-3</v>
      </c>
      <c r="E2899" s="4" t="str">
        <f t="shared" si="94"/>
        <v>0</v>
      </c>
    </row>
    <row r="2900" spans="1:5" x14ac:dyDescent="0.3">
      <c r="A2900" s="7" t="s">
        <v>229</v>
      </c>
      <c r="B2900" s="1">
        <v>2530</v>
      </c>
      <c r="C2900" s="1">
        <f t="shared" si="93"/>
        <v>0.88181818181818183</v>
      </c>
      <c r="D2900">
        <v>-4.5059288537549766E-3</v>
      </c>
      <c r="E2900" s="4" t="str">
        <f t="shared" si="94"/>
        <v>0</v>
      </c>
    </row>
    <row r="2901" spans="1:5" x14ac:dyDescent="0.3">
      <c r="A2901" s="7" t="s">
        <v>2093</v>
      </c>
      <c r="B2901">
        <v>299</v>
      </c>
      <c r="C2901" s="1">
        <f t="shared" si="93"/>
        <v>-4.7765886287625419</v>
      </c>
      <c r="D2901">
        <v>-4.515050167224156E-3</v>
      </c>
      <c r="E2901" s="4" t="str">
        <f t="shared" si="94"/>
        <v>0</v>
      </c>
    </row>
    <row r="2902" spans="1:5" x14ac:dyDescent="0.3">
      <c r="A2902" s="7" t="s">
        <v>828</v>
      </c>
      <c r="B2902" s="1">
        <v>1727.2</v>
      </c>
      <c r="C2902" s="1">
        <f t="shared" si="93"/>
        <v>0.52735641500694763</v>
      </c>
      <c r="D2902">
        <v>-4.5159796201945084E-3</v>
      </c>
      <c r="E2902" s="4" t="str">
        <f t="shared" si="94"/>
        <v>0</v>
      </c>
    </row>
    <row r="2903" spans="1:5" x14ac:dyDescent="0.3">
      <c r="A2903" s="25">
        <v>42130</v>
      </c>
      <c r="B2903">
        <v>816.35</v>
      </c>
      <c r="C2903" s="1">
        <f t="shared" si="93"/>
        <v>-3.3257793838427113E-2</v>
      </c>
      <c r="D2903">
        <v>-4.5323696943712034E-3</v>
      </c>
      <c r="E2903" s="4" t="str">
        <f t="shared" si="94"/>
        <v>0</v>
      </c>
    </row>
    <row r="2904" spans="1:5" x14ac:dyDescent="0.3">
      <c r="A2904" s="25">
        <v>42980</v>
      </c>
      <c r="B2904">
        <v>843.5</v>
      </c>
      <c r="C2904" s="1">
        <f t="shared" si="93"/>
        <v>0.70231179608772965</v>
      </c>
      <c r="D2904">
        <v>-4.5643153526971226E-3</v>
      </c>
      <c r="E2904" s="4" t="str">
        <f t="shared" si="94"/>
        <v>0</v>
      </c>
    </row>
    <row r="2905" spans="1:5" x14ac:dyDescent="0.3">
      <c r="A2905" s="7" t="s">
        <v>2354</v>
      </c>
      <c r="B2905">
        <v>251.1</v>
      </c>
      <c r="C2905" s="1">
        <f t="shared" si="93"/>
        <v>-7.6025487853444842</v>
      </c>
      <c r="D2905">
        <v>-4.5798486658701941E-3</v>
      </c>
      <c r="E2905" s="4" t="str">
        <f t="shared" si="94"/>
        <v>0</v>
      </c>
    </row>
    <row r="2906" spans="1:5" x14ac:dyDescent="0.3">
      <c r="A2906" s="25">
        <v>43837</v>
      </c>
      <c r="B2906" s="1">
        <v>2160.1</v>
      </c>
      <c r="C2906" s="1">
        <f t="shared" si="93"/>
        <v>0.6064534049349567</v>
      </c>
      <c r="D2906">
        <v>-4.5831211517985701E-3</v>
      </c>
      <c r="E2906" s="4" t="str">
        <f t="shared" si="94"/>
        <v>0</v>
      </c>
    </row>
    <row r="2907" spans="1:5" x14ac:dyDescent="0.3">
      <c r="A2907" s="25">
        <v>42160</v>
      </c>
      <c r="B2907">
        <v>850.1</v>
      </c>
      <c r="C2907" s="1">
        <f t="shared" si="93"/>
        <v>0.68097870838724861</v>
      </c>
      <c r="D2907">
        <v>-4.5876955652275932E-3</v>
      </c>
      <c r="E2907" s="4" t="str">
        <f t="shared" si="94"/>
        <v>0</v>
      </c>
    </row>
    <row r="2908" spans="1:5" x14ac:dyDescent="0.3">
      <c r="A2908" s="25">
        <v>40129</v>
      </c>
      <c r="B2908">
        <v>271.2</v>
      </c>
      <c r="C2908" s="1">
        <f t="shared" si="93"/>
        <v>0.20169616519174038</v>
      </c>
      <c r="D2908">
        <v>-4.6091445427728613E-3</v>
      </c>
      <c r="E2908" s="4" t="str">
        <f t="shared" si="94"/>
        <v>0</v>
      </c>
    </row>
    <row r="2909" spans="1:5" x14ac:dyDescent="0.3">
      <c r="A2909" s="7" t="s">
        <v>2405</v>
      </c>
      <c r="B2909">
        <v>216.5</v>
      </c>
      <c r="C2909" s="1">
        <f t="shared" si="93"/>
        <v>-9.9538106235565874E-2</v>
      </c>
      <c r="D2909">
        <v>-4.6189376443418013E-3</v>
      </c>
      <c r="E2909" s="4" t="str">
        <f t="shared" si="94"/>
        <v>0</v>
      </c>
    </row>
    <row r="2910" spans="1:5" x14ac:dyDescent="0.3">
      <c r="A2910" s="7" t="s">
        <v>2187</v>
      </c>
      <c r="B2910">
        <v>238.05</v>
      </c>
      <c r="C2910" s="1">
        <f t="shared" si="93"/>
        <v>-8.9687040537702017E-2</v>
      </c>
      <c r="D2910">
        <v>-4.6208779668136706E-3</v>
      </c>
      <c r="E2910" s="4" t="str">
        <f t="shared" si="94"/>
        <v>0</v>
      </c>
    </row>
    <row r="2911" spans="1:5" x14ac:dyDescent="0.3">
      <c r="A2911" s="7" t="s">
        <v>2137</v>
      </c>
      <c r="B2911">
        <v>259.39999999999998</v>
      </c>
      <c r="C2911" s="1">
        <f t="shared" si="93"/>
        <v>1.5420200462605139E-3</v>
      </c>
      <c r="D2911">
        <v>-4.6260601387819802E-3</v>
      </c>
      <c r="E2911" s="4" t="str">
        <f t="shared" si="94"/>
        <v>0</v>
      </c>
    </row>
    <row r="2912" spans="1:5" x14ac:dyDescent="0.3">
      <c r="A2912" s="25">
        <v>40520</v>
      </c>
      <c r="B2912">
        <v>259</v>
      </c>
      <c r="C2912" s="1">
        <f t="shared" si="93"/>
        <v>-3.9768339768339815E-2</v>
      </c>
      <c r="D2912">
        <v>-4.6332046332045896E-3</v>
      </c>
      <c r="E2912" s="4" t="str">
        <f t="shared" si="94"/>
        <v>0</v>
      </c>
    </row>
    <row r="2913" spans="1:5" x14ac:dyDescent="0.3">
      <c r="A2913" s="25">
        <v>40368</v>
      </c>
      <c r="B2913">
        <v>269.3</v>
      </c>
      <c r="C2913" s="1">
        <f t="shared" si="93"/>
        <v>-1.1992202005198662</v>
      </c>
      <c r="D2913">
        <v>-4.6416635722242852E-3</v>
      </c>
      <c r="E2913" s="4" t="str">
        <f t="shared" si="94"/>
        <v>0</v>
      </c>
    </row>
    <row r="2914" spans="1:5" x14ac:dyDescent="0.3">
      <c r="A2914" s="7" t="s">
        <v>1653</v>
      </c>
      <c r="B2914">
        <v>592.25</v>
      </c>
      <c r="C2914" s="1">
        <f t="shared" si="93"/>
        <v>0.23951034191642048</v>
      </c>
      <c r="D2914">
        <v>-4.6433094132545382E-3</v>
      </c>
      <c r="E2914" s="4" t="str">
        <f t="shared" si="94"/>
        <v>0</v>
      </c>
    </row>
    <row r="2915" spans="1:5" x14ac:dyDescent="0.3">
      <c r="A2915" s="7" t="s">
        <v>1735</v>
      </c>
      <c r="B2915">
        <v>450.4</v>
      </c>
      <c r="C2915" s="1">
        <f t="shared" si="93"/>
        <v>0.40763765541740671</v>
      </c>
      <c r="D2915">
        <v>-4.6625222024867293E-3</v>
      </c>
      <c r="E2915" s="4" t="str">
        <f t="shared" si="94"/>
        <v>0</v>
      </c>
    </row>
    <row r="2916" spans="1:5" x14ac:dyDescent="0.3">
      <c r="A2916" s="7" t="s">
        <v>2127</v>
      </c>
      <c r="B2916">
        <v>266.8</v>
      </c>
      <c r="C2916" s="1">
        <f t="shared" si="93"/>
        <v>-2.2796101949025487</v>
      </c>
      <c r="D2916">
        <v>-4.6851574212893555E-3</v>
      </c>
      <c r="E2916" s="4" t="str">
        <f t="shared" si="94"/>
        <v>0</v>
      </c>
    </row>
    <row r="2917" spans="1:5" x14ac:dyDescent="0.3">
      <c r="A2917" s="7" t="s">
        <v>1397</v>
      </c>
      <c r="B2917">
        <v>875</v>
      </c>
      <c r="C2917" s="1">
        <f t="shared" si="93"/>
        <v>-1.9142857142857144</v>
      </c>
      <c r="D2917">
        <v>-4.6857142857143121E-3</v>
      </c>
      <c r="E2917" s="4" t="str">
        <f t="shared" si="94"/>
        <v>0</v>
      </c>
    </row>
    <row r="2918" spans="1:5" x14ac:dyDescent="0.3">
      <c r="A2918" s="7" t="s">
        <v>324</v>
      </c>
      <c r="B2918" s="1">
        <v>2550</v>
      </c>
      <c r="C2918" s="1">
        <f t="shared" si="93"/>
        <v>0.68901960784313721</v>
      </c>
      <c r="D2918">
        <v>-4.7058823529411761E-3</v>
      </c>
      <c r="E2918" s="4" t="str">
        <f t="shared" si="94"/>
        <v>0</v>
      </c>
    </row>
    <row r="2919" spans="1:5" x14ac:dyDescent="0.3">
      <c r="A2919" s="7" t="s">
        <v>1363</v>
      </c>
      <c r="B2919">
        <v>793</v>
      </c>
      <c r="C2919" s="1">
        <f t="shared" si="93"/>
        <v>5.4224464060529637E-2</v>
      </c>
      <c r="D2919">
        <v>-4.7288776796973516E-3</v>
      </c>
      <c r="E2919" s="4" t="str">
        <f t="shared" si="94"/>
        <v>0</v>
      </c>
    </row>
    <row r="2920" spans="1:5" x14ac:dyDescent="0.3">
      <c r="A2920" s="7" t="s">
        <v>1491</v>
      </c>
      <c r="B2920">
        <v>750</v>
      </c>
      <c r="C2920" s="1">
        <f t="shared" si="93"/>
        <v>-2.111933333333333</v>
      </c>
      <c r="D2920">
        <v>-4.7333333333332726E-3</v>
      </c>
      <c r="E2920" s="4" t="str">
        <f t="shared" si="94"/>
        <v>0</v>
      </c>
    </row>
    <row r="2921" spans="1:5" x14ac:dyDescent="0.3">
      <c r="A2921" s="25">
        <v>44292</v>
      </c>
      <c r="B2921" s="1">
        <v>2333.9499999999998</v>
      </c>
      <c r="C2921" s="1">
        <f t="shared" si="93"/>
        <v>0.8733477580925042</v>
      </c>
      <c r="D2921">
        <v>-4.7344630347694603E-3</v>
      </c>
      <c r="E2921" s="4" t="str">
        <f t="shared" si="94"/>
        <v>0</v>
      </c>
    </row>
    <row r="2922" spans="1:5" x14ac:dyDescent="0.3">
      <c r="A2922" s="7" t="s">
        <v>2088</v>
      </c>
      <c r="B2922">
        <v>295.60000000000002</v>
      </c>
      <c r="C2922" s="1">
        <f t="shared" si="93"/>
        <v>-1.855209742895805</v>
      </c>
      <c r="D2922">
        <v>-4.7361299052773248E-3</v>
      </c>
      <c r="E2922" s="4" t="str">
        <f t="shared" si="94"/>
        <v>0</v>
      </c>
    </row>
    <row r="2923" spans="1:5" x14ac:dyDescent="0.3">
      <c r="A2923" s="25">
        <v>42465</v>
      </c>
      <c r="B2923">
        <v>844</v>
      </c>
      <c r="C2923" s="1">
        <f t="shared" si="93"/>
        <v>-1.2440758293838863E-2</v>
      </c>
      <c r="D2923">
        <v>-4.7393364928909956E-3</v>
      </c>
      <c r="E2923" s="4" t="str">
        <f t="shared" si="94"/>
        <v>0</v>
      </c>
    </row>
    <row r="2924" spans="1:5" x14ac:dyDescent="0.3">
      <c r="A2924" s="7" t="s">
        <v>1164</v>
      </c>
      <c r="B2924">
        <v>854.5</v>
      </c>
      <c r="C2924" s="1">
        <f t="shared" si="93"/>
        <v>0.3469865418373318</v>
      </c>
      <c r="D2924">
        <v>-4.739613809245119E-3</v>
      </c>
      <c r="E2924" s="4" t="str">
        <f t="shared" si="94"/>
        <v>0</v>
      </c>
    </row>
    <row r="2925" spans="1:5" x14ac:dyDescent="0.3">
      <c r="A2925" s="7" t="s">
        <v>1629</v>
      </c>
      <c r="B2925">
        <v>558</v>
      </c>
      <c r="C2925" s="1">
        <f t="shared" si="93"/>
        <v>0.58557347670250892</v>
      </c>
      <c r="D2925">
        <v>-4.7491039426522889E-3</v>
      </c>
      <c r="E2925" s="4" t="str">
        <f t="shared" si="94"/>
        <v>0</v>
      </c>
    </row>
    <row r="2926" spans="1:5" x14ac:dyDescent="0.3">
      <c r="A2926" s="7" t="s">
        <v>2475</v>
      </c>
      <c r="B2926">
        <v>231.25</v>
      </c>
      <c r="C2926" s="1">
        <f t="shared" si="93"/>
        <v>-8.6445405405405413</v>
      </c>
      <c r="D2926">
        <v>-4.7567567567567319E-3</v>
      </c>
      <c r="E2926" s="4" t="str">
        <f t="shared" si="94"/>
        <v>0</v>
      </c>
    </row>
    <row r="2927" spans="1:5" x14ac:dyDescent="0.3">
      <c r="A2927" s="25">
        <v>44410</v>
      </c>
      <c r="B2927" s="1">
        <v>2230.3000000000002</v>
      </c>
      <c r="C2927" s="1">
        <f t="shared" si="93"/>
        <v>0.63581132583060573</v>
      </c>
      <c r="D2927">
        <v>-4.7975608662510954E-3</v>
      </c>
      <c r="E2927" s="4" t="str">
        <f t="shared" si="94"/>
        <v>0</v>
      </c>
    </row>
    <row r="2928" spans="1:5" x14ac:dyDescent="0.3">
      <c r="A2928" s="25">
        <v>42289</v>
      </c>
      <c r="B2928">
        <v>812.25</v>
      </c>
      <c r="C2928" s="1">
        <f t="shared" si="93"/>
        <v>0.74392120652508464</v>
      </c>
      <c r="D2928">
        <v>-4.8014773776546352E-3</v>
      </c>
      <c r="E2928" s="4" t="str">
        <f t="shared" si="94"/>
        <v>0</v>
      </c>
    </row>
    <row r="2929" spans="1:5" x14ac:dyDescent="0.3">
      <c r="A2929" s="7" t="s">
        <v>2441</v>
      </c>
      <c r="B2929">
        <v>208</v>
      </c>
      <c r="C2929" s="1">
        <f t="shared" si="93"/>
        <v>-11.336538461538462</v>
      </c>
      <c r="D2929">
        <v>-4.807692307692308E-3</v>
      </c>
      <c r="E2929" s="4" t="str">
        <f t="shared" si="94"/>
        <v>0</v>
      </c>
    </row>
    <row r="2930" spans="1:5" x14ac:dyDescent="0.3">
      <c r="A2930" s="25">
        <v>45171</v>
      </c>
      <c r="B2930" s="1">
        <v>2566</v>
      </c>
      <c r="C2930" s="1">
        <f t="shared" si="93"/>
        <v>0.72878020265003896</v>
      </c>
      <c r="D2930">
        <v>-4.812938425565046E-3</v>
      </c>
      <c r="E2930" s="4" t="str">
        <f t="shared" si="94"/>
        <v>0</v>
      </c>
    </row>
    <row r="2931" spans="1:5" x14ac:dyDescent="0.3">
      <c r="A2931" s="25">
        <v>41859</v>
      </c>
      <c r="B2931">
        <v>695.95</v>
      </c>
      <c r="C2931" s="1">
        <f t="shared" si="93"/>
        <v>-2.5749694661972842</v>
      </c>
      <c r="D2931">
        <v>-4.813564192829814E-3</v>
      </c>
      <c r="E2931" s="4" t="str">
        <f t="shared" si="94"/>
        <v>0</v>
      </c>
    </row>
    <row r="2932" spans="1:5" x14ac:dyDescent="0.3">
      <c r="A2932" s="7" t="s">
        <v>299</v>
      </c>
      <c r="B2932" s="1">
        <v>2488</v>
      </c>
      <c r="C2932" s="1">
        <f t="shared" si="93"/>
        <v>1.7242765273311932E-2</v>
      </c>
      <c r="D2932">
        <v>-4.8231511254019296E-3</v>
      </c>
      <c r="E2932" s="4" t="str">
        <f t="shared" si="94"/>
        <v>0</v>
      </c>
    </row>
    <row r="2933" spans="1:5" x14ac:dyDescent="0.3">
      <c r="A2933" s="25">
        <v>45202</v>
      </c>
      <c r="B2933" s="1">
        <v>2445.1</v>
      </c>
      <c r="C2933" s="1">
        <f t="shared" si="93"/>
        <v>0.75941679276921192</v>
      </c>
      <c r="D2933">
        <v>-4.8259784875874946E-3</v>
      </c>
      <c r="E2933" s="4" t="str">
        <f t="shared" si="94"/>
        <v>0</v>
      </c>
    </row>
    <row r="2934" spans="1:5" x14ac:dyDescent="0.3">
      <c r="A2934" s="25">
        <v>41339</v>
      </c>
      <c r="B2934">
        <v>588.25</v>
      </c>
      <c r="C2934" s="1">
        <f t="shared" si="93"/>
        <v>-1.8049298767530813</v>
      </c>
      <c r="D2934">
        <v>-4.8448788780280881E-3</v>
      </c>
      <c r="E2934" s="4" t="str">
        <f t="shared" si="94"/>
        <v>0</v>
      </c>
    </row>
    <row r="2935" spans="1:5" x14ac:dyDescent="0.3">
      <c r="A2935" s="25">
        <v>43589</v>
      </c>
      <c r="B2935" s="1">
        <v>1650</v>
      </c>
      <c r="C2935" s="1">
        <f t="shared" si="93"/>
        <v>0.85627272727272719</v>
      </c>
      <c r="D2935">
        <v>-4.8484848484848485E-3</v>
      </c>
      <c r="E2935" s="4" t="str">
        <f t="shared" si="94"/>
        <v>0</v>
      </c>
    </row>
    <row r="2936" spans="1:5" x14ac:dyDescent="0.3">
      <c r="A2936" s="7" t="s">
        <v>2204</v>
      </c>
      <c r="B2936">
        <v>237.15</v>
      </c>
      <c r="C2936" s="1">
        <f t="shared" si="93"/>
        <v>-10.302761965001054</v>
      </c>
      <c r="D2936">
        <v>-4.8492515285684405E-3</v>
      </c>
      <c r="E2936" s="4" t="str">
        <f t="shared" si="94"/>
        <v>0</v>
      </c>
    </row>
    <row r="2937" spans="1:5" x14ac:dyDescent="0.3">
      <c r="A2937" s="7" t="s">
        <v>5</v>
      </c>
      <c r="B2937" s="1">
        <v>2680.45</v>
      </c>
      <c r="C2937" s="1">
        <f t="shared" si="93"/>
        <v>0.70001305750900034</v>
      </c>
      <c r="D2937">
        <v>-4.8499319144173552E-3</v>
      </c>
      <c r="E2937" s="4" t="str">
        <f t="shared" si="94"/>
        <v>0</v>
      </c>
    </row>
    <row r="2938" spans="1:5" x14ac:dyDescent="0.3">
      <c r="A2938" s="7" t="s">
        <v>1332</v>
      </c>
      <c r="B2938">
        <v>804.1</v>
      </c>
      <c r="C2938" s="1">
        <f t="shared" si="93"/>
        <v>-1.4566596194503174</v>
      </c>
      <c r="D2938">
        <v>-4.8501430170376537E-3</v>
      </c>
      <c r="E2938" s="4" t="str">
        <f t="shared" si="94"/>
        <v>0</v>
      </c>
    </row>
    <row r="2939" spans="1:5" x14ac:dyDescent="0.3">
      <c r="A2939" s="7" t="s">
        <v>670</v>
      </c>
      <c r="B2939" s="1">
        <v>1975.4</v>
      </c>
      <c r="C2939" s="1">
        <f t="shared" si="93"/>
        <v>0.83367925483446392</v>
      </c>
      <c r="D2939">
        <v>-4.8597752353953163E-3</v>
      </c>
      <c r="E2939" s="4" t="str">
        <f t="shared" si="94"/>
        <v>0</v>
      </c>
    </row>
    <row r="2940" spans="1:5" x14ac:dyDescent="0.3">
      <c r="A2940" s="7" t="s">
        <v>1992</v>
      </c>
      <c r="B2940">
        <v>328.55</v>
      </c>
      <c r="C2940" s="1">
        <f t="shared" si="93"/>
        <v>-7.029219296910667</v>
      </c>
      <c r="D2940">
        <v>-4.8698828184445776E-3</v>
      </c>
      <c r="E2940" s="4" t="str">
        <f t="shared" si="94"/>
        <v>0</v>
      </c>
    </row>
    <row r="2941" spans="1:5" x14ac:dyDescent="0.3">
      <c r="A2941" s="7" t="s">
        <v>208</v>
      </c>
      <c r="B2941" s="1">
        <v>2638</v>
      </c>
      <c r="C2941" s="1">
        <f t="shared" si="93"/>
        <v>0.20252084912812737</v>
      </c>
      <c r="D2941">
        <v>-4.8711144806671373E-3</v>
      </c>
      <c r="E2941" s="4" t="str">
        <f t="shared" si="94"/>
        <v>0</v>
      </c>
    </row>
    <row r="2942" spans="1:5" x14ac:dyDescent="0.3">
      <c r="A2942" s="25">
        <v>44021</v>
      </c>
      <c r="B2942" s="1">
        <v>2103.75</v>
      </c>
      <c r="C2942" s="1">
        <f t="shared" si="93"/>
        <v>0.86849673202614375</v>
      </c>
      <c r="D2942">
        <v>-4.8722519310754608E-3</v>
      </c>
      <c r="E2942" s="4" t="str">
        <f t="shared" si="94"/>
        <v>0</v>
      </c>
    </row>
    <row r="2943" spans="1:5" x14ac:dyDescent="0.3">
      <c r="A2943" s="7" t="s">
        <v>2050</v>
      </c>
      <c r="B2943">
        <v>276.64999999999998</v>
      </c>
      <c r="C2943" s="1">
        <f t="shared" si="93"/>
        <v>0.11115127417314287</v>
      </c>
      <c r="D2943">
        <v>-4.8798120368697736E-3</v>
      </c>
      <c r="E2943" s="4" t="str">
        <f t="shared" si="94"/>
        <v>0</v>
      </c>
    </row>
    <row r="2944" spans="1:5" x14ac:dyDescent="0.3">
      <c r="A2944" s="7" t="s">
        <v>2351</v>
      </c>
      <c r="B2944">
        <v>245.9</v>
      </c>
      <c r="C2944" s="1">
        <f t="shared" si="93"/>
        <v>-6.0028466856445704</v>
      </c>
      <c r="D2944">
        <v>-4.8800325335501774E-3</v>
      </c>
      <c r="E2944" s="4" t="str">
        <f t="shared" si="94"/>
        <v>0</v>
      </c>
    </row>
    <row r="2945" spans="1:5" x14ac:dyDescent="0.3">
      <c r="A2945" s="7" t="s">
        <v>853</v>
      </c>
      <c r="B2945" s="1">
        <v>1722</v>
      </c>
      <c r="C2945" s="1">
        <f t="shared" si="93"/>
        <v>0.28455284552845528</v>
      </c>
      <c r="D2945">
        <v>-4.9070847851335917E-3</v>
      </c>
      <c r="E2945" s="4" t="str">
        <f t="shared" si="94"/>
        <v>0</v>
      </c>
    </row>
    <row r="2946" spans="1:5" x14ac:dyDescent="0.3">
      <c r="A2946" s="25">
        <v>42805</v>
      </c>
      <c r="B2946" s="1">
        <v>1232</v>
      </c>
      <c r="C2946" s="1">
        <f t="shared" si="93"/>
        <v>0.3060064935064935</v>
      </c>
      <c r="D2946">
        <v>-4.9107142857142492E-3</v>
      </c>
      <c r="E2946" s="4" t="str">
        <f t="shared" si="94"/>
        <v>0</v>
      </c>
    </row>
    <row r="2947" spans="1:5" x14ac:dyDescent="0.3">
      <c r="A2947" s="25">
        <v>42405</v>
      </c>
      <c r="B2947">
        <v>855</v>
      </c>
      <c r="C2947" s="1">
        <f t="shared" si="93"/>
        <v>0.60795321637426891</v>
      </c>
      <c r="D2947">
        <v>-4.9122807017544391E-3</v>
      </c>
      <c r="E2947" s="4" t="str">
        <f t="shared" si="94"/>
        <v>0</v>
      </c>
    </row>
    <row r="2948" spans="1:5" x14ac:dyDescent="0.3">
      <c r="A2948" s="7" t="s">
        <v>1965</v>
      </c>
      <c r="B2948">
        <v>335.2</v>
      </c>
      <c r="C2948" s="1">
        <f t="shared" si="93"/>
        <v>-6.5745823389021485</v>
      </c>
      <c r="D2948">
        <v>-4.9224343675418683E-3</v>
      </c>
      <c r="E2948" s="4" t="str">
        <f t="shared" si="94"/>
        <v>0</v>
      </c>
    </row>
    <row r="2949" spans="1:5" x14ac:dyDescent="0.3">
      <c r="A2949" s="7" t="s">
        <v>172</v>
      </c>
      <c r="B2949" s="1">
        <v>2539</v>
      </c>
      <c r="C2949" s="1">
        <f t="shared" si="93"/>
        <v>0.90409610082709724</v>
      </c>
      <c r="D2949">
        <v>-4.9231981094919261E-3</v>
      </c>
      <c r="E2949" s="4" t="str">
        <f t="shared" si="94"/>
        <v>0</v>
      </c>
    </row>
    <row r="2950" spans="1:5" x14ac:dyDescent="0.3">
      <c r="A2950" s="7" t="s">
        <v>2360</v>
      </c>
      <c r="B2950">
        <v>243.5</v>
      </c>
      <c r="C2950" s="1">
        <f t="shared" ref="C2950:C3013" si="95">(B2950-B2951)/B2950</f>
        <v>-9.5227926078028755</v>
      </c>
      <c r="D2950">
        <v>-4.9281314168377359E-3</v>
      </c>
      <c r="E2950" s="4" t="str">
        <f t="shared" si="94"/>
        <v>0</v>
      </c>
    </row>
    <row r="2951" spans="1:5" x14ac:dyDescent="0.3">
      <c r="A2951" s="7" t="s">
        <v>186</v>
      </c>
      <c r="B2951" s="1">
        <v>2562.3000000000002</v>
      </c>
      <c r="C2951" s="1">
        <f t="shared" si="95"/>
        <v>0.85048589158178201</v>
      </c>
      <c r="D2951">
        <v>-4.9564844085391319E-3</v>
      </c>
      <c r="E2951" s="4" t="str">
        <f t="shared" ref="E2951:E3014" si="96">IF(D2951&lt;$N$14,"1","0")</f>
        <v>0</v>
      </c>
    </row>
    <row r="2952" spans="1:5" x14ac:dyDescent="0.3">
      <c r="A2952" s="7" t="s">
        <v>1901</v>
      </c>
      <c r="B2952">
        <v>383.1</v>
      </c>
      <c r="C2952" s="1">
        <f t="shared" si="95"/>
        <v>-2.7619420516836333</v>
      </c>
      <c r="D2952">
        <v>-4.9595405899242424E-3</v>
      </c>
      <c r="E2952" s="4" t="str">
        <f t="shared" si="96"/>
        <v>0</v>
      </c>
    </row>
    <row r="2953" spans="1:5" x14ac:dyDescent="0.3">
      <c r="A2953" s="7" t="s">
        <v>979</v>
      </c>
      <c r="B2953" s="1">
        <v>1441.2</v>
      </c>
      <c r="C2953" s="1">
        <f t="shared" si="95"/>
        <v>0.58815570358034974</v>
      </c>
      <c r="D2953">
        <v>-4.9611434915347368E-3</v>
      </c>
      <c r="E2953" s="4" t="str">
        <f t="shared" si="96"/>
        <v>0</v>
      </c>
    </row>
    <row r="2954" spans="1:5" x14ac:dyDescent="0.3">
      <c r="A2954" s="7" t="s">
        <v>1574</v>
      </c>
      <c r="B2954">
        <v>593.54999999999995</v>
      </c>
      <c r="C2954" s="1">
        <f t="shared" si="95"/>
        <v>1.7774408221716713E-2</v>
      </c>
      <c r="D2954">
        <v>-4.9700951899588003E-3</v>
      </c>
      <c r="E2954" s="4" t="str">
        <f t="shared" si="96"/>
        <v>0</v>
      </c>
    </row>
    <row r="2955" spans="1:5" x14ac:dyDescent="0.3">
      <c r="A2955" s="25">
        <v>41497</v>
      </c>
      <c r="B2955">
        <v>583</v>
      </c>
      <c r="C2955" s="1">
        <f t="shared" si="95"/>
        <v>0.34614065180102915</v>
      </c>
      <c r="D2955">
        <v>-4.9742710120068223E-3</v>
      </c>
      <c r="E2955" s="4" t="str">
        <f t="shared" si="96"/>
        <v>0</v>
      </c>
    </row>
    <row r="2956" spans="1:5" x14ac:dyDescent="0.3">
      <c r="A2956" s="7" t="s">
        <v>1900</v>
      </c>
      <c r="B2956">
        <v>381.2</v>
      </c>
      <c r="C2956" s="1">
        <f t="shared" si="95"/>
        <v>-1.324501573976915</v>
      </c>
      <c r="D2956">
        <v>-4.9842602308500369E-3</v>
      </c>
      <c r="E2956" s="4" t="str">
        <f t="shared" si="96"/>
        <v>0</v>
      </c>
    </row>
    <row r="2957" spans="1:5" x14ac:dyDescent="0.3">
      <c r="A2957" s="25">
        <v>42376</v>
      </c>
      <c r="B2957">
        <v>886.1</v>
      </c>
      <c r="C2957" s="1">
        <f t="shared" si="95"/>
        <v>0.12397020652296582</v>
      </c>
      <c r="D2957">
        <v>-5.0220065455365438E-3</v>
      </c>
      <c r="E2957" s="4" t="str">
        <f t="shared" si="96"/>
        <v>0</v>
      </c>
    </row>
    <row r="2958" spans="1:5" x14ac:dyDescent="0.3">
      <c r="A2958" s="7" t="s">
        <v>1359</v>
      </c>
      <c r="B2958">
        <v>776.25</v>
      </c>
      <c r="C2958" s="1">
        <f t="shared" si="95"/>
        <v>-0.61507246376811597</v>
      </c>
      <c r="D2958">
        <v>-5.0241545893719517E-3</v>
      </c>
      <c r="E2958" s="4" t="str">
        <f t="shared" si="96"/>
        <v>0</v>
      </c>
    </row>
    <row r="2959" spans="1:5" x14ac:dyDescent="0.3">
      <c r="A2959" s="7" t="s">
        <v>1053</v>
      </c>
      <c r="B2959" s="1">
        <v>1253.7</v>
      </c>
      <c r="C2959" s="1">
        <f t="shared" si="95"/>
        <v>0.5555954375049853</v>
      </c>
      <c r="D2959">
        <v>-5.0251256281406672E-3</v>
      </c>
      <c r="E2959" s="4" t="str">
        <f t="shared" si="96"/>
        <v>0</v>
      </c>
    </row>
    <row r="2960" spans="1:5" x14ac:dyDescent="0.3">
      <c r="A2960" s="7" t="s">
        <v>1598</v>
      </c>
      <c r="B2960">
        <v>557.15</v>
      </c>
      <c r="C2960" s="1">
        <f t="shared" si="95"/>
        <v>-3.9282060486404022</v>
      </c>
      <c r="D2960">
        <v>-5.0255765951719798E-3</v>
      </c>
      <c r="E2960" s="4" t="str">
        <f t="shared" si="96"/>
        <v>0</v>
      </c>
    </row>
    <row r="2961" spans="1:5" x14ac:dyDescent="0.3">
      <c r="A2961" s="7" t="s">
        <v>25</v>
      </c>
      <c r="B2961" s="1">
        <v>2745.75</v>
      </c>
      <c r="C2961" s="1">
        <f t="shared" si="95"/>
        <v>0.66444505144313948</v>
      </c>
      <c r="D2961">
        <v>-5.0259491942092989E-3</v>
      </c>
      <c r="E2961" s="4" t="str">
        <f t="shared" si="96"/>
        <v>0</v>
      </c>
    </row>
    <row r="2962" spans="1:5" x14ac:dyDescent="0.3">
      <c r="A2962" s="7" t="s">
        <v>1233</v>
      </c>
      <c r="B2962">
        <v>921.35</v>
      </c>
      <c r="C2962" s="1">
        <f t="shared" si="95"/>
        <v>-0.82362837141151568</v>
      </c>
      <c r="D2962">
        <v>-5.0469419873012183E-3</v>
      </c>
      <c r="E2962" s="4" t="str">
        <f t="shared" si="96"/>
        <v>0</v>
      </c>
    </row>
    <row r="2963" spans="1:5" x14ac:dyDescent="0.3">
      <c r="A2963" s="7" t="s">
        <v>824</v>
      </c>
      <c r="B2963" s="1">
        <v>1680.2</v>
      </c>
      <c r="C2963" s="1">
        <f t="shared" si="95"/>
        <v>-2.3271039162004469E-2</v>
      </c>
      <c r="D2963">
        <v>-5.0589215569575045E-3</v>
      </c>
      <c r="E2963" s="4" t="str">
        <f t="shared" si="96"/>
        <v>0</v>
      </c>
    </row>
    <row r="2964" spans="1:5" x14ac:dyDescent="0.3">
      <c r="A2964" s="7" t="s">
        <v>789</v>
      </c>
      <c r="B2964" s="1">
        <v>1719.3</v>
      </c>
      <c r="C2964" s="1">
        <f t="shared" si="95"/>
        <v>0.34548944337811899</v>
      </c>
      <c r="D2964">
        <v>-5.0601989181643962E-3</v>
      </c>
      <c r="E2964" s="4" t="str">
        <f t="shared" si="96"/>
        <v>0</v>
      </c>
    </row>
    <row r="2965" spans="1:5" x14ac:dyDescent="0.3">
      <c r="A2965" s="7" t="s">
        <v>1094</v>
      </c>
      <c r="B2965" s="1">
        <v>1125.3</v>
      </c>
      <c r="C2965" s="1">
        <f t="shared" si="95"/>
        <v>0.78956722651737321</v>
      </c>
      <c r="D2965">
        <v>-5.0653159157558391E-3</v>
      </c>
      <c r="E2965" s="4" t="str">
        <f t="shared" si="96"/>
        <v>0</v>
      </c>
    </row>
    <row r="2966" spans="1:5" x14ac:dyDescent="0.3">
      <c r="A2966" s="25">
        <v>39733</v>
      </c>
      <c r="B2966">
        <v>236.8</v>
      </c>
      <c r="C2966" s="1">
        <f t="shared" si="95"/>
        <v>-8.2770270270270119E-2</v>
      </c>
      <c r="D2966">
        <v>-5.0675675675675193E-3</v>
      </c>
      <c r="E2966" s="4" t="str">
        <f t="shared" si="96"/>
        <v>0</v>
      </c>
    </row>
    <row r="2967" spans="1:5" x14ac:dyDescent="0.3">
      <c r="A2967" s="7" t="s">
        <v>2306</v>
      </c>
      <c r="B2967">
        <v>256.39999999999998</v>
      </c>
      <c r="C2967" s="1">
        <f t="shared" si="95"/>
        <v>7.8003120124800561E-4</v>
      </c>
      <c r="D2967">
        <v>-5.0702028081123689E-3</v>
      </c>
      <c r="E2967" s="4" t="str">
        <f t="shared" si="96"/>
        <v>0</v>
      </c>
    </row>
    <row r="2968" spans="1:5" x14ac:dyDescent="0.3">
      <c r="A2968" s="7" t="s">
        <v>2259</v>
      </c>
      <c r="B2968">
        <v>256.2</v>
      </c>
      <c r="C2968" s="1">
        <f t="shared" si="95"/>
        <v>-7.8046448087431699</v>
      </c>
      <c r="D2968">
        <v>-5.0741608118657746E-3</v>
      </c>
      <c r="E2968" s="4" t="str">
        <f t="shared" si="96"/>
        <v>0</v>
      </c>
    </row>
    <row r="2969" spans="1:5" x14ac:dyDescent="0.3">
      <c r="A2969" s="25">
        <v>45539</v>
      </c>
      <c r="B2969" s="1">
        <v>2255.75</v>
      </c>
      <c r="C2969" s="1">
        <f t="shared" si="95"/>
        <v>0.61602571206915657</v>
      </c>
      <c r="D2969">
        <v>-5.0759171007424666E-3</v>
      </c>
      <c r="E2969" s="4" t="str">
        <f t="shared" si="96"/>
        <v>0</v>
      </c>
    </row>
    <row r="2970" spans="1:5" x14ac:dyDescent="0.3">
      <c r="A2970" s="7" t="s">
        <v>1254</v>
      </c>
      <c r="B2970">
        <v>866.15</v>
      </c>
      <c r="C2970" s="1">
        <f t="shared" si="95"/>
        <v>0.33308318420596894</v>
      </c>
      <c r="D2970">
        <v>-5.0799515095537465E-3</v>
      </c>
      <c r="E2970" s="4" t="str">
        <f t="shared" si="96"/>
        <v>0</v>
      </c>
    </row>
    <row r="2971" spans="1:5" x14ac:dyDescent="0.3">
      <c r="A2971" s="25">
        <v>41345</v>
      </c>
      <c r="B2971">
        <v>577.65</v>
      </c>
      <c r="C2971" s="1">
        <f t="shared" si="95"/>
        <v>-0.4566779191551979</v>
      </c>
      <c r="D2971">
        <v>-5.1068986410456952E-3</v>
      </c>
      <c r="E2971" s="4" t="str">
        <f t="shared" si="96"/>
        <v>0</v>
      </c>
    </row>
    <row r="2972" spans="1:5" x14ac:dyDescent="0.3">
      <c r="A2972" s="25">
        <v>42463</v>
      </c>
      <c r="B2972">
        <v>841.45</v>
      </c>
      <c r="C2972" s="1">
        <f t="shared" si="95"/>
        <v>0.30595995008616084</v>
      </c>
      <c r="D2972">
        <v>-5.110226394913488E-3</v>
      </c>
      <c r="E2972" s="4" t="str">
        <f t="shared" si="96"/>
        <v>0</v>
      </c>
    </row>
    <row r="2973" spans="1:5" x14ac:dyDescent="0.3">
      <c r="A2973" s="7" t="s">
        <v>1693</v>
      </c>
      <c r="B2973">
        <v>584</v>
      </c>
      <c r="C2973" s="1">
        <f t="shared" si="95"/>
        <v>0.10017123287671233</v>
      </c>
      <c r="D2973">
        <v>-5.1369863013698627E-3</v>
      </c>
      <c r="E2973" s="4" t="str">
        <f t="shared" si="96"/>
        <v>0</v>
      </c>
    </row>
    <row r="2974" spans="1:5" x14ac:dyDescent="0.3">
      <c r="A2974" s="7" t="s">
        <v>1809</v>
      </c>
      <c r="B2974">
        <v>525.5</v>
      </c>
      <c r="C2974" s="1">
        <f t="shared" si="95"/>
        <v>-0.48049476688867743</v>
      </c>
      <c r="D2974">
        <v>-5.1379638439582216E-3</v>
      </c>
      <c r="E2974" s="4" t="str">
        <f t="shared" si="96"/>
        <v>0</v>
      </c>
    </row>
    <row r="2975" spans="1:5" x14ac:dyDescent="0.3">
      <c r="A2975" s="7" t="s">
        <v>1351</v>
      </c>
      <c r="B2975">
        <v>778</v>
      </c>
      <c r="C2975" s="1">
        <f t="shared" si="95"/>
        <v>0.62532133676092549</v>
      </c>
      <c r="D2975">
        <v>-5.1413881748071976E-3</v>
      </c>
      <c r="E2975" s="4" t="str">
        <f t="shared" si="96"/>
        <v>0</v>
      </c>
    </row>
    <row r="2976" spans="1:5" x14ac:dyDescent="0.3">
      <c r="A2976" s="7" t="s">
        <v>2101</v>
      </c>
      <c r="B2976">
        <v>291.5</v>
      </c>
      <c r="C2976" s="1">
        <f t="shared" si="95"/>
        <v>0.10120068610634649</v>
      </c>
      <c r="D2976">
        <v>-5.1457975986277877E-3</v>
      </c>
      <c r="E2976" s="4" t="str">
        <f t="shared" si="96"/>
        <v>0</v>
      </c>
    </row>
    <row r="2977" spans="1:5" x14ac:dyDescent="0.3">
      <c r="A2977" s="7" t="s">
        <v>2230</v>
      </c>
      <c r="B2977">
        <v>262</v>
      </c>
      <c r="C2977" s="1">
        <f t="shared" si="95"/>
        <v>-0.14503816793893129</v>
      </c>
      <c r="D2977">
        <v>-5.1526717557252777E-3</v>
      </c>
      <c r="E2977" s="4" t="str">
        <f t="shared" si="96"/>
        <v>0</v>
      </c>
    </row>
    <row r="2978" spans="1:5" x14ac:dyDescent="0.3">
      <c r="A2978" s="7" t="s">
        <v>2066</v>
      </c>
      <c r="B2978">
        <v>300</v>
      </c>
      <c r="C2978" s="1">
        <f t="shared" si="95"/>
        <v>-6.7266666666666666</v>
      </c>
      <c r="D2978">
        <v>-5.1666666666667048E-3</v>
      </c>
      <c r="E2978" s="4" t="str">
        <f t="shared" si="96"/>
        <v>0</v>
      </c>
    </row>
    <row r="2979" spans="1:5" x14ac:dyDescent="0.3">
      <c r="A2979" s="7" t="s">
        <v>485</v>
      </c>
      <c r="B2979" s="1">
        <v>2318</v>
      </c>
      <c r="C2979" s="1">
        <f t="shared" si="95"/>
        <v>-5.8153580672994039E-2</v>
      </c>
      <c r="D2979">
        <v>-5.1768766177739426E-3</v>
      </c>
      <c r="E2979" s="4" t="str">
        <f t="shared" si="96"/>
        <v>0</v>
      </c>
    </row>
    <row r="2980" spans="1:5" x14ac:dyDescent="0.3">
      <c r="A2980" s="25">
        <v>44780</v>
      </c>
      <c r="B2980" s="1">
        <v>2452.8000000000002</v>
      </c>
      <c r="C2980" s="1">
        <f t="shared" si="95"/>
        <v>0.66974478147423355</v>
      </c>
      <c r="D2980">
        <v>-5.1777560339203426E-3</v>
      </c>
      <c r="E2980" s="4" t="str">
        <f t="shared" si="96"/>
        <v>0</v>
      </c>
    </row>
    <row r="2981" spans="1:5" x14ac:dyDescent="0.3">
      <c r="A2981" s="25">
        <v>41894</v>
      </c>
      <c r="B2981">
        <v>810.05</v>
      </c>
      <c r="C2981" s="1">
        <f t="shared" si="95"/>
        <v>-2.1170915375594102</v>
      </c>
      <c r="D2981">
        <v>-5.1848651317820448E-3</v>
      </c>
      <c r="E2981" s="4" t="str">
        <f t="shared" si="96"/>
        <v>0</v>
      </c>
    </row>
    <row r="2982" spans="1:5" x14ac:dyDescent="0.3">
      <c r="A2982" s="7" t="s">
        <v>336</v>
      </c>
      <c r="B2982" s="1">
        <v>2525</v>
      </c>
      <c r="C2982" s="1">
        <f t="shared" si="95"/>
        <v>0.89328712871287141</v>
      </c>
      <c r="D2982">
        <v>-5.188118811881152E-3</v>
      </c>
      <c r="E2982" s="4" t="str">
        <f t="shared" si="96"/>
        <v>0</v>
      </c>
    </row>
    <row r="2983" spans="1:5" x14ac:dyDescent="0.3">
      <c r="A2983" s="25">
        <v>40788</v>
      </c>
      <c r="B2983">
        <v>269.45</v>
      </c>
      <c r="C2983" s="1">
        <f t="shared" si="95"/>
        <v>3.6741510484319825E-2</v>
      </c>
      <c r="D2983">
        <v>-5.1957691593989023E-3</v>
      </c>
      <c r="E2983" s="4" t="str">
        <f t="shared" si="96"/>
        <v>0</v>
      </c>
    </row>
    <row r="2984" spans="1:5" x14ac:dyDescent="0.3">
      <c r="A2984" s="7" t="s">
        <v>2140</v>
      </c>
      <c r="B2984">
        <v>259.55</v>
      </c>
      <c r="C2984" s="1">
        <f t="shared" si="95"/>
        <v>-8.439799653246002</v>
      </c>
      <c r="D2984">
        <v>-5.2013099595452352E-3</v>
      </c>
      <c r="E2984" s="4" t="str">
        <f t="shared" si="96"/>
        <v>0</v>
      </c>
    </row>
    <row r="2985" spans="1:5" x14ac:dyDescent="0.3">
      <c r="A2985" s="25">
        <v>45298</v>
      </c>
      <c r="B2985" s="1">
        <v>2450.1</v>
      </c>
      <c r="C2985" s="1">
        <f t="shared" si="95"/>
        <v>0.89031059956736458</v>
      </c>
      <c r="D2985">
        <v>-5.2038692298273541E-3</v>
      </c>
      <c r="E2985" s="4" t="str">
        <f t="shared" si="96"/>
        <v>0</v>
      </c>
    </row>
    <row r="2986" spans="1:5" x14ac:dyDescent="0.3">
      <c r="A2986" s="25">
        <v>39915</v>
      </c>
      <c r="B2986">
        <v>268.75</v>
      </c>
      <c r="C2986" s="1">
        <f t="shared" si="95"/>
        <v>-1.9996279069767442</v>
      </c>
      <c r="D2986">
        <v>-5.2093023255813109E-3</v>
      </c>
      <c r="E2986" s="4" t="str">
        <f t="shared" si="96"/>
        <v>0</v>
      </c>
    </row>
    <row r="2987" spans="1:5" x14ac:dyDescent="0.3">
      <c r="A2987" s="7" t="s">
        <v>1268</v>
      </c>
      <c r="B2987">
        <v>806.15</v>
      </c>
      <c r="C2987" s="1">
        <f t="shared" si="95"/>
        <v>-2.1036407616448551</v>
      </c>
      <c r="D2987">
        <v>-5.2099485207468162E-3</v>
      </c>
      <c r="E2987" s="4" t="str">
        <f t="shared" si="96"/>
        <v>0</v>
      </c>
    </row>
    <row r="2988" spans="1:5" x14ac:dyDescent="0.3">
      <c r="A2988" s="25">
        <v>45050</v>
      </c>
      <c r="B2988" s="1">
        <v>2502</v>
      </c>
      <c r="C2988" s="1">
        <f t="shared" si="95"/>
        <v>0.36450839328537171</v>
      </c>
      <c r="D2988">
        <v>-5.2158273381295688E-3</v>
      </c>
      <c r="E2988" s="4" t="str">
        <f t="shared" si="96"/>
        <v>0</v>
      </c>
    </row>
    <row r="2989" spans="1:5" x14ac:dyDescent="0.3">
      <c r="A2989" s="7" t="s">
        <v>956</v>
      </c>
      <c r="B2989" s="1">
        <v>1590</v>
      </c>
      <c r="C2989" s="1">
        <f t="shared" si="95"/>
        <v>-0.50880503144654088</v>
      </c>
      <c r="D2989">
        <v>-5.2201257861634936E-3</v>
      </c>
      <c r="E2989" s="4" t="str">
        <f t="shared" si="96"/>
        <v>0</v>
      </c>
    </row>
    <row r="2990" spans="1:5" x14ac:dyDescent="0.3">
      <c r="A2990" s="25">
        <v>45506</v>
      </c>
      <c r="B2990" s="1">
        <v>2399</v>
      </c>
      <c r="C2990" s="1">
        <f t="shared" si="95"/>
        <v>-3.4180908711963318E-2</v>
      </c>
      <c r="D2990">
        <v>-5.2313463943310474E-3</v>
      </c>
      <c r="E2990" s="4" t="str">
        <f t="shared" si="96"/>
        <v>0</v>
      </c>
    </row>
    <row r="2991" spans="1:5" x14ac:dyDescent="0.3">
      <c r="A2991" s="25">
        <v>45179</v>
      </c>
      <c r="B2991" s="1">
        <v>2481</v>
      </c>
      <c r="C2991" s="1">
        <f t="shared" si="95"/>
        <v>-8.0673115679161661E-2</v>
      </c>
      <c r="D2991">
        <v>-5.2398226521563887E-3</v>
      </c>
      <c r="E2991" s="4" t="str">
        <f t="shared" si="96"/>
        <v>0</v>
      </c>
    </row>
    <row r="2992" spans="1:5" x14ac:dyDescent="0.3">
      <c r="A2992" s="25">
        <v>45330</v>
      </c>
      <c r="B2992" s="1">
        <v>2681.15</v>
      </c>
      <c r="C2992" s="1">
        <f t="shared" si="95"/>
        <v>0.17445872107118213</v>
      </c>
      <c r="D2992">
        <v>-5.2402886820952675E-3</v>
      </c>
      <c r="E2992" s="4" t="str">
        <f t="shared" si="96"/>
        <v>0</v>
      </c>
    </row>
    <row r="2993" spans="1:5" x14ac:dyDescent="0.3">
      <c r="A2993" s="7" t="s">
        <v>347</v>
      </c>
      <c r="B2993" s="1">
        <v>2213.4</v>
      </c>
      <c r="C2993" s="1">
        <f t="shared" si="95"/>
        <v>0.71988795518207283</v>
      </c>
      <c r="D2993">
        <v>-5.2408059998192416E-3</v>
      </c>
      <c r="E2993" s="4" t="str">
        <f t="shared" si="96"/>
        <v>0</v>
      </c>
    </row>
    <row r="2994" spans="1:5" x14ac:dyDescent="0.3">
      <c r="A2994" s="7" t="s">
        <v>1666</v>
      </c>
      <c r="B2994">
        <v>620</v>
      </c>
      <c r="C2994" s="1">
        <f t="shared" si="95"/>
        <v>-3.3066935483870967</v>
      </c>
      <c r="D2994">
        <v>-5.2419354838709681E-3</v>
      </c>
      <c r="E2994" s="4" t="str">
        <f t="shared" si="96"/>
        <v>0</v>
      </c>
    </row>
    <row r="2995" spans="1:5" x14ac:dyDescent="0.3">
      <c r="A2995" s="25">
        <v>45083</v>
      </c>
      <c r="B2995" s="1">
        <v>2670.15</v>
      </c>
      <c r="C2995" s="1">
        <f t="shared" si="95"/>
        <v>0.15763159373068933</v>
      </c>
      <c r="D2995">
        <v>-5.2431511338314326E-3</v>
      </c>
      <c r="E2995" s="4" t="str">
        <f t="shared" si="96"/>
        <v>0</v>
      </c>
    </row>
    <row r="2996" spans="1:5" x14ac:dyDescent="0.3">
      <c r="A2996" s="25">
        <v>45386</v>
      </c>
      <c r="B2996" s="1">
        <v>2249.25</v>
      </c>
      <c r="C2996" s="1">
        <f t="shared" si="95"/>
        <v>8.4139157496943423E-2</v>
      </c>
      <c r="D2996">
        <v>-5.2461931755030259E-3</v>
      </c>
      <c r="E2996" s="4" t="str">
        <f t="shared" si="96"/>
        <v>0</v>
      </c>
    </row>
    <row r="2997" spans="1:5" x14ac:dyDescent="0.3">
      <c r="A2997" s="7" t="s">
        <v>608</v>
      </c>
      <c r="B2997" s="1">
        <v>2060</v>
      </c>
      <c r="C2997" s="1">
        <f t="shared" si="95"/>
        <v>0.861990291262136</v>
      </c>
      <c r="D2997">
        <v>-5.2669902912620917E-3</v>
      </c>
      <c r="E2997" s="4" t="str">
        <f t="shared" si="96"/>
        <v>0</v>
      </c>
    </row>
    <row r="2998" spans="1:5" x14ac:dyDescent="0.3">
      <c r="A2998" s="7" t="s">
        <v>2255</v>
      </c>
      <c r="B2998">
        <v>284.3</v>
      </c>
      <c r="C2998" s="1">
        <f t="shared" si="95"/>
        <v>-1.7963418923672176</v>
      </c>
      <c r="D2998">
        <v>-5.2761167780513542E-3</v>
      </c>
      <c r="E2998" s="4" t="str">
        <f t="shared" si="96"/>
        <v>0</v>
      </c>
    </row>
    <row r="2999" spans="1:5" x14ac:dyDescent="0.3">
      <c r="A2999" s="7" t="s">
        <v>1343</v>
      </c>
      <c r="B2999">
        <v>795</v>
      </c>
      <c r="C2999" s="1">
        <f t="shared" si="95"/>
        <v>0.63100628930817604</v>
      </c>
      <c r="D2999">
        <v>-5.2830188679245859E-3</v>
      </c>
      <c r="E2999" s="4" t="str">
        <f t="shared" si="96"/>
        <v>0</v>
      </c>
    </row>
    <row r="3000" spans="1:5" x14ac:dyDescent="0.3">
      <c r="A3000" s="25">
        <v>40402</v>
      </c>
      <c r="B3000">
        <v>293.35000000000002</v>
      </c>
      <c r="C3000" s="1">
        <f t="shared" si="95"/>
        <v>-7.6163286176921758</v>
      </c>
      <c r="D3000">
        <v>-5.2837906937104294E-3</v>
      </c>
      <c r="E3000" s="4" t="str">
        <f t="shared" si="96"/>
        <v>0</v>
      </c>
    </row>
    <row r="3001" spans="1:5" x14ac:dyDescent="0.3">
      <c r="A3001" s="25">
        <v>45207</v>
      </c>
      <c r="B3001" s="1">
        <v>2527.6</v>
      </c>
      <c r="C3001" s="1">
        <f t="shared" si="95"/>
        <v>0.89929181832568439</v>
      </c>
      <c r="D3001">
        <v>-5.3014717518595073E-3</v>
      </c>
      <c r="E3001" s="4" t="str">
        <f t="shared" si="96"/>
        <v>0</v>
      </c>
    </row>
    <row r="3002" spans="1:5" x14ac:dyDescent="0.3">
      <c r="A3002" s="7" t="s">
        <v>2217</v>
      </c>
      <c r="B3002">
        <v>254.55</v>
      </c>
      <c r="C3002" s="1">
        <f t="shared" si="95"/>
        <v>-7.0555882930661955</v>
      </c>
      <c r="D3002">
        <v>-5.3034767236299126E-3</v>
      </c>
      <c r="E3002" s="4" t="str">
        <f t="shared" si="96"/>
        <v>0</v>
      </c>
    </row>
    <row r="3003" spans="1:5" x14ac:dyDescent="0.3">
      <c r="A3003" s="7" t="s">
        <v>745</v>
      </c>
      <c r="B3003" s="1">
        <v>2050.5500000000002</v>
      </c>
      <c r="C3003" s="1">
        <f t="shared" si="95"/>
        <v>0.87644778230230924</v>
      </c>
      <c r="D3003">
        <v>-5.3156470215306312E-3</v>
      </c>
      <c r="E3003" s="4" t="str">
        <f t="shared" si="96"/>
        <v>0</v>
      </c>
    </row>
    <row r="3004" spans="1:5" x14ac:dyDescent="0.3">
      <c r="A3004" s="7" t="s">
        <v>2210</v>
      </c>
      <c r="B3004">
        <v>253.35</v>
      </c>
      <c r="C3004" s="1">
        <f t="shared" si="95"/>
        <v>-7.1367673179396087</v>
      </c>
      <c r="D3004">
        <v>-5.3285968028418959E-3</v>
      </c>
      <c r="E3004" s="4" t="str">
        <f t="shared" si="96"/>
        <v>0</v>
      </c>
    </row>
    <row r="3005" spans="1:5" x14ac:dyDescent="0.3">
      <c r="A3005" s="7" t="s">
        <v>746</v>
      </c>
      <c r="B3005" s="1">
        <v>2061.4499999999998</v>
      </c>
      <c r="C3005" s="1">
        <f t="shared" si="95"/>
        <v>0.41856460258555872</v>
      </c>
      <c r="D3005">
        <v>-5.3360498678114926E-3</v>
      </c>
      <c r="E3005" s="4" t="str">
        <f t="shared" si="96"/>
        <v>0</v>
      </c>
    </row>
    <row r="3006" spans="1:5" x14ac:dyDescent="0.3">
      <c r="A3006" s="25">
        <v>43049</v>
      </c>
      <c r="B3006" s="1">
        <v>1198.5999999999999</v>
      </c>
      <c r="C3006" s="1">
        <f t="shared" si="95"/>
        <v>0.73527448690138497</v>
      </c>
      <c r="D3006">
        <v>-5.3395628232939191E-3</v>
      </c>
      <c r="E3006" s="4" t="str">
        <f t="shared" si="96"/>
        <v>0</v>
      </c>
    </row>
    <row r="3007" spans="1:5" x14ac:dyDescent="0.3">
      <c r="A3007" s="7" t="s">
        <v>1972</v>
      </c>
      <c r="B3007">
        <v>317.3</v>
      </c>
      <c r="C3007" s="1">
        <f t="shared" si="95"/>
        <v>0.17664670658682638</v>
      </c>
      <c r="D3007">
        <v>-5.3577056413488455E-3</v>
      </c>
      <c r="E3007" s="4" t="str">
        <f t="shared" si="96"/>
        <v>0</v>
      </c>
    </row>
    <row r="3008" spans="1:5" x14ac:dyDescent="0.3">
      <c r="A3008" s="7" t="s">
        <v>2227</v>
      </c>
      <c r="B3008">
        <v>261.25</v>
      </c>
      <c r="C3008" s="1">
        <f t="shared" si="95"/>
        <v>-1.6767464114832533</v>
      </c>
      <c r="D3008">
        <v>-5.3588516746410613E-3</v>
      </c>
      <c r="E3008" s="4" t="str">
        <f t="shared" si="96"/>
        <v>0</v>
      </c>
    </row>
    <row r="3009" spans="1:5" x14ac:dyDescent="0.3">
      <c r="A3009" s="25">
        <v>41828</v>
      </c>
      <c r="B3009">
        <v>699.3</v>
      </c>
      <c r="C3009" s="1">
        <f t="shared" si="95"/>
        <v>-0.23873873873873883</v>
      </c>
      <c r="D3009">
        <v>-5.3625053625053626E-3</v>
      </c>
      <c r="E3009" s="4" t="str">
        <f t="shared" si="96"/>
        <v>0</v>
      </c>
    </row>
    <row r="3010" spans="1:5" x14ac:dyDescent="0.3">
      <c r="A3010" s="25">
        <v>42889</v>
      </c>
      <c r="B3010">
        <v>866.25</v>
      </c>
      <c r="C3010" s="1">
        <f t="shared" si="95"/>
        <v>-0.48248196248196251</v>
      </c>
      <c r="D3010">
        <v>-5.3679653679653419E-3</v>
      </c>
      <c r="E3010" s="4" t="str">
        <f t="shared" si="96"/>
        <v>0</v>
      </c>
    </row>
    <row r="3011" spans="1:5" x14ac:dyDescent="0.3">
      <c r="A3011" s="25">
        <v>43315</v>
      </c>
      <c r="B3011" s="1">
        <v>1284.2</v>
      </c>
      <c r="C3011" s="1">
        <f t="shared" si="95"/>
        <v>0.80439183927737112</v>
      </c>
      <c r="D3011">
        <v>-5.3729948606135048E-3</v>
      </c>
      <c r="E3011" s="4" t="str">
        <f t="shared" si="96"/>
        <v>0</v>
      </c>
    </row>
    <row r="3012" spans="1:5" x14ac:dyDescent="0.3">
      <c r="A3012" s="25">
        <v>40276</v>
      </c>
      <c r="B3012">
        <v>251.2</v>
      </c>
      <c r="C3012" s="1">
        <f t="shared" si="95"/>
        <v>-1.0700636942675159</v>
      </c>
      <c r="D3012">
        <v>-5.3742038216561417E-3</v>
      </c>
      <c r="E3012" s="4" t="str">
        <f t="shared" si="96"/>
        <v>0</v>
      </c>
    </row>
    <row r="3013" spans="1:5" x14ac:dyDescent="0.3">
      <c r="A3013" s="25">
        <v>41487</v>
      </c>
      <c r="B3013">
        <v>520</v>
      </c>
      <c r="C3013" s="1">
        <f t="shared" si="95"/>
        <v>-3.0663461538461538</v>
      </c>
      <c r="D3013">
        <v>-5.3846153846152968E-3</v>
      </c>
      <c r="E3013" s="4" t="str">
        <f t="shared" si="96"/>
        <v>0</v>
      </c>
    </row>
    <row r="3014" spans="1:5" x14ac:dyDescent="0.3">
      <c r="A3014" s="7" t="s">
        <v>588</v>
      </c>
      <c r="B3014" s="1">
        <v>2114.5</v>
      </c>
      <c r="C3014" s="1">
        <f t="shared" ref="C3014:C3077" si="97">(B3014-B3015)/B3014</f>
        <v>0.7370536769921967</v>
      </c>
      <c r="D3014">
        <v>-5.3913454717427721E-3</v>
      </c>
      <c r="E3014" s="4" t="str">
        <f t="shared" si="96"/>
        <v>0</v>
      </c>
    </row>
    <row r="3015" spans="1:5" x14ac:dyDescent="0.3">
      <c r="A3015" s="7" t="s">
        <v>1559</v>
      </c>
      <c r="B3015">
        <v>556</v>
      </c>
      <c r="C3015" s="1">
        <f t="shared" si="97"/>
        <v>-3.2935251798561147</v>
      </c>
      <c r="D3015">
        <v>-5.3956834532374104E-3</v>
      </c>
      <c r="E3015" s="4" t="str">
        <f t="shared" ref="E3015:E3078" si="98">IF(D3015&lt;$N$14,"1","0")</f>
        <v>0</v>
      </c>
    </row>
    <row r="3016" spans="1:5" x14ac:dyDescent="0.3">
      <c r="A3016" s="7" t="s">
        <v>444</v>
      </c>
      <c r="B3016" s="1">
        <v>2387.1999999999998</v>
      </c>
      <c r="C3016" s="1">
        <f t="shared" si="97"/>
        <v>0.76751005361930291</v>
      </c>
      <c r="D3016">
        <v>-5.4038203753351589E-3</v>
      </c>
      <c r="E3016" s="4" t="str">
        <f t="shared" si="98"/>
        <v>0</v>
      </c>
    </row>
    <row r="3017" spans="1:5" x14ac:dyDescent="0.3">
      <c r="A3017" s="7" t="s">
        <v>1556</v>
      </c>
      <c r="B3017">
        <v>555</v>
      </c>
      <c r="C3017" s="1">
        <f t="shared" si="97"/>
        <v>-0.51522522522522529</v>
      </c>
      <c r="D3017">
        <v>-5.4054054054054057E-3</v>
      </c>
      <c r="E3017" s="4" t="str">
        <f t="shared" si="98"/>
        <v>0</v>
      </c>
    </row>
    <row r="3018" spans="1:5" x14ac:dyDescent="0.3">
      <c r="A3018" s="25">
        <v>42522</v>
      </c>
      <c r="B3018">
        <v>840.95</v>
      </c>
      <c r="C3018" s="1">
        <f t="shared" si="97"/>
        <v>0.28652119626612765</v>
      </c>
      <c r="D3018">
        <v>-5.4105475949818111E-3</v>
      </c>
      <c r="E3018" s="4" t="str">
        <f t="shared" si="98"/>
        <v>0</v>
      </c>
    </row>
    <row r="3019" spans="1:5" x14ac:dyDescent="0.3">
      <c r="A3019" s="25">
        <v>41374</v>
      </c>
      <c r="B3019">
        <v>600</v>
      </c>
      <c r="C3019" s="1">
        <f t="shared" si="97"/>
        <v>0.32649999999999996</v>
      </c>
      <c r="D3019">
        <v>-5.4166666666666669E-3</v>
      </c>
      <c r="E3019" s="4" t="str">
        <f t="shared" si="98"/>
        <v>0</v>
      </c>
    </row>
    <row r="3020" spans="1:5" x14ac:dyDescent="0.3">
      <c r="A3020" s="25">
        <v>40943</v>
      </c>
      <c r="B3020">
        <v>404.1</v>
      </c>
      <c r="C3020" s="1">
        <f t="shared" si="97"/>
        <v>-0.90546894333085859</v>
      </c>
      <c r="D3020">
        <v>-5.4441969809452817E-3</v>
      </c>
      <c r="E3020" s="4" t="str">
        <f t="shared" si="98"/>
        <v>0</v>
      </c>
    </row>
    <row r="3021" spans="1:5" x14ac:dyDescent="0.3">
      <c r="A3021" s="7" t="s">
        <v>1311</v>
      </c>
      <c r="B3021">
        <v>770</v>
      </c>
      <c r="C3021" s="1">
        <f t="shared" si="97"/>
        <v>-0.70779220779220775</v>
      </c>
      <c r="D3021">
        <v>-5.454545454545514E-3</v>
      </c>
      <c r="E3021" s="4" t="str">
        <f t="shared" si="98"/>
        <v>0</v>
      </c>
    </row>
    <row r="3022" spans="1:5" x14ac:dyDescent="0.3">
      <c r="A3022" s="25">
        <v>43135</v>
      </c>
      <c r="B3022" s="1">
        <v>1315</v>
      </c>
      <c r="C3022" s="1">
        <f t="shared" si="97"/>
        <v>0.36806083650190113</v>
      </c>
      <c r="D3022">
        <v>-5.4752851711026961E-3</v>
      </c>
      <c r="E3022" s="4" t="str">
        <f t="shared" si="98"/>
        <v>0</v>
      </c>
    </row>
    <row r="3023" spans="1:5" x14ac:dyDescent="0.3">
      <c r="A3023" s="7" t="s">
        <v>1293</v>
      </c>
      <c r="B3023">
        <v>831</v>
      </c>
      <c r="C3023" s="1">
        <f t="shared" si="97"/>
        <v>0.66034897713598073</v>
      </c>
      <c r="D3023">
        <v>-5.4753309265944102E-3</v>
      </c>
      <c r="E3023" s="4" t="str">
        <f t="shared" si="98"/>
        <v>0</v>
      </c>
    </row>
    <row r="3024" spans="1:5" x14ac:dyDescent="0.3">
      <c r="A3024" s="25">
        <v>40157</v>
      </c>
      <c r="B3024">
        <v>282.25</v>
      </c>
      <c r="C3024" s="1">
        <f t="shared" si="97"/>
        <v>-2.1835252435783876</v>
      </c>
      <c r="D3024">
        <v>-5.4915854738707224E-3</v>
      </c>
      <c r="E3024" s="4" t="str">
        <f t="shared" si="98"/>
        <v>0</v>
      </c>
    </row>
    <row r="3025" spans="1:5" x14ac:dyDescent="0.3">
      <c r="A3025" s="7" t="s">
        <v>1126</v>
      </c>
      <c r="B3025">
        <v>898.55</v>
      </c>
      <c r="C3025" s="1">
        <f t="shared" si="97"/>
        <v>-1.0277669578765789</v>
      </c>
      <c r="D3025">
        <v>-5.5088754103834467E-3</v>
      </c>
      <c r="E3025" s="4" t="str">
        <f t="shared" si="98"/>
        <v>0</v>
      </c>
    </row>
    <row r="3026" spans="1:5" x14ac:dyDescent="0.3">
      <c r="A3026" s="25">
        <v>43805</v>
      </c>
      <c r="B3026" s="1">
        <v>1822.05</v>
      </c>
      <c r="C3026" s="1">
        <f t="shared" si="97"/>
        <v>0.75165335748195716</v>
      </c>
      <c r="D3026">
        <v>-5.5157652095167283E-3</v>
      </c>
      <c r="E3026" s="4" t="str">
        <f t="shared" si="98"/>
        <v>0</v>
      </c>
    </row>
    <row r="3027" spans="1:5" x14ac:dyDescent="0.3">
      <c r="A3027" s="7" t="s">
        <v>1736</v>
      </c>
      <c r="B3027">
        <v>452.5</v>
      </c>
      <c r="C3027" s="1">
        <f t="shared" si="97"/>
        <v>0.44176795580110501</v>
      </c>
      <c r="D3027">
        <v>-5.5248618784530384E-3</v>
      </c>
      <c r="E3027" s="4" t="str">
        <f t="shared" si="98"/>
        <v>0</v>
      </c>
    </row>
    <row r="3028" spans="1:5" x14ac:dyDescent="0.3">
      <c r="A3028" s="7" t="s">
        <v>2368</v>
      </c>
      <c r="B3028">
        <v>252.6</v>
      </c>
      <c r="C3028" s="1">
        <f t="shared" si="97"/>
        <v>-9.7695961995249423</v>
      </c>
      <c r="D3028">
        <v>-5.5423594615993891E-3</v>
      </c>
      <c r="E3028" s="4" t="str">
        <f t="shared" si="98"/>
        <v>0</v>
      </c>
    </row>
    <row r="3029" spans="1:5" x14ac:dyDescent="0.3">
      <c r="A3029" s="25">
        <v>45512</v>
      </c>
      <c r="B3029" s="1">
        <v>2720.4</v>
      </c>
      <c r="C3029" s="1">
        <f t="shared" si="97"/>
        <v>0.19938244375827088</v>
      </c>
      <c r="D3029">
        <v>-5.5506543155417988E-3</v>
      </c>
      <c r="E3029" s="4" t="str">
        <f t="shared" si="98"/>
        <v>0</v>
      </c>
    </row>
    <row r="3030" spans="1:5" x14ac:dyDescent="0.3">
      <c r="A3030" s="7" t="s">
        <v>632</v>
      </c>
      <c r="B3030" s="1">
        <v>2178</v>
      </c>
      <c r="C3030" s="1">
        <f t="shared" si="97"/>
        <v>0.85539485766758494</v>
      </c>
      <c r="D3030">
        <v>-5.5555555555555141E-3</v>
      </c>
      <c r="E3030" s="4" t="str">
        <f t="shared" si="98"/>
        <v>0</v>
      </c>
    </row>
    <row r="3031" spans="1:5" x14ac:dyDescent="0.3">
      <c r="A3031" s="25">
        <v>40703</v>
      </c>
      <c r="B3031">
        <v>314.95</v>
      </c>
      <c r="C3031" s="1">
        <f t="shared" si="97"/>
        <v>-0.42721066836005722</v>
      </c>
      <c r="D3031">
        <v>-5.5564375297666299E-3</v>
      </c>
      <c r="E3031" s="4" t="str">
        <f t="shared" si="98"/>
        <v>0</v>
      </c>
    </row>
    <row r="3032" spans="1:5" x14ac:dyDescent="0.3">
      <c r="A3032" s="25">
        <v>41488</v>
      </c>
      <c r="B3032">
        <v>449.5</v>
      </c>
      <c r="C3032" s="1">
        <f t="shared" si="97"/>
        <v>-4.3194660734149055</v>
      </c>
      <c r="D3032">
        <v>-5.5617352614015575E-3</v>
      </c>
      <c r="E3032" s="4" t="str">
        <f t="shared" si="98"/>
        <v>0</v>
      </c>
    </row>
    <row r="3033" spans="1:5" x14ac:dyDescent="0.3">
      <c r="A3033" s="25">
        <v>45415</v>
      </c>
      <c r="B3033" s="1">
        <v>2391.1</v>
      </c>
      <c r="C3033" s="1">
        <f t="shared" si="97"/>
        <v>0.62109489356363179</v>
      </c>
      <c r="D3033">
        <v>-5.5622935050814197E-3</v>
      </c>
      <c r="E3033" s="4" t="str">
        <f t="shared" si="98"/>
        <v>0</v>
      </c>
    </row>
    <row r="3034" spans="1:5" x14ac:dyDescent="0.3">
      <c r="A3034" s="7" t="s">
        <v>1129</v>
      </c>
      <c r="B3034">
        <v>906</v>
      </c>
      <c r="C3034" s="1">
        <f t="shared" si="97"/>
        <v>0.43576158940397353</v>
      </c>
      <c r="D3034">
        <v>-5.5739514348785374E-3</v>
      </c>
      <c r="E3034" s="4" t="str">
        <f t="shared" si="98"/>
        <v>0</v>
      </c>
    </row>
    <row r="3035" spans="1:5" x14ac:dyDescent="0.3">
      <c r="A3035" s="25">
        <v>40977</v>
      </c>
      <c r="B3035">
        <v>511.2</v>
      </c>
      <c r="C3035" s="1">
        <f t="shared" si="97"/>
        <v>-0.77083333333333337</v>
      </c>
      <c r="D3035">
        <v>-5.5751173708919518E-3</v>
      </c>
      <c r="E3035" s="4" t="str">
        <f t="shared" si="98"/>
        <v>0</v>
      </c>
    </row>
    <row r="3036" spans="1:5" x14ac:dyDescent="0.3">
      <c r="A3036" s="7" t="s">
        <v>1231</v>
      </c>
      <c r="B3036">
        <v>905.25</v>
      </c>
      <c r="C3036" s="1">
        <f t="shared" si="97"/>
        <v>4.9765258215962394E-2</v>
      </c>
      <c r="D3036">
        <v>-5.5785694559513446E-3</v>
      </c>
      <c r="E3036" s="4" t="str">
        <f t="shared" si="98"/>
        <v>0</v>
      </c>
    </row>
    <row r="3037" spans="1:5" x14ac:dyDescent="0.3">
      <c r="A3037" s="25">
        <v>42439</v>
      </c>
      <c r="B3037">
        <v>860.2</v>
      </c>
      <c r="C3037" s="1">
        <f t="shared" si="97"/>
        <v>0.31358986282259937</v>
      </c>
      <c r="D3037">
        <v>-5.5800976517088518E-3</v>
      </c>
      <c r="E3037" s="4" t="str">
        <f t="shared" si="98"/>
        <v>0</v>
      </c>
    </row>
    <row r="3038" spans="1:5" x14ac:dyDescent="0.3">
      <c r="A3038" s="25">
        <v>41615</v>
      </c>
      <c r="B3038">
        <v>590.45000000000005</v>
      </c>
      <c r="C3038" s="1">
        <f t="shared" si="97"/>
        <v>-3.5155389956812599</v>
      </c>
      <c r="D3038">
        <v>-5.5889575747310599E-3</v>
      </c>
      <c r="E3038" s="4" t="str">
        <f t="shared" si="98"/>
        <v>0</v>
      </c>
    </row>
    <row r="3039" spans="1:5" x14ac:dyDescent="0.3">
      <c r="A3039" s="25">
        <v>45420</v>
      </c>
      <c r="B3039" s="1">
        <v>2666.2</v>
      </c>
      <c r="C3039" s="1">
        <f t="shared" si="97"/>
        <v>5.3765658990323276E-2</v>
      </c>
      <c r="D3039">
        <v>-5.6072312654715604E-3</v>
      </c>
      <c r="E3039" s="4" t="str">
        <f t="shared" si="98"/>
        <v>0</v>
      </c>
    </row>
    <row r="3040" spans="1:5" x14ac:dyDescent="0.3">
      <c r="A3040" s="7" t="s">
        <v>254</v>
      </c>
      <c r="B3040" s="1">
        <v>2522.85</v>
      </c>
      <c r="C3040" s="1">
        <f t="shared" si="97"/>
        <v>0.67493112947658407</v>
      </c>
      <c r="D3040">
        <v>-5.6087361515746439E-3</v>
      </c>
      <c r="E3040" s="4" t="str">
        <f t="shared" si="98"/>
        <v>0</v>
      </c>
    </row>
    <row r="3041" spans="1:5" x14ac:dyDescent="0.3">
      <c r="A3041" s="25">
        <v>42645</v>
      </c>
      <c r="B3041">
        <v>820.1</v>
      </c>
      <c r="C3041" s="1">
        <f t="shared" si="97"/>
        <v>-3.0362150957200313E-2</v>
      </c>
      <c r="D3041">
        <v>-5.6090720643824201E-3</v>
      </c>
      <c r="E3041" s="4" t="str">
        <f t="shared" si="98"/>
        <v>0</v>
      </c>
    </row>
    <row r="3042" spans="1:5" x14ac:dyDescent="0.3">
      <c r="A3042" s="7" t="s">
        <v>1261</v>
      </c>
      <c r="B3042">
        <v>845</v>
      </c>
      <c r="C3042" s="1">
        <f t="shared" si="97"/>
        <v>-1.7573964497041421</v>
      </c>
      <c r="D3042">
        <v>-5.6213017751479289E-3</v>
      </c>
      <c r="E3042" s="4" t="str">
        <f t="shared" si="98"/>
        <v>0</v>
      </c>
    </row>
    <row r="3043" spans="1:5" x14ac:dyDescent="0.3">
      <c r="A3043" s="7" t="s">
        <v>486</v>
      </c>
      <c r="B3043" s="1">
        <v>2330</v>
      </c>
      <c r="C3043" s="1">
        <f t="shared" si="97"/>
        <v>0.87055793991416308</v>
      </c>
      <c r="D3043">
        <v>-5.6223175965664845E-3</v>
      </c>
      <c r="E3043" s="4" t="str">
        <f t="shared" si="98"/>
        <v>0</v>
      </c>
    </row>
    <row r="3044" spans="1:5" x14ac:dyDescent="0.3">
      <c r="A3044" s="25">
        <v>40878</v>
      </c>
      <c r="B3044">
        <v>301.60000000000002</v>
      </c>
      <c r="C3044" s="1">
        <f t="shared" si="97"/>
        <v>0.178713527851459</v>
      </c>
      <c r="D3044">
        <v>-5.6366047745357705E-3</v>
      </c>
      <c r="E3044" s="4" t="str">
        <f t="shared" si="98"/>
        <v>0</v>
      </c>
    </row>
    <row r="3045" spans="1:5" x14ac:dyDescent="0.3">
      <c r="A3045" s="7" t="s">
        <v>2406</v>
      </c>
      <c r="B3045">
        <v>247.7</v>
      </c>
      <c r="C3045" s="1">
        <f t="shared" si="97"/>
        <v>-6.0252321356479621</v>
      </c>
      <c r="D3045">
        <v>-5.6519983851433418E-3</v>
      </c>
      <c r="E3045" s="4" t="str">
        <f t="shared" si="98"/>
        <v>0</v>
      </c>
    </row>
    <row r="3046" spans="1:5" x14ac:dyDescent="0.3">
      <c r="A3046" s="7" t="s">
        <v>862</v>
      </c>
      <c r="B3046" s="1">
        <v>1740.15</v>
      </c>
      <c r="C3046" s="1">
        <f t="shared" si="97"/>
        <v>8.7434991236387719E-2</v>
      </c>
      <c r="D3046">
        <v>-5.6604315719908675E-3</v>
      </c>
      <c r="E3046" s="4" t="str">
        <f t="shared" si="98"/>
        <v>0</v>
      </c>
    </row>
    <row r="3047" spans="1:5" x14ac:dyDescent="0.3">
      <c r="A3047" s="7" t="s">
        <v>952</v>
      </c>
      <c r="B3047" s="1">
        <v>1588</v>
      </c>
      <c r="C3047" s="1">
        <f t="shared" si="97"/>
        <v>0.45639168765743071</v>
      </c>
      <c r="D3047">
        <v>-5.6675062972292188E-3</v>
      </c>
      <c r="E3047" s="4" t="str">
        <f t="shared" si="98"/>
        <v>0</v>
      </c>
    </row>
    <row r="3048" spans="1:5" x14ac:dyDescent="0.3">
      <c r="A3048" s="25">
        <v>42950</v>
      </c>
      <c r="B3048">
        <v>863.25</v>
      </c>
      <c r="C3048" s="1">
        <f t="shared" si="97"/>
        <v>-6.1106284390385172E-2</v>
      </c>
      <c r="D3048">
        <v>-5.6762235737039994E-3</v>
      </c>
      <c r="E3048" s="4" t="str">
        <f t="shared" si="98"/>
        <v>0</v>
      </c>
    </row>
    <row r="3049" spans="1:5" x14ac:dyDescent="0.3">
      <c r="A3049" s="25">
        <v>43012</v>
      </c>
      <c r="B3049">
        <v>916</v>
      </c>
      <c r="C3049" s="1">
        <f t="shared" si="97"/>
        <v>-0.36244541484716158</v>
      </c>
      <c r="D3049">
        <v>-5.6768558951965564E-3</v>
      </c>
      <c r="E3049" s="4" t="str">
        <f t="shared" si="98"/>
        <v>0</v>
      </c>
    </row>
    <row r="3050" spans="1:5" x14ac:dyDescent="0.3">
      <c r="A3050" s="7" t="s">
        <v>1064</v>
      </c>
      <c r="B3050" s="1">
        <v>1248</v>
      </c>
      <c r="C3050" s="1">
        <f t="shared" si="97"/>
        <v>-1.0181490384615386</v>
      </c>
      <c r="D3050">
        <v>-5.689102564102491E-3</v>
      </c>
      <c r="E3050" s="4" t="str">
        <f t="shared" si="98"/>
        <v>0</v>
      </c>
    </row>
    <row r="3051" spans="1:5" x14ac:dyDescent="0.3">
      <c r="A3051" s="25">
        <v>45264</v>
      </c>
      <c r="B3051" s="1">
        <v>2518.65</v>
      </c>
      <c r="C3051" s="1">
        <f t="shared" si="97"/>
        <v>0.2037400988624859</v>
      </c>
      <c r="D3051">
        <v>-5.6974966748059115E-3</v>
      </c>
      <c r="E3051" s="4" t="str">
        <f t="shared" si="98"/>
        <v>0</v>
      </c>
    </row>
    <row r="3052" spans="1:5" x14ac:dyDescent="0.3">
      <c r="A3052" s="7" t="s">
        <v>762</v>
      </c>
      <c r="B3052" s="1">
        <v>2005.5</v>
      </c>
      <c r="C3052" s="1">
        <f t="shared" si="97"/>
        <v>-0.17235103465469961</v>
      </c>
      <c r="D3052">
        <v>-5.7092994265769362E-3</v>
      </c>
      <c r="E3052" s="4" t="str">
        <f t="shared" si="98"/>
        <v>0</v>
      </c>
    </row>
    <row r="3053" spans="1:5" x14ac:dyDescent="0.3">
      <c r="A3053" s="7" t="s">
        <v>567</v>
      </c>
      <c r="B3053" s="1">
        <v>2351.15</v>
      </c>
      <c r="C3053" s="1">
        <f t="shared" si="97"/>
        <v>-8.0747719201241908E-2</v>
      </c>
      <c r="D3053">
        <v>-5.7206048104118485E-3</v>
      </c>
      <c r="E3053" s="4" t="str">
        <f t="shared" si="98"/>
        <v>0</v>
      </c>
    </row>
    <row r="3054" spans="1:5" x14ac:dyDescent="0.3">
      <c r="A3054" s="25">
        <v>45177</v>
      </c>
      <c r="B3054" s="1">
        <v>2541</v>
      </c>
      <c r="C3054" s="1">
        <f t="shared" si="97"/>
        <v>0.28837072018890203</v>
      </c>
      <c r="D3054">
        <v>-5.7260920897285253E-3</v>
      </c>
      <c r="E3054" s="4" t="str">
        <f t="shared" si="98"/>
        <v>0</v>
      </c>
    </row>
    <row r="3055" spans="1:5" x14ac:dyDescent="0.3">
      <c r="A3055" s="7" t="s">
        <v>768</v>
      </c>
      <c r="B3055" s="1">
        <v>1808.25</v>
      </c>
      <c r="C3055" s="1">
        <f t="shared" si="97"/>
        <v>-0.30181114337066223</v>
      </c>
      <c r="D3055">
        <v>-5.7514171159961788E-3</v>
      </c>
      <c r="E3055" s="4" t="str">
        <f t="shared" si="98"/>
        <v>0</v>
      </c>
    </row>
    <row r="3056" spans="1:5" x14ac:dyDescent="0.3">
      <c r="A3056" s="25">
        <v>44324</v>
      </c>
      <c r="B3056" s="1">
        <v>2354</v>
      </c>
      <c r="C3056" s="1">
        <f t="shared" si="97"/>
        <v>-7.2642310960067971E-2</v>
      </c>
      <c r="D3056">
        <v>-5.756159728122422E-3</v>
      </c>
      <c r="E3056" s="4" t="str">
        <f t="shared" si="98"/>
        <v>0</v>
      </c>
    </row>
    <row r="3057" spans="1:5" x14ac:dyDescent="0.3">
      <c r="A3057" s="7" t="s">
        <v>152</v>
      </c>
      <c r="B3057" s="1">
        <v>2525</v>
      </c>
      <c r="C3057" s="1">
        <f t="shared" si="97"/>
        <v>0.7806732673267327</v>
      </c>
      <c r="D3057">
        <v>-5.7623762376238343E-3</v>
      </c>
      <c r="E3057" s="4" t="str">
        <f t="shared" si="98"/>
        <v>0</v>
      </c>
    </row>
    <row r="3058" spans="1:5" x14ac:dyDescent="0.3">
      <c r="A3058" s="25">
        <v>41883</v>
      </c>
      <c r="B3058">
        <v>553.79999999999995</v>
      </c>
      <c r="C3058" s="1">
        <f t="shared" si="97"/>
        <v>0.43914770675334047</v>
      </c>
      <c r="D3058">
        <v>-5.7782592993861426E-3</v>
      </c>
      <c r="E3058" s="4" t="str">
        <f t="shared" si="98"/>
        <v>0</v>
      </c>
    </row>
    <row r="3059" spans="1:5" x14ac:dyDescent="0.3">
      <c r="A3059" s="25">
        <v>40725</v>
      </c>
      <c r="B3059">
        <v>310.60000000000002</v>
      </c>
      <c r="C3059" s="1">
        <f t="shared" si="97"/>
        <v>-4.3886027044430129</v>
      </c>
      <c r="D3059">
        <v>-5.7952350289760283E-3</v>
      </c>
      <c r="E3059" s="4" t="str">
        <f t="shared" si="98"/>
        <v>0</v>
      </c>
    </row>
    <row r="3060" spans="1:5" x14ac:dyDescent="0.3">
      <c r="A3060" s="7" t="s">
        <v>840</v>
      </c>
      <c r="B3060" s="1">
        <v>1673.7</v>
      </c>
      <c r="C3060" s="1">
        <f t="shared" si="97"/>
        <v>0.52894784011471596</v>
      </c>
      <c r="D3060">
        <v>-5.8254167413514966E-3</v>
      </c>
      <c r="E3060" s="4" t="str">
        <f t="shared" si="98"/>
        <v>0</v>
      </c>
    </row>
    <row r="3061" spans="1:5" x14ac:dyDescent="0.3">
      <c r="A3061" s="7" t="s">
        <v>1362</v>
      </c>
      <c r="B3061">
        <v>788.4</v>
      </c>
      <c r="C3061" s="1">
        <f t="shared" si="97"/>
        <v>-1.6078132927447994</v>
      </c>
      <c r="D3061">
        <v>-5.8346017250127131E-3</v>
      </c>
      <c r="E3061" s="4" t="str">
        <f t="shared" si="98"/>
        <v>0</v>
      </c>
    </row>
    <row r="3062" spans="1:5" x14ac:dyDescent="0.3">
      <c r="A3062" s="25">
        <v>43872</v>
      </c>
      <c r="B3062" s="1">
        <v>2056</v>
      </c>
      <c r="C3062" s="1">
        <f t="shared" si="97"/>
        <v>0.80894941634241246</v>
      </c>
      <c r="D3062">
        <v>-5.8365758754863814E-3</v>
      </c>
      <c r="E3062" s="4" t="str">
        <f t="shared" si="98"/>
        <v>0</v>
      </c>
    </row>
    <row r="3063" spans="1:5" x14ac:dyDescent="0.3">
      <c r="A3063" s="7" t="s">
        <v>1885</v>
      </c>
      <c r="B3063">
        <v>392.8</v>
      </c>
      <c r="C3063" s="1">
        <f t="shared" si="97"/>
        <v>-3.5608452138492872</v>
      </c>
      <c r="D3063">
        <v>-5.8553971486761999E-3</v>
      </c>
      <c r="E3063" s="4" t="str">
        <f t="shared" si="98"/>
        <v>0</v>
      </c>
    </row>
    <row r="3064" spans="1:5" x14ac:dyDescent="0.3">
      <c r="A3064" s="7" t="s">
        <v>805</v>
      </c>
      <c r="B3064" s="1">
        <v>1791.5</v>
      </c>
      <c r="C3064" s="1">
        <f t="shared" si="97"/>
        <v>-7.1029863243092378E-2</v>
      </c>
      <c r="D3064">
        <v>-5.8610103265420042E-3</v>
      </c>
      <c r="E3064" s="4" t="str">
        <f t="shared" si="98"/>
        <v>0</v>
      </c>
    </row>
    <row r="3065" spans="1:5" x14ac:dyDescent="0.3">
      <c r="A3065" s="25">
        <v>43891</v>
      </c>
      <c r="B3065" s="1">
        <v>1918.75</v>
      </c>
      <c r="C3065" s="1">
        <f t="shared" si="97"/>
        <v>0.56010423452768732</v>
      </c>
      <c r="D3065">
        <v>-5.8631921824104233E-3</v>
      </c>
      <c r="E3065" s="4" t="str">
        <f t="shared" si="98"/>
        <v>0</v>
      </c>
    </row>
    <row r="3066" spans="1:5" x14ac:dyDescent="0.3">
      <c r="A3066" s="7" t="s">
        <v>1204</v>
      </c>
      <c r="B3066">
        <v>844.05</v>
      </c>
      <c r="C3066" s="1">
        <f t="shared" si="97"/>
        <v>-0.14951720869616736</v>
      </c>
      <c r="D3066">
        <v>-5.8645814821397376E-3</v>
      </c>
      <c r="E3066" s="4" t="str">
        <f t="shared" si="98"/>
        <v>0</v>
      </c>
    </row>
    <row r="3067" spans="1:5" x14ac:dyDescent="0.3">
      <c r="A3067" s="25">
        <v>43074</v>
      </c>
      <c r="B3067">
        <v>970.25</v>
      </c>
      <c r="C3067" s="1">
        <f t="shared" si="97"/>
        <v>0.22854934295284721</v>
      </c>
      <c r="D3067">
        <v>-5.8747745426436957E-3</v>
      </c>
      <c r="E3067" s="4" t="str">
        <f t="shared" si="98"/>
        <v>0</v>
      </c>
    </row>
    <row r="3068" spans="1:5" x14ac:dyDescent="0.3">
      <c r="A3068" s="7" t="s">
        <v>1518</v>
      </c>
      <c r="B3068">
        <v>748.5</v>
      </c>
      <c r="C3068" s="1">
        <f t="shared" si="97"/>
        <v>0.70514362057448221</v>
      </c>
      <c r="D3068">
        <v>-5.8784235136940246E-3</v>
      </c>
      <c r="E3068" s="4" t="str">
        <f t="shared" si="98"/>
        <v>0</v>
      </c>
    </row>
    <row r="3069" spans="1:5" x14ac:dyDescent="0.3">
      <c r="A3069" s="25">
        <v>40425</v>
      </c>
      <c r="B3069">
        <v>220.7</v>
      </c>
      <c r="C3069" s="1">
        <f t="shared" si="97"/>
        <v>-0.11531490711372913</v>
      </c>
      <c r="D3069">
        <v>-5.8903488898958377E-3</v>
      </c>
      <c r="E3069" s="4" t="str">
        <f t="shared" si="98"/>
        <v>0</v>
      </c>
    </row>
    <row r="3070" spans="1:5" x14ac:dyDescent="0.3">
      <c r="A3070" s="25">
        <v>39787</v>
      </c>
      <c r="B3070">
        <v>246.15</v>
      </c>
      <c r="C3070" s="1">
        <f t="shared" si="97"/>
        <v>-6.1994718667479178</v>
      </c>
      <c r="D3070">
        <v>-5.8907170424537421E-3</v>
      </c>
      <c r="E3070" s="4" t="str">
        <f t="shared" si="98"/>
        <v>0</v>
      </c>
    </row>
    <row r="3071" spans="1:5" x14ac:dyDescent="0.3">
      <c r="A3071" s="25">
        <v>43556</v>
      </c>
      <c r="B3071" s="1">
        <v>1772.15</v>
      </c>
      <c r="C3071" s="1">
        <f t="shared" si="97"/>
        <v>0.87120164771605113</v>
      </c>
      <c r="D3071">
        <v>-5.8967920322770748E-3</v>
      </c>
      <c r="E3071" s="4" t="str">
        <f t="shared" si="98"/>
        <v>0</v>
      </c>
    </row>
    <row r="3072" spans="1:5" x14ac:dyDescent="0.3">
      <c r="A3072" s="25">
        <v>39788</v>
      </c>
      <c r="B3072">
        <v>228.25</v>
      </c>
      <c r="C3072" s="1">
        <f t="shared" si="97"/>
        <v>-1.5152245345016431</v>
      </c>
      <c r="D3072">
        <v>-5.9145673603504681E-3</v>
      </c>
      <c r="E3072" s="4" t="str">
        <f t="shared" si="98"/>
        <v>0</v>
      </c>
    </row>
    <row r="3073" spans="1:5" x14ac:dyDescent="0.3">
      <c r="A3073" s="7" t="s">
        <v>1565</v>
      </c>
      <c r="B3073">
        <v>574.1</v>
      </c>
      <c r="C3073" s="1">
        <f t="shared" si="97"/>
        <v>0.57376763630029615</v>
      </c>
      <c r="D3073">
        <v>-5.9223131858560825E-3</v>
      </c>
      <c r="E3073" s="4" t="str">
        <f t="shared" si="98"/>
        <v>0</v>
      </c>
    </row>
    <row r="3074" spans="1:5" x14ac:dyDescent="0.3">
      <c r="A3074" s="7" t="s">
        <v>2468</v>
      </c>
      <c r="B3074">
        <v>244.7</v>
      </c>
      <c r="C3074" s="1">
        <f t="shared" si="97"/>
        <v>-0.34450347364119338</v>
      </c>
      <c r="D3074">
        <v>-5.9256232120965145E-3</v>
      </c>
      <c r="E3074" s="4" t="str">
        <f t="shared" si="98"/>
        <v>0</v>
      </c>
    </row>
    <row r="3075" spans="1:5" x14ac:dyDescent="0.3">
      <c r="A3075" s="25">
        <v>40884</v>
      </c>
      <c r="B3075">
        <v>329</v>
      </c>
      <c r="C3075" s="1">
        <f t="shared" si="97"/>
        <v>0.20516717325227962</v>
      </c>
      <c r="D3075">
        <v>-5.9270516717324882E-3</v>
      </c>
      <c r="E3075" s="4" t="str">
        <f t="shared" si="98"/>
        <v>0</v>
      </c>
    </row>
    <row r="3076" spans="1:5" x14ac:dyDescent="0.3">
      <c r="A3076" s="7" t="s">
        <v>2122</v>
      </c>
      <c r="B3076">
        <v>261.5</v>
      </c>
      <c r="C3076" s="1">
        <f t="shared" si="97"/>
        <v>-6.3715105162523908</v>
      </c>
      <c r="D3076">
        <v>-5.9273422562141926E-3</v>
      </c>
      <c r="E3076" s="4" t="str">
        <f t="shared" si="98"/>
        <v>0</v>
      </c>
    </row>
    <row r="3077" spans="1:5" x14ac:dyDescent="0.3">
      <c r="A3077" s="25">
        <v>43656</v>
      </c>
      <c r="B3077" s="1">
        <v>1927.65</v>
      </c>
      <c r="C3077" s="1">
        <f t="shared" si="97"/>
        <v>0.6944206676523228</v>
      </c>
      <c r="D3077">
        <v>-5.9398749773038762E-3</v>
      </c>
      <c r="E3077" s="4" t="str">
        <f t="shared" si="98"/>
        <v>0</v>
      </c>
    </row>
    <row r="3078" spans="1:5" x14ac:dyDescent="0.3">
      <c r="A3078" s="7" t="s">
        <v>1698</v>
      </c>
      <c r="B3078">
        <v>589.04999999999995</v>
      </c>
      <c r="C3078" s="1">
        <f t="shared" ref="C3078:C3141" si="99">(B3078-B3079)/B3078</f>
        <v>-2.7280366692131399</v>
      </c>
      <c r="D3078">
        <v>-5.9417706476530014E-3</v>
      </c>
      <c r="E3078" s="4" t="str">
        <f t="shared" si="98"/>
        <v>0</v>
      </c>
    </row>
    <row r="3079" spans="1:5" x14ac:dyDescent="0.3">
      <c r="A3079" s="7" t="s">
        <v>81</v>
      </c>
      <c r="B3079" s="1">
        <v>2196</v>
      </c>
      <c r="C3079" s="1">
        <f t="shared" si="99"/>
        <v>-0.17156193078324225</v>
      </c>
      <c r="D3079">
        <v>-5.9426229508197552E-3</v>
      </c>
      <c r="E3079" s="4" t="str">
        <f t="shared" ref="E3079:E3142" si="100">IF(D3079&lt;$N$14,"1","0")</f>
        <v>0</v>
      </c>
    </row>
    <row r="3080" spans="1:5" x14ac:dyDescent="0.3">
      <c r="A3080" s="25">
        <v>45261</v>
      </c>
      <c r="B3080" s="1">
        <v>2572.75</v>
      </c>
      <c r="C3080" s="1">
        <f t="shared" si="99"/>
        <v>0.67427849577300558</v>
      </c>
      <c r="D3080">
        <v>-5.9663783888834554E-3</v>
      </c>
      <c r="E3080" s="4" t="str">
        <f t="shared" si="100"/>
        <v>0</v>
      </c>
    </row>
    <row r="3081" spans="1:5" x14ac:dyDescent="0.3">
      <c r="A3081" s="7" t="s">
        <v>1291</v>
      </c>
      <c r="B3081">
        <v>838</v>
      </c>
      <c r="C3081" s="1">
        <f t="shared" si="99"/>
        <v>-1.4319809069212411E-2</v>
      </c>
      <c r="D3081">
        <v>-5.9665871121718375E-3</v>
      </c>
      <c r="E3081" s="4" t="str">
        <f t="shared" si="100"/>
        <v>0</v>
      </c>
    </row>
    <row r="3082" spans="1:5" x14ac:dyDescent="0.3">
      <c r="A3082" s="7" t="s">
        <v>1370</v>
      </c>
      <c r="B3082">
        <v>850</v>
      </c>
      <c r="C3082" s="1">
        <f t="shared" si="99"/>
        <v>7.0176470588235271E-2</v>
      </c>
      <c r="D3082">
        <v>-6.000000000000027E-3</v>
      </c>
      <c r="E3082" s="4" t="str">
        <f t="shared" si="100"/>
        <v>0</v>
      </c>
    </row>
    <row r="3083" spans="1:5" x14ac:dyDescent="0.3">
      <c r="A3083" s="25">
        <v>41955</v>
      </c>
      <c r="B3083">
        <v>790.35</v>
      </c>
      <c r="C3083" s="1">
        <f t="shared" si="99"/>
        <v>-1.7157588410198015</v>
      </c>
      <c r="D3083">
        <v>-6.0099955715822101E-3</v>
      </c>
      <c r="E3083" s="4" t="str">
        <f t="shared" si="100"/>
        <v>0</v>
      </c>
    </row>
    <row r="3084" spans="1:5" x14ac:dyDescent="0.3">
      <c r="A3084" s="25">
        <v>43476</v>
      </c>
      <c r="B3084" s="1">
        <v>2146.4</v>
      </c>
      <c r="C3084" s="1">
        <f t="shared" si="99"/>
        <v>0.88375885203130822</v>
      </c>
      <c r="D3084">
        <v>-6.0100633619083535E-3</v>
      </c>
      <c r="E3084" s="4" t="str">
        <f t="shared" si="100"/>
        <v>0</v>
      </c>
    </row>
    <row r="3085" spans="1:5" x14ac:dyDescent="0.3">
      <c r="A3085" s="25">
        <v>39517</v>
      </c>
      <c r="B3085">
        <v>249.5</v>
      </c>
      <c r="C3085" s="1">
        <f t="shared" si="99"/>
        <v>-1.1322645290581161</v>
      </c>
      <c r="D3085">
        <v>-6.0120240480961923E-3</v>
      </c>
      <c r="E3085" s="4" t="str">
        <f t="shared" si="100"/>
        <v>0</v>
      </c>
    </row>
    <row r="3086" spans="1:5" x14ac:dyDescent="0.3">
      <c r="A3086" s="25">
        <v>41011</v>
      </c>
      <c r="B3086">
        <v>532</v>
      </c>
      <c r="C3086" s="1">
        <f t="shared" si="99"/>
        <v>0.39069548872180454</v>
      </c>
      <c r="D3086">
        <v>-6.0150375939850478E-3</v>
      </c>
      <c r="E3086" s="4" t="str">
        <f t="shared" si="100"/>
        <v>0</v>
      </c>
    </row>
    <row r="3087" spans="1:5" x14ac:dyDescent="0.3">
      <c r="A3087" s="7" t="s">
        <v>1955</v>
      </c>
      <c r="B3087">
        <v>324.14999999999998</v>
      </c>
      <c r="C3087" s="1">
        <f t="shared" si="99"/>
        <v>-2.8438994292765698</v>
      </c>
      <c r="D3087">
        <v>-6.0157334567331345E-3</v>
      </c>
      <c r="E3087" s="4" t="str">
        <f t="shared" si="100"/>
        <v>0</v>
      </c>
    </row>
    <row r="3088" spans="1:5" x14ac:dyDescent="0.3">
      <c r="A3088" s="7" t="s">
        <v>1048</v>
      </c>
      <c r="B3088" s="1">
        <v>1246</v>
      </c>
      <c r="C3088" s="1">
        <f t="shared" si="99"/>
        <v>-1.047752808988764</v>
      </c>
      <c r="D3088">
        <v>-6.0192616372391657E-3</v>
      </c>
      <c r="E3088" s="4" t="str">
        <f t="shared" si="100"/>
        <v>0</v>
      </c>
    </row>
    <row r="3089" spans="1:5" x14ac:dyDescent="0.3">
      <c r="A3089" s="7" t="s">
        <v>173</v>
      </c>
      <c r="B3089" s="1">
        <v>2551.5</v>
      </c>
      <c r="C3089" s="1">
        <f t="shared" si="99"/>
        <v>0.89321967470115626</v>
      </c>
      <c r="D3089">
        <v>-6.055261610817095E-3</v>
      </c>
      <c r="E3089" s="4" t="str">
        <f t="shared" si="100"/>
        <v>0</v>
      </c>
    </row>
    <row r="3090" spans="1:5" x14ac:dyDescent="0.3">
      <c r="A3090" s="25">
        <v>40098</v>
      </c>
      <c r="B3090">
        <v>272.45</v>
      </c>
      <c r="C3090" s="1">
        <f t="shared" si="99"/>
        <v>-5.997430721233254</v>
      </c>
      <c r="D3090">
        <v>-6.0561570930447207E-3</v>
      </c>
      <c r="E3090" s="4" t="str">
        <f t="shared" si="100"/>
        <v>0</v>
      </c>
    </row>
    <row r="3091" spans="1:5" x14ac:dyDescent="0.3">
      <c r="A3091" s="25">
        <v>44044</v>
      </c>
      <c r="B3091" s="1">
        <v>1906.45</v>
      </c>
      <c r="C3091" s="1">
        <f t="shared" si="99"/>
        <v>0.57145479818510847</v>
      </c>
      <c r="D3091">
        <v>-6.0583807600513807E-3</v>
      </c>
      <c r="E3091" s="4" t="str">
        <f t="shared" si="100"/>
        <v>0</v>
      </c>
    </row>
    <row r="3092" spans="1:5" x14ac:dyDescent="0.3">
      <c r="A3092" s="7" t="s">
        <v>1272</v>
      </c>
      <c r="B3092">
        <v>817</v>
      </c>
      <c r="C3092" s="1">
        <f t="shared" si="99"/>
        <v>0.48549571603427172</v>
      </c>
      <c r="D3092">
        <v>-6.058751529987816E-3</v>
      </c>
      <c r="E3092" s="4" t="str">
        <f t="shared" si="100"/>
        <v>0</v>
      </c>
    </row>
    <row r="3093" spans="1:5" x14ac:dyDescent="0.3">
      <c r="A3093" s="7" t="s">
        <v>1877</v>
      </c>
      <c r="B3093">
        <v>420.35</v>
      </c>
      <c r="C3093" s="1">
        <f t="shared" si="99"/>
        <v>7.8506006899012729E-2</v>
      </c>
      <c r="D3093">
        <v>-6.0663732603781478E-3</v>
      </c>
      <c r="E3093" s="4" t="str">
        <f t="shared" si="100"/>
        <v>0</v>
      </c>
    </row>
    <row r="3094" spans="1:5" x14ac:dyDescent="0.3">
      <c r="A3094" s="7" t="s">
        <v>1941</v>
      </c>
      <c r="B3094">
        <v>387.35</v>
      </c>
      <c r="C3094" s="1">
        <f t="shared" si="99"/>
        <v>-0.18962178907964369</v>
      </c>
      <c r="D3094">
        <v>-6.0668645927454906E-3</v>
      </c>
      <c r="E3094" s="4" t="str">
        <f t="shared" si="100"/>
        <v>0</v>
      </c>
    </row>
    <row r="3095" spans="1:5" x14ac:dyDescent="0.3">
      <c r="A3095" s="7" t="s">
        <v>1830</v>
      </c>
      <c r="B3095">
        <v>460.8</v>
      </c>
      <c r="C3095" s="1">
        <f t="shared" si="99"/>
        <v>0.50065104166666674</v>
      </c>
      <c r="D3095">
        <v>-6.0763888888889133E-3</v>
      </c>
      <c r="E3095" s="4" t="str">
        <f t="shared" si="100"/>
        <v>0</v>
      </c>
    </row>
    <row r="3096" spans="1:5" x14ac:dyDescent="0.3">
      <c r="A3096" s="25">
        <v>39513</v>
      </c>
      <c r="B3096">
        <v>230.1</v>
      </c>
      <c r="C3096" s="1">
        <f t="shared" si="99"/>
        <v>-0.14080834419817473</v>
      </c>
      <c r="D3096">
        <v>-6.084311169056957E-3</v>
      </c>
      <c r="E3096" s="4" t="str">
        <f t="shared" si="100"/>
        <v>0</v>
      </c>
    </row>
    <row r="3097" spans="1:5" x14ac:dyDescent="0.3">
      <c r="A3097" s="25">
        <v>40299</v>
      </c>
      <c r="B3097">
        <v>262.5</v>
      </c>
      <c r="C3097" s="1">
        <f t="shared" si="99"/>
        <v>-8.2380952380952372</v>
      </c>
      <c r="D3097">
        <v>-6.0952380952381821E-3</v>
      </c>
      <c r="E3097" s="4" t="str">
        <f t="shared" si="100"/>
        <v>0</v>
      </c>
    </row>
    <row r="3098" spans="1:5" x14ac:dyDescent="0.3">
      <c r="A3098" s="7" t="s">
        <v>240</v>
      </c>
      <c r="B3098" s="1">
        <v>2425</v>
      </c>
      <c r="C3098" s="1">
        <f t="shared" si="99"/>
        <v>-6.3175257731958687E-2</v>
      </c>
      <c r="D3098">
        <v>-6.1030927835052295E-3</v>
      </c>
      <c r="E3098" s="4" t="str">
        <f t="shared" si="100"/>
        <v>0</v>
      </c>
    </row>
    <row r="3099" spans="1:5" x14ac:dyDescent="0.3">
      <c r="A3099" s="7" t="s">
        <v>260</v>
      </c>
      <c r="B3099" s="1">
        <v>2578.1999999999998</v>
      </c>
      <c r="C3099" s="1">
        <f t="shared" si="99"/>
        <v>0.76601892793421766</v>
      </c>
      <c r="D3099">
        <v>-6.1283065704755965E-3</v>
      </c>
      <c r="E3099" s="4" t="str">
        <f t="shared" si="100"/>
        <v>0</v>
      </c>
    </row>
    <row r="3100" spans="1:5" x14ac:dyDescent="0.3">
      <c r="A3100" s="25">
        <v>41343</v>
      </c>
      <c r="B3100">
        <v>603.25</v>
      </c>
      <c r="C3100" s="1">
        <f t="shared" si="99"/>
        <v>-1.9305428926647326</v>
      </c>
      <c r="D3100">
        <v>-6.1334438458351351E-3</v>
      </c>
      <c r="E3100" s="4" t="str">
        <f t="shared" si="100"/>
        <v>0</v>
      </c>
    </row>
    <row r="3101" spans="1:5" x14ac:dyDescent="0.3">
      <c r="A3101" s="7" t="s">
        <v>923</v>
      </c>
      <c r="B3101" s="1">
        <v>1767.85</v>
      </c>
      <c r="C3101" s="1">
        <f t="shared" si="99"/>
        <v>0.87097321605339828</v>
      </c>
      <c r="D3101">
        <v>-6.1373985349436532E-3</v>
      </c>
      <c r="E3101" s="4" t="str">
        <f t="shared" si="100"/>
        <v>0</v>
      </c>
    </row>
    <row r="3102" spans="1:5" x14ac:dyDescent="0.3">
      <c r="A3102" s="7" t="s">
        <v>2311</v>
      </c>
      <c r="B3102">
        <v>228.1</v>
      </c>
      <c r="C3102" s="1">
        <f t="shared" si="99"/>
        <v>-8.3899605436212195</v>
      </c>
      <c r="D3102">
        <v>-6.1376589215256716E-3</v>
      </c>
      <c r="E3102" s="4" t="str">
        <f t="shared" si="100"/>
        <v>0</v>
      </c>
    </row>
    <row r="3103" spans="1:5" x14ac:dyDescent="0.3">
      <c r="A3103" s="25">
        <v>43864</v>
      </c>
      <c r="B3103" s="1">
        <v>2141.85</v>
      </c>
      <c r="C3103" s="1">
        <f t="shared" si="99"/>
        <v>4.3140275929687E-2</v>
      </c>
      <c r="D3103">
        <v>-6.1395522562271362E-3</v>
      </c>
      <c r="E3103" s="4" t="str">
        <f t="shared" si="100"/>
        <v>0</v>
      </c>
    </row>
    <row r="3104" spans="1:5" x14ac:dyDescent="0.3">
      <c r="A3104" s="7" t="s">
        <v>709</v>
      </c>
      <c r="B3104" s="1">
        <v>2049.4499999999998</v>
      </c>
      <c r="C3104" s="1">
        <f t="shared" si="99"/>
        <v>-3.0520383517529184E-2</v>
      </c>
      <c r="D3104">
        <v>-6.1479909243945278E-3</v>
      </c>
      <c r="E3104" s="4" t="str">
        <f t="shared" si="100"/>
        <v>0</v>
      </c>
    </row>
    <row r="3105" spans="1:5" x14ac:dyDescent="0.3">
      <c r="A3105" s="7" t="s">
        <v>650</v>
      </c>
      <c r="B3105" s="1">
        <v>2112</v>
      </c>
      <c r="C3105" s="1">
        <f t="shared" si="99"/>
        <v>3.5037878787878785E-2</v>
      </c>
      <c r="D3105">
        <v>-6.15530303030303E-3</v>
      </c>
      <c r="E3105" s="4" t="str">
        <f t="shared" si="100"/>
        <v>0</v>
      </c>
    </row>
    <row r="3106" spans="1:5" x14ac:dyDescent="0.3">
      <c r="A3106" s="7" t="s">
        <v>744</v>
      </c>
      <c r="B3106" s="1">
        <v>2038</v>
      </c>
      <c r="C3106" s="1">
        <f t="shared" si="99"/>
        <v>-7.5318940137389601E-2</v>
      </c>
      <c r="D3106">
        <v>-6.1579980372915514E-3</v>
      </c>
      <c r="E3106" s="4" t="str">
        <f t="shared" si="100"/>
        <v>0</v>
      </c>
    </row>
    <row r="3107" spans="1:5" x14ac:dyDescent="0.3">
      <c r="A3107" s="7" t="s">
        <v>542</v>
      </c>
      <c r="B3107" s="1">
        <v>2191.5</v>
      </c>
      <c r="C3107" s="1">
        <f t="shared" si="99"/>
        <v>-0.21419119324663477</v>
      </c>
      <c r="D3107">
        <v>-6.1601642710472282E-3</v>
      </c>
      <c r="E3107" s="4" t="str">
        <f t="shared" si="100"/>
        <v>0</v>
      </c>
    </row>
    <row r="3108" spans="1:5" x14ac:dyDescent="0.3">
      <c r="A3108" s="7" t="s">
        <v>190</v>
      </c>
      <c r="B3108" s="1">
        <v>2660.9</v>
      </c>
      <c r="C3108" s="1">
        <f t="shared" si="99"/>
        <v>0.19576083280093204</v>
      </c>
      <c r="D3108">
        <v>-6.1633281972265364E-3</v>
      </c>
      <c r="E3108" s="4" t="str">
        <f t="shared" si="100"/>
        <v>0</v>
      </c>
    </row>
    <row r="3109" spans="1:5" x14ac:dyDescent="0.3">
      <c r="A3109" s="7" t="s">
        <v>597</v>
      </c>
      <c r="B3109" s="1">
        <v>2140</v>
      </c>
      <c r="C3109" s="1">
        <f t="shared" si="99"/>
        <v>-1.6401869158878462E-2</v>
      </c>
      <c r="D3109">
        <v>-6.1682242990653358E-3</v>
      </c>
      <c r="E3109" s="4" t="str">
        <f t="shared" si="100"/>
        <v>0</v>
      </c>
    </row>
    <row r="3110" spans="1:5" x14ac:dyDescent="0.3">
      <c r="A3110" s="25">
        <v>43929</v>
      </c>
      <c r="B3110" s="1">
        <v>2175.1</v>
      </c>
      <c r="C3110" s="1">
        <f t="shared" si="99"/>
        <v>-0.18615236081099726</v>
      </c>
      <c r="D3110">
        <v>-6.1836237414373014E-3</v>
      </c>
      <c r="E3110" s="4" t="str">
        <f t="shared" si="100"/>
        <v>0</v>
      </c>
    </row>
    <row r="3111" spans="1:5" x14ac:dyDescent="0.3">
      <c r="A3111" s="25">
        <v>44569</v>
      </c>
      <c r="B3111" s="1">
        <v>2580</v>
      </c>
      <c r="C3111" s="1">
        <f t="shared" si="99"/>
        <v>0.79453488372093029</v>
      </c>
      <c r="D3111">
        <v>-6.2015503875968991E-3</v>
      </c>
      <c r="E3111" s="4" t="str">
        <f t="shared" si="100"/>
        <v>0</v>
      </c>
    </row>
    <row r="3112" spans="1:5" x14ac:dyDescent="0.3">
      <c r="A3112" s="25">
        <v>41222</v>
      </c>
      <c r="B3112">
        <v>530.1</v>
      </c>
      <c r="C3112" s="1">
        <f t="shared" si="99"/>
        <v>-3.6500660252782495</v>
      </c>
      <c r="D3112">
        <v>-6.2252405206563938E-3</v>
      </c>
      <c r="E3112" s="4" t="str">
        <f t="shared" si="100"/>
        <v>0</v>
      </c>
    </row>
    <row r="3113" spans="1:5" x14ac:dyDescent="0.3">
      <c r="A3113" s="7" t="s">
        <v>149</v>
      </c>
      <c r="B3113" s="1">
        <v>2465</v>
      </c>
      <c r="C3113" s="1">
        <f t="shared" si="99"/>
        <v>0.71026369168356995</v>
      </c>
      <c r="D3113">
        <v>-6.2271805273833303E-3</v>
      </c>
      <c r="E3113" s="4" t="str">
        <f t="shared" si="100"/>
        <v>0</v>
      </c>
    </row>
    <row r="3114" spans="1:5" x14ac:dyDescent="0.3">
      <c r="A3114" s="7" t="s">
        <v>1506</v>
      </c>
      <c r="B3114">
        <v>714.2</v>
      </c>
      <c r="C3114" s="1">
        <f t="shared" si="99"/>
        <v>-5.4746569588350474E-2</v>
      </c>
      <c r="D3114">
        <v>-6.2307476897226705E-3</v>
      </c>
      <c r="E3114" s="4" t="str">
        <f t="shared" si="100"/>
        <v>0</v>
      </c>
    </row>
    <row r="3115" spans="1:5" x14ac:dyDescent="0.3">
      <c r="A3115" s="7" t="s">
        <v>1470</v>
      </c>
      <c r="B3115">
        <v>753.3</v>
      </c>
      <c r="C3115" s="1">
        <f t="shared" si="99"/>
        <v>-0.21120403557679548</v>
      </c>
      <c r="D3115">
        <v>-6.2392141245188448E-3</v>
      </c>
      <c r="E3115" s="4" t="str">
        <f t="shared" si="100"/>
        <v>0</v>
      </c>
    </row>
    <row r="3116" spans="1:5" x14ac:dyDescent="0.3">
      <c r="A3116" s="25">
        <v>42254</v>
      </c>
      <c r="B3116">
        <v>912.4</v>
      </c>
      <c r="C3116" s="1">
        <f t="shared" si="99"/>
        <v>0.53709995615957906</v>
      </c>
      <c r="D3116">
        <v>-6.2472599736957974E-3</v>
      </c>
      <c r="E3116" s="4" t="str">
        <f t="shared" si="100"/>
        <v>0</v>
      </c>
    </row>
    <row r="3117" spans="1:5" x14ac:dyDescent="0.3">
      <c r="A3117" s="7" t="s">
        <v>1860</v>
      </c>
      <c r="B3117">
        <v>422.35</v>
      </c>
      <c r="C3117" s="1">
        <f t="shared" si="99"/>
        <v>-3.096602344027465</v>
      </c>
      <c r="D3117">
        <v>-6.2744169527642404E-3</v>
      </c>
      <c r="E3117" s="4" t="str">
        <f t="shared" si="100"/>
        <v>0</v>
      </c>
    </row>
    <row r="3118" spans="1:5" x14ac:dyDescent="0.3">
      <c r="A3118" s="7" t="s">
        <v>845</v>
      </c>
      <c r="B3118" s="1">
        <v>1730.2</v>
      </c>
      <c r="C3118" s="1">
        <f t="shared" si="99"/>
        <v>0.71563981042654035</v>
      </c>
      <c r="D3118">
        <v>-6.2998497283550245E-3</v>
      </c>
      <c r="E3118" s="4" t="str">
        <f t="shared" si="100"/>
        <v>0</v>
      </c>
    </row>
    <row r="3119" spans="1:5" x14ac:dyDescent="0.3">
      <c r="A3119" s="7" t="s">
        <v>1766</v>
      </c>
      <c r="B3119">
        <v>492</v>
      </c>
      <c r="C3119" s="1">
        <f t="shared" si="99"/>
        <v>-0.65376016260162595</v>
      </c>
      <c r="D3119">
        <v>-6.3008130081301274E-3</v>
      </c>
      <c r="E3119" s="4" t="str">
        <f t="shared" si="100"/>
        <v>0</v>
      </c>
    </row>
    <row r="3120" spans="1:5" x14ac:dyDescent="0.3">
      <c r="A3120" s="7" t="s">
        <v>1181</v>
      </c>
      <c r="B3120">
        <v>813.65</v>
      </c>
      <c r="C3120" s="1">
        <f t="shared" si="99"/>
        <v>-1.8578012659005714</v>
      </c>
      <c r="D3120">
        <v>-6.3295028574939811E-3</v>
      </c>
      <c r="E3120" s="4" t="str">
        <f t="shared" si="100"/>
        <v>0</v>
      </c>
    </row>
    <row r="3121" spans="1:5" x14ac:dyDescent="0.3">
      <c r="A3121" s="7" t="s">
        <v>516</v>
      </c>
      <c r="B3121" s="1">
        <v>2325.25</v>
      </c>
      <c r="C3121" s="1">
        <f t="shared" si="99"/>
        <v>0.65128480808515221</v>
      </c>
      <c r="D3121">
        <v>-6.3434039350607459E-3</v>
      </c>
      <c r="E3121" s="4" t="str">
        <f t="shared" si="100"/>
        <v>0</v>
      </c>
    </row>
    <row r="3122" spans="1:5" x14ac:dyDescent="0.3">
      <c r="A3122" s="25">
        <v>42344</v>
      </c>
      <c r="B3122">
        <v>810.85</v>
      </c>
      <c r="C3122" s="1">
        <f t="shared" si="99"/>
        <v>0.66997595116236042</v>
      </c>
      <c r="D3122">
        <v>-6.3513596842818985E-3</v>
      </c>
      <c r="E3122" s="4" t="str">
        <f t="shared" si="100"/>
        <v>0</v>
      </c>
    </row>
    <row r="3123" spans="1:5" x14ac:dyDescent="0.3">
      <c r="A3123" s="7" t="s">
        <v>2041</v>
      </c>
      <c r="B3123">
        <v>267.60000000000002</v>
      </c>
      <c r="C3123" s="1">
        <f t="shared" si="99"/>
        <v>-0.64536621823617335</v>
      </c>
      <c r="D3123">
        <v>-6.3527653213751442E-3</v>
      </c>
      <c r="E3123" s="4" t="str">
        <f t="shared" si="100"/>
        <v>0</v>
      </c>
    </row>
    <row r="3124" spans="1:5" x14ac:dyDescent="0.3">
      <c r="A3124" s="25">
        <v>41189</v>
      </c>
      <c r="B3124">
        <v>440.3</v>
      </c>
      <c r="C3124" s="1">
        <f t="shared" si="99"/>
        <v>-4.6936179877356343</v>
      </c>
      <c r="D3124">
        <v>-6.3593004769475613E-3</v>
      </c>
      <c r="E3124" s="4" t="str">
        <f t="shared" si="100"/>
        <v>0</v>
      </c>
    </row>
    <row r="3125" spans="1:5" x14ac:dyDescent="0.3">
      <c r="A3125" s="7" t="s">
        <v>253</v>
      </c>
      <c r="B3125" s="1">
        <v>2506.9</v>
      </c>
      <c r="C3125" s="1">
        <f t="shared" si="99"/>
        <v>0.18504926403127372</v>
      </c>
      <c r="D3125">
        <v>-6.3624396665203312E-3</v>
      </c>
      <c r="E3125" s="4" t="str">
        <f t="shared" si="100"/>
        <v>0</v>
      </c>
    </row>
    <row r="3126" spans="1:5" x14ac:dyDescent="0.3">
      <c r="A3126" s="25">
        <v>43901</v>
      </c>
      <c r="B3126" s="1">
        <v>2043</v>
      </c>
      <c r="C3126" s="1">
        <f t="shared" si="99"/>
        <v>-6.5173764072442533E-2</v>
      </c>
      <c r="D3126">
        <v>-6.3631913852178167E-3</v>
      </c>
      <c r="E3126" s="4" t="str">
        <f t="shared" si="100"/>
        <v>0</v>
      </c>
    </row>
    <row r="3127" spans="1:5" x14ac:dyDescent="0.3">
      <c r="A3127" s="7" t="s">
        <v>626</v>
      </c>
      <c r="B3127" s="1">
        <v>2176.15</v>
      </c>
      <c r="C3127" s="1">
        <f t="shared" si="99"/>
        <v>-0.13549157916503912</v>
      </c>
      <c r="D3127">
        <v>-6.3644509799415981E-3</v>
      </c>
      <c r="E3127" s="4" t="str">
        <f t="shared" si="100"/>
        <v>0</v>
      </c>
    </row>
    <row r="3128" spans="1:5" x14ac:dyDescent="0.3">
      <c r="A3128" s="7" t="s">
        <v>144</v>
      </c>
      <c r="B3128" s="1">
        <v>2471</v>
      </c>
      <c r="C3128" s="1">
        <f t="shared" si="99"/>
        <v>0.77474706596519627</v>
      </c>
      <c r="D3128">
        <v>-6.3739376770538241E-3</v>
      </c>
      <c r="E3128" s="4" t="str">
        <f t="shared" si="100"/>
        <v>0</v>
      </c>
    </row>
    <row r="3129" spans="1:5" x14ac:dyDescent="0.3">
      <c r="A3129" s="7" t="s">
        <v>1608</v>
      </c>
      <c r="B3129">
        <v>556.6</v>
      </c>
      <c r="C3129" s="1">
        <f t="shared" si="99"/>
        <v>0.53584261588214155</v>
      </c>
      <c r="D3129">
        <v>-6.3780093424361381E-3</v>
      </c>
      <c r="E3129" s="4" t="str">
        <f t="shared" si="100"/>
        <v>0</v>
      </c>
    </row>
    <row r="3130" spans="1:5" x14ac:dyDescent="0.3">
      <c r="A3130" s="25">
        <v>40058</v>
      </c>
      <c r="B3130">
        <v>258.35000000000002</v>
      </c>
      <c r="C3130" s="1">
        <f t="shared" si="99"/>
        <v>-0.23882330172246946</v>
      </c>
      <c r="D3130">
        <v>-6.3866847300173297E-3</v>
      </c>
      <c r="E3130" s="4" t="str">
        <f t="shared" si="100"/>
        <v>0</v>
      </c>
    </row>
    <row r="3131" spans="1:5" x14ac:dyDescent="0.3">
      <c r="A3131" s="7" t="s">
        <v>1982</v>
      </c>
      <c r="B3131">
        <v>320.05</v>
      </c>
      <c r="C3131" s="1">
        <f t="shared" si="99"/>
        <v>-5.3022965161693483</v>
      </c>
      <c r="D3131">
        <v>-6.4052491798156893E-3</v>
      </c>
      <c r="E3131" s="4" t="str">
        <f t="shared" si="100"/>
        <v>0</v>
      </c>
    </row>
    <row r="3132" spans="1:5" x14ac:dyDescent="0.3">
      <c r="A3132" s="7" t="s">
        <v>742</v>
      </c>
      <c r="B3132" s="1">
        <v>2017.05</v>
      </c>
      <c r="C3132" s="1">
        <f t="shared" si="99"/>
        <v>0.17800748618031281</v>
      </c>
      <c r="D3132">
        <v>-6.4202672219330435E-3</v>
      </c>
      <c r="E3132" s="4" t="str">
        <f t="shared" si="100"/>
        <v>0</v>
      </c>
    </row>
    <row r="3133" spans="1:5" x14ac:dyDescent="0.3">
      <c r="A3133" s="25">
        <v>43559</v>
      </c>
      <c r="B3133" s="1">
        <v>1658</v>
      </c>
      <c r="C3133" s="1">
        <f t="shared" si="99"/>
        <v>-0.47961399276236416</v>
      </c>
      <c r="D3133">
        <v>-6.4234016887817196E-3</v>
      </c>
      <c r="E3133" s="4" t="str">
        <f t="shared" si="100"/>
        <v>0</v>
      </c>
    </row>
    <row r="3134" spans="1:5" x14ac:dyDescent="0.3">
      <c r="A3134" s="7" t="s">
        <v>158</v>
      </c>
      <c r="B3134" s="1">
        <v>2453.1999999999998</v>
      </c>
      <c r="C3134" s="1">
        <f t="shared" si="99"/>
        <v>0.89564650252731126</v>
      </c>
      <c r="D3134">
        <v>-6.4405674221425825E-3</v>
      </c>
      <c r="E3134" s="4" t="str">
        <f t="shared" si="100"/>
        <v>0</v>
      </c>
    </row>
    <row r="3135" spans="1:5" x14ac:dyDescent="0.3">
      <c r="A3135" s="7" t="s">
        <v>2266</v>
      </c>
      <c r="B3135">
        <v>256</v>
      </c>
      <c r="C3135" s="1">
        <f t="shared" si="99"/>
        <v>-2.9687500000000089E-2</v>
      </c>
      <c r="D3135">
        <v>-6.4453124999999112E-3</v>
      </c>
      <c r="E3135" s="4" t="str">
        <f t="shared" si="100"/>
        <v>0</v>
      </c>
    </row>
    <row r="3136" spans="1:5" x14ac:dyDescent="0.3">
      <c r="A3136" s="25">
        <v>40065</v>
      </c>
      <c r="B3136">
        <v>263.60000000000002</v>
      </c>
      <c r="C3136" s="1">
        <f t="shared" si="99"/>
        <v>-7.3649468892260996</v>
      </c>
      <c r="D3136">
        <v>-6.4491654021243874E-3</v>
      </c>
      <c r="E3136" s="4" t="str">
        <f t="shared" si="100"/>
        <v>0</v>
      </c>
    </row>
    <row r="3137" spans="1:5" x14ac:dyDescent="0.3">
      <c r="A3137" s="7" t="s">
        <v>543</v>
      </c>
      <c r="B3137" s="1">
        <v>2205</v>
      </c>
      <c r="C3137" s="1">
        <f t="shared" si="99"/>
        <v>0.50884353741496602</v>
      </c>
      <c r="D3137">
        <v>-6.4625850340136052E-3</v>
      </c>
      <c r="E3137" s="4" t="str">
        <f t="shared" si="100"/>
        <v>0</v>
      </c>
    </row>
    <row r="3138" spans="1:5" x14ac:dyDescent="0.3">
      <c r="A3138" s="25">
        <v>43075</v>
      </c>
      <c r="B3138" s="1">
        <v>1083</v>
      </c>
      <c r="C3138" s="1">
        <f t="shared" si="99"/>
        <v>-0.65558633425669433</v>
      </c>
      <c r="D3138">
        <v>-6.4635272391505077E-3</v>
      </c>
      <c r="E3138" s="4" t="str">
        <f t="shared" si="100"/>
        <v>0</v>
      </c>
    </row>
    <row r="3139" spans="1:5" x14ac:dyDescent="0.3">
      <c r="A3139" s="7" t="s">
        <v>807</v>
      </c>
      <c r="B3139" s="1">
        <v>1793</v>
      </c>
      <c r="C3139" s="1">
        <f t="shared" si="99"/>
        <v>0.65621862799776909</v>
      </c>
      <c r="D3139">
        <v>-6.4696040156162352E-3</v>
      </c>
      <c r="E3139" s="4" t="str">
        <f t="shared" si="100"/>
        <v>0</v>
      </c>
    </row>
    <row r="3140" spans="1:5" x14ac:dyDescent="0.3">
      <c r="A3140" s="7" t="s">
        <v>1541</v>
      </c>
      <c r="B3140">
        <v>616.4</v>
      </c>
      <c r="C3140" s="1">
        <f t="shared" si="99"/>
        <v>-2.9844256975989616</v>
      </c>
      <c r="D3140">
        <v>-6.4892926670992862E-3</v>
      </c>
      <c r="E3140" s="4" t="str">
        <f t="shared" si="100"/>
        <v>0</v>
      </c>
    </row>
    <row r="3141" spans="1:5" x14ac:dyDescent="0.3">
      <c r="A3141" s="7" t="s">
        <v>247</v>
      </c>
      <c r="B3141" s="1">
        <v>2456</v>
      </c>
      <c r="C3141" s="1">
        <f t="shared" si="99"/>
        <v>0.65855048859934862</v>
      </c>
      <c r="D3141">
        <v>-6.494299674267027E-3</v>
      </c>
      <c r="E3141" s="4" t="str">
        <f t="shared" si="100"/>
        <v>0</v>
      </c>
    </row>
    <row r="3142" spans="1:5" x14ac:dyDescent="0.3">
      <c r="A3142" s="7" t="s">
        <v>1203</v>
      </c>
      <c r="B3142">
        <v>838.6</v>
      </c>
      <c r="C3142" s="1">
        <f t="shared" ref="C3142:C3205" si="101">(B3142-B3143)/B3142</f>
        <v>-1.9441927021225853</v>
      </c>
      <c r="D3142">
        <v>-6.4989267827330454E-3</v>
      </c>
      <c r="E3142" s="4" t="str">
        <f t="shared" si="100"/>
        <v>0</v>
      </c>
    </row>
    <row r="3143" spans="1:5" x14ac:dyDescent="0.3">
      <c r="A3143" s="25">
        <v>44354</v>
      </c>
      <c r="B3143" s="1">
        <v>2469</v>
      </c>
      <c r="C3143" s="1">
        <f t="shared" si="101"/>
        <v>0.76962332928311061</v>
      </c>
      <c r="D3143">
        <v>-6.5006075334144119E-3</v>
      </c>
      <c r="E3143" s="4" t="str">
        <f t="shared" ref="E3143:E3206" si="102">IF(D3143&lt;$N$14,"1","0")</f>
        <v>0</v>
      </c>
    </row>
    <row r="3144" spans="1:5" x14ac:dyDescent="0.3">
      <c r="A3144" s="7" t="s">
        <v>1635</v>
      </c>
      <c r="B3144">
        <v>568.79999999999995</v>
      </c>
      <c r="C3144" s="1">
        <f t="shared" si="101"/>
        <v>0.52707454289732769</v>
      </c>
      <c r="D3144">
        <v>-6.5049226441632312E-3</v>
      </c>
      <c r="E3144" s="4" t="str">
        <f t="shared" si="102"/>
        <v>0</v>
      </c>
    </row>
    <row r="3145" spans="1:5" x14ac:dyDescent="0.3">
      <c r="A3145" s="7" t="s">
        <v>2043</v>
      </c>
      <c r="B3145">
        <v>269</v>
      </c>
      <c r="C3145" s="1">
        <f t="shared" si="101"/>
        <v>-6.4275092936802976</v>
      </c>
      <c r="D3145">
        <v>-6.5055762081784388E-3</v>
      </c>
      <c r="E3145" s="4" t="str">
        <f t="shared" si="102"/>
        <v>0</v>
      </c>
    </row>
    <row r="3146" spans="1:5" x14ac:dyDescent="0.3">
      <c r="A3146" s="25">
        <v>43781</v>
      </c>
      <c r="B3146" s="1">
        <v>1998</v>
      </c>
      <c r="C3146" s="1">
        <f t="shared" si="101"/>
        <v>9.6796796796796841E-2</v>
      </c>
      <c r="D3146">
        <v>-6.5065065065065065E-3</v>
      </c>
      <c r="E3146" s="4" t="str">
        <f t="shared" si="102"/>
        <v>0</v>
      </c>
    </row>
    <row r="3147" spans="1:5" x14ac:dyDescent="0.3">
      <c r="A3147" s="7" t="s">
        <v>808</v>
      </c>
      <c r="B3147" s="1">
        <v>1804.6</v>
      </c>
      <c r="C3147" s="1">
        <f t="shared" si="101"/>
        <v>-0.44519561121578194</v>
      </c>
      <c r="D3147">
        <v>-6.5111382023717171E-3</v>
      </c>
      <c r="E3147" s="4" t="str">
        <f t="shared" si="102"/>
        <v>0</v>
      </c>
    </row>
    <row r="3148" spans="1:5" x14ac:dyDescent="0.3">
      <c r="A3148" s="7" t="s">
        <v>213</v>
      </c>
      <c r="B3148" s="1">
        <v>2608</v>
      </c>
      <c r="C3148" s="1">
        <f t="shared" si="101"/>
        <v>0.8764953987730062</v>
      </c>
      <c r="D3148">
        <v>-6.5184049079754598E-3</v>
      </c>
      <c r="E3148" s="4" t="str">
        <f t="shared" si="102"/>
        <v>0</v>
      </c>
    </row>
    <row r="3149" spans="1:5" x14ac:dyDescent="0.3">
      <c r="A3149" s="7" t="s">
        <v>1983</v>
      </c>
      <c r="B3149">
        <v>322.10000000000002</v>
      </c>
      <c r="C3149" s="1">
        <f t="shared" si="101"/>
        <v>-6.8849736106799124</v>
      </c>
      <c r="D3149">
        <v>-6.5197143744177765E-3</v>
      </c>
      <c r="E3149" s="4" t="str">
        <f t="shared" si="102"/>
        <v>0</v>
      </c>
    </row>
    <row r="3150" spans="1:5" x14ac:dyDescent="0.3">
      <c r="A3150" s="7" t="s">
        <v>118</v>
      </c>
      <c r="B3150" s="1">
        <v>2539.75</v>
      </c>
      <c r="C3150" s="1">
        <f t="shared" si="101"/>
        <v>0.1633034747514519</v>
      </c>
      <c r="D3150">
        <v>-6.5360763854709755E-3</v>
      </c>
      <c r="E3150" s="4" t="str">
        <f t="shared" si="102"/>
        <v>0</v>
      </c>
    </row>
    <row r="3151" spans="1:5" x14ac:dyDescent="0.3">
      <c r="A3151" s="25">
        <v>44899</v>
      </c>
      <c r="B3151" s="1">
        <v>2125</v>
      </c>
      <c r="C3151" s="1">
        <f t="shared" si="101"/>
        <v>0.61190588235294119</v>
      </c>
      <c r="D3151">
        <v>-6.5411764705882785E-3</v>
      </c>
      <c r="E3151" s="4" t="str">
        <f t="shared" si="102"/>
        <v>0</v>
      </c>
    </row>
    <row r="3152" spans="1:5" x14ac:dyDescent="0.3">
      <c r="A3152" s="25">
        <v>43070</v>
      </c>
      <c r="B3152">
        <v>824.7</v>
      </c>
      <c r="C3152" s="1">
        <f t="shared" si="101"/>
        <v>0.72232326906753974</v>
      </c>
      <c r="D3152">
        <v>-6.5478355765732719E-3</v>
      </c>
      <c r="E3152" s="4" t="str">
        <f t="shared" si="102"/>
        <v>0</v>
      </c>
    </row>
    <row r="3153" spans="1:5" x14ac:dyDescent="0.3">
      <c r="A3153" s="7" t="s">
        <v>2208</v>
      </c>
      <c r="B3153">
        <v>229</v>
      </c>
      <c r="C3153" s="1">
        <f t="shared" si="101"/>
        <v>-4.1323144104803493</v>
      </c>
      <c r="D3153">
        <v>-6.5502183406113534E-3</v>
      </c>
      <c r="E3153" s="4" t="str">
        <f t="shared" si="102"/>
        <v>0</v>
      </c>
    </row>
    <row r="3154" spans="1:5" x14ac:dyDescent="0.3">
      <c r="A3154" s="7" t="s">
        <v>1075</v>
      </c>
      <c r="B3154" s="1">
        <v>1175.3</v>
      </c>
      <c r="C3154" s="1">
        <f t="shared" si="101"/>
        <v>0.79873223857738451</v>
      </c>
      <c r="D3154">
        <v>-6.5515187611674E-3</v>
      </c>
      <c r="E3154" s="4" t="str">
        <f t="shared" si="102"/>
        <v>0</v>
      </c>
    </row>
    <row r="3155" spans="1:5" x14ac:dyDescent="0.3">
      <c r="A3155" s="7" t="s">
        <v>2427</v>
      </c>
      <c r="B3155">
        <v>236.55</v>
      </c>
      <c r="C3155" s="1">
        <f t="shared" si="101"/>
        <v>-6.748890298034242</v>
      </c>
      <c r="D3155">
        <v>-6.5525258930457953E-3</v>
      </c>
      <c r="E3155" s="4" t="str">
        <f t="shared" si="102"/>
        <v>0</v>
      </c>
    </row>
    <row r="3156" spans="1:5" x14ac:dyDescent="0.3">
      <c r="A3156" s="7" t="s">
        <v>881</v>
      </c>
      <c r="B3156" s="1">
        <v>1833</v>
      </c>
      <c r="C3156" s="1">
        <f t="shared" si="101"/>
        <v>-0.40662847790507362</v>
      </c>
      <c r="D3156">
        <v>-6.5739225313693151E-3</v>
      </c>
      <c r="E3156" s="4" t="str">
        <f t="shared" si="102"/>
        <v>0</v>
      </c>
    </row>
    <row r="3157" spans="1:5" x14ac:dyDescent="0.3">
      <c r="A3157" s="25">
        <v>45140</v>
      </c>
      <c r="B3157" s="1">
        <v>2578.35</v>
      </c>
      <c r="C3157" s="1">
        <f t="shared" si="101"/>
        <v>0.78218628192448658</v>
      </c>
      <c r="D3157">
        <v>-6.5739717261040099E-3</v>
      </c>
      <c r="E3157" s="4" t="str">
        <f t="shared" si="102"/>
        <v>0</v>
      </c>
    </row>
    <row r="3158" spans="1:5" x14ac:dyDescent="0.3">
      <c r="A3158" s="25">
        <v>41761</v>
      </c>
      <c r="B3158">
        <v>561.6</v>
      </c>
      <c r="C3158" s="1">
        <f t="shared" si="101"/>
        <v>-0.45673076923076922</v>
      </c>
      <c r="D3158">
        <v>-6.5883190883189663E-3</v>
      </c>
      <c r="E3158" s="4" t="str">
        <f t="shared" si="102"/>
        <v>0</v>
      </c>
    </row>
    <row r="3159" spans="1:5" x14ac:dyDescent="0.3">
      <c r="A3159" s="25">
        <v>42372</v>
      </c>
      <c r="B3159">
        <v>818.1</v>
      </c>
      <c r="C3159" s="1">
        <f t="shared" si="101"/>
        <v>-2.1475369759198144</v>
      </c>
      <c r="D3159">
        <v>-6.600660066006573E-3</v>
      </c>
      <c r="E3159" s="4" t="str">
        <f t="shared" si="102"/>
        <v>0</v>
      </c>
    </row>
    <row r="3160" spans="1:5" x14ac:dyDescent="0.3">
      <c r="A3160" s="7" t="s">
        <v>187</v>
      </c>
      <c r="B3160" s="1">
        <v>2575</v>
      </c>
      <c r="C3160" s="1">
        <f t="shared" si="101"/>
        <v>0.67965048543689321</v>
      </c>
      <c r="D3160">
        <v>-6.6019417475728153E-3</v>
      </c>
      <c r="E3160" s="4" t="str">
        <f t="shared" si="102"/>
        <v>0</v>
      </c>
    </row>
    <row r="3161" spans="1:5" x14ac:dyDescent="0.3">
      <c r="A3161" s="7" t="s">
        <v>1183</v>
      </c>
      <c r="B3161">
        <v>824.9</v>
      </c>
      <c r="C3161" s="1">
        <f t="shared" si="101"/>
        <v>-0.53188265244272048</v>
      </c>
      <c r="D3161">
        <v>-6.6068614377500856E-3</v>
      </c>
      <c r="E3161" s="4" t="str">
        <f t="shared" si="102"/>
        <v>0</v>
      </c>
    </row>
    <row r="3162" spans="1:5" x14ac:dyDescent="0.3">
      <c r="A3162" s="7" t="s">
        <v>1038</v>
      </c>
      <c r="B3162" s="1">
        <v>1263.6500000000001</v>
      </c>
      <c r="C3162" s="1">
        <f t="shared" si="101"/>
        <v>-0.92149725002967575</v>
      </c>
      <c r="D3162">
        <v>-6.6078423614132934E-3</v>
      </c>
      <c r="E3162" s="4" t="str">
        <f t="shared" si="102"/>
        <v>0</v>
      </c>
    </row>
    <row r="3163" spans="1:5" x14ac:dyDescent="0.3">
      <c r="A3163" s="7" t="s">
        <v>294</v>
      </c>
      <c r="B3163" s="1">
        <v>2428.1</v>
      </c>
      <c r="C3163" s="1">
        <f t="shared" si="101"/>
        <v>1.7256290927062351E-2</v>
      </c>
      <c r="D3163">
        <v>-6.6101066677649945E-3</v>
      </c>
      <c r="E3163" s="4" t="str">
        <f t="shared" si="102"/>
        <v>0</v>
      </c>
    </row>
    <row r="3164" spans="1:5" x14ac:dyDescent="0.3">
      <c r="A3164" s="25">
        <v>44266</v>
      </c>
      <c r="B3164" s="1">
        <v>2386.1999999999998</v>
      </c>
      <c r="C3164" s="1">
        <f t="shared" si="101"/>
        <v>0.67177939820635313</v>
      </c>
      <c r="D3164">
        <v>-6.621406420249846E-3</v>
      </c>
      <c r="E3164" s="4" t="str">
        <f t="shared" si="102"/>
        <v>0</v>
      </c>
    </row>
    <row r="3165" spans="1:5" x14ac:dyDescent="0.3">
      <c r="A3165" s="7" t="s">
        <v>1361</v>
      </c>
      <c r="B3165">
        <v>783.2</v>
      </c>
      <c r="C3165" s="1">
        <f t="shared" si="101"/>
        <v>-1.6991828396322777</v>
      </c>
      <c r="D3165">
        <v>-6.6394279877425074E-3</v>
      </c>
      <c r="E3165" s="4" t="str">
        <f t="shared" si="102"/>
        <v>0</v>
      </c>
    </row>
    <row r="3166" spans="1:5" x14ac:dyDescent="0.3">
      <c r="A3166" s="25">
        <v>43930</v>
      </c>
      <c r="B3166" s="1">
        <v>2114</v>
      </c>
      <c r="C3166" s="1">
        <f t="shared" si="101"/>
        <v>0.80789971617786194</v>
      </c>
      <c r="D3166">
        <v>-6.646168401135375E-3</v>
      </c>
      <c r="E3166" s="4" t="str">
        <f t="shared" si="102"/>
        <v>0</v>
      </c>
    </row>
    <row r="3167" spans="1:5" x14ac:dyDescent="0.3">
      <c r="A3167" s="25">
        <v>41035</v>
      </c>
      <c r="B3167">
        <v>406.1</v>
      </c>
      <c r="C3167" s="1">
        <f t="shared" si="101"/>
        <v>-4.8490519576459006</v>
      </c>
      <c r="D3167">
        <v>-6.6486087170647343E-3</v>
      </c>
      <c r="E3167" s="4" t="str">
        <f t="shared" si="102"/>
        <v>0</v>
      </c>
    </row>
    <row r="3168" spans="1:5" x14ac:dyDescent="0.3">
      <c r="A3168" s="25">
        <v>45446</v>
      </c>
      <c r="B3168" s="1">
        <v>2375.3000000000002</v>
      </c>
      <c r="C3168" s="1">
        <f t="shared" si="101"/>
        <v>0.90523302319706989</v>
      </c>
      <c r="D3168">
        <v>-6.6517913526711265E-3</v>
      </c>
      <c r="E3168" s="4" t="str">
        <f t="shared" si="102"/>
        <v>0</v>
      </c>
    </row>
    <row r="3169" spans="1:5" x14ac:dyDescent="0.3">
      <c r="A3169" s="7" t="s">
        <v>2386</v>
      </c>
      <c r="B3169">
        <v>225.1</v>
      </c>
      <c r="C3169" s="1">
        <f t="shared" si="101"/>
        <v>-8.3314082629942252</v>
      </c>
      <c r="D3169">
        <v>-6.6637050199911153E-3</v>
      </c>
      <c r="E3169" s="4" t="str">
        <f t="shared" si="102"/>
        <v>0</v>
      </c>
    </row>
    <row r="3170" spans="1:5" x14ac:dyDescent="0.3">
      <c r="A3170" s="7" t="s">
        <v>587</v>
      </c>
      <c r="B3170" s="1">
        <v>2100.5</v>
      </c>
      <c r="C3170" s="1">
        <f t="shared" si="101"/>
        <v>1.1901928112354201E-3</v>
      </c>
      <c r="D3170">
        <v>-6.6650797429183527E-3</v>
      </c>
      <c r="E3170" s="4" t="str">
        <f t="shared" si="102"/>
        <v>0</v>
      </c>
    </row>
    <row r="3171" spans="1:5" x14ac:dyDescent="0.3">
      <c r="A3171" s="7" t="s">
        <v>754</v>
      </c>
      <c r="B3171" s="1">
        <v>2098</v>
      </c>
      <c r="C3171" s="1">
        <f t="shared" si="101"/>
        <v>0.6035986653956148</v>
      </c>
      <c r="D3171">
        <v>-6.6730219256434702E-3</v>
      </c>
      <c r="E3171" s="4" t="str">
        <f t="shared" si="102"/>
        <v>0</v>
      </c>
    </row>
    <row r="3172" spans="1:5" x14ac:dyDescent="0.3">
      <c r="A3172" s="25">
        <v>42380</v>
      </c>
      <c r="B3172">
        <v>831.65</v>
      </c>
      <c r="C3172" s="1">
        <f t="shared" si="101"/>
        <v>-1.8366500330667948</v>
      </c>
      <c r="D3172">
        <v>-6.6734804304696303E-3</v>
      </c>
      <c r="E3172" s="4" t="str">
        <f t="shared" si="102"/>
        <v>0</v>
      </c>
    </row>
    <row r="3173" spans="1:5" x14ac:dyDescent="0.3">
      <c r="A3173" s="25">
        <v>44477</v>
      </c>
      <c r="B3173" s="1">
        <v>2359.1</v>
      </c>
      <c r="C3173" s="1">
        <f t="shared" si="101"/>
        <v>0.9143105421559069</v>
      </c>
      <c r="D3173">
        <v>-6.6762748505786104E-3</v>
      </c>
      <c r="E3173" s="4" t="str">
        <f t="shared" si="102"/>
        <v>0</v>
      </c>
    </row>
    <row r="3174" spans="1:5" x14ac:dyDescent="0.3">
      <c r="A3174" s="25">
        <v>39540</v>
      </c>
      <c r="B3174">
        <v>202.15</v>
      </c>
      <c r="C3174" s="1">
        <f t="shared" si="101"/>
        <v>-3.1825377195152114</v>
      </c>
      <c r="D3174">
        <v>-6.6782092505564888E-3</v>
      </c>
      <c r="E3174" s="4" t="str">
        <f t="shared" si="102"/>
        <v>0</v>
      </c>
    </row>
    <row r="3175" spans="1:5" x14ac:dyDescent="0.3">
      <c r="A3175" s="25">
        <v>42491</v>
      </c>
      <c r="B3175">
        <v>845.5</v>
      </c>
      <c r="C3175" s="1">
        <f t="shared" si="101"/>
        <v>0.34618568894145479</v>
      </c>
      <c r="D3175">
        <v>-6.6824364281489971E-3</v>
      </c>
      <c r="E3175" s="4" t="str">
        <f t="shared" si="102"/>
        <v>0</v>
      </c>
    </row>
    <row r="3176" spans="1:5" x14ac:dyDescent="0.3">
      <c r="A3176" s="25">
        <v>41795</v>
      </c>
      <c r="B3176">
        <v>552.79999999999995</v>
      </c>
      <c r="C3176" s="1">
        <f t="shared" si="101"/>
        <v>-3.5624095513748193</v>
      </c>
      <c r="D3176">
        <v>-6.6931982633864793E-3</v>
      </c>
      <c r="E3176" s="4" t="str">
        <f t="shared" si="102"/>
        <v>0</v>
      </c>
    </row>
    <row r="3177" spans="1:5" x14ac:dyDescent="0.3">
      <c r="A3177" s="7" t="s">
        <v>171</v>
      </c>
      <c r="B3177" s="1">
        <v>2522.1</v>
      </c>
      <c r="C3177" s="1">
        <f t="shared" si="101"/>
        <v>0.30811625232940804</v>
      </c>
      <c r="D3177">
        <v>-6.7007652353198097E-3</v>
      </c>
      <c r="E3177" s="4" t="str">
        <f t="shared" si="102"/>
        <v>0</v>
      </c>
    </row>
    <row r="3178" spans="1:5" x14ac:dyDescent="0.3">
      <c r="A3178" s="7" t="s">
        <v>802</v>
      </c>
      <c r="B3178" s="1">
        <v>1745</v>
      </c>
      <c r="C3178" s="1">
        <f t="shared" si="101"/>
        <v>0.8080229226361032</v>
      </c>
      <c r="D3178">
        <v>-6.7048710601719458E-3</v>
      </c>
      <c r="E3178" s="4" t="str">
        <f t="shared" si="102"/>
        <v>0</v>
      </c>
    </row>
    <row r="3179" spans="1:5" x14ac:dyDescent="0.3">
      <c r="A3179" s="7" t="s">
        <v>1963</v>
      </c>
      <c r="B3179">
        <v>335</v>
      </c>
      <c r="C3179" s="1">
        <f t="shared" si="101"/>
        <v>-6</v>
      </c>
      <c r="D3179">
        <v>-6.7164179104477612E-3</v>
      </c>
      <c r="E3179" s="4" t="str">
        <f t="shared" si="102"/>
        <v>0</v>
      </c>
    </row>
    <row r="3180" spans="1:5" x14ac:dyDescent="0.3">
      <c r="A3180" s="7" t="s">
        <v>418</v>
      </c>
      <c r="B3180" s="1">
        <v>2345</v>
      </c>
      <c r="C3180" s="1">
        <f t="shared" si="101"/>
        <v>0.62978678038379532</v>
      </c>
      <c r="D3180">
        <v>-6.7377398720683077E-3</v>
      </c>
      <c r="E3180" s="4" t="str">
        <f t="shared" si="102"/>
        <v>0</v>
      </c>
    </row>
    <row r="3181" spans="1:5" x14ac:dyDescent="0.3">
      <c r="A3181" s="25">
        <v>42561</v>
      </c>
      <c r="B3181">
        <v>868.15</v>
      </c>
      <c r="C3181" s="1">
        <f t="shared" si="101"/>
        <v>0.65841156482174734</v>
      </c>
      <c r="D3181">
        <v>-6.7384668548062234E-3</v>
      </c>
      <c r="E3181" s="4" t="str">
        <f t="shared" si="102"/>
        <v>0</v>
      </c>
    </row>
    <row r="3182" spans="1:5" x14ac:dyDescent="0.3">
      <c r="A3182" s="7" t="s">
        <v>2012</v>
      </c>
      <c r="B3182">
        <v>296.55</v>
      </c>
      <c r="C3182" s="1">
        <f t="shared" si="101"/>
        <v>-7.5585904569212605</v>
      </c>
      <c r="D3182">
        <v>-6.7442252571235876E-3</v>
      </c>
      <c r="E3182" s="4" t="str">
        <f t="shared" si="102"/>
        <v>0</v>
      </c>
    </row>
    <row r="3183" spans="1:5" x14ac:dyDescent="0.3">
      <c r="A3183" s="25">
        <v>44958</v>
      </c>
      <c r="B3183" s="1">
        <v>2538.0500000000002</v>
      </c>
      <c r="C3183" s="1">
        <f t="shared" si="101"/>
        <v>0.42292311026181517</v>
      </c>
      <c r="D3183">
        <v>-6.7571560843953564E-3</v>
      </c>
      <c r="E3183" s="4" t="str">
        <f t="shared" si="102"/>
        <v>0</v>
      </c>
    </row>
    <row r="3184" spans="1:5" x14ac:dyDescent="0.3">
      <c r="A3184" s="25">
        <v>43136</v>
      </c>
      <c r="B3184" s="1">
        <v>1464.65</v>
      </c>
      <c r="C3184" s="1">
        <f t="shared" si="101"/>
        <v>0.81388044925408809</v>
      </c>
      <c r="D3184">
        <v>-6.7592940292901804E-3</v>
      </c>
      <c r="E3184" s="4" t="str">
        <f t="shared" si="102"/>
        <v>0</v>
      </c>
    </row>
    <row r="3185" spans="1:5" x14ac:dyDescent="0.3">
      <c r="A3185" s="7" t="s">
        <v>2240</v>
      </c>
      <c r="B3185">
        <v>272.60000000000002</v>
      </c>
      <c r="C3185" s="1">
        <f t="shared" si="101"/>
        <v>-1.2157006603081437</v>
      </c>
      <c r="D3185">
        <v>-6.7865003668377321E-3</v>
      </c>
      <c r="E3185" s="4" t="str">
        <f t="shared" si="102"/>
        <v>0</v>
      </c>
    </row>
    <row r="3186" spans="1:5" x14ac:dyDescent="0.3">
      <c r="A3186" s="25">
        <v>41373</v>
      </c>
      <c r="B3186">
        <v>604</v>
      </c>
      <c r="C3186" s="1">
        <f t="shared" si="101"/>
        <v>-2.8496688741721852</v>
      </c>
      <c r="D3186">
        <v>-6.7880794701987131E-3</v>
      </c>
      <c r="E3186" s="4" t="str">
        <f t="shared" si="102"/>
        <v>0</v>
      </c>
    </row>
    <row r="3187" spans="1:5" x14ac:dyDescent="0.3">
      <c r="A3187" s="7" t="s">
        <v>438</v>
      </c>
      <c r="B3187" s="1">
        <v>2325.1999999999998</v>
      </c>
      <c r="C3187" s="1">
        <f t="shared" si="101"/>
        <v>7.2961465680371429E-2</v>
      </c>
      <c r="D3187">
        <v>-6.7951143987614758E-3</v>
      </c>
      <c r="E3187" s="4" t="str">
        <f t="shared" si="102"/>
        <v>0</v>
      </c>
    </row>
    <row r="3188" spans="1:5" x14ac:dyDescent="0.3">
      <c r="A3188" s="7" t="s">
        <v>549</v>
      </c>
      <c r="B3188" s="1">
        <v>2155.5500000000002</v>
      </c>
      <c r="C3188" s="1">
        <f t="shared" si="101"/>
        <v>-6.0750156572568395E-2</v>
      </c>
      <c r="D3188">
        <v>-6.7964092690958851E-3</v>
      </c>
      <c r="E3188" s="4" t="str">
        <f t="shared" si="102"/>
        <v>0</v>
      </c>
    </row>
    <row r="3189" spans="1:5" x14ac:dyDescent="0.3">
      <c r="A3189" s="7" t="s">
        <v>365</v>
      </c>
      <c r="B3189" s="1">
        <v>2286.5</v>
      </c>
      <c r="C3189" s="1">
        <f t="shared" si="101"/>
        <v>-0.16039798819155915</v>
      </c>
      <c r="D3189">
        <v>-6.8007872293899766E-3</v>
      </c>
      <c r="E3189" s="4" t="str">
        <f t="shared" si="102"/>
        <v>0</v>
      </c>
    </row>
    <row r="3190" spans="1:5" x14ac:dyDescent="0.3">
      <c r="A3190" s="7" t="s">
        <v>278</v>
      </c>
      <c r="B3190" s="1">
        <v>2653.25</v>
      </c>
      <c r="C3190" s="1">
        <f t="shared" si="101"/>
        <v>0.37109205691133512</v>
      </c>
      <c r="D3190">
        <v>-6.802977480448575E-3</v>
      </c>
      <c r="E3190" s="4" t="str">
        <f t="shared" si="102"/>
        <v>0</v>
      </c>
    </row>
    <row r="3191" spans="1:5" x14ac:dyDescent="0.3">
      <c r="A3191" s="25">
        <v>43528</v>
      </c>
      <c r="B3191" s="1">
        <v>1668.65</v>
      </c>
      <c r="C3191" s="1">
        <f t="shared" si="101"/>
        <v>0.82114284002037574</v>
      </c>
      <c r="D3191">
        <v>-6.8618344170436087E-3</v>
      </c>
      <c r="E3191" s="4" t="str">
        <f t="shared" si="102"/>
        <v>0</v>
      </c>
    </row>
    <row r="3192" spans="1:5" x14ac:dyDescent="0.3">
      <c r="A3192" s="7" t="s">
        <v>2064</v>
      </c>
      <c r="B3192">
        <v>298.45</v>
      </c>
      <c r="C3192" s="1">
        <f t="shared" si="101"/>
        <v>-5.8443625397889098</v>
      </c>
      <c r="D3192">
        <v>-6.8688222482828328E-3</v>
      </c>
      <c r="E3192" s="4" t="str">
        <f t="shared" si="102"/>
        <v>0</v>
      </c>
    </row>
    <row r="3193" spans="1:5" x14ac:dyDescent="0.3">
      <c r="A3193" s="7" t="s">
        <v>711</v>
      </c>
      <c r="B3193" s="1">
        <v>2042.7</v>
      </c>
      <c r="C3193" s="1">
        <f t="shared" si="101"/>
        <v>0.72599990209037057</v>
      </c>
      <c r="D3193">
        <v>-6.8781514661966784E-3</v>
      </c>
      <c r="E3193" s="4" t="str">
        <f t="shared" si="102"/>
        <v>0</v>
      </c>
    </row>
    <row r="3194" spans="1:5" x14ac:dyDescent="0.3">
      <c r="A3194" s="7" t="s">
        <v>1604</v>
      </c>
      <c r="B3194">
        <v>559.70000000000005</v>
      </c>
      <c r="C3194" s="1">
        <f t="shared" si="101"/>
        <v>0.55860282294086117</v>
      </c>
      <c r="D3194">
        <v>-6.87868500982653E-3</v>
      </c>
      <c r="E3194" s="4" t="str">
        <f t="shared" si="102"/>
        <v>0</v>
      </c>
    </row>
    <row r="3195" spans="1:5" x14ac:dyDescent="0.3">
      <c r="A3195" s="25">
        <v>39573</v>
      </c>
      <c r="B3195">
        <v>247.05</v>
      </c>
      <c r="C3195" s="1">
        <f t="shared" si="101"/>
        <v>-1.3450718478040882</v>
      </c>
      <c r="D3195">
        <v>-6.8811981380286925E-3</v>
      </c>
      <c r="E3195" s="4" t="str">
        <f t="shared" si="102"/>
        <v>0</v>
      </c>
    </row>
    <row r="3196" spans="1:5" x14ac:dyDescent="0.3">
      <c r="A3196" s="7" t="s">
        <v>1675</v>
      </c>
      <c r="B3196">
        <v>579.35</v>
      </c>
      <c r="C3196" s="1">
        <f t="shared" si="101"/>
        <v>0.56287218434452402</v>
      </c>
      <c r="D3196">
        <v>-6.9042892897212393E-3</v>
      </c>
      <c r="E3196" s="4" t="str">
        <f t="shared" si="102"/>
        <v>0</v>
      </c>
    </row>
    <row r="3197" spans="1:5" x14ac:dyDescent="0.3">
      <c r="A3197" s="7" t="s">
        <v>2275</v>
      </c>
      <c r="B3197">
        <v>253.25</v>
      </c>
      <c r="C3197" s="1">
        <f t="shared" si="101"/>
        <v>-2.1905231984205331</v>
      </c>
      <c r="D3197">
        <v>-6.9101678183613032E-3</v>
      </c>
      <c r="E3197" s="4" t="str">
        <f t="shared" si="102"/>
        <v>0</v>
      </c>
    </row>
    <row r="3198" spans="1:5" x14ac:dyDescent="0.3">
      <c r="A3198" s="7" t="s">
        <v>1179</v>
      </c>
      <c r="B3198">
        <v>808</v>
      </c>
      <c r="C3198" s="1">
        <f t="shared" si="101"/>
        <v>-1.6732673267326732</v>
      </c>
      <c r="D3198">
        <v>-6.9306930693069585E-3</v>
      </c>
      <c r="E3198" s="4" t="str">
        <f t="shared" si="102"/>
        <v>0</v>
      </c>
    </row>
    <row r="3199" spans="1:5" x14ac:dyDescent="0.3">
      <c r="A3199" s="7" t="s">
        <v>622</v>
      </c>
      <c r="B3199" s="1">
        <v>2160</v>
      </c>
      <c r="C3199" s="1">
        <f t="shared" si="101"/>
        <v>-0.13194444444444445</v>
      </c>
      <c r="D3199">
        <v>-6.9444444444444441E-3</v>
      </c>
      <c r="E3199" s="4" t="str">
        <f t="shared" si="102"/>
        <v>0</v>
      </c>
    </row>
    <row r="3200" spans="1:5" x14ac:dyDescent="0.3">
      <c r="A3200" s="7" t="s">
        <v>164</v>
      </c>
      <c r="B3200" s="1">
        <v>2445</v>
      </c>
      <c r="C3200" s="1">
        <f t="shared" si="101"/>
        <v>0.89147239263803679</v>
      </c>
      <c r="D3200">
        <v>-6.9529652351738242E-3</v>
      </c>
      <c r="E3200" s="4" t="str">
        <f t="shared" si="102"/>
        <v>0</v>
      </c>
    </row>
    <row r="3201" spans="1:5" x14ac:dyDescent="0.3">
      <c r="A3201" s="25">
        <v>40305</v>
      </c>
      <c r="B3201">
        <v>265.35000000000002</v>
      </c>
      <c r="C3201" s="1">
        <f t="shared" si="101"/>
        <v>4.1454682494819015E-3</v>
      </c>
      <c r="D3201">
        <v>-6.9719238741283805E-3</v>
      </c>
      <c r="E3201" s="4" t="str">
        <f t="shared" si="102"/>
        <v>0</v>
      </c>
    </row>
    <row r="3202" spans="1:5" x14ac:dyDescent="0.3">
      <c r="A3202" s="7" t="s">
        <v>2151</v>
      </c>
      <c r="B3202">
        <v>264.25</v>
      </c>
      <c r="C3202" s="1">
        <f t="shared" si="101"/>
        <v>-3.6408703878902551</v>
      </c>
      <c r="D3202">
        <v>-7.0009460737938418E-3</v>
      </c>
      <c r="E3202" s="4" t="str">
        <f t="shared" si="102"/>
        <v>0</v>
      </c>
    </row>
    <row r="3203" spans="1:5" x14ac:dyDescent="0.3">
      <c r="A3203" s="25">
        <v>42927</v>
      </c>
      <c r="B3203" s="1">
        <v>1226.3499999999999</v>
      </c>
      <c r="C3203" s="1">
        <f t="shared" si="101"/>
        <v>0.25624821625147787</v>
      </c>
      <c r="D3203">
        <v>-7.0126799037796197E-3</v>
      </c>
      <c r="E3203" s="4" t="str">
        <f t="shared" si="102"/>
        <v>0</v>
      </c>
    </row>
    <row r="3204" spans="1:5" x14ac:dyDescent="0.3">
      <c r="A3204" s="7" t="s">
        <v>1131</v>
      </c>
      <c r="B3204">
        <v>912.1</v>
      </c>
      <c r="C3204" s="1">
        <f t="shared" si="101"/>
        <v>-1.3799473741914265</v>
      </c>
      <c r="D3204">
        <v>-7.0167744764828167E-3</v>
      </c>
      <c r="E3204" s="4" t="str">
        <f t="shared" si="102"/>
        <v>0</v>
      </c>
    </row>
    <row r="3205" spans="1:5" x14ac:dyDescent="0.3">
      <c r="A3205" s="25">
        <v>44810</v>
      </c>
      <c r="B3205" s="1">
        <v>2170.75</v>
      </c>
      <c r="C3205" s="1">
        <f t="shared" si="101"/>
        <v>0.60338592652309109</v>
      </c>
      <c r="D3205">
        <v>-7.0252216975699644E-3</v>
      </c>
      <c r="E3205" s="4" t="str">
        <f t="shared" si="102"/>
        <v>0</v>
      </c>
    </row>
    <row r="3206" spans="1:5" x14ac:dyDescent="0.3">
      <c r="A3206" s="7" t="s">
        <v>1373</v>
      </c>
      <c r="B3206">
        <v>860.95</v>
      </c>
      <c r="C3206" s="1">
        <f t="shared" ref="C3206:C3269" si="103">(B3206-B3207)/B3206</f>
        <v>0.50450084209303681</v>
      </c>
      <c r="D3206">
        <v>-7.0271212033218584E-3</v>
      </c>
      <c r="E3206" s="4" t="str">
        <f t="shared" si="102"/>
        <v>0</v>
      </c>
    </row>
    <row r="3207" spans="1:5" x14ac:dyDescent="0.3">
      <c r="A3207" s="25">
        <v>41157</v>
      </c>
      <c r="B3207">
        <v>426.6</v>
      </c>
      <c r="C3207" s="1">
        <f t="shared" si="103"/>
        <v>0.41725269573370843</v>
      </c>
      <c r="D3207">
        <v>-7.0323488045007029E-3</v>
      </c>
      <c r="E3207" s="4" t="str">
        <f t="shared" ref="E3207:E3270" si="104">IF(D3207&lt;$N$14,"1","0")</f>
        <v>0</v>
      </c>
    </row>
    <row r="3208" spans="1:5" x14ac:dyDescent="0.3">
      <c r="A3208" s="7" t="s">
        <v>2348</v>
      </c>
      <c r="B3208">
        <v>248.6</v>
      </c>
      <c r="C3208" s="1">
        <f t="shared" si="103"/>
        <v>-7.6283185840707972</v>
      </c>
      <c r="D3208">
        <v>-7.0394207562349161E-3</v>
      </c>
      <c r="E3208" s="4" t="str">
        <f t="shared" si="104"/>
        <v>0</v>
      </c>
    </row>
    <row r="3209" spans="1:5" x14ac:dyDescent="0.3">
      <c r="A3209" s="25">
        <v>43868</v>
      </c>
      <c r="B3209" s="1">
        <v>2145</v>
      </c>
      <c r="C3209" s="1">
        <f t="shared" si="103"/>
        <v>0.86454545454545462</v>
      </c>
      <c r="D3209">
        <v>-7.0396270396269976E-3</v>
      </c>
      <c r="E3209" s="4" t="str">
        <f t="shared" si="104"/>
        <v>0</v>
      </c>
    </row>
    <row r="3210" spans="1:5" x14ac:dyDescent="0.3">
      <c r="A3210" s="7" t="s">
        <v>2075</v>
      </c>
      <c r="B3210">
        <v>290.55</v>
      </c>
      <c r="C3210" s="1">
        <f t="shared" si="103"/>
        <v>-4.3348821201170189</v>
      </c>
      <c r="D3210">
        <v>-7.055584236792329E-3</v>
      </c>
      <c r="E3210" s="4" t="str">
        <f t="shared" si="104"/>
        <v>0</v>
      </c>
    </row>
    <row r="3211" spans="1:5" x14ac:dyDescent="0.3">
      <c r="A3211" s="7" t="s">
        <v>964</v>
      </c>
      <c r="B3211" s="1">
        <v>1550.05</v>
      </c>
      <c r="C3211" s="1">
        <f t="shared" si="103"/>
        <v>0.7488790684171478</v>
      </c>
      <c r="D3211">
        <v>-7.0642882487661988E-3</v>
      </c>
      <c r="E3211" s="4" t="str">
        <f t="shared" si="104"/>
        <v>0</v>
      </c>
    </row>
    <row r="3212" spans="1:5" x14ac:dyDescent="0.3">
      <c r="A3212" s="7" t="s">
        <v>1908</v>
      </c>
      <c r="B3212">
        <v>389.25</v>
      </c>
      <c r="C3212" s="1">
        <f t="shared" si="103"/>
        <v>0.40025690430314709</v>
      </c>
      <c r="D3212">
        <v>-7.064868336544637E-3</v>
      </c>
      <c r="E3212" s="4" t="str">
        <f t="shared" si="104"/>
        <v>0</v>
      </c>
    </row>
    <row r="3213" spans="1:5" x14ac:dyDescent="0.3">
      <c r="A3213" s="7" t="s">
        <v>2338</v>
      </c>
      <c r="B3213">
        <v>233.45</v>
      </c>
      <c r="C3213" s="1">
        <f t="shared" si="103"/>
        <v>-8.6853715999143297</v>
      </c>
      <c r="D3213">
        <v>-7.0678946241165379E-3</v>
      </c>
      <c r="E3213" s="4" t="str">
        <f t="shared" si="104"/>
        <v>0</v>
      </c>
    </row>
    <row r="3214" spans="1:5" x14ac:dyDescent="0.3">
      <c r="A3214" s="25">
        <v>45355</v>
      </c>
      <c r="B3214" s="1">
        <v>2261.0500000000002</v>
      </c>
      <c r="C3214" s="1">
        <f t="shared" si="103"/>
        <v>0.31578249043585954</v>
      </c>
      <c r="D3214">
        <v>-7.076358329094889E-3</v>
      </c>
      <c r="E3214" s="4" t="str">
        <f t="shared" si="104"/>
        <v>0</v>
      </c>
    </row>
    <row r="3215" spans="1:5" x14ac:dyDescent="0.3">
      <c r="A3215" s="25">
        <v>43226</v>
      </c>
      <c r="B3215" s="1">
        <v>1547.05</v>
      </c>
      <c r="C3215" s="1">
        <f t="shared" si="103"/>
        <v>0.8539155166284218</v>
      </c>
      <c r="D3215">
        <v>-7.0779871368087943E-3</v>
      </c>
      <c r="E3215" s="4" t="str">
        <f t="shared" si="104"/>
        <v>0</v>
      </c>
    </row>
    <row r="3216" spans="1:5" x14ac:dyDescent="0.3">
      <c r="A3216" s="7" t="s">
        <v>2191</v>
      </c>
      <c r="B3216">
        <v>226</v>
      </c>
      <c r="C3216" s="1">
        <f t="shared" si="103"/>
        <v>-9.1829646017699105</v>
      </c>
      <c r="D3216">
        <v>-7.0796460176990898E-3</v>
      </c>
      <c r="E3216" s="4" t="str">
        <f t="shared" si="104"/>
        <v>0</v>
      </c>
    </row>
    <row r="3217" spans="1:5" x14ac:dyDescent="0.3">
      <c r="A3217" s="7" t="s">
        <v>70</v>
      </c>
      <c r="B3217" s="1">
        <v>2301.35</v>
      </c>
      <c r="C3217" s="1">
        <f t="shared" si="103"/>
        <v>0.87122775762052707</v>
      </c>
      <c r="D3217">
        <v>-7.0827992265410228E-3</v>
      </c>
      <c r="E3217" s="4" t="str">
        <f t="shared" si="104"/>
        <v>0</v>
      </c>
    </row>
    <row r="3218" spans="1:5" x14ac:dyDescent="0.3">
      <c r="A3218" s="7" t="s">
        <v>2063</v>
      </c>
      <c r="B3218">
        <v>296.35000000000002</v>
      </c>
      <c r="C3218" s="1">
        <f t="shared" si="103"/>
        <v>-5.5169563016703211</v>
      </c>
      <c r="D3218">
        <v>-7.0862156234181399E-3</v>
      </c>
      <c r="E3218" s="4" t="str">
        <f t="shared" si="104"/>
        <v>0</v>
      </c>
    </row>
    <row r="3219" spans="1:5" x14ac:dyDescent="0.3">
      <c r="A3219" s="7" t="s">
        <v>388</v>
      </c>
      <c r="B3219" s="1">
        <v>1931.3</v>
      </c>
      <c r="C3219" s="1">
        <f t="shared" si="103"/>
        <v>0.57676176668565227</v>
      </c>
      <c r="D3219">
        <v>-7.0936674778646746E-3</v>
      </c>
      <c r="E3219" s="4" t="str">
        <f t="shared" si="104"/>
        <v>0</v>
      </c>
    </row>
    <row r="3220" spans="1:5" x14ac:dyDescent="0.3">
      <c r="A3220" s="25">
        <v>42194</v>
      </c>
      <c r="B3220">
        <v>817.4</v>
      </c>
      <c r="C3220" s="1">
        <f t="shared" si="103"/>
        <v>-1.8353315390261804</v>
      </c>
      <c r="D3220">
        <v>-7.095669195008647E-3</v>
      </c>
      <c r="E3220" s="4" t="str">
        <f t="shared" si="104"/>
        <v>0</v>
      </c>
    </row>
    <row r="3221" spans="1:5" x14ac:dyDescent="0.3">
      <c r="A3221" s="7" t="s">
        <v>59</v>
      </c>
      <c r="B3221" s="1">
        <v>2317.6</v>
      </c>
      <c r="C3221" s="1">
        <f t="shared" si="103"/>
        <v>0.77278218847083191</v>
      </c>
      <c r="D3221">
        <v>-7.0978598550225551E-3</v>
      </c>
      <c r="E3221" s="4" t="str">
        <f t="shared" si="104"/>
        <v>0</v>
      </c>
    </row>
    <row r="3222" spans="1:5" x14ac:dyDescent="0.3">
      <c r="A3222" s="25">
        <v>41071</v>
      </c>
      <c r="B3222">
        <v>526.6</v>
      </c>
      <c r="C3222" s="1">
        <f t="shared" si="103"/>
        <v>-5.3076338777060257E-2</v>
      </c>
      <c r="D3222">
        <v>-7.121154576528674E-3</v>
      </c>
      <c r="E3222" s="4" t="str">
        <f t="shared" si="104"/>
        <v>0</v>
      </c>
    </row>
    <row r="3223" spans="1:5" x14ac:dyDescent="0.3">
      <c r="A3223" s="25">
        <v>41529</v>
      </c>
      <c r="B3223">
        <v>554.54999999999995</v>
      </c>
      <c r="C3223" s="1">
        <f t="shared" si="103"/>
        <v>-2.5362005229465336</v>
      </c>
      <c r="D3223">
        <v>-7.1228924353079898E-3</v>
      </c>
      <c r="E3223" s="4" t="str">
        <f t="shared" si="104"/>
        <v>0</v>
      </c>
    </row>
    <row r="3224" spans="1:5" x14ac:dyDescent="0.3">
      <c r="A3224" s="7" t="s">
        <v>661</v>
      </c>
      <c r="B3224" s="1">
        <v>1961</v>
      </c>
      <c r="C3224" s="1">
        <f t="shared" si="103"/>
        <v>-0.19224885262621111</v>
      </c>
      <c r="D3224">
        <v>-7.1392146863844975E-3</v>
      </c>
      <c r="E3224" s="4" t="str">
        <f t="shared" si="104"/>
        <v>0</v>
      </c>
    </row>
    <row r="3225" spans="1:5" x14ac:dyDescent="0.3">
      <c r="A3225" s="7" t="s">
        <v>489</v>
      </c>
      <c r="B3225" s="1">
        <v>2338</v>
      </c>
      <c r="C3225" s="1">
        <f t="shared" si="103"/>
        <v>0.61503421727972629</v>
      </c>
      <c r="D3225">
        <v>-7.1428571428570654E-3</v>
      </c>
      <c r="E3225" s="4" t="str">
        <f t="shared" si="104"/>
        <v>0</v>
      </c>
    </row>
    <row r="3226" spans="1:5" x14ac:dyDescent="0.3">
      <c r="A3226" s="25">
        <v>42102</v>
      </c>
      <c r="B3226">
        <v>900.05</v>
      </c>
      <c r="C3226" s="1">
        <f t="shared" si="103"/>
        <v>-1.5187489583912006</v>
      </c>
      <c r="D3226">
        <v>-7.1662685406366821E-3</v>
      </c>
      <c r="E3226" s="4" t="str">
        <f t="shared" si="104"/>
        <v>0</v>
      </c>
    </row>
    <row r="3227" spans="1:5" x14ac:dyDescent="0.3">
      <c r="A3227" s="7" t="s">
        <v>673</v>
      </c>
      <c r="B3227" s="1">
        <v>2267</v>
      </c>
      <c r="C3227" s="1">
        <f t="shared" si="103"/>
        <v>0.2067269519188355</v>
      </c>
      <c r="D3227">
        <v>-7.1680635200705774E-3</v>
      </c>
      <c r="E3227" s="4" t="str">
        <f t="shared" si="104"/>
        <v>0</v>
      </c>
    </row>
    <row r="3228" spans="1:5" x14ac:dyDescent="0.3">
      <c r="A3228" s="25">
        <v>43466</v>
      </c>
      <c r="B3228" s="1">
        <v>1798.35</v>
      </c>
      <c r="C3228" s="1">
        <f t="shared" si="103"/>
        <v>0.30325020157366472</v>
      </c>
      <c r="D3228">
        <v>-7.1732421386271261E-3</v>
      </c>
      <c r="E3228" s="4" t="str">
        <f t="shared" si="104"/>
        <v>0</v>
      </c>
    </row>
    <row r="3229" spans="1:5" x14ac:dyDescent="0.3">
      <c r="A3229" s="7" t="s">
        <v>1036</v>
      </c>
      <c r="B3229" s="1">
        <v>1253</v>
      </c>
      <c r="C3229" s="1">
        <f t="shared" si="103"/>
        <v>-0.38467677573822823</v>
      </c>
      <c r="D3229">
        <v>-7.1827613727055064E-3</v>
      </c>
      <c r="E3229" s="4" t="str">
        <f t="shared" si="104"/>
        <v>0</v>
      </c>
    </row>
    <row r="3230" spans="1:5" x14ac:dyDescent="0.3">
      <c r="A3230" s="7" t="s">
        <v>855</v>
      </c>
      <c r="B3230" s="1">
        <v>1735</v>
      </c>
      <c r="C3230" s="1">
        <f t="shared" si="103"/>
        <v>-0.48610951008645537</v>
      </c>
      <c r="D3230">
        <v>-7.2046109510086453E-3</v>
      </c>
      <c r="E3230" s="4" t="str">
        <f t="shared" si="104"/>
        <v>0</v>
      </c>
    </row>
    <row r="3231" spans="1:5" x14ac:dyDescent="0.3">
      <c r="A3231" s="7" t="s">
        <v>304</v>
      </c>
      <c r="B3231" s="1">
        <v>2578.4</v>
      </c>
      <c r="C3231" s="1">
        <f t="shared" si="103"/>
        <v>0.6779591995035682</v>
      </c>
      <c r="D3231">
        <v>-7.2137759851070076E-3</v>
      </c>
      <c r="E3231" s="4" t="str">
        <f t="shared" si="104"/>
        <v>0</v>
      </c>
    </row>
    <row r="3232" spans="1:5" x14ac:dyDescent="0.3">
      <c r="A3232" s="25">
        <v>42716</v>
      </c>
      <c r="B3232">
        <v>830.35</v>
      </c>
      <c r="C3232" s="1">
        <f t="shared" si="103"/>
        <v>-1.4905762630216177</v>
      </c>
      <c r="D3232">
        <v>-7.2258686096224479E-3</v>
      </c>
      <c r="E3232" s="4" t="str">
        <f t="shared" si="104"/>
        <v>0</v>
      </c>
    </row>
    <row r="3233" spans="1:5" x14ac:dyDescent="0.3">
      <c r="A3233" s="25">
        <v>43780</v>
      </c>
      <c r="B3233" s="1">
        <v>2068.0500000000002</v>
      </c>
      <c r="C3233" s="1">
        <f t="shared" si="103"/>
        <v>0.59952612364304536</v>
      </c>
      <c r="D3233">
        <v>-7.2290321800729269E-3</v>
      </c>
      <c r="E3233" s="4" t="str">
        <f t="shared" si="104"/>
        <v>0</v>
      </c>
    </row>
    <row r="3234" spans="1:5" x14ac:dyDescent="0.3">
      <c r="A3234" s="7" t="s">
        <v>1299</v>
      </c>
      <c r="B3234">
        <v>828.2</v>
      </c>
      <c r="C3234" s="1">
        <f t="shared" si="103"/>
        <v>-1.8616276261772517</v>
      </c>
      <c r="D3234">
        <v>-7.2446269017145612E-3</v>
      </c>
      <c r="E3234" s="4" t="str">
        <f t="shared" si="104"/>
        <v>0</v>
      </c>
    </row>
    <row r="3235" spans="1:5" x14ac:dyDescent="0.3">
      <c r="A3235" s="7" t="s">
        <v>443</v>
      </c>
      <c r="B3235" s="1">
        <v>2370</v>
      </c>
      <c r="C3235" s="1">
        <f t="shared" si="103"/>
        <v>0.89831223628691981</v>
      </c>
      <c r="D3235">
        <v>-7.2573839662446486E-3</v>
      </c>
      <c r="E3235" s="4" t="str">
        <f t="shared" si="104"/>
        <v>0</v>
      </c>
    </row>
    <row r="3236" spans="1:5" x14ac:dyDescent="0.3">
      <c r="A3236" s="7" t="s">
        <v>2201</v>
      </c>
      <c r="B3236">
        <v>241</v>
      </c>
      <c r="C3236" s="1">
        <f t="shared" si="103"/>
        <v>-6.4190871369294609</v>
      </c>
      <c r="D3236">
        <v>-7.261410788381743E-3</v>
      </c>
      <c r="E3236" s="4" t="str">
        <f t="shared" si="104"/>
        <v>0</v>
      </c>
    </row>
    <row r="3237" spans="1:5" x14ac:dyDescent="0.3">
      <c r="A3237" s="25">
        <v>43232</v>
      </c>
      <c r="B3237" s="1">
        <v>1788</v>
      </c>
      <c r="C3237" s="1">
        <f t="shared" si="103"/>
        <v>-0.22483221476510068</v>
      </c>
      <c r="D3237">
        <v>-7.2706935123042502E-3</v>
      </c>
      <c r="E3237" s="4" t="str">
        <f t="shared" si="104"/>
        <v>0</v>
      </c>
    </row>
    <row r="3238" spans="1:5" x14ac:dyDescent="0.3">
      <c r="A3238" s="25">
        <v>44173</v>
      </c>
      <c r="B3238" s="1">
        <v>2190</v>
      </c>
      <c r="C3238" s="1">
        <f t="shared" si="103"/>
        <v>-0.16726027397260282</v>
      </c>
      <c r="D3238">
        <v>-7.3059360730593605E-3</v>
      </c>
      <c r="E3238" s="4" t="str">
        <f t="shared" si="104"/>
        <v>0</v>
      </c>
    </row>
    <row r="3239" spans="1:5" x14ac:dyDescent="0.3">
      <c r="A3239" s="25">
        <v>45058</v>
      </c>
      <c r="B3239" s="1">
        <v>2556.3000000000002</v>
      </c>
      <c r="C3239" s="1">
        <f t="shared" si="103"/>
        <v>0.78363259398349183</v>
      </c>
      <c r="D3239">
        <v>-7.3152603372060466E-3</v>
      </c>
      <c r="E3239" s="4" t="str">
        <f t="shared" si="104"/>
        <v>0</v>
      </c>
    </row>
    <row r="3240" spans="1:5" x14ac:dyDescent="0.3">
      <c r="A3240" s="7" t="s">
        <v>1597</v>
      </c>
      <c r="B3240">
        <v>553.1</v>
      </c>
      <c r="C3240" s="1">
        <f t="shared" si="103"/>
        <v>0.40761164346411144</v>
      </c>
      <c r="D3240">
        <v>-7.3223648526486249E-3</v>
      </c>
      <c r="E3240" s="4" t="str">
        <f t="shared" si="104"/>
        <v>0</v>
      </c>
    </row>
    <row r="3241" spans="1:5" x14ac:dyDescent="0.3">
      <c r="A3241" s="7" t="s">
        <v>1952</v>
      </c>
      <c r="B3241">
        <v>327.64999999999998</v>
      </c>
      <c r="C3241" s="1">
        <f t="shared" si="103"/>
        <v>-0.4578055852281398</v>
      </c>
      <c r="D3241">
        <v>-7.324889363650341E-3</v>
      </c>
      <c r="E3241" s="4" t="str">
        <f t="shared" si="104"/>
        <v>0</v>
      </c>
    </row>
    <row r="3242" spans="1:5" x14ac:dyDescent="0.3">
      <c r="A3242" s="7" t="s">
        <v>1724</v>
      </c>
      <c r="B3242">
        <v>477.65</v>
      </c>
      <c r="C3242" s="1">
        <f t="shared" si="103"/>
        <v>0.18664293939076726</v>
      </c>
      <c r="D3242">
        <v>-7.3275410865696645E-3</v>
      </c>
      <c r="E3242" s="4" t="str">
        <f t="shared" si="104"/>
        <v>0</v>
      </c>
    </row>
    <row r="3243" spans="1:5" x14ac:dyDescent="0.3">
      <c r="A3243" s="25">
        <v>41244</v>
      </c>
      <c r="B3243">
        <v>388.5</v>
      </c>
      <c r="C3243" s="1">
        <f t="shared" si="103"/>
        <v>-0.43822393822393824</v>
      </c>
      <c r="D3243">
        <v>-7.3359073359073948E-3</v>
      </c>
      <c r="E3243" s="4" t="str">
        <f t="shared" si="104"/>
        <v>0</v>
      </c>
    </row>
    <row r="3244" spans="1:5" x14ac:dyDescent="0.3">
      <c r="A3244" s="25">
        <v>41223</v>
      </c>
      <c r="B3244">
        <v>558.75</v>
      </c>
      <c r="C3244" s="1">
        <f t="shared" si="103"/>
        <v>-0.12116331096196876</v>
      </c>
      <c r="D3244">
        <v>-7.3378076062640225E-3</v>
      </c>
      <c r="E3244" s="4" t="str">
        <f t="shared" si="104"/>
        <v>0</v>
      </c>
    </row>
    <row r="3245" spans="1:5" x14ac:dyDescent="0.3">
      <c r="A3245" s="7" t="s">
        <v>1552</v>
      </c>
      <c r="B3245">
        <v>626.45000000000005</v>
      </c>
      <c r="C3245" s="1">
        <f t="shared" si="103"/>
        <v>0.62119881874052196</v>
      </c>
      <c r="D3245">
        <v>-7.3429643227710248E-3</v>
      </c>
      <c r="E3245" s="4" t="str">
        <f t="shared" si="104"/>
        <v>0</v>
      </c>
    </row>
    <row r="3246" spans="1:5" x14ac:dyDescent="0.3">
      <c r="A3246" s="7" t="s">
        <v>2400</v>
      </c>
      <c r="B3246">
        <v>237.3</v>
      </c>
      <c r="C3246" s="1">
        <f t="shared" si="103"/>
        <v>-2.8200589970501477</v>
      </c>
      <c r="D3246">
        <v>-7.3746312684365781E-3</v>
      </c>
      <c r="E3246" s="4" t="str">
        <f t="shared" si="104"/>
        <v>0</v>
      </c>
    </row>
    <row r="3247" spans="1:5" x14ac:dyDescent="0.3">
      <c r="A3247" s="25">
        <v>42071</v>
      </c>
      <c r="B3247">
        <v>906.5</v>
      </c>
      <c r="C3247" s="1">
        <f t="shared" si="103"/>
        <v>0.33640375068946504</v>
      </c>
      <c r="D3247">
        <v>-7.3910645339217273E-3</v>
      </c>
      <c r="E3247" s="4" t="str">
        <f t="shared" si="104"/>
        <v>0</v>
      </c>
    </row>
    <row r="3248" spans="1:5" x14ac:dyDescent="0.3">
      <c r="A3248" s="7" t="s">
        <v>1576</v>
      </c>
      <c r="B3248">
        <v>601.54999999999995</v>
      </c>
      <c r="C3248" s="1">
        <f t="shared" si="103"/>
        <v>0.64092760369046631</v>
      </c>
      <c r="D3248">
        <v>-7.3975563128585251E-3</v>
      </c>
      <c r="E3248" s="4" t="str">
        <f t="shared" si="104"/>
        <v>0</v>
      </c>
    </row>
    <row r="3249" spans="1:5" x14ac:dyDescent="0.3">
      <c r="A3249" s="7" t="s">
        <v>2516</v>
      </c>
      <c r="B3249">
        <v>216</v>
      </c>
      <c r="C3249" s="1">
        <f t="shared" si="103"/>
        <v>-1.872222222222222</v>
      </c>
      <c r="D3249">
        <v>-7.4074074074073808E-3</v>
      </c>
      <c r="E3249" s="4" t="str">
        <f t="shared" si="104"/>
        <v>0</v>
      </c>
    </row>
    <row r="3250" spans="1:5" x14ac:dyDescent="0.3">
      <c r="A3250" s="7" t="s">
        <v>1542</v>
      </c>
      <c r="B3250">
        <v>620.4</v>
      </c>
      <c r="C3250" s="1">
        <f t="shared" si="103"/>
        <v>-1.0969535783365572</v>
      </c>
      <c r="D3250">
        <v>-7.4145712443585152E-3</v>
      </c>
      <c r="E3250" s="4" t="str">
        <f t="shared" si="104"/>
        <v>0</v>
      </c>
    </row>
    <row r="3251" spans="1:5" x14ac:dyDescent="0.3">
      <c r="A3251" s="7" t="s">
        <v>1028</v>
      </c>
      <c r="B3251" s="1">
        <v>1300.95</v>
      </c>
      <c r="C3251" s="1">
        <f t="shared" si="103"/>
        <v>-9.4546293093508236E-3</v>
      </c>
      <c r="D3251">
        <v>-7.4176563280678454E-3</v>
      </c>
      <c r="E3251" s="4" t="str">
        <f t="shared" si="104"/>
        <v>0</v>
      </c>
    </row>
    <row r="3252" spans="1:5" x14ac:dyDescent="0.3">
      <c r="A3252" s="7" t="s">
        <v>1001</v>
      </c>
      <c r="B3252" s="1">
        <v>1313.25</v>
      </c>
      <c r="C3252" s="1">
        <f t="shared" si="103"/>
        <v>-2.0407386255473028E-2</v>
      </c>
      <c r="D3252">
        <v>-7.4243289548829245E-3</v>
      </c>
      <c r="E3252" s="4" t="str">
        <f t="shared" si="104"/>
        <v>0</v>
      </c>
    </row>
    <row r="3253" spans="1:5" x14ac:dyDescent="0.3">
      <c r="A3253" s="25">
        <v>43101</v>
      </c>
      <c r="B3253" s="1">
        <v>1340.05</v>
      </c>
      <c r="C3253" s="1">
        <f t="shared" si="103"/>
        <v>0.56796388194470349</v>
      </c>
      <c r="D3253">
        <v>-7.4250960785045674E-3</v>
      </c>
      <c r="E3253" s="4" t="str">
        <f t="shared" si="104"/>
        <v>0</v>
      </c>
    </row>
    <row r="3254" spans="1:5" x14ac:dyDescent="0.3">
      <c r="A3254" s="7" t="s">
        <v>1673</v>
      </c>
      <c r="B3254">
        <v>578.95000000000005</v>
      </c>
      <c r="C3254" s="1">
        <f t="shared" si="103"/>
        <v>-2.6143017531738488</v>
      </c>
      <c r="D3254">
        <v>-7.4272389670955253E-3</v>
      </c>
      <c r="E3254" s="4" t="str">
        <f t="shared" si="104"/>
        <v>0</v>
      </c>
    </row>
    <row r="3255" spans="1:5" x14ac:dyDescent="0.3">
      <c r="A3255" s="25">
        <v>44115</v>
      </c>
      <c r="B3255" s="1">
        <v>2092.5</v>
      </c>
      <c r="C3255" s="1">
        <f t="shared" si="103"/>
        <v>0.86183990442054959</v>
      </c>
      <c r="D3255">
        <v>-7.4313022700120343E-3</v>
      </c>
      <c r="E3255" s="4" t="str">
        <f t="shared" si="104"/>
        <v>0</v>
      </c>
    </row>
    <row r="3256" spans="1:5" x14ac:dyDescent="0.3">
      <c r="A3256" s="7" t="s">
        <v>2095</v>
      </c>
      <c r="B3256">
        <v>289.10000000000002</v>
      </c>
      <c r="C3256" s="1">
        <f t="shared" si="103"/>
        <v>0.18626772742995509</v>
      </c>
      <c r="D3256">
        <v>-7.4368730543063893E-3</v>
      </c>
      <c r="E3256" s="4" t="str">
        <f t="shared" si="104"/>
        <v>0</v>
      </c>
    </row>
    <row r="3257" spans="1:5" x14ac:dyDescent="0.3">
      <c r="A3257" s="7" t="s">
        <v>2334</v>
      </c>
      <c r="B3257">
        <v>235.25</v>
      </c>
      <c r="C3257" s="1">
        <f t="shared" si="103"/>
        <v>-8.2454835281615306</v>
      </c>
      <c r="D3257">
        <v>-7.4388947927736451E-3</v>
      </c>
      <c r="E3257" s="4" t="str">
        <f t="shared" si="104"/>
        <v>0</v>
      </c>
    </row>
    <row r="3258" spans="1:5" x14ac:dyDescent="0.3">
      <c r="A3258" s="7" t="s">
        <v>623</v>
      </c>
      <c r="B3258" s="1">
        <v>2175</v>
      </c>
      <c r="C3258" s="1">
        <f t="shared" si="103"/>
        <v>0.62354022988505753</v>
      </c>
      <c r="D3258">
        <v>-7.4482758620688823E-3</v>
      </c>
      <c r="E3258" s="4" t="str">
        <f t="shared" si="104"/>
        <v>0</v>
      </c>
    </row>
    <row r="3259" spans="1:5" x14ac:dyDescent="0.3">
      <c r="A3259" s="7" t="s">
        <v>1182</v>
      </c>
      <c r="B3259">
        <v>818.8</v>
      </c>
      <c r="C3259" s="1">
        <f t="shared" si="103"/>
        <v>-2.2348558866634098</v>
      </c>
      <c r="D3259">
        <v>-7.4499267220322707E-3</v>
      </c>
      <c r="E3259" s="4" t="str">
        <f t="shared" si="104"/>
        <v>0</v>
      </c>
    </row>
    <row r="3260" spans="1:5" x14ac:dyDescent="0.3">
      <c r="A3260" s="7" t="s">
        <v>200</v>
      </c>
      <c r="B3260" s="1">
        <v>2648.7</v>
      </c>
      <c r="C3260" s="1">
        <f t="shared" si="103"/>
        <v>0.91142824781968512</v>
      </c>
      <c r="D3260">
        <v>-7.456488088496244E-3</v>
      </c>
      <c r="E3260" s="4" t="str">
        <f t="shared" si="104"/>
        <v>0</v>
      </c>
    </row>
    <row r="3261" spans="1:5" x14ac:dyDescent="0.3">
      <c r="A3261" s="7" t="s">
        <v>2329</v>
      </c>
      <c r="B3261">
        <v>234.6</v>
      </c>
      <c r="C3261" s="1">
        <f t="shared" si="103"/>
        <v>-0.78687127024722936</v>
      </c>
      <c r="D3261">
        <v>-7.4595055413469741E-3</v>
      </c>
      <c r="E3261" s="4" t="str">
        <f t="shared" si="104"/>
        <v>0</v>
      </c>
    </row>
    <row r="3262" spans="1:5" x14ac:dyDescent="0.3">
      <c r="A3262" s="7" t="s">
        <v>1859</v>
      </c>
      <c r="B3262">
        <v>419.2</v>
      </c>
      <c r="C3262" s="1">
        <f t="shared" si="103"/>
        <v>-4.2621660305343516</v>
      </c>
      <c r="D3262">
        <v>-7.5143129770993185E-3</v>
      </c>
      <c r="E3262" s="4" t="str">
        <f t="shared" si="104"/>
        <v>0</v>
      </c>
    </row>
    <row r="3263" spans="1:5" x14ac:dyDescent="0.3">
      <c r="A3263" s="25">
        <v>44597</v>
      </c>
      <c r="B3263" s="1">
        <v>2205.9</v>
      </c>
      <c r="C3263" s="1">
        <f t="shared" si="103"/>
        <v>0.61578040709007664</v>
      </c>
      <c r="D3263">
        <v>-7.5479396164831094E-3</v>
      </c>
      <c r="E3263" s="4" t="str">
        <f t="shared" si="104"/>
        <v>0</v>
      </c>
    </row>
    <row r="3264" spans="1:5" x14ac:dyDescent="0.3">
      <c r="A3264" s="7" t="s">
        <v>1411</v>
      </c>
      <c r="B3264">
        <v>847.55</v>
      </c>
      <c r="C3264" s="1">
        <f t="shared" si="103"/>
        <v>0.34399150492596303</v>
      </c>
      <c r="D3264">
        <v>-7.551176921715641E-3</v>
      </c>
      <c r="E3264" s="4" t="str">
        <f t="shared" si="104"/>
        <v>0</v>
      </c>
    </row>
    <row r="3265" spans="1:5" x14ac:dyDescent="0.3">
      <c r="A3265" s="25">
        <v>41821</v>
      </c>
      <c r="B3265">
        <v>556</v>
      </c>
      <c r="C3265" s="1">
        <f t="shared" si="103"/>
        <v>-3.5917266187050361</v>
      </c>
      <c r="D3265">
        <v>-7.5539568345324559E-3</v>
      </c>
      <c r="E3265" s="4" t="str">
        <f t="shared" si="104"/>
        <v>0</v>
      </c>
    </row>
    <row r="3266" spans="1:5" x14ac:dyDescent="0.3">
      <c r="A3266" s="7" t="s">
        <v>184</v>
      </c>
      <c r="B3266" s="1">
        <v>2553</v>
      </c>
      <c r="C3266" s="1">
        <f t="shared" si="103"/>
        <v>0.89645515080297689</v>
      </c>
      <c r="D3266">
        <v>-7.5597336466902395E-3</v>
      </c>
      <c r="E3266" s="4" t="str">
        <f t="shared" si="104"/>
        <v>0</v>
      </c>
    </row>
    <row r="3267" spans="1:5" x14ac:dyDescent="0.3">
      <c r="A3267" s="7" t="s">
        <v>2131</v>
      </c>
      <c r="B3267">
        <v>264.35000000000002</v>
      </c>
      <c r="C3267" s="1">
        <f t="shared" si="103"/>
        <v>-0.24739928125591062</v>
      </c>
      <c r="D3267">
        <v>-7.5657272555324376E-3</v>
      </c>
      <c r="E3267" s="4" t="str">
        <f t="shared" si="104"/>
        <v>0</v>
      </c>
    </row>
    <row r="3268" spans="1:5" x14ac:dyDescent="0.3">
      <c r="A3268" s="7" t="s">
        <v>1985</v>
      </c>
      <c r="B3268">
        <v>329.75</v>
      </c>
      <c r="C3268" s="1">
        <f t="shared" si="103"/>
        <v>-5.6210765731614867</v>
      </c>
      <c r="D3268">
        <v>-7.5815011372251705E-3</v>
      </c>
      <c r="E3268" s="4" t="str">
        <f t="shared" si="104"/>
        <v>0</v>
      </c>
    </row>
    <row r="3269" spans="1:5" x14ac:dyDescent="0.3">
      <c r="A3269" s="7" t="s">
        <v>546</v>
      </c>
      <c r="B3269" s="1">
        <v>2183.3000000000002</v>
      </c>
      <c r="C3269" s="1">
        <f t="shared" si="103"/>
        <v>0.60227637063161277</v>
      </c>
      <c r="D3269">
        <v>-7.6489717400264811E-3</v>
      </c>
      <c r="E3269" s="4" t="str">
        <f t="shared" si="104"/>
        <v>0</v>
      </c>
    </row>
    <row r="3270" spans="1:5" x14ac:dyDescent="0.3">
      <c r="A3270" s="7" t="s">
        <v>1396</v>
      </c>
      <c r="B3270">
        <v>868.35</v>
      </c>
      <c r="C3270" s="1">
        <f t="shared" ref="C3270:C3333" si="105">(B3270-B3271)/B3270</f>
        <v>0.36857258018080274</v>
      </c>
      <c r="D3270">
        <v>-7.658202337767003E-3</v>
      </c>
      <c r="E3270" s="4" t="str">
        <f t="shared" si="104"/>
        <v>0</v>
      </c>
    </row>
    <row r="3271" spans="1:5" x14ac:dyDescent="0.3">
      <c r="A3271" s="7" t="s">
        <v>1612</v>
      </c>
      <c r="B3271">
        <v>548.29999999999995</v>
      </c>
      <c r="C3271" s="1">
        <f t="shared" si="105"/>
        <v>0.54842239649826729</v>
      </c>
      <c r="D3271">
        <v>-7.6600401240197805E-3</v>
      </c>
      <c r="E3271" s="4" t="str">
        <f t="shared" ref="E3271:E3334" si="106">IF(D3271&lt;$N$14,"1","0")</f>
        <v>0</v>
      </c>
    </row>
    <row r="3272" spans="1:5" x14ac:dyDescent="0.3">
      <c r="A3272" s="25">
        <v>39609</v>
      </c>
      <c r="B3272">
        <v>247.6</v>
      </c>
      <c r="C3272" s="1">
        <f t="shared" si="105"/>
        <v>7.9159935379644566E-2</v>
      </c>
      <c r="D3272">
        <v>-7.6736672051696516E-3</v>
      </c>
      <c r="E3272" s="4" t="str">
        <f t="shared" si="106"/>
        <v>0</v>
      </c>
    </row>
    <row r="3273" spans="1:5" x14ac:dyDescent="0.3">
      <c r="A3273" s="25">
        <v>39574</v>
      </c>
      <c r="B3273">
        <v>228</v>
      </c>
      <c r="C3273" s="1">
        <f t="shared" si="105"/>
        <v>-0.42631578947368415</v>
      </c>
      <c r="D3273">
        <v>-7.6754385964912276E-3</v>
      </c>
      <c r="E3273" s="4" t="str">
        <f t="shared" si="106"/>
        <v>0</v>
      </c>
    </row>
    <row r="3274" spans="1:5" x14ac:dyDescent="0.3">
      <c r="A3274" s="7" t="s">
        <v>1949</v>
      </c>
      <c r="B3274">
        <v>325.2</v>
      </c>
      <c r="C3274" s="1">
        <f t="shared" si="105"/>
        <v>-3.7976629766297731E-2</v>
      </c>
      <c r="D3274">
        <v>-7.6875768757687576E-3</v>
      </c>
      <c r="E3274" s="4" t="str">
        <f t="shared" si="106"/>
        <v>0</v>
      </c>
    </row>
    <row r="3275" spans="1:5" x14ac:dyDescent="0.3">
      <c r="A3275" s="7" t="s">
        <v>1968</v>
      </c>
      <c r="B3275">
        <v>337.55</v>
      </c>
      <c r="C3275" s="1">
        <f t="shared" si="105"/>
        <v>-5.8598726114649686</v>
      </c>
      <c r="D3275">
        <v>-7.7025625833208886E-3</v>
      </c>
      <c r="E3275" s="4" t="str">
        <f t="shared" si="106"/>
        <v>0</v>
      </c>
    </row>
    <row r="3276" spans="1:5" x14ac:dyDescent="0.3">
      <c r="A3276" s="7" t="s">
        <v>539</v>
      </c>
      <c r="B3276" s="1">
        <v>2315.5500000000002</v>
      </c>
      <c r="C3276" s="1">
        <f t="shared" si="105"/>
        <v>0.62799334931225836</v>
      </c>
      <c r="D3276">
        <v>-7.7087517004598939E-3</v>
      </c>
      <c r="E3276" s="4" t="str">
        <f t="shared" si="106"/>
        <v>0</v>
      </c>
    </row>
    <row r="3277" spans="1:5" x14ac:dyDescent="0.3">
      <c r="A3277" s="7" t="s">
        <v>1375</v>
      </c>
      <c r="B3277">
        <v>861.4</v>
      </c>
      <c r="C3277" s="1">
        <f t="shared" si="105"/>
        <v>-0.89987230090550263</v>
      </c>
      <c r="D3277">
        <v>-7.7199907127931009E-3</v>
      </c>
      <c r="E3277" s="4" t="str">
        <f t="shared" si="106"/>
        <v>0</v>
      </c>
    </row>
    <row r="3278" spans="1:5" x14ac:dyDescent="0.3">
      <c r="A3278" s="7" t="s">
        <v>897</v>
      </c>
      <c r="B3278" s="1">
        <v>1636.55</v>
      </c>
      <c r="C3278" s="1">
        <f t="shared" si="105"/>
        <v>0.48476979010723775</v>
      </c>
      <c r="D3278">
        <v>-7.7296752314320316E-3</v>
      </c>
      <c r="E3278" s="4" t="str">
        <f t="shared" si="106"/>
        <v>0</v>
      </c>
    </row>
    <row r="3279" spans="1:5" x14ac:dyDescent="0.3">
      <c r="A3279" s="7" t="s">
        <v>1325</v>
      </c>
      <c r="B3279">
        <v>843.2</v>
      </c>
      <c r="C3279" s="1">
        <f t="shared" si="105"/>
        <v>0.72604364326375714</v>
      </c>
      <c r="D3279">
        <v>-7.7680265654648415E-3</v>
      </c>
      <c r="E3279" s="4" t="str">
        <f t="shared" si="106"/>
        <v>0</v>
      </c>
    </row>
    <row r="3280" spans="1:5" x14ac:dyDescent="0.3">
      <c r="A3280" s="25">
        <v>40273</v>
      </c>
      <c r="B3280">
        <v>231</v>
      </c>
      <c r="C3280" s="1">
        <f t="shared" si="105"/>
        <v>-8.7298701298701289</v>
      </c>
      <c r="D3280">
        <v>-7.7922077922078416E-3</v>
      </c>
      <c r="E3280" s="4" t="str">
        <f t="shared" si="106"/>
        <v>0</v>
      </c>
    </row>
    <row r="3281" spans="1:5" x14ac:dyDescent="0.3">
      <c r="A3281" s="25">
        <v>44718</v>
      </c>
      <c r="B3281" s="1">
        <v>2247.6</v>
      </c>
      <c r="C3281" s="1">
        <f t="shared" si="105"/>
        <v>0.62738031678234563</v>
      </c>
      <c r="D3281">
        <v>-7.8083288841431673E-3</v>
      </c>
      <c r="E3281" s="4" t="str">
        <f t="shared" si="106"/>
        <v>0</v>
      </c>
    </row>
    <row r="3282" spans="1:5" x14ac:dyDescent="0.3">
      <c r="A3282" s="7" t="s">
        <v>1153</v>
      </c>
      <c r="B3282">
        <v>837.5</v>
      </c>
      <c r="C3282" s="1">
        <f t="shared" si="105"/>
        <v>-6.8656716417910449E-2</v>
      </c>
      <c r="D3282">
        <v>-7.8208955223880057E-3</v>
      </c>
      <c r="E3282" s="4" t="str">
        <f t="shared" si="106"/>
        <v>0</v>
      </c>
    </row>
    <row r="3283" spans="1:5" x14ac:dyDescent="0.3">
      <c r="A3283" s="7" t="s">
        <v>1453</v>
      </c>
      <c r="B3283">
        <v>895</v>
      </c>
      <c r="C3283" s="1">
        <f t="shared" si="105"/>
        <v>0.40111731843575421</v>
      </c>
      <c r="D3283">
        <v>-7.82122905027933E-3</v>
      </c>
      <c r="E3283" s="4" t="str">
        <f t="shared" si="106"/>
        <v>0</v>
      </c>
    </row>
    <row r="3284" spans="1:5" x14ac:dyDescent="0.3">
      <c r="A3284" s="7" t="s">
        <v>1779</v>
      </c>
      <c r="B3284">
        <v>536</v>
      </c>
      <c r="C3284" s="1">
        <f t="shared" si="105"/>
        <v>-2.9985074626865669</v>
      </c>
      <c r="D3284">
        <v>-7.8358208955224724E-3</v>
      </c>
      <c r="E3284" s="4" t="str">
        <f t="shared" si="106"/>
        <v>0</v>
      </c>
    </row>
    <row r="3285" spans="1:5" x14ac:dyDescent="0.3">
      <c r="A3285" s="7" t="s">
        <v>553</v>
      </c>
      <c r="B3285" s="1">
        <v>2143.1999999999998</v>
      </c>
      <c r="C3285" s="1">
        <f t="shared" si="105"/>
        <v>0.65192235908921237</v>
      </c>
      <c r="D3285">
        <v>-7.8387458006719778E-3</v>
      </c>
      <c r="E3285" s="4" t="str">
        <f t="shared" si="106"/>
        <v>0</v>
      </c>
    </row>
    <row r="3286" spans="1:5" x14ac:dyDescent="0.3">
      <c r="A3286" s="7" t="s">
        <v>1486</v>
      </c>
      <c r="B3286">
        <v>746</v>
      </c>
      <c r="C3286" s="1">
        <f t="shared" si="105"/>
        <v>-1.0961126005361932</v>
      </c>
      <c r="D3286">
        <v>-7.841823056300299E-3</v>
      </c>
      <c r="E3286" s="4" t="str">
        <f t="shared" si="106"/>
        <v>0</v>
      </c>
    </row>
    <row r="3287" spans="1:5" x14ac:dyDescent="0.3">
      <c r="A3287" s="7" t="s">
        <v>961</v>
      </c>
      <c r="B3287" s="1">
        <v>1563.7</v>
      </c>
      <c r="C3287" s="1">
        <f t="shared" si="105"/>
        <v>-0.60532710878045659</v>
      </c>
      <c r="D3287">
        <v>-7.8659589435313391E-3</v>
      </c>
      <c r="E3287" s="4" t="str">
        <f t="shared" si="106"/>
        <v>0</v>
      </c>
    </row>
    <row r="3288" spans="1:5" x14ac:dyDescent="0.3">
      <c r="A3288" s="7" t="s">
        <v>228</v>
      </c>
      <c r="B3288" s="1">
        <v>2510.25</v>
      </c>
      <c r="C3288" s="1">
        <f t="shared" si="105"/>
        <v>0.31580519868538992</v>
      </c>
      <c r="D3288">
        <v>-7.8677422567473357E-3</v>
      </c>
      <c r="E3288" s="4" t="str">
        <f t="shared" si="106"/>
        <v>0</v>
      </c>
    </row>
    <row r="3289" spans="1:5" x14ac:dyDescent="0.3">
      <c r="A3289" s="25">
        <v>43588</v>
      </c>
      <c r="B3289" s="1">
        <v>1717.5</v>
      </c>
      <c r="C3289" s="1">
        <f t="shared" si="105"/>
        <v>0.58689956331877724</v>
      </c>
      <c r="D3289">
        <v>-7.8893740902474269E-3</v>
      </c>
      <c r="E3289" s="4" t="str">
        <f t="shared" si="106"/>
        <v>0</v>
      </c>
    </row>
    <row r="3290" spans="1:5" x14ac:dyDescent="0.3">
      <c r="A3290" s="7" t="s">
        <v>1525</v>
      </c>
      <c r="B3290">
        <v>709.5</v>
      </c>
      <c r="C3290" s="1">
        <f t="shared" si="105"/>
        <v>0.60747004933051441</v>
      </c>
      <c r="D3290">
        <v>-7.8928823114869946E-3</v>
      </c>
      <c r="E3290" s="4" t="str">
        <f t="shared" si="106"/>
        <v>0</v>
      </c>
    </row>
    <row r="3291" spans="1:5" x14ac:dyDescent="0.3">
      <c r="A3291" s="25">
        <v>40789</v>
      </c>
      <c r="B3291">
        <v>278.5</v>
      </c>
      <c r="C3291" s="1">
        <f t="shared" si="105"/>
        <v>-1.930520646319569</v>
      </c>
      <c r="D3291">
        <v>-7.8994614003590254E-3</v>
      </c>
      <c r="E3291" s="4" t="str">
        <f t="shared" si="106"/>
        <v>0</v>
      </c>
    </row>
    <row r="3292" spans="1:5" x14ac:dyDescent="0.3">
      <c r="A3292" s="25">
        <v>42259</v>
      </c>
      <c r="B3292">
        <v>816.15</v>
      </c>
      <c r="C3292" s="1">
        <f t="shared" si="105"/>
        <v>-8.4788335477547078E-2</v>
      </c>
      <c r="D3292">
        <v>-7.902959014887025E-3</v>
      </c>
      <c r="E3292" s="4" t="str">
        <f t="shared" si="106"/>
        <v>0</v>
      </c>
    </row>
    <row r="3293" spans="1:5" x14ac:dyDescent="0.3">
      <c r="A3293" s="7" t="s">
        <v>1438</v>
      </c>
      <c r="B3293">
        <v>885.35</v>
      </c>
      <c r="C3293" s="1">
        <f t="shared" si="105"/>
        <v>9.4877731970407178E-2</v>
      </c>
      <c r="D3293">
        <v>-7.9064776642005976E-3</v>
      </c>
      <c r="E3293" s="4" t="str">
        <f t="shared" si="106"/>
        <v>0</v>
      </c>
    </row>
    <row r="3294" spans="1:5" x14ac:dyDescent="0.3">
      <c r="A3294" s="25">
        <v>42675</v>
      </c>
      <c r="B3294">
        <v>801.35</v>
      </c>
      <c r="C3294" s="1">
        <f t="shared" si="105"/>
        <v>-1.1005802707930366</v>
      </c>
      <c r="D3294">
        <v>-7.9241280339427504E-3</v>
      </c>
      <c r="E3294" s="4" t="str">
        <f t="shared" si="106"/>
        <v>0</v>
      </c>
    </row>
    <row r="3295" spans="1:5" x14ac:dyDescent="0.3">
      <c r="A3295" s="7" t="s">
        <v>894</v>
      </c>
      <c r="B3295" s="1">
        <v>1683.3</v>
      </c>
      <c r="C3295" s="1">
        <f t="shared" si="105"/>
        <v>0.86149230677835198</v>
      </c>
      <c r="D3295">
        <v>-7.9308501158439591E-3</v>
      </c>
      <c r="E3295" s="4" t="str">
        <f t="shared" si="106"/>
        <v>0</v>
      </c>
    </row>
    <row r="3296" spans="1:5" x14ac:dyDescent="0.3">
      <c r="A3296" s="7" t="s">
        <v>2479</v>
      </c>
      <c r="B3296">
        <v>233.15</v>
      </c>
      <c r="C3296" s="1">
        <f t="shared" si="105"/>
        <v>-6.1496890413896628</v>
      </c>
      <c r="D3296">
        <v>-7.9348059189362826E-3</v>
      </c>
      <c r="E3296" s="4" t="str">
        <f t="shared" si="106"/>
        <v>0</v>
      </c>
    </row>
    <row r="3297" spans="1:5" x14ac:dyDescent="0.3">
      <c r="A3297" s="7" t="s">
        <v>823</v>
      </c>
      <c r="B3297" s="1">
        <v>1666.95</v>
      </c>
      <c r="C3297" s="1">
        <f t="shared" si="105"/>
        <v>0.63031284681604127</v>
      </c>
      <c r="D3297">
        <v>-7.9486487297159483E-3</v>
      </c>
      <c r="E3297" s="4" t="str">
        <f t="shared" si="106"/>
        <v>0</v>
      </c>
    </row>
    <row r="3298" spans="1:5" x14ac:dyDescent="0.3">
      <c r="A3298" s="7" t="s">
        <v>1656</v>
      </c>
      <c r="B3298">
        <v>616.25</v>
      </c>
      <c r="C3298" s="1">
        <f t="shared" si="105"/>
        <v>-3.076024340770791</v>
      </c>
      <c r="D3298">
        <v>-7.951318458417813E-3</v>
      </c>
      <c r="E3298" s="4" t="str">
        <f t="shared" si="106"/>
        <v>0</v>
      </c>
    </row>
    <row r="3299" spans="1:5" x14ac:dyDescent="0.3">
      <c r="A3299" s="25">
        <v>45627</v>
      </c>
      <c r="B3299" s="1">
        <v>2511.85</v>
      </c>
      <c r="C3299" s="1">
        <f t="shared" si="105"/>
        <v>0.75273205008260846</v>
      </c>
      <c r="D3299">
        <v>-7.9622588928479014E-3</v>
      </c>
      <c r="E3299" s="4" t="str">
        <f t="shared" si="106"/>
        <v>0</v>
      </c>
    </row>
    <row r="3300" spans="1:5" x14ac:dyDescent="0.3">
      <c r="A3300" s="25">
        <v>41705</v>
      </c>
      <c r="B3300">
        <v>621.1</v>
      </c>
      <c r="C3300" s="1">
        <f t="shared" si="105"/>
        <v>-0.44904202221864431</v>
      </c>
      <c r="D3300">
        <v>-7.9697311222024329E-3</v>
      </c>
      <c r="E3300" s="4" t="str">
        <f t="shared" si="106"/>
        <v>0</v>
      </c>
    </row>
    <row r="3301" spans="1:5" x14ac:dyDescent="0.3">
      <c r="A3301" s="7" t="s">
        <v>1225</v>
      </c>
      <c r="B3301">
        <v>900</v>
      </c>
      <c r="C3301" s="1">
        <f t="shared" si="105"/>
        <v>-0.49027777777777776</v>
      </c>
      <c r="D3301">
        <v>-8.0000000000000505E-3</v>
      </c>
      <c r="E3301" s="4" t="str">
        <f t="shared" si="106"/>
        <v>0</v>
      </c>
    </row>
    <row r="3302" spans="1:5" x14ac:dyDescent="0.3">
      <c r="A3302" s="25">
        <v>43222</v>
      </c>
      <c r="B3302" s="1">
        <v>1341.25</v>
      </c>
      <c r="C3302" s="1">
        <f t="shared" si="105"/>
        <v>0.79548928238583416</v>
      </c>
      <c r="D3302">
        <v>-8.0149114631873249E-3</v>
      </c>
      <c r="E3302" s="4" t="str">
        <f t="shared" si="106"/>
        <v>0</v>
      </c>
    </row>
    <row r="3303" spans="1:5" x14ac:dyDescent="0.3">
      <c r="A3303" s="7" t="s">
        <v>2248</v>
      </c>
      <c r="B3303">
        <v>274.3</v>
      </c>
      <c r="C3303" s="1">
        <f t="shared" si="105"/>
        <v>-8.5787458986511105</v>
      </c>
      <c r="D3303">
        <v>-8.0204156033539496E-3</v>
      </c>
      <c r="E3303" s="4" t="str">
        <f t="shared" si="106"/>
        <v>0</v>
      </c>
    </row>
    <row r="3304" spans="1:5" x14ac:dyDescent="0.3">
      <c r="A3304" s="7" t="s">
        <v>199</v>
      </c>
      <c r="B3304" s="1">
        <v>2627.45</v>
      </c>
      <c r="C3304" s="1">
        <f t="shared" si="105"/>
        <v>-0.12127728405868812</v>
      </c>
      <c r="D3304">
        <v>-8.0876895849588005E-3</v>
      </c>
      <c r="E3304" s="4" t="str">
        <f t="shared" si="106"/>
        <v>0</v>
      </c>
    </row>
    <row r="3305" spans="1:5" x14ac:dyDescent="0.3">
      <c r="A3305" s="7" t="s">
        <v>15</v>
      </c>
      <c r="B3305" s="1">
        <v>2946.1</v>
      </c>
      <c r="C3305" s="1">
        <f t="shared" si="105"/>
        <v>0.41410678524150574</v>
      </c>
      <c r="D3305">
        <v>-8.0954482196802253E-3</v>
      </c>
      <c r="E3305" s="4" t="str">
        <f t="shared" si="106"/>
        <v>0</v>
      </c>
    </row>
    <row r="3306" spans="1:5" x14ac:dyDescent="0.3">
      <c r="A3306" s="7" t="s">
        <v>861</v>
      </c>
      <c r="B3306" s="1">
        <v>1726.1</v>
      </c>
      <c r="C3306" s="1">
        <f t="shared" si="105"/>
        <v>0.86495568043566429</v>
      </c>
      <c r="D3306">
        <v>-8.1397369793176425E-3</v>
      </c>
      <c r="E3306" s="4" t="str">
        <f t="shared" si="106"/>
        <v>0</v>
      </c>
    </row>
    <row r="3307" spans="1:5" x14ac:dyDescent="0.3">
      <c r="A3307" s="7" t="s">
        <v>2423</v>
      </c>
      <c r="B3307">
        <v>233.1</v>
      </c>
      <c r="C3307" s="1">
        <f t="shared" si="105"/>
        <v>-10.156799656799658</v>
      </c>
      <c r="D3307">
        <v>-8.151008151008176E-3</v>
      </c>
      <c r="E3307" s="4" t="str">
        <f t="shared" si="106"/>
        <v>0</v>
      </c>
    </row>
    <row r="3308" spans="1:5" x14ac:dyDescent="0.3">
      <c r="A3308" s="7" t="s">
        <v>216</v>
      </c>
      <c r="B3308" s="1">
        <v>2600.65</v>
      </c>
      <c r="C3308" s="1">
        <f t="shared" si="105"/>
        <v>8.3479130217445602E-2</v>
      </c>
      <c r="D3308">
        <v>-8.151808201795634E-3</v>
      </c>
      <c r="E3308" s="4" t="str">
        <f t="shared" si="106"/>
        <v>0</v>
      </c>
    </row>
    <row r="3309" spans="1:5" x14ac:dyDescent="0.3">
      <c r="A3309" s="25">
        <v>45599</v>
      </c>
      <c r="B3309" s="1">
        <v>2383.5500000000002</v>
      </c>
      <c r="C3309" s="1">
        <f t="shared" si="105"/>
        <v>-0.16381028298126735</v>
      </c>
      <c r="D3309">
        <v>-8.1600973338087374E-3</v>
      </c>
      <c r="E3309" s="4" t="str">
        <f t="shared" si="106"/>
        <v>0</v>
      </c>
    </row>
    <row r="3310" spans="1:5" x14ac:dyDescent="0.3">
      <c r="A3310" s="7" t="s">
        <v>465</v>
      </c>
      <c r="B3310" s="1">
        <v>2774</v>
      </c>
      <c r="C3310" s="1">
        <f t="shared" si="105"/>
        <v>0.68987022350396543</v>
      </c>
      <c r="D3310">
        <v>-8.1651045421773944E-3</v>
      </c>
      <c r="E3310" s="4" t="str">
        <f t="shared" si="106"/>
        <v>0</v>
      </c>
    </row>
    <row r="3311" spans="1:5" x14ac:dyDescent="0.3">
      <c r="A3311" s="7" t="s">
        <v>1259</v>
      </c>
      <c r="B3311">
        <v>860.3</v>
      </c>
      <c r="C3311" s="1">
        <f t="shared" si="105"/>
        <v>-1.0655585260955482</v>
      </c>
      <c r="D3311">
        <v>-8.1948157619435875E-3</v>
      </c>
      <c r="E3311" s="4" t="str">
        <f t="shared" si="106"/>
        <v>0</v>
      </c>
    </row>
    <row r="3312" spans="1:5" x14ac:dyDescent="0.3">
      <c r="A3312" s="7" t="s">
        <v>857</v>
      </c>
      <c r="B3312" s="1">
        <v>1777</v>
      </c>
      <c r="C3312" s="1">
        <f t="shared" si="105"/>
        <v>0.58919527293190765</v>
      </c>
      <c r="D3312">
        <v>-8.2160945413617941E-3</v>
      </c>
      <c r="E3312" s="4" t="str">
        <f t="shared" si="106"/>
        <v>0</v>
      </c>
    </row>
    <row r="3313" spans="1:5" x14ac:dyDescent="0.3">
      <c r="A3313" s="25">
        <v>41679</v>
      </c>
      <c r="B3313">
        <v>730</v>
      </c>
      <c r="C3313" s="1">
        <f t="shared" si="105"/>
        <v>-2.1465753424657534</v>
      </c>
      <c r="D3313">
        <v>-8.21917808219178E-3</v>
      </c>
      <c r="E3313" s="4" t="str">
        <f t="shared" si="106"/>
        <v>0</v>
      </c>
    </row>
    <row r="3314" spans="1:5" x14ac:dyDescent="0.3">
      <c r="A3314" s="7" t="s">
        <v>92</v>
      </c>
      <c r="B3314" s="1">
        <v>2297</v>
      </c>
      <c r="C3314" s="1">
        <f t="shared" si="105"/>
        <v>0.60600783630822808</v>
      </c>
      <c r="D3314">
        <v>-8.2281236395298617E-3</v>
      </c>
      <c r="E3314" s="4" t="str">
        <f t="shared" si="106"/>
        <v>0</v>
      </c>
    </row>
    <row r="3315" spans="1:5" x14ac:dyDescent="0.3">
      <c r="A3315" s="7" t="s">
        <v>1221</v>
      </c>
      <c r="B3315">
        <v>905</v>
      </c>
      <c r="C3315" s="1">
        <f t="shared" si="105"/>
        <v>-8.6187845303867403E-2</v>
      </c>
      <c r="D3315">
        <v>-8.2320441988950784E-3</v>
      </c>
      <c r="E3315" s="4" t="str">
        <f t="shared" si="106"/>
        <v>0</v>
      </c>
    </row>
    <row r="3316" spans="1:5" x14ac:dyDescent="0.3">
      <c r="A3316" s="7" t="s">
        <v>1118</v>
      </c>
      <c r="B3316">
        <v>983</v>
      </c>
      <c r="C3316" s="1">
        <f t="shared" si="105"/>
        <v>-0.68870803662258395</v>
      </c>
      <c r="D3316">
        <v>-8.2400813835198598E-3</v>
      </c>
      <c r="E3316" s="4" t="str">
        <f t="shared" si="106"/>
        <v>0</v>
      </c>
    </row>
    <row r="3317" spans="1:5" x14ac:dyDescent="0.3">
      <c r="A3317" s="7" t="s">
        <v>839</v>
      </c>
      <c r="B3317" s="1">
        <v>1660</v>
      </c>
      <c r="C3317" s="1">
        <f t="shared" si="105"/>
        <v>0.48915662650602409</v>
      </c>
      <c r="D3317">
        <v>-8.2530120481927993E-3</v>
      </c>
      <c r="E3317" s="4" t="str">
        <f t="shared" si="106"/>
        <v>0</v>
      </c>
    </row>
    <row r="3318" spans="1:5" x14ac:dyDescent="0.3">
      <c r="A3318" s="25">
        <v>42434</v>
      </c>
      <c r="B3318">
        <v>848</v>
      </c>
      <c r="C3318" s="1">
        <f t="shared" si="105"/>
        <v>-1.7134433962264151</v>
      </c>
      <c r="D3318">
        <v>-8.2547169811320754E-3</v>
      </c>
      <c r="E3318" s="4" t="str">
        <f t="shared" si="106"/>
        <v>0</v>
      </c>
    </row>
    <row r="3319" spans="1:5" x14ac:dyDescent="0.3">
      <c r="A3319" s="7" t="s">
        <v>435</v>
      </c>
      <c r="B3319" s="1">
        <v>2301</v>
      </c>
      <c r="C3319" s="1">
        <f t="shared" si="105"/>
        <v>5.6040851803563586E-2</v>
      </c>
      <c r="D3319">
        <v>-8.2572794437201225E-3</v>
      </c>
      <c r="E3319" s="4" t="str">
        <f t="shared" si="106"/>
        <v>0</v>
      </c>
    </row>
    <row r="3320" spans="1:5" x14ac:dyDescent="0.3">
      <c r="A3320" s="7" t="s">
        <v>83</v>
      </c>
      <c r="B3320" s="1">
        <v>2172.0500000000002</v>
      </c>
      <c r="C3320" s="1">
        <f t="shared" si="105"/>
        <v>0.8663014203172118</v>
      </c>
      <c r="D3320">
        <v>-8.2640823185469101E-3</v>
      </c>
      <c r="E3320" s="4" t="str">
        <f t="shared" si="106"/>
        <v>0</v>
      </c>
    </row>
    <row r="3321" spans="1:5" x14ac:dyDescent="0.3">
      <c r="A3321" s="7" t="s">
        <v>2078</v>
      </c>
      <c r="B3321">
        <v>290.39999999999998</v>
      </c>
      <c r="C3321" s="1">
        <f t="shared" si="105"/>
        <v>-0.91460055096418746</v>
      </c>
      <c r="D3321">
        <v>-8.2644628099174736E-3</v>
      </c>
      <c r="E3321" s="4" t="str">
        <f t="shared" si="106"/>
        <v>0</v>
      </c>
    </row>
    <row r="3322" spans="1:5" x14ac:dyDescent="0.3">
      <c r="A3322" s="7" t="s">
        <v>1569</v>
      </c>
      <c r="B3322">
        <v>556</v>
      </c>
      <c r="C3322" s="1">
        <f t="shared" si="105"/>
        <v>-3.3642985611510796</v>
      </c>
      <c r="D3322">
        <v>-8.2733812949640703E-3</v>
      </c>
      <c r="E3322" s="4" t="str">
        <f t="shared" si="106"/>
        <v>0</v>
      </c>
    </row>
    <row r="3323" spans="1:5" x14ac:dyDescent="0.3">
      <c r="A3323" s="7" t="s">
        <v>53</v>
      </c>
      <c r="B3323" s="1">
        <v>2426.5500000000002</v>
      </c>
      <c r="C3323" s="1">
        <f t="shared" si="105"/>
        <v>1.0900249325173712E-2</v>
      </c>
      <c r="D3323">
        <v>-8.2833652716819799E-3</v>
      </c>
      <c r="E3323" s="4" t="str">
        <f t="shared" si="106"/>
        <v>0</v>
      </c>
    </row>
    <row r="3324" spans="1:5" x14ac:dyDescent="0.3">
      <c r="A3324" s="25">
        <v>44419</v>
      </c>
      <c r="B3324" s="1">
        <v>2400.1</v>
      </c>
      <c r="C3324" s="1">
        <f t="shared" si="105"/>
        <v>-4.1248281321611983E-3</v>
      </c>
      <c r="D3324">
        <v>-8.2913211949502495E-3</v>
      </c>
      <c r="E3324" s="4" t="str">
        <f t="shared" si="106"/>
        <v>0</v>
      </c>
    </row>
    <row r="3325" spans="1:5" x14ac:dyDescent="0.3">
      <c r="A3325" s="7" t="s">
        <v>451</v>
      </c>
      <c r="B3325" s="1">
        <v>2410</v>
      </c>
      <c r="C3325" s="1">
        <f t="shared" si="105"/>
        <v>-7.2655601659751004E-2</v>
      </c>
      <c r="D3325">
        <v>-8.2987551867219917E-3</v>
      </c>
      <c r="E3325" s="4" t="str">
        <f t="shared" si="106"/>
        <v>0</v>
      </c>
    </row>
    <row r="3326" spans="1:5" x14ac:dyDescent="0.3">
      <c r="A3326" s="25">
        <v>44903</v>
      </c>
      <c r="B3326" s="1">
        <v>2585.1</v>
      </c>
      <c r="C3326" s="1">
        <f t="shared" si="105"/>
        <v>0.1862984023828865</v>
      </c>
      <c r="D3326">
        <v>-8.3168929635217201E-3</v>
      </c>
      <c r="E3326" s="4" t="str">
        <f t="shared" si="106"/>
        <v>0</v>
      </c>
    </row>
    <row r="3327" spans="1:5" x14ac:dyDescent="0.3">
      <c r="A3327" s="7" t="s">
        <v>376</v>
      </c>
      <c r="B3327" s="1">
        <v>2103.5</v>
      </c>
      <c r="C3327" s="1">
        <f t="shared" si="105"/>
        <v>-0.15790349417637276</v>
      </c>
      <c r="D3327">
        <v>-8.3194675540765387E-3</v>
      </c>
      <c r="E3327" s="4" t="str">
        <f t="shared" si="106"/>
        <v>0</v>
      </c>
    </row>
    <row r="3328" spans="1:5" x14ac:dyDescent="0.3">
      <c r="A3328" s="7" t="s">
        <v>246</v>
      </c>
      <c r="B3328" s="1">
        <v>2435.65</v>
      </c>
      <c r="C3328" s="1">
        <f t="shared" si="105"/>
        <v>0.86504629154435164</v>
      </c>
      <c r="D3328">
        <v>-8.3550592244369705E-3</v>
      </c>
      <c r="E3328" s="4" t="str">
        <f t="shared" si="106"/>
        <v>0</v>
      </c>
    </row>
    <row r="3329" spans="1:5" x14ac:dyDescent="0.3">
      <c r="A3329" s="25">
        <v>40701</v>
      </c>
      <c r="B3329">
        <v>328.7</v>
      </c>
      <c r="C3329" s="1">
        <f t="shared" si="105"/>
        <v>-0.39823547307575308</v>
      </c>
      <c r="D3329">
        <v>-8.3662914511712805E-3</v>
      </c>
      <c r="E3329" s="4" t="str">
        <f t="shared" si="106"/>
        <v>0</v>
      </c>
    </row>
    <row r="3330" spans="1:5" x14ac:dyDescent="0.3">
      <c r="A3330" s="25">
        <v>41366</v>
      </c>
      <c r="B3330">
        <v>459.6</v>
      </c>
      <c r="C3330" s="1">
        <f t="shared" si="105"/>
        <v>3.9490861618799028E-2</v>
      </c>
      <c r="D3330">
        <v>-8.3768494342906126E-3</v>
      </c>
      <c r="E3330" s="4" t="str">
        <f t="shared" si="106"/>
        <v>0</v>
      </c>
    </row>
    <row r="3331" spans="1:5" x14ac:dyDescent="0.3">
      <c r="A3331" s="7" t="s">
        <v>1833</v>
      </c>
      <c r="B3331">
        <v>441.45</v>
      </c>
      <c r="C3331" s="1">
        <f t="shared" si="105"/>
        <v>-3.7635066258919467</v>
      </c>
      <c r="D3331">
        <v>-8.3814701551704358E-3</v>
      </c>
      <c r="E3331" s="4" t="str">
        <f t="shared" si="106"/>
        <v>0</v>
      </c>
    </row>
    <row r="3332" spans="1:5" x14ac:dyDescent="0.3">
      <c r="A3332" s="7" t="s">
        <v>685</v>
      </c>
      <c r="B3332" s="1">
        <v>2102.85</v>
      </c>
      <c r="C3332" s="1">
        <f t="shared" si="105"/>
        <v>-0.27857431580949671</v>
      </c>
      <c r="D3332">
        <v>-8.3933709013957677E-3</v>
      </c>
      <c r="E3332" s="4" t="str">
        <f t="shared" si="106"/>
        <v>0</v>
      </c>
    </row>
    <row r="3333" spans="1:5" x14ac:dyDescent="0.3">
      <c r="A3333" s="25">
        <v>44907</v>
      </c>
      <c r="B3333" s="1">
        <v>2688.65</v>
      </c>
      <c r="C3333" s="1">
        <f t="shared" si="105"/>
        <v>0.14390121436408609</v>
      </c>
      <c r="D3333">
        <v>-8.4057054655681876E-3</v>
      </c>
      <c r="E3333" s="4" t="str">
        <f t="shared" si="106"/>
        <v>0</v>
      </c>
    </row>
    <row r="3334" spans="1:5" x14ac:dyDescent="0.3">
      <c r="A3334" s="7" t="s">
        <v>67</v>
      </c>
      <c r="B3334" s="1">
        <v>2301.75</v>
      </c>
      <c r="C3334" s="1">
        <f t="shared" ref="C3334:C3397" si="107">(B3334-B3335)/B3334</f>
        <v>0.60306288693385468</v>
      </c>
      <c r="D3334">
        <v>-8.4066471163244966E-3</v>
      </c>
      <c r="E3334" s="4" t="str">
        <f t="shared" si="106"/>
        <v>0</v>
      </c>
    </row>
    <row r="3335" spans="1:5" x14ac:dyDescent="0.3">
      <c r="A3335" s="25">
        <v>42711</v>
      </c>
      <c r="B3335">
        <v>913.65</v>
      </c>
      <c r="C3335" s="1">
        <f t="shared" si="107"/>
        <v>0.39090461336397964</v>
      </c>
      <c r="D3335">
        <v>-8.427734909429262E-3</v>
      </c>
      <c r="E3335" s="4" t="str">
        <f t="shared" ref="E3335:E3398" si="108">IF(D3335&lt;$N$14,"1","0")</f>
        <v>0</v>
      </c>
    </row>
    <row r="3336" spans="1:5" x14ac:dyDescent="0.3">
      <c r="A3336" s="25">
        <v>41764</v>
      </c>
      <c r="B3336">
        <v>556.5</v>
      </c>
      <c r="C3336" s="1">
        <f t="shared" si="107"/>
        <v>-3.4707996406109616</v>
      </c>
      <c r="D3336">
        <v>-8.4456424079066405E-3</v>
      </c>
      <c r="E3336" s="4" t="str">
        <f t="shared" si="108"/>
        <v>0</v>
      </c>
    </row>
    <row r="3337" spans="1:5" x14ac:dyDescent="0.3">
      <c r="A3337" s="25">
        <v>45269</v>
      </c>
      <c r="B3337" s="1">
        <v>2488</v>
      </c>
      <c r="C3337" s="1">
        <f t="shared" si="107"/>
        <v>0.76024919614147912</v>
      </c>
      <c r="D3337">
        <v>-8.4606109324759579E-3</v>
      </c>
      <c r="E3337" s="4" t="str">
        <f t="shared" si="108"/>
        <v>0</v>
      </c>
    </row>
    <row r="3338" spans="1:5" x14ac:dyDescent="0.3">
      <c r="A3338" s="7" t="s">
        <v>1575</v>
      </c>
      <c r="B3338">
        <v>596.5</v>
      </c>
      <c r="C3338" s="1">
        <f t="shared" si="107"/>
        <v>0.23948030176026827</v>
      </c>
      <c r="D3338">
        <v>-8.466051969823897E-3</v>
      </c>
      <c r="E3338" s="4" t="str">
        <f t="shared" si="108"/>
        <v>0</v>
      </c>
    </row>
    <row r="3339" spans="1:5" x14ac:dyDescent="0.3">
      <c r="A3339" s="7" t="s">
        <v>1752</v>
      </c>
      <c r="B3339">
        <v>453.65</v>
      </c>
      <c r="C3339" s="1">
        <f t="shared" si="107"/>
        <v>-2.5460156508321421E-2</v>
      </c>
      <c r="D3339">
        <v>-8.4867188361071808E-3</v>
      </c>
      <c r="E3339" s="4" t="str">
        <f t="shared" si="108"/>
        <v>0</v>
      </c>
    </row>
    <row r="3340" spans="1:5" x14ac:dyDescent="0.3">
      <c r="A3340" s="25">
        <v>41551</v>
      </c>
      <c r="B3340">
        <v>465.2</v>
      </c>
      <c r="C3340" s="1">
        <f t="shared" si="107"/>
        <v>-2.8601676698194325</v>
      </c>
      <c r="D3340">
        <v>-8.4909716251074571E-3</v>
      </c>
      <c r="E3340" s="4" t="str">
        <f t="shared" si="108"/>
        <v>0</v>
      </c>
    </row>
    <row r="3341" spans="1:5" x14ac:dyDescent="0.3">
      <c r="A3341" s="25">
        <v>43771</v>
      </c>
      <c r="B3341" s="1">
        <v>1795.75</v>
      </c>
      <c r="C3341" s="1">
        <f t="shared" si="107"/>
        <v>0.528275093971878</v>
      </c>
      <c r="D3341">
        <v>-8.4922734233607126E-3</v>
      </c>
      <c r="E3341" s="4" t="str">
        <f t="shared" si="108"/>
        <v>0</v>
      </c>
    </row>
    <row r="3342" spans="1:5" x14ac:dyDescent="0.3">
      <c r="A3342" s="7" t="s">
        <v>1251</v>
      </c>
      <c r="B3342">
        <v>847.1</v>
      </c>
      <c r="C3342" s="1">
        <f t="shared" si="107"/>
        <v>-2.0517648447644907</v>
      </c>
      <c r="D3342">
        <v>-8.499586825640339E-3</v>
      </c>
      <c r="E3342" s="4" t="str">
        <f t="shared" si="108"/>
        <v>0</v>
      </c>
    </row>
    <row r="3343" spans="1:5" x14ac:dyDescent="0.3">
      <c r="A3343" s="25">
        <v>44693</v>
      </c>
      <c r="B3343" s="1">
        <v>2585.15</v>
      </c>
      <c r="C3343" s="1">
        <f t="shared" si="107"/>
        <v>7.3167901282324074E-2</v>
      </c>
      <c r="D3343">
        <v>-8.5101444790437689E-3</v>
      </c>
      <c r="E3343" s="4" t="str">
        <f t="shared" si="108"/>
        <v>0</v>
      </c>
    </row>
    <row r="3344" spans="1:5" x14ac:dyDescent="0.3">
      <c r="A3344" s="25">
        <v>44480</v>
      </c>
      <c r="B3344" s="1">
        <v>2396</v>
      </c>
      <c r="C3344" s="1">
        <f t="shared" si="107"/>
        <v>0.89983305509181966</v>
      </c>
      <c r="D3344">
        <v>-8.5350584307177877E-3</v>
      </c>
      <c r="E3344" s="4" t="str">
        <f t="shared" si="108"/>
        <v>0</v>
      </c>
    </row>
    <row r="3345" spans="1:5" x14ac:dyDescent="0.3">
      <c r="A3345" s="25">
        <v>39637</v>
      </c>
      <c r="B3345">
        <v>240</v>
      </c>
      <c r="C3345" s="1">
        <f t="shared" si="107"/>
        <v>-0.28895833333333343</v>
      </c>
      <c r="D3345">
        <v>-8.5416666666667147E-3</v>
      </c>
      <c r="E3345" s="4" t="str">
        <f t="shared" si="108"/>
        <v>0</v>
      </c>
    </row>
    <row r="3346" spans="1:5" x14ac:dyDescent="0.3">
      <c r="A3346" s="25">
        <v>40822</v>
      </c>
      <c r="B3346">
        <v>309.35000000000002</v>
      </c>
      <c r="C3346" s="1">
        <f t="shared" si="107"/>
        <v>-1.830127687085825</v>
      </c>
      <c r="D3346">
        <v>-8.5663487958622178E-3</v>
      </c>
      <c r="E3346" s="4" t="str">
        <f t="shared" si="108"/>
        <v>0</v>
      </c>
    </row>
    <row r="3347" spans="1:5" x14ac:dyDescent="0.3">
      <c r="A3347" s="7" t="s">
        <v>1278</v>
      </c>
      <c r="B3347">
        <v>875.5</v>
      </c>
      <c r="C3347" s="1">
        <f t="shared" si="107"/>
        <v>-1.5276984580239863</v>
      </c>
      <c r="D3347">
        <v>-8.5665334094802963E-3</v>
      </c>
      <c r="E3347" s="4" t="str">
        <f t="shared" si="108"/>
        <v>0</v>
      </c>
    </row>
    <row r="3348" spans="1:5" x14ac:dyDescent="0.3">
      <c r="A3348" s="7" t="s">
        <v>556</v>
      </c>
      <c r="B3348" s="1">
        <v>2213</v>
      </c>
      <c r="C3348" s="1">
        <f t="shared" si="107"/>
        <v>0.38951649344780842</v>
      </c>
      <c r="D3348">
        <v>-8.5856303660189794E-3</v>
      </c>
      <c r="E3348" s="4" t="str">
        <f t="shared" si="108"/>
        <v>0</v>
      </c>
    </row>
    <row r="3349" spans="1:5" x14ac:dyDescent="0.3">
      <c r="A3349" s="25">
        <v>43102</v>
      </c>
      <c r="B3349" s="1">
        <v>1351</v>
      </c>
      <c r="C3349" s="1">
        <f t="shared" si="107"/>
        <v>0.30673575129533676</v>
      </c>
      <c r="D3349">
        <v>-8.5862324204292444E-3</v>
      </c>
      <c r="E3349" s="4" t="str">
        <f t="shared" si="108"/>
        <v>0</v>
      </c>
    </row>
    <row r="3350" spans="1:5" x14ac:dyDescent="0.3">
      <c r="A3350" s="7" t="s">
        <v>1460</v>
      </c>
      <c r="B3350">
        <v>936.6</v>
      </c>
      <c r="C3350" s="1">
        <f t="shared" si="107"/>
        <v>-1.7973521247063848</v>
      </c>
      <c r="D3350">
        <v>-8.5949177877428506E-3</v>
      </c>
      <c r="E3350" s="4" t="str">
        <f t="shared" si="108"/>
        <v>0</v>
      </c>
    </row>
    <row r="3351" spans="1:5" x14ac:dyDescent="0.3">
      <c r="A3351" s="7" t="s">
        <v>457</v>
      </c>
      <c r="B3351" s="1">
        <v>2620</v>
      </c>
      <c r="C3351" s="1">
        <f t="shared" si="107"/>
        <v>0.90940839694656495</v>
      </c>
      <c r="D3351">
        <v>-8.6259541984732482E-3</v>
      </c>
      <c r="E3351" s="4" t="str">
        <f t="shared" si="108"/>
        <v>0</v>
      </c>
    </row>
    <row r="3352" spans="1:5" x14ac:dyDescent="0.3">
      <c r="A3352" s="25">
        <v>39577</v>
      </c>
      <c r="B3352">
        <v>237.35</v>
      </c>
      <c r="C3352" s="1">
        <f t="shared" si="107"/>
        <v>-10.158415841584159</v>
      </c>
      <c r="D3352">
        <v>-8.6370339161576208E-3</v>
      </c>
      <c r="E3352" s="4" t="str">
        <f t="shared" si="108"/>
        <v>0</v>
      </c>
    </row>
    <row r="3353" spans="1:5" x14ac:dyDescent="0.3">
      <c r="A3353" s="7" t="s">
        <v>281</v>
      </c>
      <c r="B3353" s="1">
        <v>2648.45</v>
      </c>
      <c r="C3353" s="1">
        <f t="shared" si="107"/>
        <v>0.49836696935943664</v>
      </c>
      <c r="D3353">
        <v>-8.6465668598614629E-3</v>
      </c>
      <c r="E3353" s="4" t="str">
        <f t="shared" si="108"/>
        <v>0</v>
      </c>
    </row>
    <row r="3354" spans="1:5" x14ac:dyDescent="0.3">
      <c r="A3354" s="25">
        <v>43132</v>
      </c>
      <c r="B3354" s="1">
        <v>1328.55</v>
      </c>
      <c r="C3354" s="1">
        <f t="shared" si="107"/>
        <v>0.33137631252116972</v>
      </c>
      <c r="D3354">
        <v>-8.6560535922622413E-3</v>
      </c>
      <c r="E3354" s="4" t="str">
        <f t="shared" si="108"/>
        <v>0</v>
      </c>
    </row>
    <row r="3355" spans="1:5" x14ac:dyDescent="0.3">
      <c r="A3355" s="7" t="s">
        <v>1141</v>
      </c>
      <c r="B3355">
        <v>888.3</v>
      </c>
      <c r="C3355" s="1">
        <f t="shared" si="107"/>
        <v>0.28627715861758413</v>
      </c>
      <c r="D3355">
        <v>-8.6682427107959547E-3</v>
      </c>
      <c r="E3355" s="4" t="str">
        <f t="shared" si="108"/>
        <v>0</v>
      </c>
    </row>
    <row r="3356" spans="1:5" x14ac:dyDescent="0.3">
      <c r="A3356" s="7" t="s">
        <v>1660</v>
      </c>
      <c r="B3356">
        <v>634</v>
      </c>
      <c r="C3356" s="1">
        <f t="shared" si="107"/>
        <v>0.70914826498422712</v>
      </c>
      <c r="D3356">
        <v>-8.6750788643533121E-3</v>
      </c>
      <c r="E3356" s="4" t="str">
        <f t="shared" si="108"/>
        <v>0</v>
      </c>
    </row>
    <row r="3357" spans="1:5" x14ac:dyDescent="0.3">
      <c r="A3357" s="7" t="s">
        <v>2507</v>
      </c>
      <c r="B3357">
        <v>184.4</v>
      </c>
      <c r="C3357" s="1">
        <f t="shared" si="107"/>
        <v>-7.6209327548806938</v>
      </c>
      <c r="D3357">
        <v>-8.6767895878524636E-3</v>
      </c>
      <c r="E3357" s="4" t="str">
        <f t="shared" si="108"/>
        <v>0</v>
      </c>
    </row>
    <row r="3358" spans="1:5" x14ac:dyDescent="0.3">
      <c r="A3358" s="7" t="s">
        <v>954</v>
      </c>
      <c r="B3358" s="1">
        <v>1589.7</v>
      </c>
      <c r="C3358" s="1">
        <f t="shared" si="107"/>
        <v>-0.702585393470466</v>
      </c>
      <c r="D3358">
        <v>-8.6808831855066711E-3</v>
      </c>
      <c r="E3358" s="4" t="str">
        <f t="shared" si="108"/>
        <v>0</v>
      </c>
    </row>
    <row r="3359" spans="1:5" x14ac:dyDescent="0.3">
      <c r="A3359" s="7" t="s">
        <v>34</v>
      </c>
      <c r="B3359" s="1">
        <v>2706.6</v>
      </c>
      <c r="C3359" s="1">
        <f t="shared" si="107"/>
        <v>1.4298381733540168E-2</v>
      </c>
      <c r="D3359">
        <v>-8.6824798640360596E-3</v>
      </c>
      <c r="E3359" s="4" t="str">
        <f t="shared" si="108"/>
        <v>0</v>
      </c>
    </row>
    <row r="3360" spans="1:5" x14ac:dyDescent="0.3">
      <c r="A3360" s="7" t="s">
        <v>309</v>
      </c>
      <c r="B3360" s="1">
        <v>2667.9</v>
      </c>
      <c r="C3360" s="1">
        <f t="shared" si="107"/>
        <v>0.56287716930919451</v>
      </c>
      <c r="D3360">
        <v>-8.6959781101239985E-3</v>
      </c>
      <c r="E3360" s="4" t="str">
        <f t="shared" si="108"/>
        <v>0</v>
      </c>
    </row>
    <row r="3361" spans="1:5" x14ac:dyDescent="0.3">
      <c r="A3361" s="25">
        <v>43016</v>
      </c>
      <c r="B3361" s="1">
        <v>1166.2</v>
      </c>
      <c r="C3361" s="1">
        <f t="shared" si="107"/>
        <v>0.76359115074601269</v>
      </c>
      <c r="D3361">
        <v>-8.7034813925569061E-3</v>
      </c>
      <c r="E3361" s="4" t="str">
        <f t="shared" si="108"/>
        <v>0</v>
      </c>
    </row>
    <row r="3362" spans="1:5" x14ac:dyDescent="0.3">
      <c r="A3362" s="7" t="s">
        <v>2119</v>
      </c>
      <c r="B3362">
        <v>275.7</v>
      </c>
      <c r="C3362" s="1">
        <f t="shared" si="107"/>
        <v>-8.9784185709104118</v>
      </c>
      <c r="D3362">
        <v>-8.7051142546247153E-3</v>
      </c>
      <c r="E3362" s="4" t="str">
        <f t="shared" si="108"/>
        <v>0</v>
      </c>
    </row>
    <row r="3363" spans="1:5" x14ac:dyDescent="0.3">
      <c r="A3363" s="7" t="s">
        <v>471</v>
      </c>
      <c r="B3363" s="1">
        <v>2751.05</v>
      </c>
      <c r="C3363" s="1">
        <f t="shared" si="107"/>
        <v>0.91655913196779404</v>
      </c>
      <c r="D3363">
        <v>-8.7057668890059489E-3</v>
      </c>
      <c r="E3363" s="4" t="str">
        <f t="shared" si="108"/>
        <v>0</v>
      </c>
    </row>
    <row r="3364" spans="1:5" x14ac:dyDescent="0.3">
      <c r="A3364" s="7" t="s">
        <v>2451</v>
      </c>
      <c r="B3364">
        <v>229.55</v>
      </c>
      <c r="C3364" s="1">
        <f t="shared" si="107"/>
        <v>-9.4944456545414937</v>
      </c>
      <c r="D3364">
        <v>-8.7126987584404264E-3</v>
      </c>
      <c r="E3364" s="4" t="str">
        <f t="shared" si="108"/>
        <v>0</v>
      </c>
    </row>
    <row r="3365" spans="1:5" x14ac:dyDescent="0.3">
      <c r="A3365" s="7" t="s">
        <v>496</v>
      </c>
      <c r="B3365" s="1">
        <v>2409</v>
      </c>
      <c r="C3365" s="1">
        <f t="shared" si="107"/>
        <v>0.47696139476961397</v>
      </c>
      <c r="D3365">
        <v>-8.717310087173101E-3</v>
      </c>
      <c r="E3365" s="4" t="str">
        <f t="shared" si="108"/>
        <v>0</v>
      </c>
    </row>
    <row r="3366" spans="1:5" x14ac:dyDescent="0.3">
      <c r="A3366" s="7" t="s">
        <v>1054</v>
      </c>
      <c r="B3366" s="1">
        <v>1260</v>
      </c>
      <c r="C3366" s="1">
        <f t="shared" si="107"/>
        <v>0.77765873015873022</v>
      </c>
      <c r="D3366">
        <v>-8.7301587301587304E-3</v>
      </c>
      <c r="E3366" s="4" t="str">
        <f t="shared" si="108"/>
        <v>0</v>
      </c>
    </row>
    <row r="3367" spans="1:5" x14ac:dyDescent="0.3">
      <c r="A3367" s="25">
        <v>39911</v>
      </c>
      <c r="B3367">
        <v>280.14999999999998</v>
      </c>
      <c r="C3367" s="1">
        <f t="shared" si="107"/>
        <v>-6.0983401749063004</v>
      </c>
      <c r="D3367">
        <v>-8.7453150098163335E-3</v>
      </c>
      <c r="E3367" s="4" t="str">
        <f t="shared" si="108"/>
        <v>0</v>
      </c>
    </row>
    <row r="3368" spans="1:5" x14ac:dyDescent="0.3">
      <c r="A3368" s="7" t="s">
        <v>667</v>
      </c>
      <c r="B3368" s="1">
        <v>1988.6</v>
      </c>
      <c r="C3368" s="1">
        <f t="shared" si="107"/>
        <v>0.74167756210399272</v>
      </c>
      <c r="D3368">
        <v>-8.7498742834155145E-3</v>
      </c>
      <c r="E3368" s="4" t="str">
        <f t="shared" si="108"/>
        <v>0</v>
      </c>
    </row>
    <row r="3369" spans="1:5" x14ac:dyDescent="0.3">
      <c r="A3369" s="25">
        <v>41548</v>
      </c>
      <c r="B3369">
        <v>513.70000000000005</v>
      </c>
      <c r="C3369" s="1">
        <f t="shared" si="107"/>
        <v>-0.66439556161183555</v>
      </c>
      <c r="D3369">
        <v>-8.7599766400622923E-3</v>
      </c>
      <c r="E3369" s="4" t="str">
        <f t="shared" si="108"/>
        <v>0</v>
      </c>
    </row>
    <row r="3370" spans="1:5" x14ac:dyDescent="0.3">
      <c r="A3370" s="7" t="s">
        <v>1321</v>
      </c>
      <c r="B3370">
        <v>855</v>
      </c>
      <c r="C3370" s="1">
        <f t="shared" si="107"/>
        <v>0.40105263157894733</v>
      </c>
      <c r="D3370">
        <v>-8.771929824561403E-3</v>
      </c>
      <c r="E3370" s="4" t="str">
        <f t="shared" si="108"/>
        <v>0</v>
      </c>
    </row>
    <row r="3371" spans="1:5" x14ac:dyDescent="0.3">
      <c r="A3371" s="7" t="s">
        <v>1787</v>
      </c>
      <c r="B3371">
        <v>512.1</v>
      </c>
      <c r="C3371" s="1">
        <f t="shared" si="107"/>
        <v>-0.64381956649091954</v>
      </c>
      <c r="D3371">
        <v>-8.7873462214411238E-3</v>
      </c>
      <c r="E3371" s="4" t="str">
        <f t="shared" si="108"/>
        <v>0</v>
      </c>
    </row>
    <row r="3372" spans="1:5" x14ac:dyDescent="0.3">
      <c r="A3372" s="25">
        <v>42768</v>
      </c>
      <c r="B3372">
        <v>841.8</v>
      </c>
      <c r="C3372" s="1">
        <f t="shared" si="107"/>
        <v>0.72974578284628178</v>
      </c>
      <c r="D3372">
        <v>-8.7906866239012733E-3</v>
      </c>
      <c r="E3372" s="4" t="str">
        <f t="shared" si="108"/>
        <v>0</v>
      </c>
    </row>
    <row r="3373" spans="1:5" x14ac:dyDescent="0.3">
      <c r="A3373" s="25">
        <v>39727</v>
      </c>
      <c r="B3373">
        <v>227.5</v>
      </c>
      <c r="C3373" s="1">
        <f t="shared" si="107"/>
        <v>-2.2243956043956041</v>
      </c>
      <c r="D3373">
        <v>-8.7912087912087912E-3</v>
      </c>
      <c r="E3373" s="4" t="str">
        <f t="shared" si="108"/>
        <v>0</v>
      </c>
    </row>
    <row r="3374" spans="1:5" x14ac:dyDescent="0.3">
      <c r="A3374" s="25">
        <v>41649</v>
      </c>
      <c r="B3374">
        <v>733.55</v>
      </c>
      <c r="C3374" s="1">
        <f t="shared" si="107"/>
        <v>-1.3547133801376867</v>
      </c>
      <c r="D3374">
        <v>-8.7928566559880659E-3</v>
      </c>
      <c r="E3374" s="4" t="str">
        <f t="shared" si="108"/>
        <v>0</v>
      </c>
    </row>
    <row r="3375" spans="1:5" x14ac:dyDescent="0.3">
      <c r="A3375" s="7" t="s">
        <v>868</v>
      </c>
      <c r="B3375" s="1">
        <v>1727.3</v>
      </c>
      <c r="C3375" s="1">
        <f t="shared" si="107"/>
        <v>0.51079719793897993</v>
      </c>
      <c r="D3375">
        <v>-8.7998610548254766E-3</v>
      </c>
      <c r="E3375" s="4" t="str">
        <f t="shared" si="108"/>
        <v>0</v>
      </c>
    </row>
    <row r="3376" spans="1:5" x14ac:dyDescent="0.3">
      <c r="A3376" s="7" t="s">
        <v>1156</v>
      </c>
      <c r="B3376">
        <v>845</v>
      </c>
      <c r="C3376" s="1">
        <f t="shared" si="107"/>
        <v>-9.3491124260355024E-2</v>
      </c>
      <c r="D3376">
        <v>-8.8165680473373323E-3</v>
      </c>
      <c r="E3376" s="4" t="str">
        <f t="shared" si="108"/>
        <v>0</v>
      </c>
    </row>
    <row r="3377" spans="1:5" x14ac:dyDescent="0.3">
      <c r="A3377" s="25">
        <v>42771</v>
      </c>
      <c r="B3377">
        <v>924</v>
      </c>
      <c r="C3377" s="1">
        <f t="shared" si="107"/>
        <v>-1.6531385281385282</v>
      </c>
      <c r="D3377">
        <v>-8.8203463203462961E-3</v>
      </c>
      <c r="E3377" s="4" t="str">
        <f t="shared" si="108"/>
        <v>0</v>
      </c>
    </row>
    <row r="3378" spans="1:5" x14ac:dyDescent="0.3">
      <c r="A3378" s="7" t="s">
        <v>55</v>
      </c>
      <c r="B3378" s="1">
        <v>2451.5</v>
      </c>
      <c r="C3378" s="1">
        <f t="shared" si="107"/>
        <v>3.948602896186016E-2</v>
      </c>
      <c r="D3378">
        <v>-8.8313277585152315E-3</v>
      </c>
      <c r="E3378" s="4" t="str">
        <f t="shared" si="108"/>
        <v>0</v>
      </c>
    </row>
    <row r="3379" spans="1:5" x14ac:dyDescent="0.3">
      <c r="A3379" s="7" t="s">
        <v>490</v>
      </c>
      <c r="B3379" s="1">
        <v>2354.6999999999998</v>
      </c>
      <c r="C3379" s="1">
        <f t="shared" si="107"/>
        <v>0.82711173397885085</v>
      </c>
      <c r="D3379">
        <v>-8.8333970357158797E-3</v>
      </c>
      <c r="E3379" s="4" t="str">
        <f t="shared" si="108"/>
        <v>0</v>
      </c>
    </row>
    <row r="3380" spans="1:5" x14ac:dyDescent="0.3">
      <c r="A3380" s="7" t="s">
        <v>1918</v>
      </c>
      <c r="B3380">
        <v>407.1</v>
      </c>
      <c r="C3380" s="1">
        <f t="shared" si="107"/>
        <v>-4.5953082780643575</v>
      </c>
      <c r="D3380">
        <v>-8.8430361090640272E-3</v>
      </c>
      <c r="E3380" s="4" t="str">
        <f t="shared" si="108"/>
        <v>0</v>
      </c>
    </row>
    <row r="3381" spans="1:5" x14ac:dyDescent="0.3">
      <c r="A3381" s="7" t="s">
        <v>349</v>
      </c>
      <c r="B3381" s="1">
        <v>2277.85</v>
      </c>
      <c r="C3381" s="1">
        <f t="shared" si="107"/>
        <v>0.61652435410584538</v>
      </c>
      <c r="D3381">
        <v>-8.8680115020744448E-3</v>
      </c>
      <c r="E3381" s="4" t="str">
        <f t="shared" si="108"/>
        <v>0</v>
      </c>
    </row>
    <row r="3382" spans="1:5" x14ac:dyDescent="0.3">
      <c r="A3382" s="7" t="s">
        <v>1210</v>
      </c>
      <c r="B3382">
        <v>873.5</v>
      </c>
      <c r="C3382" s="1">
        <f t="shared" si="107"/>
        <v>0.48483113909559244</v>
      </c>
      <c r="D3382">
        <v>-8.8723526044647959E-3</v>
      </c>
      <c r="E3382" s="4" t="str">
        <f t="shared" si="108"/>
        <v>0</v>
      </c>
    </row>
    <row r="3383" spans="1:5" x14ac:dyDescent="0.3">
      <c r="A3383" s="7" t="s">
        <v>1744</v>
      </c>
      <c r="B3383">
        <v>450</v>
      </c>
      <c r="C3383" s="1">
        <f t="shared" si="107"/>
        <v>0.47522222222222221</v>
      </c>
      <c r="D3383">
        <v>-8.8888888888888889E-3</v>
      </c>
      <c r="E3383" s="4" t="str">
        <f t="shared" si="108"/>
        <v>0</v>
      </c>
    </row>
    <row r="3384" spans="1:5" x14ac:dyDescent="0.3">
      <c r="A3384" s="25">
        <v>39794</v>
      </c>
      <c r="B3384">
        <v>236.15</v>
      </c>
      <c r="C3384" s="1">
        <f t="shared" si="107"/>
        <v>-0.59453737031547749</v>
      </c>
      <c r="D3384">
        <v>-8.8926529748041255E-3</v>
      </c>
      <c r="E3384" s="4" t="str">
        <f t="shared" si="108"/>
        <v>0</v>
      </c>
    </row>
    <row r="3385" spans="1:5" x14ac:dyDescent="0.3">
      <c r="A3385" s="25">
        <v>40644</v>
      </c>
      <c r="B3385">
        <v>376.55</v>
      </c>
      <c r="C3385" s="1">
        <f t="shared" si="107"/>
        <v>0.16956579471517733</v>
      </c>
      <c r="D3385">
        <v>-8.896560881688928E-3</v>
      </c>
      <c r="E3385" s="4" t="str">
        <f t="shared" si="108"/>
        <v>0</v>
      </c>
    </row>
    <row r="3386" spans="1:5" x14ac:dyDescent="0.3">
      <c r="A3386" s="7" t="s">
        <v>1977</v>
      </c>
      <c r="B3386">
        <v>312.7</v>
      </c>
      <c r="C3386" s="1">
        <f t="shared" si="107"/>
        <v>-6.0690757914934439</v>
      </c>
      <c r="D3386">
        <v>-8.9542692676687283E-3</v>
      </c>
      <c r="E3386" s="4" t="str">
        <f t="shared" si="108"/>
        <v>0</v>
      </c>
    </row>
    <row r="3387" spans="1:5" x14ac:dyDescent="0.3">
      <c r="A3387" s="25">
        <v>44441</v>
      </c>
      <c r="B3387" s="1">
        <v>2210.5</v>
      </c>
      <c r="C3387" s="1">
        <f t="shared" si="107"/>
        <v>0.80334765890070114</v>
      </c>
      <c r="D3387">
        <v>-8.9572494910654527E-3</v>
      </c>
      <c r="E3387" s="4" t="str">
        <f t="shared" si="108"/>
        <v>0</v>
      </c>
    </row>
    <row r="3388" spans="1:5" x14ac:dyDescent="0.3">
      <c r="A3388" s="25">
        <v>41006</v>
      </c>
      <c r="B3388">
        <v>434.7</v>
      </c>
      <c r="C3388" s="1">
        <f t="shared" si="107"/>
        <v>0.10455486542443061</v>
      </c>
      <c r="D3388">
        <v>-8.9717046238786159E-3</v>
      </c>
      <c r="E3388" s="4" t="str">
        <f t="shared" si="108"/>
        <v>0</v>
      </c>
    </row>
    <row r="3389" spans="1:5" x14ac:dyDescent="0.3">
      <c r="A3389" s="25">
        <v>41030</v>
      </c>
      <c r="B3389">
        <v>389.25</v>
      </c>
      <c r="C3389" s="1">
        <f t="shared" si="107"/>
        <v>-1.1559409120102764</v>
      </c>
      <c r="D3389">
        <v>-8.9916506101477191E-3</v>
      </c>
      <c r="E3389" s="4" t="str">
        <f t="shared" si="108"/>
        <v>0</v>
      </c>
    </row>
    <row r="3390" spans="1:5" x14ac:dyDescent="0.3">
      <c r="A3390" s="25">
        <v>42618</v>
      </c>
      <c r="B3390">
        <v>839.2</v>
      </c>
      <c r="C3390" s="1">
        <f t="shared" si="107"/>
        <v>-2.0540991420400379</v>
      </c>
      <c r="D3390">
        <v>-8.9966634890371235E-3</v>
      </c>
      <c r="E3390" s="4" t="str">
        <f t="shared" si="108"/>
        <v>0</v>
      </c>
    </row>
    <row r="3391" spans="1:5" x14ac:dyDescent="0.3">
      <c r="A3391" s="25">
        <v>44721</v>
      </c>
      <c r="B3391" s="1">
        <v>2563</v>
      </c>
      <c r="C3391" s="1">
        <f t="shared" si="107"/>
        <v>0.78794381584081152</v>
      </c>
      <c r="D3391">
        <v>-9.0128755364806516E-3</v>
      </c>
      <c r="E3391" s="4" t="str">
        <f t="shared" si="108"/>
        <v>0</v>
      </c>
    </row>
    <row r="3392" spans="1:5" x14ac:dyDescent="0.3">
      <c r="A3392" s="7" t="s">
        <v>1617</v>
      </c>
      <c r="B3392">
        <v>543.5</v>
      </c>
      <c r="C3392" s="1">
        <f t="shared" si="107"/>
        <v>0.57148114075436984</v>
      </c>
      <c r="D3392">
        <v>-9.0156393744249812E-3</v>
      </c>
      <c r="E3392" s="4" t="str">
        <f t="shared" si="108"/>
        <v>0</v>
      </c>
    </row>
    <row r="3393" spans="1:5" x14ac:dyDescent="0.3">
      <c r="A3393" s="25">
        <v>40212</v>
      </c>
      <c r="B3393">
        <v>232.9</v>
      </c>
      <c r="C3393" s="1">
        <f t="shared" si="107"/>
        <v>4.8303993130098755E-2</v>
      </c>
      <c r="D3393">
        <v>-9.0167453842850756E-3</v>
      </c>
      <c r="E3393" s="4" t="str">
        <f t="shared" si="108"/>
        <v>0</v>
      </c>
    </row>
    <row r="3394" spans="1:5" x14ac:dyDescent="0.3">
      <c r="A3394" s="7" t="s">
        <v>2434</v>
      </c>
      <c r="B3394">
        <v>221.65</v>
      </c>
      <c r="C3394" s="1">
        <f t="shared" si="107"/>
        <v>-5.6645612452064062</v>
      </c>
      <c r="D3394">
        <v>-9.0232348296864426E-3</v>
      </c>
      <c r="E3394" s="4" t="str">
        <f t="shared" si="108"/>
        <v>0</v>
      </c>
    </row>
    <row r="3395" spans="1:5" x14ac:dyDescent="0.3">
      <c r="A3395" s="25">
        <v>43414</v>
      </c>
      <c r="B3395" s="1">
        <v>1477.2</v>
      </c>
      <c r="C3395" s="1">
        <f t="shared" si="107"/>
        <v>-0.49272271865691858</v>
      </c>
      <c r="D3395">
        <v>-9.0373679935011574E-3</v>
      </c>
      <c r="E3395" s="4" t="str">
        <f t="shared" si="108"/>
        <v>0</v>
      </c>
    </row>
    <row r="3396" spans="1:5" x14ac:dyDescent="0.3">
      <c r="A3396" s="25">
        <v>45327</v>
      </c>
      <c r="B3396" s="1">
        <v>2205.0500000000002</v>
      </c>
      <c r="C3396" s="1">
        <f t="shared" si="107"/>
        <v>-8.5803043014897537E-2</v>
      </c>
      <c r="D3396">
        <v>-9.0474138908413944E-3</v>
      </c>
      <c r="E3396" s="4" t="str">
        <f t="shared" si="108"/>
        <v>0</v>
      </c>
    </row>
    <row r="3397" spans="1:5" x14ac:dyDescent="0.3">
      <c r="A3397" s="25">
        <v>44505</v>
      </c>
      <c r="B3397" s="1">
        <v>2394.25</v>
      </c>
      <c r="C3397" s="1">
        <f t="shared" si="107"/>
        <v>0.66210713166962509</v>
      </c>
      <c r="D3397">
        <v>-9.0842643834186075E-3</v>
      </c>
      <c r="E3397" s="4" t="str">
        <f t="shared" si="108"/>
        <v>0</v>
      </c>
    </row>
    <row r="3398" spans="1:5" x14ac:dyDescent="0.3">
      <c r="A3398" s="25">
        <v>42222</v>
      </c>
      <c r="B3398">
        <v>809</v>
      </c>
      <c r="C3398" s="1">
        <f t="shared" ref="C3398:C3461" si="109">(B3398-B3399)/B3398</f>
        <v>0.52410383189122378</v>
      </c>
      <c r="D3398">
        <v>-9.0852904820766661E-3</v>
      </c>
      <c r="E3398" s="4" t="str">
        <f t="shared" si="108"/>
        <v>0</v>
      </c>
    </row>
    <row r="3399" spans="1:5" x14ac:dyDescent="0.3">
      <c r="A3399" s="7" t="s">
        <v>1902</v>
      </c>
      <c r="B3399">
        <v>385</v>
      </c>
      <c r="C3399" s="1">
        <f t="shared" si="109"/>
        <v>-1.3399999999999999</v>
      </c>
      <c r="D3399">
        <v>-9.0909090909090905E-3</v>
      </c>
      <c r="E3399" s="4" t="str">
        <f t="shared" ref="E3399:E3462" si="110">IF(D3399&lt;$N$14,"1","0")</f>
        <v>0</v>
      </c>
    </row>
    <row r="3400" spans="1:5" x14ac:dyDescent="0.3">
      <c r="A3400" s="7" t="s">
        <v>1217</v>
      </c>
      <c r="B3400">
        <v>900.9</v>
      </c>
      <c r="C3400" s="1">
        <f t="shared" si="109"/>
        <v>-3.0247530247530248E-2</v>
      </c>
      <c r="D3400">
        <v>-9.1020091020091523E-3</v>
      </c>
      <c r="E3400" s="4" t="str">
        <f t="shared" si="110"/>
        <v>0</v>
      </c>
    </row>
    <row r="3401" spans="1:5" x14ac:dyDescent="0.3">
      <c r="A3401" s="7" t="s">
        <v>1459</v>
      </c>
      <c r="B3401">
        <v>928.15</v>
      </c>
      <c r="C3401" s="1">
        <f t="shared" si="109"/>
        <v>-0.75488875720519311</v>
      </c>
      <c r="D3401">
        <v>-9.1041318752357325E-3</v>
      </c>
      <c r="E3401" s="4" t="str">
        <f t="shared" si="110"/>
        <v>0</v>
      </c>
    </row>
    <row r="3402" spans="1:5" x14ac:dyDescent="0.3">
      <c r="A3402" s="7" t="s">
        <v>940</v>
      </c>
      <c r="B3402" s="1">
        <v>1628.8</v>
      </c>
      <c r="C3402" s="1">
        <f t="shared" si="109"/>
        <v>-5.9522347740668009E-2</v>
      </c>
      <c r="D3402">
        <v>-9.1171414538311259E-3</v>
      </c>
      <c r="E3402" s="4" t="str">
        <f t="shared" si="110"/>
        <v>0</v>
      </c>
    </row>
    <row r="3403" spans="1:5" x14ac:dyDescent="0.3">
      <c r="A3403" s="7" t="s">
        <v>932</v>
      </c>
      <c r="B3403" s="1">
        <v>1725.75</v>
      </c>
      <c r="C3403" s="1">
        <f t="shared" si="109"/>
        <v>0.69532087498189199</v>
      </c>
      <c r="D3403">
        <v>-9.126466753585397E-3</v>
      </c>
      <c r="E3403" s="4" t="str">
        <f t="shared" si="110"/>
        <v>0</v>
      </c>
    </row>
    <row r="3404" spans="1:5" x14ac:dyDescent="0.3">
      <c r="A3404" s="25">
        <v>41163</v>
      </c>
      <c r="B3404">
        <v>525.79999999999995</v>
      </c>
      <c r="C3404" s="1">
        <f t="shared" si="109"/>
        <v>-3.0558197033092438</v>
      </c>
      <c r="D3404">
        <v>-9.1289463674402212E-3</v>
      </c>
      <c r="E3404" s="4" t="str">
        <f t="shared" si="110"/>
        <v>0</v>
      </c>
    </row>
    <row r="3405" spans="1:5" x14ac:dyDescent="0.3">
      <c r="A3405" s="7" t="s">
        <v>600</v>
      </c>
      <c r="B3405" s="1">
        <v>2132.5500000000002</v>
      </c>
      <c r="C3405" s="1">
        <f t="shared" si="109"/>
        <v>0.87751752596656585</v>
      </c>
      <c r="D3405">
        <v>-9.1674286652128796E-3</v>
      </c>
      <c r="E3405" s="4" t="str">
        <f t="shared" si="110"/>
        <v>0</v>
      </c>
    </row>
    <row r="3406" spans="1:5" x14ac:dyDescent="0.3">
      <c r="A3406" s="25">
        <v>40095</v>
      </c>
      <c r="B3406">
        <v>261.2</v>
      </c>
      <c r="C3406" s="1">
        <f t="shared" si="109"/>
        <v>-0.45444104134762631</v>
      </c>
      <c r="D3406">
        <v>-9.1883614088822136E-3</v>
      </c>
      <c r="E3406" s="4" t="str">
        <f t="shared" si="110"/>
        <v>0</v>
      </c>
    </row>
    <row r="3407" spans="1:5" x14ac:dyDescent="0.3">
      <c r="A3407" s="25">
        <v>40613</v>
      </c>
      <c r="B3407">
        <v>379.9</v>
      </c>
      <c r="C3407" s="1">
        <f t="shared" si="109"/>
        <v>-1.3196893919452488</v>
      </c>
      <c r="D3407">
        <v>-9.2129507765201374E-3</v>
      </c>
      <c r="E3407" s="4" t="str">
        <f t="shared" si="110"/>
        <v>0</v>
      </c>
    </row>
    <row r="3408" spans="1:5" x14ac:dyDescent="0.3">
      <c r="A3408" s="7" t="s">
        <v>1211</v>
      </c>
      <c r="B3408">
        <v>881.25</v>
      </c>
      <c r="C3408" s="1">
        <f t="shared" si="109"/>
        <v>-0.42241134751773052</v>
      </c>
      <c r="D3408">
        <v>-9.248226950354585E-3</v>
      </c>
      <c r="E3408" s="4" t="str">
        <f t="shared" si="110"/>
        <v>0</v>
      </c>
    </row>
    <row r="3409" spans="1:5" x14ac:dyDescent="0.3">
      <c r="A3409" s="7" t="s">
        <v>1049</v>
      </c>
      <c r="B3409" s="1">
        <v>1253.5</v>
      </c>
      <c r="C3409" s="1">
        <f t="shared" si="109"/>
        <v>0.35380933386517749</v>
      </c>
      <c r="D3409">
        <v>-9.2540885520541755E-3</v>
      </c>
      <c r="E3409" s="4" t="str">
        <f t="shared" si="110"/>
        <v>0</v>
      </c>
    </row>
    <row r="3410" spans="1:5" x14ac:dyDescent="0.3">
      <c r="A3410" s="25">
        <v>42257</v>
      </c>
      <c r="B3410">
        <v>810</v>
      </c>
      <c r="C3410" s="1">
        <f t="shared" si="109"/>
        <v>2.8395061728395062E-2</v>
      </c>
      <c r="D3410">
        <v>-9.2592592592592587E-3</v>
      </c>
      <c r="E3410" s="4" t="str">
        <f t="shared" si="110"/>
        <v>0</v>
      </c>
    </row>
    <row r="3411" spans="1:5" x14ac:dyDescent="0.3">
      <c r="A3411" s="7" t="s">
        <v>1336</v>
      </c>
      <c r="B3411">
        <v>787</v>
      </c>
      <c r="C3411" s="1">
        <f t="shared" si="109"/>
        <v>-1.99135959339263</v>
      </c>
      <c r="D3411">
        <v>-9.2757306226174778E-3</v>
      </c>
      <c r="E3411" s="4" t="str">
        <f t="shared" si="110"/>
        <v>0</v>
      </c>
    </row>
    <row r="3412" spans="1:5" x14ac:dyDescent="0.3">
      <c r="A3412" s="7" t="s">
        <v>571</v>
      </c>
      <c r="B3412" s="1">
        <v>2354.1999999999998</v>
      </c>
      <c r="C3412" s="1">
        <f t="shared" si="109"/>
        <v>0.63679806303627562</v>
      </c>
      <c r="D3412">
        <v>-9.2812845127858146E-3</v>
      </c>
      <c r="E3412" s="4" t="str">
        <f t="shared" si="110"/>
        <v>0</v>
      </c>
    </row>
    <row r="3413" spans="1:5" x14ac:dyDescent="0.3">
      <c r="A3413" s="25">
        <v>42555</v>
      </c>
      <c r="B3413">
        <v>855.05</v>
      </c>
      <c r="C3413" s="1">
        <f t="shared" si="109"/>
        <v>0.61639670194725449</v>
      </c>
      <c r="D3413">
        <v>-9.2977018887784885E-3</v>
      </c>
      <c r="E3413" s="4" t="str">
        <f t="shared" si="110"/>
        <v>0</v>
      </c>
    </row>
    <row r="3414" spans="1:5" x14ac:dyDescent="0.3">
      <c r="A3414" s="7" t="s">
        <v>1961</v>
      </c>
      <c r="B3414">
        <v>328</v>
      </c>
      <c r="C3414" s="1">
        <f t="shared" si="109"/>
        <v>-5.5062500000000005</v>
      </c>
      <c r="D3414">
        <v>-9.2987804878049123E-3</v>
      </c>
      <c r="E3414" s="4" t="str">
        <f t="shared" si="110"/>
        <v>0</v>
      </c>
    </row>
    <row r="3415" spans="1:5" x14ac:dyDescent="0.3">
      <c r="A3415" s="25">
        <v>43984</v>
      </c>
      <c r="B3415" s="1">
        <v>2134.0500000000002</v>
      </c>
      <c r="C3415" s="1">
        <f t="shared" si="109"/>
        <v>8.6244464750123082E-2</v>
      </c>
      <c r="D3415">
        <v>-9.301562756261525E-3</v>
      </c>
      <c r="E3415" s="4" t="str">
        <f t="shared" si="110"/>
        <v>0</v>
      </c>
    </row>
    <row r="3416" spans="1:5" x14ac:dyDescent="0.3">
      <c r="A3416" s="7" t="s">
        <v>732</v>
      </c>
      <c r="B3416" s="1">
        <v>1950</v>
      </c>
      <c r="C3416" s="1">
        <f t="shared" si="109"/>
        <v>-0.1</v>
      </c>
      <c r="D3416">
        <v>-9.3076923076923536E-3</v>
      </c>
      <c r="E3416" s="4" t="str">
        <f t="shared" si="110"/>
        <v>0</v>
      </c>
    </row>
    <row r="3417" spans="1:5" x14ac:dyDescent="0.3">
      <c r="A3417" s="7" t="s">
        <v>620</v>
      </c>
      <c r="B3417" s="1">
        <v>2145</v>
      </c>
      <c r="C3417" s="1">
        <f t="shared" si="109"/>
        <v>-0.19407925407925417</v>
      </c>
      <c r="D3417">
        <v>-9.324009324009324E-3</v>
      </c>
      <c r="E3417" s="4" t="str">
        <f t="shared" si="110"/>
        <v>0</v>
      </c>
    </row>
    <row r="3418" spans="1:5" x14ac:dyDescent="0.3">
      <c r="A3418" s="7" t="s">
        <v>327</v>
      </c>
      <c r="B3418" s="1">
        <v>2561.3000000000002</v>
      </c>
      <c r="C3418" s="1">
        <f t="shared" si="109"/>
        <v>0.8498223558349276</v>
      </c>
      <c r="D3418">
        <v>-9.3507203373286284E-3</v>
      </c>
      <c r="E3418" s="4" t="str">
        <f t="shared" si="110"/>
        <v>0</v>
      </c>
    </row>
    <row r="3419" spans="1:5" x14ac:dyDescent="0.3">
      <c r="A3419" s="25">
        <v>40798</v>
      </c>
      <c r="B3419">
        <v>384.65</v>
      </c>
      <c r="C3419" s="1">
        <f t="shared" si="109"/>
        <v>-1.0682438580527753</v>
      </c>
      <c r="D3419">
        <v>-9.3591576758092366E-3</v>
      </c>
      <c r="E3419" s="4" t="str">
        <f t="shared" si="110"/>
        <v>0</v>
      </c>
    </row>
    <row r="3420" spans="1:5" x14ac:dyDescent="0.3">
      <c r="A3420" s="7" t="s">
        <v>1192</v>
      </c>
      <c r="B3420">
        <v>795.55</v>
      </c>
      <c r="C3420" s="1">
        <f t="shared" si="109"/>
        <v>-2.5179435610583871</v>
      </c>
      <c r="D3420">
        <v>-9.3645905348501614E-3</v>
      </c>
      <c r="E3420" s="4" t="str">
        <f t="shared" si="110"/>
        <v>0</v>
      </c>
    </row>
    <row r="3421" spans="1:5" x14ac:dyDescent="0.3">
      <c r="A3421" s="25">
        <v>45514</v>
      </c>
      <c r="B3421" s="1">
        <v>2798.7</v>
      </c>
      <c r="C3421" s="1">
        <f t="shared" si="109"/>
        <v>6.8639010969378605E-2</v>
      </c>
      <c r="D3421">
        <v>-9.4150855754458734E-3</v>
      </c>
      <c r="E3421" s="4" t="str">
        <f t="shared" si="110"/>
        <v>0</v>
      </c>
    </row>
    <row r="3422" spans="1:5" x14ac:dyDescent="0.3">
      <c r="A3422" s="25">
        <v>44873</v>
      </c>
      <c r="B3422" s="1">
        <v>2606.6</v>
      </c>
      <c r="C3422" s="1">
        <f t="shared" si="109"/>
        <v>0.36200414332847386</v>
      </c>
      <c r="D3422">
        <v>-9.4375815238241043E-3</v>
      </c>
      <c r="E3422" s="4" t="str">
        <f t="shared" si="110"/>
        <v>0</v>
      </c>
    </row>
    <row r="3423" spans="1:5" x14ac:dyDescent="0.3">
      <c r="A3423" s="7" t="s">
        <v>890</v>
      </c>
      <c r="B3423" s="1">
        <v>1663</v>
      </c>
      <c r="C3423" s="1">
        <f t="shared" si="109"/>
        <v>0.47218881539386648</v>
      </c>
      <c r="D3423">
        <v>-9.4407696933253432E-3</v>
      </c>
      <c r="E3423" s="4" t="str">
        <f t="shared" si="110"/>
        <v>0</v>
      </c>
    </row>
    <row r="3424" spans="1:5" x14ac:dyDescent="0.3">
      <c r="A3424" s="7" t="s">
        <v>1464</v>
      </c>
      <c r="B3424">
        <v>877.75</v>
      </c>
      <c r="C3424" s="1">
        <f t="shared" si="109"/>
        <v>-1.7864995727712902</v>
      </c>
      <c r="D3424">
        <v>-9.4559954428937113E-3</v>
      </c>
      <c r="E3424" s="4" t="str">
        <f t="shared" si="110"/>
        <v>0</v>
      </c>
    </row>
    <row r="3425" spans="1:5" x14ac:dyDescent="0.3">
      <c r="A3425" s="25">
        <v>44384</v>
      </c>
      <c r="B3425" s="1">
        <v>2445.85</v>
      </c>
      <c r="C3425" s="1">
        <f t="shared" si="109"/>
        <v>0.28399125048551627</v>
      </c>
      <c r="D3425">
        <v>-9.4650121634605924E-3</v>
      </c>
      <c r="E3425" s="4" t="str">
        <f t="shared" si="110"/>
        <v>0</v>
      </c>
    </row>
    <row r="3426" spans="1:5" x14ac:dyDescent="0.3">
      <c r="A3426" s="7" t="s">
        <v>922</v>
      </c>
      <c r="B3426" s="1">
        <v>1751.25</v>
      </c>
      <c r="C3426" s="1">
        <f t="shared" si="109"/>
        <v>-0.26886509635974298</v>
      </c>
      <c r="D3426">
        <v>-9.4789436117058718E-3</v>
      </c>
      <c r="E3426" s="4" t="str">
        <f t="shared" si="110"/>
        <v>0</v>
      </c>
    </row>
    <row r="3427" spans="1:5" x14ac:dyDescent="0.3">
      <c r="A3427" s="7" t="s">
        <v>704</v>
      </c>
      <c r="B3427" s="1">
        <v>2222.1</v>
      </c>
      <c r="C3427" s="1">
        <f t="shared" si="109"/>
        <v>0.62443184375140637</v>
      </c>
      <c r="D3427">
        <v>-9.4955222537239144E-3</v>
      </c>
      <c r="E3427" s="4" t="str">
        <f t="shared" si="110"/>
        <v>0</v>
      </c>
    </row>
    <row r="3428" spans="1:5" x14ac:dyDescent="0.3">
      <c r="A3428" s="25">
        <v>42562</v>
      </c>
      <c r="B3428">
        <v>834.55</v>
      </c>
      <c r="C3428" s="1">
        <f t="shared" si="109"/>
        <v>-0.86711401354023143</v>
      </c>
      <c r="D3428">
        <v>-9.526091905817562E-3</v>
      </c>
      <c r="E3428" s="4" t="str">
        <f t="shared" si="110"/>
        <v>0</v>
      </c>
    </row>
    <row r="3429" spans="1:5" x14ac:dyDescent="0.3">
      <c r="A3429" s="7" t="s">
        <v>966</v>
      </c>
      <c r="B3429" s="1">
        <v>1558.2</v>
      </c>
      <c r="C3429" s="1">
        <f t="shared" si="109"/>
        <v>-0.57758952637658822</v>
      </c>
      <c r="D3429">
        <v>-9.5302271852136487E-3</v>
      </c>
      <c r="E3429" s="4" t="str">
        <f t="shared" si="110"/>
        <v>0</v>
      </c>
    </row>
    <row r="3430" spans="1:5" x14ac:dyDescent="0.3">
      <c r="A3430" s="7" t="s">
        <v>503</v>
      </c>
      <c r="B3430" s="1">
        <v>2458.1999999999998</v>
      </c>
      <c r="C3430" s="1">
        <f t="shared" si="109"/>
        <v>5.5955577251647438E-2</v>
      </c>
      <c r="D3430">
        <v>-9.5395004474820091E-3</v>
      </c>
      <c r="E3430" s="4" t="str">
        <f t="shared" si="110"/>
        <v>0</v>
      </c>
    </row>
    <row r="3431" spans="1:5" x14ac:dyDescent="0.3">
      <c r="A3431" s="7" t="s">
        <v>565</v>
      </c>
      <c r="B3431" s="1">
        <v>2320.65</v>
      </c>
      <c r="C3431" s="1">
        <f t="shared" si="109"/>
        <v>0.67550039859522115</v>
      </c>
      <c r="D3431">
        <v>-9.5447396203650232E-3</v>
      </c>
      <c r="E3431" s="4" t="str">
        <f t="shared" si="110"/>
        <v>0</v>
      </c>
    </row>
    <row r="3432" spans="1:5" x14ac:dyDescent="0.3">
      <c r="A3432" s="7" t="s">
        <v>1478</v>
      </c>
      <c r="B3432">
        <v>753.05</v>
      </c>
      <c r="C3432" s="1">
        <f t="shared" si="109"/>
        <v>0.59743708917070582</v>
      </c>
      <c r="D3432">
        <v>-9.561118119646831E-3</v>
      </c>
      <c r="E3432" s="4" t="str">
        <f t="shared" si="110"/>
        <v>0</v>
      </c>
    </row>
    <row r="3433" spans="1:5" x14ac:dyDescent="0.3">
      <c r="A3433" s="25">
        <v>40308</v>
      </c>
      <c r="B3433">
        <v>303.14999999999998</v>
      </c>
      <c r="C3433" s="1">
        <f t="shared" si="109"/>
        <v>-0.25680356259277592</v>
      </c>
      <c r="D3433">
        <v>-9.5662213425697987E-3</v>
      </c>
      <c r="E3433" s="4" t="str">
        <f t="shared" si="110"/>
        <v>0</v>
      </c>
    </row>
    <row r="3434" spans="1:5" x14ac:dyDescent="0.3">
      <c r="A3434" s="25">
        <v>40889</v>
      </c>
      <c r="B3434">
        <v>381</v>
      </c>
      <c r="C3434" s="1">
        <f t="shared" si="109"/>
        <v>-3.7532808398950133</v>
      </c>
      <c r="D3434">
        <v>-9.5800524934382611E-3</v>
      </c>
      <c r="E3434" s="4" t="str">
        <f t="shared" si="110"/>
        <v>0</v>
      </c>
    </row>
    <row r="3435" spans="1:5" x14ac:dyDescent="0.3">
      <c r="A3435" s="25">
        <v>43679</v>
      </c>
      <c r="B3435" s="1">
        <v>1811</v>
      </c>
      <c r="C3435" s="1">
        <f t="shared" si="109"/>
        <v>0.8790723357261182</v>
      </c>
      <c r="D3435">
        <v>-9.5803423522915019E-3</v>
      </c>
      <c r="E3435" s="4" t="str">
        <f t="shared" si="110"/>
        <v>0</v>
      </c>
    </row>
    <row r="3436" spans="1:5" x14ac:dyDescent="0.3">
      <c r="A3436" s="25">
        <v>39632</v>
      </c>
      <c r="B3436">
        <v>219</v>
      </c>
      <c r="C3436" s="1">
        <f t="shared" si="109"/>
        <v>-0.83333333333333337</v>
      </c>
      <c r="D3436">
        <v>-9.5890410958903854E-3</v>
      </c>
      <c r="E3436" s="4" t="str">
        <f t="shared" si="110"/>
        <v>0</v>
      </c>
    </row>
    <row r="3437" spans="1:5" x14ac:dyDescent="0.3">
      <c r="A3437" s="25">
        <v>40940</v>
      </c>
      <c r="B3437">
        <v>401.5</v>
      </c>
      <c r="C3437" s="1">
        <f t="shared" si="109"/>
        <v>-5.5301369863013701</v>
      </c>
      <c r="D3437">
        <v>-9.589041095890467E-3</v>
      </c>
      <c r="E3437" s="4" t="str">
        <f t="shared" si="110"/>
        <v>0</v>
      </c>
    </row>
    <row r="3438" spans="1:5" x14ac:dyDescent="0.3">
      <c r="A3438" s="7" t="s">
        <v>217</v>
      </c>
      <c r="B3438" s="1">
        <v>2621.85</v>
      </c>
      <c r="C3438" s="1">
        <f t="shared" si="109"/>
        <v>0.15899078894673604</v>
      </c>
      <c r="D3438">
        <v>-9.6115338406088345E-3</v>
      </c>
      <c r="E3438" s="4" t="str">
        <f t="shared" si="110"/>
        <v>0</v>
      </c>
    </row>
    <row r="3439" spans="1:5" x14ac:dyDescent="0.3">
      <c r="A3439" s="25">
        <v>44229</v>
      </c>
      <c r="B3439" s="1">
        <v>2205</v>
      </c>
      <c r="C3439" s="1">
        <f t="shared" si="109"/>
        <v>-5.3469387755102085E-2</v>
      </c>
      <c r="D3439">
        <v>-9.6145124716552465E-3</v>
      </c>
      <c r="E3439" s="4" t="str">
        <f t="shared" si="110"/>
        <v>0</v>
      </c>
    </row>
    <row r="3440" spans="1:5" x14ac:dyDescent="0.3">
      <c r="A3440" s="7" t="s">
        <v>513</v>
      </c>
      <c r="B3440" s="1">
        <v>2322.9</v>
      </c>
      <c r="C3440" s="1">
        <f t="shared" si="109"/>
        <v>5.8934951999655642E-2</v>
      </c>
      <c r="D3440">
        <v>-9.6215936975332164E-3</v>
      </c>
      <c r="E3440" s="4" t="str">
        <f t="shared" si="110"/>
        <v>0</v>
      </c>
    </row>
    <row r="3441" spans="1:5" x14ac:dyDescent="0.3">
      <c r="A3441" s="25">
        <v>44779</v>
      </c>
      <c r="B3441" s="1">
        <v>2186</v>
      </c>
      <c r="C3441" s="1">
        <f t="shared" si="109"/>
        <v>-7.9963403476669803E-2</v>
      </c>
      <c r="D3441">
        <v>-9.6294602012809618E-3</v>
      </c>
      <c r="E3441" s="4" t="str">
        <f t="shared" si="110"/>
        <v>0</v>
      </c>
    </row>
    <row r="3442" spans="1:5" x14ac:dyDescent="0.3">
      <c r="A3442" s="25">
        <v>45629</v>
      </c>
      <c r="B3442" s="1">
        <v>2360.8000000000002</v>
      </c>
      <c r="C3442" s="1">
        <f t="shared" si="109"/>
        <v>0.25279566248729252</v>
      </c>
      <c r="D3442">
        <v>-9.6365638766519809E-3</v>
      </c>
      <c r="E3442" s="4" t="str">
        <f t="shared" si="110"/>
        <v>0</v>
      </c>
    </row>
    <row r="3443" spans="1:5" x14ac:dyDescent="0.3">
      <c r="A3443" s="7" t="s">
        <v>811</v>
      </c>
      <c r="B3443" s="1">
        <v>1764</v>
      </c>
      <c r="C3443" s="1">
        <f t="shared" si="109"/>
        <v>0.35204081632653061</v>
      </c>
      <c r="D3443">
        <v>-9.6371882086167798E-3</v>
      </c>
      <c r="E3443" s="4" t="str">
        <f t="shared" si="110"/>
        <v>0</v>
      </c>
    </row>
    <row r="3444" spans="1:5" x14ac:dyDescent="0.3">
      <c r="A3444" s="7" t="s">
        <v>1087</v>
      </c>
      <c r="B3444" s="1">
        <v>1143</v>
      </c>
      <c r="C3444" s="1">
        <f t="shared" si="109"/>
        <v>0.47576552930883637</v>
      </c>
      <c r="D3444">
        <v>-9.6675415573052974E-3</v>
      </c>
      <c r="E3444" s="4" t="str">
        <f t="shared" si="110"/>
        <v>0</v>
      </c>
    </row>
    <row r="3445" spans="1:5" x14ac:dyDescent="0.3">
      <c r="A3445" s="7" t="s">
        <v>1648</v>
      </c>
      <c r="B3445">
        <v>599.20000000000005</v>
      </c>
      <c r="C3445" s="1">
        <f t="shared" si="109"/>
        <v>-2.4796395193591452</v>
      </c>
      <c r="D3445">
        <v>-9.6795727636848367E-3</v>
      </c>
      <c r="E3445" s="4" t="str">
        <f t="shared" si="110"/>
        <v>0</v>
      </c>
    </row>
    <row r="3446" spans="1:5" x14ac:dyDescent="0.3">
      <c r="A3446" s="25">
        <v>43957</v>
      </c>
      <c r="B3446" s="1">
        <v>2085</v>
      </c>
      <c r="C3446" s="1">
        <f t="shared" si="109"/>
        <v>0.60527577937649879</v>
      </c>
      <c r="D3446">
        <v>-9.7122302158273374E-3</v>
      </c>
      <c r="E3446" s="4" t="str">
        <f t="shared" si="110"/>
        <v>0</v>
      </c>
    </row>
    <row r="3447" spans="1:5" x14ac:dyDescent="0.3">
      <c r="A3447" s="7" t="s">
        <v>1270</v>
      </c>
      <c r="B3447">
        <v>823</v>
      </c>
      <c r="C3447" s="1">
        <f t="shared" si="109"/>
        <v>0.37539489671931964</v>
      </c>
      <c r="D3447">
        <v>-9.7205346294046164E-3</v>
      </c>
      <c r="E3447" s="4" t="str">
        <f t="shared" si="110"/>
        <v>0</v>
      </c>
    </row>
    <row r="3448" spans="1:5" x14ac:dyDescent="0.3">
      <c r="A3448" s="7" t="s">
        <v>1814</v>
      </c>
      <c r="B3448">
        <v>514.04999999999995</v>
      </c>
      <c r="C3448" s="1">
        <f t="shared" si="109"/>
        <v>-2.5352592160295693</v>
      </c>
      <c r="D3448">
        <v>-9.7266802840190649E-3</v>
      </c>
      <c r="E3448" s="4" t="str">
        <f t="shared" si="110"/>
        <v>0</v>
      </c>
    </row>
    <row r="3449" spans="1:5" x14ac:dyDescent="0.3">
      <c r="A3449" s="25">
        <v>43564</v>
      </c>
      <c r="B3449" s="1">
        <v>1817.3</v>
      </c>
      <c r="C3449" s="1">
        <f t="shared" si="109"/>
        <v>-0.37162273702745841</v>
      </c>
      <c r="D3449">
        <v>-9.7397237660265482E-3</v>
      </c>
      <c r="E3449" s="4" t="str">
        <f t="shared" si="110"/>
        <v>0</v>
      </c>
    </row>
    <row r="3450" spans="1:5" x14ac:dyDescent="0.3">
      <c r="A3450" s="25">
        <v>44815</v>
      </c>
      <c r="B3450" s="1">
        <v>2492.65</v>
      </c>
      <c r="C3450" s="1">
        <f t="shared" si="109"/>
        <v>5.0007020640683644E-2</v>
      </c>
      <c r="D3450">
        <v>-9.7687200369084744E-3</v>
      </c>
      <c r="E3450" s="4" t="str">
        <f t="shared" si="110"/>
        <v>0</v>
      </c>
    </row>
    <row r="3451" spans="1:5" x14ac:dyDescent="0.3">
      <c r="A3451" s="7" t="s">
        <v>448</v>
      </c>
      <c r="B3451" s="1">
        <v>2368</v>
      </c>
      <c r="C3451" s="1">
        <f t="shared" si="109"/>
        <v>0.91798986486486489</v>
      </c>
      <c r="D3451">
        <v>-9.7761824324324714E-3</v>
      </c>
      <c r="E3451" s="4" t="str">
        <f t="shared" si="110"/>
        <v>0</v>
      </c>
    </row>
    <row r="3452" spans="1:5" x14ac:dyDescent="0.3">
      <c r="A3452" s="25">
        <v>39485</v>
      </c>
      <c r="B3452">
        <v>194.2</v>
      </c>
      <c r="C3452" s="1">
        <f t="shared" si="109"/>
        <v>-11.070030895983523</v>
      </c>
      <c r="D3452">
        <v>-9.7837281153450358E-3</v>
      </c>
      <c r="E3452" s="4" t="str">
        <f t="shared" si="110"/>
        <v>0</v>
      </c>
    </row>
    <row r="3453" spans="1:5" x14ac:dyDescent="0.3">
      <c r="A3453" s="7" t="s">
        <v>519</v>
      </c>
      <c r="B3453" s="1">
        <v>2344</v>
      </c>
      <c r="C3453" s="1">
        <f t="shared" si="109"/>
        <v>0.87367747440273047</v>
      </c>
      <c r="D3453">
        <v>-9.7909556313992389E-3</v>
      </c>
      <c r="E3453" s="4" t="str">
        <f t="shared" si="110"/>
        <v>0</v>
      </c>
    </row>
    <row r="3454" spans="1:5" x14ac:dyDescent="0.3">
      <c r="A3454" s="7" t="s">
        <v>2092</v>
      </c>
      <c r="B3454">
        <v>296.10000000000002</v>
      </c>
      <c r="C3454" s="1">
        <f t="shared" si="109"/>
        <v>8.8145896656535022E-2</v>
      </c>
      <c r="D3454">
        <v>-9.7939885173926947E-3</v>
      </c>
      <c r="E3454" s="4" t="str">
        <f t="shared" si="110"/>
        <v>0</v>
      </c>
    </row>
    <row r="3455" spans="1:5" x14ac:dyDescent="0.3">
      <c r="A3455" s="7" t="s">
        <v>2251</v>
      </c>
      <c r="B3455">
        <v>270</v>
      </c>
      <c r="C3455" s="1">
        <f t="shared" si="109"/>
        <v>-2.2037037037037037</v>
      </c>
      <c r="D3455">
        <v>-9.8148148148147311E-3</v>
      </c>
      <c r="E3455" s="4" t="str">
        <f t="shared" si="110"/>
        <v>0</v>
      </c>
    </row>
    <row r="3456" spans="1:5" x14ac:dyDescent="0.3">
      <c r="A3456" s="7" t="s">
        <v>1209</v>
      </c>
      <c r="B3456">
        <v>865</v>
      </c>
      <c r="C3456" s="1">
        <f t="shared" si="109"/>
        <v>0.36601156069364166</v>
      </c>
      <c r="D3456">
        <v>-9.8265895953757228E-3</v>
      </c>
      <c r="E3456" s="4" t="str">
        <f t="shared" si="110"/>
        <v>0</v>
      </c>
    </row>
    <row r="3457" spans="1:5" x14ac:dyDescent="0.3">
      <c r="A3457" s="25">
        <v>41913</v>
      </c>
      <c r="B3457">
        <v>548.4</v>
      </c>
      <c r="C3457" s="1">
        <f t="shared" si="109"/>
        <v>-1.841721371261857E-2</v>
      </c>
      <c r="D3457">
        <v>-9.8468271334791711E-3</v>
      </c>
      <c r="E3457" s="4" t="str">
        <f t="shared" si="110"/>
        <v>0</v>
      </c>
    </row>
    <row r="3458" spans="1:5" x14ac:dyDescent="0.3">
      <c r="A3458" s="25">
        <v>41437</v>
      </c>
      <c r="B3458">
        <v>558.5</v>
      </c>
      <c r="C3458" s="1">
        <f t="shared" si="109"/>
        <v>-2.0599820948970455</v>
      </c>
      <c r="D3458">
        <v>-9.8478066248880933E-3</v>
      </c>
      <c r="E3458" s="4" t="str">
        <f t="shared" si="110"/>
        <v>0</v>
      </c>
    </row>
    <row r="3459" spans="1:5" x14ac:dyDescent="0.3">
      <c r="A3459" s="7" t="s">
        <v>795</v>
      </c>
      <c r="B3459" s="1">
        <v>1709</v>
      </c>
      <c r="C3459" s="1">
        <f t="shared" si="109"/>
        <v>-0.56310708016383848</v>
      </c>
      <c r="D3459">
        <v>-9.8595669982445341E-3</v>
      </c>
      <c r="E3459" s="4" t="str">
        <f t="shared" si="110"/>
        <v>0</v>
      </c>
    </row>
    <row r="3460" spans="1:5" x14ac:dyDescent="0.3">
      <c r="A3460" s="7" t="s">
        <v>282</v>
      </c>
      <c r="B3460" s="1">
        <v>2671.35</v>
      </c>
      <c r="C3460" s="1">
        <f t="shared" si="109"/>
        <v>0.12151159526082315</v>
      </c>
      <c r="D3460">
        <v>-9.9013607352088917E-3</v>
      </c>
      <c r="E3460" s="4" t="str">
        <f t="shared" si="110"/>
        <v>0</v>
      </c>
    </row>
    <row r="3461" spans="1:5" x14ac:dyDescent="0.3">
      <c r="A3461" s="7" t="s">
        <v>106</v>
      </c>
      <c r="B3461" s="1">
        <v>2346.75</v>
      </c>
      <c r="C3461" s="1">
        <f t="shared" si="109"/>
        <v>0.17370832001704489</v>
      </c>
      <c r="D3461">
        <v>-9.9073186321508473E-3</v>
      </c>
      <c r="E3461" s="4" t="str">
        <f t="shared" si="110"/>
        <v>0</v>
      </c>
    </row>
    <row r="3462" spans="1:5" x14ac:dyDescent="0.3">
      <c r="A3462" s="25">
        <v>43565</v>
      </c>
      <c r="B3462" s="1">
        <v>1939.1</v>
      </c>
      <c r="C3462" s="1">
        <f t="shared" ref="C3462:C3525" si="111">(B3462-B3463)/B3462</f>
        <v>-0.39471919962869378</v>
      </c>
      <c r="D3462">
        <v>-9.9272858542622869E-3</v>
      </c>
      <c r="E3462" s="4" t="str">
        <f t="shared" si="110"/>
        <v>0</v>
      </c>
    </row>
    <row r="3463" spans="1:5" x14ac:dyDescent="0.3">
      <c r="A3463" s="7" t="s">
        <v>462</v>
      </c>
      <c r="B3463" s="1">
        <v>2704.5</v>
      </c>
      <c r="C3463" s="1">
        <f t="shared" si="111"/>
        <v>0.40900351266407842</v>
      </c>
      <c r="D3463">
        <v>-9.9463856535404287E-3</v>
      </c>
      <c r="E3463" s="4" t="str">
        <f t="shared" ref="E3463:E3526" si="112">IF(D3463&lt;$N$14,"1","0")</f>
        <v>0</v>
      </c>
    </row>
    <row r="3464" spans="1:5" x14ac:dyDescent="0.3">
      <c r="A3464" s="7" t="s">
        <v>948</v>
      </c>
      <c r="B3464" s="1">
        <v>1598.35</v>
      </c>
      <c r="C3464" s="1">
        <f t="shared" si="111"/>
        <v>0.22035223824569078</v>
      </c>
      <c r="D3464">
        <v>-9.9477586260832054E-3</v>
      </c>
      <c r="E3464" s="4" t="str">
        <f t="shared" si="112"/>
        <v>0</v>
      </c>
    </row>
    <row r="3465" spans="1:5" x14ac:dyDescent="0.3">
      <c r="A3465" s="7" t="s">
        <v>1042</v>
      </c>
      <c r="B3465" s="1">
        <v>1246.1500000000001</v>
      </c>
      <c r="C3465" s="1">
        <f t="shared" si="111"/>
        <v>0.34325723227540833</v>
      </c>
      <c r="D3465">
        <v>-9.9506479958270371E-3</v>
      </c>
      <c r="E3465" s="4" t="str">
        <f t="shared" si="112"/>
        <v>0</v>
      </c>
    </row>
    <row r="3466" spans="1:5" x14ac:dyDescent="0.3">
      <c r="A3466" s="7" t="s">
        <v>1198</v>
      </c>
      <c r="B3466">
        <v>818.4</v>
      </c>
      <c r="C3466" s="1">
        <f t="shared" si="111"/>
        <v>-2.0218108504398828</v>
      </c>
      <c r="D3466">
        <v>-9.9584555229716241E-3</v>
      </c>
      <c r="E3466" s="4" t="str">
        <f t="shared" si="112"/>
        <v>0</v>
      </c>
    </row>
    <row r="3467" spans="1:5" x14ac:dyDescent="0.3">
      <c r="A3467" s="25">
        <v>45180</v>
      </c>
      <c r="B3467" s="1">
        <v>2473.0500000000002</v>
      </c>
      <c r="C3467" s="1">
        <f t="shared" si="111"/>
        <v>5.5174784173389238E-2</v>
      </c>
      <c r="D3467">
        <v>-9.9674491013119967E-3</v>
      </c>
      <c r="E3467" s="4" t="str">
        <f t="shared" si="112"/>
        <v>0</v>
      </c>
    </row>
    <row r="3468" spans="1:5" x14ac:dyDescent="0.3">
      <c r="A3468" s="7" t="s">
        <v>510</v>
      </c>
      <c r="B3468" s="1">
        <v>2336.6</v>
      </c>
      <c r="C3468" s="1">
        <f t="shared" si="111"/>
        <v>9.6978515792176631E-2</v>
      </c>
      <c r="D3468">
        <v>-1.001455105709154E-2</v>
      </c>
      <c r="E3468" s="4" t="str">
        <f t="shared" si="112"/>
        <v>0</v>
      </c>
    </row>
    <row r="3469" spans="1:5" x14ac:dyDescent="0.3">
      <c r="A3469" s="25">
        <v>44083</v>
      </c>
      <c r="B3469" s="1">
        <v>2110</v>
      </c>
      <c r="C3469" s="1">
        <f t="shared" si="111"/>
        <v>0.88691943127962092</v>
      </c>
      <c r="D3469">
        <v>-1.0023696682464498E-2</v>
      </c>
      <c r="E3469" s="4" t="str">
        <f t="shared" si="112"/>
        <v>0</v>
      </c>
    </row>
    <row r="3470" spans="1:5" x14ac:dyDescent="0.3">
      <c r="A3470" s="25">
        <v>39456</v>
      </c>
      <c r="B3470">
        <v>238.6</v>
      </c>
      <c r="C3470" s="1">
        <f t="shared" si="111"/>
        <v>-10.455155071248953</v>
      </c>
      <c r="D3470">
        <v>-1.0058675607711676E-2</v>
      </c>
      <c r="E3470" s="4" t="str">
        <f t="shared" si="112"/>
        <v>0</v>
      </c>
    </row>
    <row r="3471" spans="1:5" x14ac:dyDescent="0.3">
      <c r="A3471" s="25">
        <v>45575</v>
      </c>
      <c r="B3471" s="1">
        <v>2733.2</v>
      </c>
      <c r="C3471" s="1">
        <f t="shared" si="111"/>
        <v>0.78556271037611591</v>
      </c>
      <c r="D3471">
        <v>-1.0061466412995757E-2</v>
      </c>
      <c r="E3471" s="4" t="str">
        <f t="shared" si="112"/>
        <v>0</v>
      </c>
    </row>
    <row r="3472" spans="1:5" x14ac:dyDescent="0.3">
      <c r="A3472" s="7" t="s">
        <v>1645</v>
      </c>
      <c r="B3472">
        <v>586.1</v>
      </c>
      <c r="C3472" s="1">
        <f t="shared" si="111"/>
        <v>0.29662173690496507</v>
      </c>
      <c r="D3472">
        <v>-1.0066541545811256E-2</v>
      </c>
      <c r="E3472" s="4" t="str">
        <f t="shared" si="112"/>
        <v>0</v>
      </c>
    </row>
    <row r="3473" spans="1:5" x14ac:dyDescent="0.3">
      <c r="A3473" s="7" t="s">
        <v>1869</v>
      </c>
      <c r="B3473">
        <v>412.25</v>
      </c>
      <c r="C3473" s="1">
        <f t="shared" si="111"/>
        <v>-0.80594299575500306</v>
      </c>
      <c r="D3473">
        <v>-1.0066707095209163E-2</v>
      </c>
      <c r="E3473" s="4" t="str">
        <f t="shared" si="112"/>
        <v>0</v>
      </c>
    </row>
    <row r="3474" spans="1:5" x14ac:dyDescent="0.3">
      <c r="A3474" s="7" t="s">
        <v>1473</v>
      </c>
      <c r="B3474">
        <v>744.5</v>
      </c>
      <c r="C3474" s="1">
        <f t="shared" si="111"/>
        <v>0.44069845533915381</v>
      </c>
      <c r="D3474">
        <v>-1.0073875083948958E-2</v>
      </c>
      <c r="E3474" s="4" t="str">
        <f t="shared" si="112"/>
        <v>0</v>
      </c>
    </row>
    <row r="3475" spans="1:5" x14ac:dyDescent="0.3">
      <c r="A3475" s="7" t="s">
        <v>1873</v>
      </c>
      <c r="B3475">
        <v>416.4</v>
      </c>
      <c r="C3475" s="1">
        <f t="shared" si="111"/>
        <v>0.46493756003842451</v>
      </c>
      <c r="D3475">
        <v>-1.0086455331412213E-2</v>
      </c>
      <c r="E3475" s="4" t="str">
        <f t="shared" si="112"/>
        <v>0</v>
      </c>
    </row>
    <row r="3476" spans="1:5" x14ac:dyDescent="0.3">
      <c r="A3476" s="7" t="s">
        <v>2196</v>
      </c>
      <c r="B3476">
        <v>222.8</v>
      </c>
      <c r="C3476" s="1">
        <f t="shared" si="111"/>
        <v>-6.5305206463195611E-2</v>
      </c>
      <c r="D3476">
        <v>-1.0098743267504488E-2</v>
      </c>
      <c r="E3476" s="4" t="str">
        <f t="shared" si="112"/>
        <v>0</v>
      </c>
    </row>
    <row r="3477" spans="1:5" x14ac:dyDescent="0.3">
      <c r="A3477" s="7" t="s">
        <v>2325</v>
      </c>
      <c r="B3477">
        <v>237.35</v>
      </c>
      <c r="C3477" s="1">
        <f t="shared" si="111"/>
        <v>-9.0358120918474825</v>
      </c>
      <c r="D3477">
        <v>-1.0111649462818647E-2</v>
      </c>
      <c r="E3477" s="4" t="str">
        <f t="shared" si="112"/>
        <v>0</v>
      </c>
    </row>
    <row r="3478" spans="1:5" x14ac:dyDescent="0.3">
      <c r="A3478" s="25">
        <v>45628</v>
      </c>
      <c r="B3478" s="1">
        <v>2382</v>
      </c>
      <c r="C3478" s="1">
        <f t="shared" si="111"/>
        <v>0.17917716204869855</v>
      </c>
      <c r="D3478">
        <v>-1.0117548278757309E-2</v>
      </c>
      <c r="E3478" s="4" t="str">
        <f t="shared" si="112"/>
        <v>0</v>
      </c>
    </row>
    <row r="3479" spans="1:5" x14ac:dyDescent="0.3">
      <c r="A3479" s="7" t="s">
        <v>664</v>
      </c>
      <c r="B3479" s="1">
        <v>1955.2</v>
      </c>
      <c r="C3479" s="1">
        <f t="shared" si="111"/>
        <v>-0.35438829787234033</v>
      </c>
      <c r="D3479">
        <v>-1.0126841243862497E-2</v>
      </c>
      <c r="E3479" s="4" t="str">
        <f t="shared" si="112"/>
        <v>0</v>
      </c>
    </row>
    <row r="3480" spans="1:5" x14ac:dyDescent="0.3">
      <c r="A3480" s="7" t="s">
        <v>202</v>
      </c>
      <c r="B3480" s="1">
        <v>2648.1</v>
      </c>
      <c r="C3480" s="1">
        <f t="shared" si="111"/>
        <v>0.8550847777651901</v>
      </c>
      <c r="D3480">
        <v>-1.0158226653072049E-2</v>
      </c>
      <c r="E3480" s="4" t="str">
        <f t="shared" si="112"/>
        <v>0</v>
      </c>
    </row>
    <row r="3481" spans="1:5" x14ac:dyDescent="0.3">
      <c r="A3481" s="7" t="s">
        <v>1937</v>
      </c>
      <c r="B3481">
        <v>383.75</v>
      </c>
      <c r="C3481" s="1">
        <f t="shared" si="111"/>
        <v>0.21798045602605856</v>
      </c>
      <c r="D3481">
        <v>-1.0162866449511341E-2</v>
      </c>
      <c r="E3481" s="4" t="str">
        <f t="shared" si="112"/>
        <v>0</v>
      </c>
    </row>
    <row r="3482" spans="1:5" x14ac:dyDescent="0.3">
      <c r="A3482" s="25">
        <v>40339</v>
      </c>
      <c r="B3482">
        <v>300.10000000000002</v>
      </c>
      <c r="C3482" s="1">
        <f t="shared" si="111"/>
        <v>-1.0326557814061978</v>
      </c>
      <c r="D3482">
        <v>-1.0163278907030837E-2</v>
      </c>
      <c r="E3482" s="4" t="str">
        <f t="shared" si="112"/>
        <v>0</v>
      </c>
    </row>
    <row r="3483" spans="1:5" x14ac:dyDescent="0.3">
      <c r="A3483" s="25">
        <v>41434</v>
      </c>
      <c r="B3483">
        <v>610</v>
      </c>
      <c r="C3483" s="1">
        <f t="shared" si="111"/>
        <v>1.8032786885245903E-2</v>
      </c>
      <c r="D3483">
        <v>-1.0163934426229582E-2</v>
      </c>
      <c r="E3483" s="4" t="str">
        <f t="shared" si="112"/>
        <v>0</v>
      </c>
    </row>
    <row r="3484" spans="1:5" x14ac:dyDescent="0.3">
      <c r="A3484" s="25">
        <v>41493</v>
      </c>
      <c r="B3484">
        <v>599</v>
      </c>
      <c r="C3484" s="1">
        <f t="shared" si="111"/>
        <v>-0.25801335559265437</v>
      </c>
      <c r="D3484">
        <v>-1.0183639398998369E-2</v>
      </c>
      <c r="E3484" s="4" t="str">
        <f t="shared" si="112"/>
        <v>0</v>
      </c>
    </row>
    <row r="3485" spans="1:5" x14ac:dyDescent="0.3">
      <c r="A3485" s="7" t="s">
        <v>1492</v>
      </c>
      <c r="B3485">
        <v>753.55</v>
      </c>
      <c r="C3485" s="1">
        <f t="shared" si="111"/>
        <v>0.26700285316170119</v>
      </c>
      <c r="D3485">
        <v>-1.0218300046446879E-2</v>
      </c>
      <c r="E3485" s="4" t="str">
        <f t="shared" si="112"/>
        <v>0</v>
      </c>
    </row>
    <row r="3486" spans="1:5" x14ac:dyDescent="0.3">
      <c r="A3486" s="7" t="s">
        <v>1628</v>
      </c>
      <c r="B3486">
        <v>552.35</v>
      </c>
      <c r="C3486" s="1">
        <f t="shared" si="111"/>
        <v>-1.2544582239522042</v>
      </c>
      <c r="D3486">
        <v>-1.0229021453788317E-2</v>
      </c>
      <c r="E3486" s="4" t="str">
        <f t="shared" si="112"/>
        <v>0</v>
      </c>
    </row>
    <row r="3487" spans="1:5" x14ac:dyDescent="0.3">
      <c r="A3487" s="25">
        <v>42747</v>
      </c>
      <c r="B3487" s="1">
        <v>1245.25</v>
      </c>
      <c r="C3487" s="1">
        <f t="shared" si="111"/>
        <v>0.74543264404738008</v>
      </c>
      <c r="D3487">
        <v>-1.0238907849829351E-2</v>
      </c>
      <c r="E3487" s="4" t="str">
        <f t="shared" si="112"/>
        <v>0</v>
      </c>
    </row>
    <row r="3488" spans="1:5" x14ac:dyDescent="0.3">
      <c r="A3488" s="25">
        <v>40610</v>
      </c>
      <c r="B3488">
        <v>317</v>
      </c>
      <c r="C3488" s="1">
        <f t="shared" si="111"/>
        <v>-6.7507886435331228</v>
      </c>
      <c r="D3488">
        <v>-1.025236593059937E-2</v>
      </c>
      <c r="E3488" s="4" t="str">
        <f t="shared" si="112"/>
        <v>0</v>
      </c>
    </row>
    <row r="3489" spans="1:5" x14ac:dyDescent="0.3">
      <c r="A3489" s="7" t="s">
        <v>222</v>
      </c>
      <c r="B3489" s="1">
        <v>2457</v>
      </c>
      <c r="C3489" s="1">
        <f t="shared" si="111"/>
        <v>3.634513634513642E-2</v>
      </c>
      <c r="D3489">
        <v>-1.0256410256410182E-2</v>
      </c>
      <c r="E3489" s="4" t="str">
        <f t="shared" si="112"/>
        <v>0</v>
      </c>
    </row>
    <row r="3490" spans="1:5" x14ac:dyDescent="0.3">
      <c r="A3490" s="25">
        <v>44713</v>
      </c>
      <c r="B3490" s="1">
        <v>2367.6999999999998</v>
      </c>
      <c r="C3490" s="1">
        <f t="shared" si="111"/>
        <v>0.45892638425476201</v>
      </c>
      <c r="D3490">
        <v>-1.0263124551252348E-2</v>
      </c>
      <c r="E3490" s="4" t="str">
        <f t="shared" si="112"/>
        <v>0</v>
      </c>
    </row>
    <row r="3491" spans="1:5" x14ac:dyDescent="0.3">
      <c r="A3491" s="7" t="s">
        <v>993</v>
      </c>
      <c r="B3491" s="1">
        <v>1281.0999999999999</v>
      </c>
      <c r="C3491" s="1">
        <f t="shared" si="111"/>
        <v>0.33533681992038089</v>
      </c>
      <c r="D3491">
        <v>-1.0264616345328305E-2</v>
      </c>
      <c r="E3491" s="4" t="str">
        <f t="shared" si="112"/>
        <v>0</v>
      </c>
    </row>
    <row r="3492" spans="1:5" x14ac:dyDescent="0.3">
      <c r="A3492" s="7" t="s">
        <v>1422</v>
      </c>
      <c r="B3492">
        <v>851.5</v>
      </c>
      <c r="C3492" s="1">
        <f t="shared" si="111"/>
        <v>0.61873165002935993</v>
      </c>
      <c r="D3492">
        <v>-1.0275983558426306E-2</v>
      </c>
      <c r="E3492" s="4" t="str">
        <f t="shared" si="112"/>
        <v>0</v>
      </c>
    </row>
    <row r="3493" spans="1:5" x14ac:dyDescent="0.3">
      <c r="A3493" s="7" t="s">
        <v>1960</v>
      </c>
      <c r="B3493">
        <v>324.64999999999998</v>
      </c>
      <c r="C3493" s="1">
        <f t="shared" si="111"/>
        <v>0.19605729246881251</v>
      </c>
      <c r="D3493">
        <v>-1.031880486677968E-2</v>
      </c>
      <c r="E3493" s="4" t="str">
        <f t="shared" si="112"/>
        <v>0</v>
      </c>
    </row>
    <row r="3494" spans="1:5" x14ac:dyDescent="0.3">
      <c r="A3494" s="7" t="s">
        <v>2142</v>
      </c>
      <c r="B3494">
        <v>261</v>
      </c>
      <c r="C3494" s="1">
        <f t="shared" si="111"/>
        <v>-5.6172413793103448</v>
      </c>
      <c r="D3494">
        <v>-1.0344827586206853E-2</v>
      </c>
      <c r="E3494" s="4" t="str">
        <f t="shared" si="112"/>
        <v>0</v>
      </c>
    </row>
    <row r="3495" spans="1:5" x14ac:dyDescent="0.3">
      <c r="A3495" s="7" t="s">
        <v>816</v>
      </c>
      <c r="B3495" s="1">
        <v>1727.1</v>
      </c>
      <c r="C3495" s="1">
        <f t="shared" si="111"/>
        <v>0.80745179781136012</v>
      </c>
      <c r="D3495">
        <v>-1.0364194314168311E-2</v>
      </c>
      <c r="E3495" s="4" t="str">
        <f t="shared" si="112"/>
        <v>0</v>
      </c>
    </row>
    <row r="3496" spans="1:5" x14ac:dyDescent="0.3">
      <c r="A3496" s="25">
        <v>40612</v>
      </c>
      <c r="B3496">
        <v>332.55</v>
      </c>
      <c r="C3496" s="1">
        <f t="shared" si="111"/>
        <v>-2.4145241317095176</v>
      </c>
      <c r="D3496">
        <v>-1.037437979251237E-2</v>
      </c>
      <c r="E3496" s="4" t="str">
        <f t="shared" si="112"/>
        <v>0</v>
      </c>
    </row>
    <row r="3497" spans="1:5" x14ac:dyDescent="0.3">
      <c r="A3497" s="7" t="s">
        <v>1091</v>
      </c>
      <c r="B3497" s="1">
        <v>1135.5</v>
      </c>
      <c r="C3497" s="1">
        <f t="shared" si="111"/>
        <v>-0.73324526640246579</v>
      </c>
      <c r="D3497">
        <v>-1.0391897842360154E-2</v>
      </c>
      <c r="E3497" s="4" t="str">
        <f t="shared" si="112"/>
        <v>0</v>
      </c>
    </row>
    <row r="3498" spans="1:5" x14ac:dyDescent="0.3">
      <c r="A3498" s="7" t="s">
        <v>666</v>
      </c>
      <c r="B3498" s="1">
        <v>1968.1</v>
      </c>
      <c r="C3498" s="1">
        <f t="shared" si="111"/>
        <v>-2.8911132564402264E-2</v>
      </c>
      <c r="D3498">
        <v>-1.0416137391392714E-2</v>
      </c>
      <c r="E3498" s="4" t="str">
        <f t="shared" si="112"/>
        <v>0</v>
      </c>
    </row>
    <row r="3499" spans="1:5" x14ac:dyDescent="0.3">
      <c r="A3499" s="7" t="s">
        <v>396</v>
      </c>
      <c r="B3499" s="1">
        <v>2025</v>
      </c>
      <c r="C3499" s="1">
        <f t="shared" si="111"/>
        <v>0.59503703703703703</v>
      </c>
      <c r="D3499">
        <v>-1.0419753086419709E-2</v>
      </c>
      <c r="E3499" s="4" t="str">
        <f t="shared" si="112"/>
        <v>0</v>
      </c>
    </row>
    <row r="3500" spans="1:5" x14ac:dyDescent="0.3">
      <c r="A3500" s="25">
        <v>42100</v>
      </c>
      <c r="B3500">
        <v>820.05</v>
      </c>
      <c r="C3500" s="1">
        <f t="shared" si="111"/>
        <v>-2.1560270715200294</v>
      </c>
      <c r="D3500">
        <v>-1.0426193524785158E-2</v>
      </c>
      <c r="E3500" s="4" t="str">
        <f t="shared" si="112"/>
        <v>0</v>
      </c>
    </row>
    <row r="3501" spans="1:5" x14ac:dyDescent="0.3">
      <c r="A3501" s="25">
        <v>45231</v>
      </c>
      <c r="B3501" s="1">
        <v>2588.1</v>
      </c>
      <c r="C3501" s="1">
        <f t="shared" si="111"/>
        <v>0.30508867508983423</v>
      </c>
      <c r="D3501">
        <v>-1.0432363509910746E-2</v>
      </c>
      <c r="E3501" s="4" t="str">
        <f t="shared" si="112"/>
        <v>0</v>
      </c>
    </row>
    <row r="3502" spans="1:5" x14ac:dyDescent="0.3">
      <c r="A3502" s="25">
        <v>43808</v>
      </c>
      <c r="B3502" s="1">
        <v>1798.5</v>
      </c>
      <c r="C3502" s="1">
        <f t="shared" si="111"/>
        <v>-0.20058381984987489</v>
      </c>
      <c r="D3502">
        <v>-1.0453155407283822E-2</v>
      </c>
      <c r="E3502" s="4" t="str">
        <f t="shared" si="112"/>
        <v>0</v>
      </c>
    </row>
    <row r="3503" spans="1:5" x14ac:dyDescent="0.3">
      <c r="A3503" s="25">
        <v>43985</v>
      </c>
      <c r="B3503" s="1">
        <v>2159.25</v>
      </c>
      <c r="C3503" s="1">
        <f t="shared" si="111"/>
        <v>-1.4264212110686665E-2</v>
      </c>
      <c r="D3503">
        <v>-1.0466597198101151E-2</v>
      </c>
      <c r="E3503" s="4" t="str">
        <f t="shared" si="112"/>
        <v>0</v>
      </c>
    </row>
    <row r="3504" spans="1:5" x14ac:dyDescent="0.3">
      <c r="A3504" s="7" t="s">
        <v>555</v>
      </c>
      <c r="B3504" s="1">
        <v>2190.0500000000002</v>
      </c>
      <c r="C3504" s="1">
        <f t="shared" si="111"/>
        <v>0.91324398986324518</v>
      </c>
      <c r="D3504">
        <v>-1.0479212803360571E-2</v>
      </c>
      <c r="E3504" s="4" t="str">
        <f t="shared" si="112"/>
        <v>0</v>
      </c>
    </row>
    <row r="3505" spans="1:5" x14ac:dyDescent="0.3">
      <c r="A3505" s="7" t="s">
        <v>2503</v>
      </c>
      <c r="B3505">
        <v>190</v>
      </c>
      <c r="C3505" s="1">
        <f t="shared" si="111"/>
        <v>-0.29763157894736847</v>
      </c>
      <c r="D3505">
        <v>-1.0526315789473684E-2</v>
      </c>
      <c r="E3505" s="4" t="str">
        <f t="shared" si="112"/>
        <v>0</v>
      </c>
    </row>
    <row r="3506" spans="1:5" x14ac:dyDescent="0.3">
      <c r="A3506" s="25">
        <v>39845</v>
      </c>
      <c r="B3506">
        <v>246.55</v>
      </c>
      <c r="C3506" s="1">
        <f t="shared" si="111"/>
        <v>0.13465828432366667</v>
      </c>
      <c r="D3506">
        <v>-1.0545528290407601E-2</v>
      </c>
      <c r="E3506" s="4" t="str">
        <f t="shared" si="112"/>
        <v>0</v>
      </c>
    </row>
    <row r="3507" spans="1:5" x14ac:dyDescent="0.3">
      <c r="A3507" s="7" t="s">
        <v>2496</v>
      </c>
      <c r="B3507">
        <v>213.35</v>
      </c>
      <c r="C3507" s="1">
        <f t="shared" si="111"/>
        <v>-0.4216076868994611</v>
      </c>
      <c r="D3507">
        <v>-1.0546051089758613E-2</v>
      </c>
      <c r="E3507" s="4" t="str">
        <f t="shared" si="112"/>
        <v>0</v>
      </c>
    </row>
    <row r="3508" spans="1:5" x14ac:dyDescent="0.3">
      <c r="A3508" s="25">
        <v>40848</v>
      </c>
      <c r="B3508">
        <v>303.3</v>
      </c>
      <c r="C3508" s="1">
        <f t="shared" si="111"/>
        <v>-8.4332344213649844</v>
      </c>
      <c r="D3508">
        <v>-1.0550609957138109E-2</v>
      </c>
      <c r="E3508" s="4" t="str">
        <f t="shared" si="112"/>
        <v>0</v>
      </c>
    </row>
    <row r="3509" spans="1:5" x14ac:dyDescent="0.3">
      <c r="A3509" s="25">
        <v>45361</v>
      </c>
      <c r="B3509" s="1">
        <v>2861.1</v>
      </c>
      <c r="C3509" s="1">
        <f t="shared" si="111"/>
        <v>0.85645381147111255</v>
      </c>
      <c r="D3509">
        <v>-1.0590332389640413E-2</v>
      </c>
      <c r="E3509" s="4" t="str">
        <f t="shared" si="112"/>
        <v>0</v>
      </c>
    </row>
    <row r="3510" spans="1:5" x14ac:dyDescent="0.3">
      <c r="A3510" s="7" t="s">
        <v>1919</v>
      </c>
      <c r="B3510">
        <v>410.7</v>
      </c>
      <c r="C3510" s="1">
        <f t="shared" si="111"/>
        <v>-4.3624299975651324</v>
      </c>
      <c r="D3510">
        <v>-1.0591672753834972E-2</v>
      </c>
      <c r="E3510" s="4" t="str">
        <f t="shared" si="112"/>
        <v>0</v>
      </c>
    </row>
    <row r="3511" spans="1:5" x14ac:dyDescent="0.3">
      <c r="A3511" s="7" t="s">
        <v>699</v>
      </c>
      <c r="B3511" s="1">
        <v>2202.35</v>
      </c>
      <c r="C3511" s="1">
        <f t="shared" si="111"/>
        <v>-0.17172565668490489</v>
      </c>
      <c r="D3511">
        <v>-1.0625014189388649E-2</v>
      </c>
      <c r="E3511" s="4" t="str">
        <f t="shared" si="112"/>
        <v>0</v>
      </c>
    </row>
    <row r="3512" spans="1:5" x14ac:dyDescent="0.3">
      <c r="A3512" s="7" t="s">
        <v>212</v>
      </c>
      <c r="B3512" s="1">
        <v>2580.5500000000002</v>
      </c>
      <c r="C3512" s="1">
        <f t="shared" si="111"/>
        <v>0.90893414194648425</v>
      </c>
      <c r="D3512">
        <v>-1.0637267249229743E-2</v>
      </c>
      <c r="E3512" s="4" t="str">
        <f t="shared" si="112"/>
        <v>0</v>
      </c>
    </row>
    <row r="3513" spans="1:5" x14ac:dyDescent="0.3">
      <c r="A3513" s="7" t="s">
        <v>2415</v>
      </c>
      <c r="B3513">
        <v>235</v>
      </c>
      <c r="C3513" s="1">
        <f t="shared" si="111"/>
        <v>2.0851063829787259E-2</v>
      </c>
      <c r="D3513">
        <v>-1.0638297872340425E-2</v>
      </c>
      <c r="E3513" s="4" t="str">
        <f t="shared" si="112"/>
        <v>0</v>
      </c>
    </row>
    <row r="3514" spans="1:5" x14ac:dyDescent="0.3">
      <c r="A3514" s="25">
        <v>39546</v>
      </c>
      <c r="B3514">
        <v>230.1</v>
      </c>
      <c r="C3514" s="1">
        <f t="shared" si="111"/>
        <v>-2.7244676227727074</v>
      </c>
      <c r="D3514">
        <v>-1.0647544545849706E-2</v>
      </c>
      <c r="E3514" s="4" t="str">
        <f t="shared" si="112"/>
        <v>0</v>
      </c>
    </row>
    <row r="3515" spans="1:5" x14ac:dyDescent="0.3">
      <c r="A3515" s="7" t="s">
        <v>1253</v>
      </c>
      <c r="B3515">
        <v>857</v>
      </c>
      <c r="C3515" s="1">
        <f t="shared" si="111"/>
        <v>-1.8168611435239208</v>
      </c>
      <c r="D3515">
        <v>-1.0676779463243847E-2</v>
      </c>
      <c r="E3515" s="4" t="str">
        <f t="shared" si="112"/>
        <v>0</v>
      </c>
    </row>
    <row r="3516" spans="1:5" x14ac:dyDescent="0.3">
      <c r="A3516" s="7" t="s">
        <v>531</v>
      </c>
      <c r="B3516" s="1">
        <v>2414.0500000000002</v>
      </c>
      <c r="C3516" s="1">
        <f t="shared" si="111"/>
        <v>0.84258818168637772</v>
      </c>
      <c r="D3516">
        <v>-1.0749570224311765E-2</v>
      </c>
      <c r="E3516" s="4" t="str">
        <f t="shared" si="112"/>
        <v>0</v>
      </c>
    </row>
    <row r="3517" spans="1:5" x14ac:dyDescent="0.3">
      <c r="A3517" s="7" t="s">
        <v>1906</v>
      </c>
      <c r="B3517">
        <v>380</v>
      </c>
      <c r="C3517" s="1">
        <f t="shared" si="111"/>
        <v>-5.4263157894736844</v>
      </c>
      <c r="D3517">
        <v>-1.0789473684210587E-2</v>
      </c>
      <c r="E3517" s="4" t="str">
        <f t="shared" si="112"/>
        <v>0</v>
      </c>
    </row>
    <row r="3518" spans="1:5" x14ac:dyDescent="0.3">
      <c r="A3518" s="25">
        <v>45324</v>
      </c>
      <c r="B3518" s="1">
        <v>2442</v>
      </c>
      <c r="C3518" s="1">
        <f t="shared" si="111"/>
        <v>0.90898853398853396</v>
      </c>
      <c r="D3518">
        <v>-1.0790335790335753E-2</v>
      </c>
      <c r="E3518" s="4" t="str">
        <f t="shared" si="112"/>
        <v>0</v>
      </c>
    </row>
    <row r="3519" spans="1:5" x14ac:dyDescent="0.3">
      <c r="A3519" s="7" t="s">
        <v>2322</v>
      </c>
      <c r="B3519">
        <v>222.25</v>
      </c>
      <c r="C3519" s="1">
        <f t="shared" si="111"/>
        <v>-1.6818897637795274</v>
      </c>
      <c r="D3519">
        <v>-1.0798650168728935E-2</v>
      </c>
      <c r="E3519" s="4" t="str">
        <f t="shared" si="112"/>
        <v>0</v>
      </c>
    </row>
    <row r="3520" spans="1:5" x14ac:dyDescent="0.3">
      <c r="A3520" s="25">
        <v>41824</v>
      </c>
      <c r="B3520">
        <v>596.04999999999995</v>
      </c>
      <c r="C3520" s="1">
        <f t="shared" si="111"/>
        <v>-3.0116600956295616</v>
      </c>
      <c r="D3520">
        <v>-1.0821239828873494E-2</v>
      </c>
      <c r="E3520" s="4" t="str">
        <f t="shared" si="112"/>
        <v>0</v>
      </c>
    </row>
    <row r="3521" spans="1:5" x14ac:dyDescent="0.3">
      <c r="A3521" s="7" t="s">
        <v>449</v>
      </c>
      <c r="B3521" s="1">
        <v>2391.15</v>
      </c>
      <c r="C3521" s="1">
        <f t="shared" si="111"/>
        <v>0.89195575350772649</v>
      </c>
      <c r="D3521">
        <v>-1.0831608221985275E-2</v>
      </c>
      <c r="E3521" s="4" t="str">
        <f t="shared" si="112"/>
        <v>0</v>
      </c>
    </row>
    <row r="3522" spans="1:5" x14ac:dyDescent="0.3">
      <c r="A3522" s="7" t="s">
        <v>2147</v>
      </c>
      <c r="B3522">
        <v>258.35000000000002</v>
      </c>
      <c r="C3522" s="1">
        <f t="shared" si="111"/>
        <v>9.0381265724792034E-2</v>
      </c>
      <c r="D3522">
        <v>-1.0838010450938473E-2</v>
      </c>
      <c r="E3522" s="4" t="str">
        <f t="shared" si="112"/>
        <v>0</v>
      </c>
    </row>
    <row r="3523" spans="1:5" x14ac:dyDescent="0.3">
      <c r="A3523" s="25">
        <v>40424</v>
      </c>
      <c r="B3523">
        <v>235</v>
      </c>
      <c r="C3523" s="1">
        <f t="shared" si="111"/>
        <v>-1.8723404255319175E-2</v>
      </c>
      <c r="D3523">
        <v>-1.0851063829787282E-2</v>
      </c>
      <c r="E3523" s="4" t="str">
        <f t="shared" si="112"/>
        <v>0</v>
      </c>
    </row>
    <row r="3524" spans="1:5" x14ac:dyDescent="0.3">
      <c r="A3524" s="25">
        <v>39547</v>
      </c>
      <c r="B3524">
        <v>239.4</v>
      </c>
      <c r="C3524" s="1">
        <f t="shared" si="111"/>
        <v>-2.8074352548036758</v>
      </c>
      <c r="D3524">
        <v>-1.0860484544695048E-2</v>
      </c>
      <c r="E3524" s="4" t="str">
        <f t="shared" si="112"/>
        <v>0</v>
      </c>
    </row>
    <row r="3525" spans="1:5" x14ac:dyDescent="0.3">
      <c r="A3525" s="7" t="s">
        <v>1442</v>
      </c>
      <c r="B3525">
        <v>911.5</v>
      </c>
      <c r="C3525" s="1">
        <f t="shared" si="111"/>
        <v>0.12320351069665382</v>
      </c>
      <c r="D3525">
        <v>-1.0861217772901785E-2</v>
      </c>
      <c r="E3525" s="4" t="str">
        <f t="shared" si="112"/>
        <v>0</v>
      </c>
    </row>
    <row r="3526" spans="1:5" x14ac:dyDescent="0.3">
      <c r="A3526" s="7" t="s">
        <v>1344</v>
      </c>
      <c r="B3526">
        <v>799.2</v>
      </c>
      <c r="C3526" s="1">
        <f t="shared" ref="C3526:C3589" si="113">(B3526-B3527)/B3526</f>
        <v>0.65528028028028029</v>
      </c>
      <c r="D3526">
        <v>-1.08858858858858E-2</v>
      </c>
      <c r="E3526" s="4" t="str">
        <f t="shared" si="112"/>
        <v>0</v>
      </c>
    </row>
    <row r="3527" spans="1:5" x14ac:dyDescent="0.3">
      <c r="A3527" s="25">
        <v>40819</v>
      </c>
      <c r="B3527">
        <v>275.5</v>
      </c>
      <c r="C3527" s="1">
        <f t="shared" si="113"/>
        <v>-2.0814882032667876</v>
      </c>
      <c r="D3527">
        <v>-1.0889292196007259E-2</v>
      </c>
      <c r="E3527" s="4" t="str">
        <f t="shared" ref="E3527:E3590" si="114">IF(D3527&lt;$N$14,"1","0")</f>
        <v>0</v>
      </c>
    </row>
    <row r="3528" spans="1:5" x14ac:dyDescent="0.3">
      <c r="A3528" s="7" t="s">
        <v>1435</v>
      </c>
      <c r="B3528">
        <v>848.95</v>
      </c>
      <c r="C3528" s="1">
        <f t="shared" si="113"/>
        <v>3.710465869603735E-3</v>
      </c>
      <c r="D3528">
        <v>-1.0895812474232875E-2</v>
      </c>
      <c r="E3528" s="4" t="str">
        <f t="shared" si="114"/>
        <v>0</v>
      </c>
    </row>
    <row r="3529" spans="1:5" x14ac:dyDescent="0.3">
      <c r="A3529" s="25">
        <v>42586</v>
      </c>
      <c r="B3529">
        <v>845.8</v>
      </c>
      <c r="C3529" s="1">
        <f t="shared" si="113"/>
        <v>0.74065973043272637</v>
      </c>
      <c r="D3529">
        <v>-1.0936391581934265E-2</v>
      </c>
      <c r="E3529" s="4" t="str">
        <f t="shared" si="114"/>
        <v>0</v>
      </c>
    </row>
    <row r="3530" spans="1:5" x14ac:dyDescent="0.3">
      <c r="A3530" s="25">
        <v>39785</v>
      </c>
      <c r="B3530">
        <v>219.35</v>
      </c>
      <c r="C3530" s="1">
        <f t="shared" si="113"/>
        <v>-0.20674720765899246</v>
      </c>
      <c r="D3530">
        <v>-1.0941417825393233E-2</v>
      </c>
      <c r="E3530" s="4" t="str">
        <f t="shared" si="114"/>
        <v>0</v>
      </c>
    </row>
    <row r="3531" spans="1:5" x14ac:dyDescent="0.3">
      <c r="A3531" s="7" t="s">
        <v>2040</v>
      </c>
      <c r="B3531">
        <v>264.7</v>
      </c>
      <c r="C3531" s="1">
        <f t="shared" si="113"/>
        <v>-5.0256894597657729</v>
      </c>
      <c r="D3531">
        <v>-1.095579901775608E-2</v>
      </c>
      <c r="E3531" s="4" t="str">
        <f t="shared" si="114"/>
        <v>0</v>
      </c>
    </row>
    <row r="3532" spans="1:5" x14ac:dyDescent="0.3">
      <c r="A3532" s="7" t="s">
        <v>918</v>
      </c>
      <c r="B3532" s="1">
        <v>1595</v>
      </c>
      <c r="C3532" s="1">
        <f t="shared" si="113"/>
        <v>0.56028213166144203</v>
      </c>
      <c r="D3532">
        <v>-1.0971786833855799E-2</v>
      </c>
      <c r="E3532" s="4" t="str">
        <f t="shared" si="114"/>
        <v>0</v>
      </c>
    </row>
    <row r="3533" spans="1:5" x14ac:dyDescent="0.3">
      <c r="A3533" s="7" t="s">
        <v>1523</v>
      </c>
      <c r="B3533">
        <v>701.35</v>
      </c>
      <c r="C3533" s="1">
        <f t="shared" si="113"/>
        <v>-0.69387609610037781</v>
      </c>
      <c r="D3533">
        <v>-1.0978826548798648E-2</v>
      </c>
      <c r="E3533" s="4" t="str">
        <f t="shared" si="114"/>
        <v>0</v>
      </c>
    </row>
    <row r="3534" spans="1:5" x14ac:dyDescent="0.3">
      <c r="A3534" s="7" t="s">
        <v>1060</v>
      </c>
      <c r="B3534" s="1">
        <v>1188</v>
      </c>
      <c r="C3534" s="1">
        <f t="shared" si="113"/>
        <v>-1.0757575757575757</v>
      </c>
      <c r="D3534">
        <v>-1.0984848484848446E-2</v>
      </c>
      <c r="E3534" s="4" t="str">
        <f t="shared" si="114"/>
        <v>0</v>
      </c>
    </row>
    <row r="3535" spans="1:5" x14ac:dyDescent="0.3">
      <c r="A3535" s="7" t="s">
        <v>166</v>
      </c>
      <c r="B3535" s="1">
        <v>2466</v>
      </c>
      <c r="C3535" s="1">
        <f t="shared" si="113"/>
        <v>0.87274939172749388</v>
      </c>
      <c r="D3535">
        <v>-1.0989456609894529E-2</v>
      </c>
      <c r="E3535" s="4" t="str">
        <f t="shared" si="114"/>
        <v>0</v>
      </c>
    </row>
    <row r="3536" spans="1:5" x14ac:dyDescent="0.3">
      <c r="A3536" s="7" t="s">
        <v>2002</v>
      </c>
      <c r="B3536">
        <v>313.8</v>
      </c>
      <c r="C3536" s="1">
        <f t="shared" si="113"/>
        <v>-0.95427023581899295</v>
      </c>
      <c r="D3536">
        <v>-1.0994263862332659E-2</v>
      </c>
      <c r="E3536" s="4" t="str">
        <f t="shared" si="114"/>
        <v>0</v>
      </c>
    </row>
    <row r="3537" spans="1:5" x14ac:dyDescent="0.3">
      <c r="A3537" s="7" t="s">
        <v>1665</v>
      </c>
      <c r="B3537">
        <v>613.25</v>
      </c>
      <c r="C3537" s="1">
        <f t="shared" si="113"/>
        <v>0.62250305748063595</v>
      </c>
      <c r="D3537">
        <v>-1.10069302894415E-2</v>
      </c>
      <c r="E3537" s="4" t="str">
        <f t="shared" si="114"/>
        <v>0</v>
      </c>
    </row>
    <row r="3538" spans="1:5" x14ac:dyDescent="0.3">
      <c r="A3538" s="7" t="s">
        <v>2462</v>
      </c>
      <c r="B3538">
        <v>231.5</v>
      </c>
      <c r="C3538" s="1">
        <f t="shared" si="113"/>
        <v>-7.6395248380129583</v>
      </c>
      <c r="D3538">
        <v>-1.1015118790496809E-2</v>
      </c>
      <c r="E3538" s="4" t="str">
        <f t="shared" si="114"/>
        <v>0</v>
      </c>
    </row>
    <row r="3539" spans="1:5" x14ac:dyDescent="0.3">
      <c r="A3539" s="7" t="s">
        <v>612</v>
      </c>
      <c r="B3539" s="1">
        <v>2000.05</v>
      </c>
      <c r="C3539" s="1">
        <f t="shared" si="113"/>
        <v>0.86175345616359589</v>
      </c>
      <c r="D3539">
        <v>-1.102472438189043E-2</v>
      </c>
      <c r="E3539" s="4" t="str">
        <f t="shared" si="114"/>
        <v>0</v>
      </c>
    </row>
    <row r="3540" spans="1:5" x14ac:dyDescent="0.3">
      <c r="A3540" s="7" t="s">
        <v>2249</v>
      </c>
      <c r="B3540">
        <v>276.5</v>
      </c>
      <c r="C3540" s="1">
        <f t="shared" si="113"/>
        <v>0.1652802893309222</v>
      </c>
      <c r="D3540">
        <v>-1.1030741410488288E-2</v>
      </c>
      <c r="E3540" s="4" t="str">
        <f t="shared" si="114"/>
        <v>0</v>
      </c>
    </row>
    <row r="3541" spans="1:5" x14ac:dyDescent="0.3">
      <c r="A3541" s="7" t="s">
        <v>2171</v>
      </c>
      <c r="B3541">
        <v>230.8</v>
      </c>
      <c r="C3541" s="1">
        <f t="shared" si="113"/>
        <v>1.9714038128249615E-2</v>
      </c>
      <c r="D3541">
        <v>-1.1048526863084848E-2</v>
      </c>
      <c r="E3541" s="4" t="str">
        <f t="shared" si="114"/>
        <v>0</v>
      </c>
    </row>
    <row r="3542" spans="1:5" x14ac:dyDescent="0.3">
      <c r="A3542" s="7" t="s">
        <v>2165</v>
      </c>
      <c r="B3542">
        <v>226.25</v>
      </c>
      <c r="C3542" s="1">
        <f t="shared" si="113"/>
        <v>-10.160220994475138</v>
      </c>
      <c r="D3542">
        <v>-1.1049723756906077E-2</v>
      </c>
      <c r="E3542" s="4" t="str">
        <f t="shared" si="114"/>
        <v>0</v>
      </c>
    </row>
    <row r="3543" spans="1:5" x14ac:dyDescent="0.3">
      <c r="A3543" s="25">
        <v>45203</v>
      </c>
      <c r="B3543" s="1">
        <v>2525</v>
      </c>
      <c r="C3543" s="1">
        <f t="shared" si="113"/>
        <v>0.89655445544554457</v>
      </c>
      <c r="D3543">
        <v>-1.1089108910891089E-2</v>
      </c>
      <c r="E3543" s="4" t="str">
        <f t="shared" si="114"/>
        <v>0</v>
      </c>
    </row>
    <row r="3544" spans="1:5" x14ac:dyDescent="0.3">
      <c r="A3544" s="25">
        <v>40428</v>
      </c>
      <c r="B3544">
        <v>261.2</v>
      </c>
      <c r="C3544" s="1">
        <f t="shared" si="113"/>
        <v>-8.8258039816232774</v>
      </c>
      <c r="D3544">
        <v>-1.1102603369065982E-2</v>
      </c>
      <c r="E3544" s="4" t="str">
        <f t="shared" si="114"/>
        <v>0</v>
      </c>
    </row>
    <row r="3545" spans="1:5" x14ac:dyDescent="0.3">
      <c r="A3545" s="25">
        <v>45505</v>
      </c>
      <c r="B3545" s="1">
        <v>2566.5</v>
      </c>
      <c r="C3545" s="1">
        <f t="shared" si="113"/>
        <v>8.7862848236898494E-2</v>
      </c>
      <c r="D3545">
        <v>-1.1104617182933957E-2</v>
      </c>
      <c r="E3545" s="4" t="str">
        <f t="shared" si="114"/>
        <v>0</v>
      </c>
    </row>
    <row r="3546" spans="1:5" x14ac:dyDescent="0.3">
      <c r="A3546" s="7" t="s">
        <v>439</v>
      </c>
      <c r="B3546" s="1">
        <v>2341</v>
      </c>
      <c r="C3546" s="1">
        <f t="shared" si="113"/>
        <v>0.86362665527552329</v>
      </c>
      <c r="D3546">
        <v>-1.1106364801366937E-2</v>
      </c>
      <c r="E3546" s="4" t="str">
        <f t="shared" si="114"/>
        <v>0</v>
      </c>
    </row>
    <row r="3547" spans="1:5" x14ac:dyDescent="0.3">
      <c r="A3547" s="25">
        <v>40673</v>
      </c>
      <c r="B3547">
        <v>319.25</v>
      </c>
      <c r="C3547" s="1">
        <f t="shared" si="113"/>
        <v>-7.4368050117462801</v>
      </c>
      <c r="D3547">
        <v>-1.1119812059514523E-2</v>
      </c>
      <c r="E3547" s="4" t="str">
        <f t="shared" si="114"/>
        <v>0</v>
      </c>
    </row>
    <row r="3548" spans="1:5" x14ac:dyDescent="0.3">
      <c r="A3548" s="7" t="s">
        <v>6</v>
      </c>
      <c r="B3548" s="1">
        <v>2693.45</v>
      </c>
      <c r="C3548" s="1">
        <f t="shared" si="113"/>
        <v>0.17347639644322338</v>
      </c>
      <c r="D3548">
        <v>-1.1138131392823332E-2</v>
      </c>
      <c r="E3548" s="4" t="str">
        <f t="shared" si="114"/>
        <v>0</v>
      </c>
    </row>
    <row r="3549" spans="1:5" x14ac:dyDescent="0.3">
      <c r="A3549" s="25">
        <v>44198</v>
      </c>
      <c r="B3549" s="1">
        <v>2226.1999999999998</v>
      </c>
      <c r="C3549" s="1">
        <f t="shared" si="113"/>
        <v>0.79444793819063875</v>
      </c>
      <c r="D3549">
        <v>-1.1140059293864066E-2</v>
      </c>
      <c r="E3549" s="4" t="str">
        <f t="shared" si="114"/>
        <v>0</v>
      </c>
    </row>
    <row r="3550" spans="1:5" x14ac:dyDescent="0.3">
      <c r="A3550" s="7" t="s">
        <v>1721</v>
      </c>
      <c r="B3550">
        <v>457.6</v>
      </c>
      <c r="C3550" s="1">
        <f t="shared" si="113"/>
        <v>0.44165209790209792</v>
      </c>
      <c r="D3550">
        <v>-1.114510489510482E-2</v>
      </c>
      <c r="E3550" s="4" t="str">
        <f t="shared" si="114"/>
        <v>0</v>
      </c>
    </row>
    <row r="3551" spans="1:5" x14ac:dyDescent="0.3">
      <c r="A3551" s="7" t="s">
        <v>2146</v>
      </c>
      <c r="B3551">
        <v>255.5</v>
      </c>
      <c r="C3551" s="1">
        <f t="shared" si="113"/>
        <v>-2.1902152641878669</v>
      </c>
      <c r="D3551">
        <v>-1.1154598825831792E-2</v>
      </c>
      <c r="E3551" s="4" t="str">
        <f t="shared" si="114"/>
        <v>0</v>
      </c>
    </row>
    <row r="3552" spans="1:5" x14ac:dyDescent="0.3">
      <c r="A3552" s="25">
        <v>42072</v>
      </c>
      <c r="B3552">
        <v>815.1</v>
      </c>
      <c r="C3552" s="1">
        <f t="shared" si="113"/>
        <v>-2.1959882223040119</v>
      </c>
      <c r="D3552">
        <v>-1.1164274322169087E-2</v>
      </c>
      <c r="E3552" s="4" t="str">
        <f t="shared" si="114"/>
        <v>0</v>
      </c>
    </row>
    <row r="3553" spans="1:5" x14ac:dyDescent="0.3">
      <c r="A3553" s="25">
        <v>44722</v>
      </c>
      <c r="B3553" s="1">
        <v>2605.0500000000002</v>
      </c>
      <c r="C3553" s="1">
        <f t="shared" si="113"/>
        <v>0.69098481794975142</v>
      </c>
      <c r="D3553">
        <v>-1.1170610928772924E-2</v>
      </c>
      <c r="E3553" s="4" t="str">
        <f t="shared" si="114"/>
        <v>0</v>
      </c>
    </row>
    <row r="3554" spans="1:5" x14ac:dyDescent="0.3">
      <c r="A3554" s="25">
        <v>42106</v>
      </c>
      <c r="B3554">
        <v>805</v>
      </c>
      <c r="C3554" s="1">
        <f t="shared" si="113"/>
        <v>0.67285714285714282</v>
      </c>
      <c r="D3554">
        <v>-1.1180124223602485E-2</v>
      </c>
      <c r="E3554" s="4" t="str">
        <f t="shared" si="114"/>
        <v>0</v>
      </c>
    </row>
    <row r="3555" spans="1:5" x14ac:dyDescent="0.3">
      <c r="A3555" s="7" t="s">
        <v>2231</v>
      </c>
      <c r="B3555">
        <v>263.35000000000002</v>
      </c>
      <c r="C3555" s="1">
        <f t="shared" si="113"/>
        <v>-2.1976457186254033</v>
      </c>
      <c r="D3555">
        <v>-1.1201822669451257E-2</v>
      </c>
      <c r="E3555" s="4" t="str">
        <f t="shared" si="114"/>
        <v>0</v>
      </c>
    </row>
    <row r="3556" spans="1:5" x14ac:dyDescent="0.3">
      <c r="A3556" s="7" t="s">
        <v>1162</v>
      </c>
      <c r="B3556">
        <v>842.1</v>
      </c>
      <c r="C3556" s="1">
        <f t="shared" si="113"/>
        <v>-0.4175869849186557</v>
      </c>
      <c r="D3556">
        <v>-1.1221945137157026E-2</v>
      </c>
      <c r="E3556" s="4" t="str">
        <f t="shared" si="114"/>
        <v>0</v>
      </c>
    </row>
    <row r="3557" spans="1:5" x14ac:dyDescent="0.3">
      <c r="A3557" s="25">
        <v>42834</v>
      </c>
      <c r="B3557" s="1">
        <v>1193.75</v>
      </c>
      <c r="C3557" s="1">
        <f t="shared" si="113"/>
        <v>0.23518324607329844</v>
      </c>
      <c r="D3557">
        <v>-1.1225130890052433E-2</v>
      </c>
      <c r="E3557" s="4" t="str">
        <f t="shared" si="114"/>
        <v>0</v>
      </c>
    </row>
    <row r="3558" spans="1:5" x14ac:dyDescent="0.3">
      <c r="A3558" s="25">
        <v>42097</v>
      </c>
      <c r="B3558">
        <v>913</v>
      </c>
      <c r="C3558" s="1">
        <f t="shared" si="113"/>
        <v>0.75131434830230015</v>
      </c>
      <c r="D3558">
        <v>-1.1226725082146768E-2</v>
      </c>
      <c r="E3558" s="4" t="str">
        <f t="shared" si="114"/>
        <v>0</v>
      </c>
    </row>
    <row r="3559" spans="1:5" x14ac:dyDescent="0.3">
      <c r="A3559" s="7" t="s">
        <v>2432</v>
      </c>
      <c r="B3559">
        <v>227.05</v>
      </c>
      <c r="C3559" s="1">
        <f t="shared" si="113"/>
        <v>-4.8799823827350801</v>
      </c>
      <c r="D3559">
        <v>-1.1231006386258457E-2</v>
      </c>
      <c r="E3559" s="4" t="str">
        <f t="shared" si="114"/>
        <v>0</v>
      </c>
    </row>
    <row r="3560" spans="1:5" x14ac:dyDescent="0.3">
      <c r="A3560" s="7" t="s">
        <v>1012</v>
      </c>
      <c r="B3560" s="1">
        <v>1335.05</v>
      </c>
      <c r="C3560" s="1">
        <f t="shared" si="113"/>
        <v>0.80000749035616647</v>
      </c>
      <c r="D3560">
        <v>-1.1235534249653572E-2</v>
      </c>
      <c r="E3560" s="4" t="str">
        <f t="shared" si="114"/>
        <v>0</v>
      </c>
    </row>
    <row r="3561" spans="1:5" x14ac:dyDescent="0.3">
      <c r="A3561" s="7" t="s">
        <v>2058</v>
      </c>
      <c r="B3561">
        <v>267</v>
      </c>
      <c r="C3561" s="1">
        <f t="shared" si="113"/>
        <v>-5.6295880149812731</v>
      </c>
      <c r="D3561">
        <v>-1.1235955056179775E-2</v>
      </c>
      <c r="E3561" s="4" t="str">
        <f t="shared" si="114"/>
        <v>0</v>
      </c>
    </row>
    <row r="3562" spans="1:5" x14ac:dyDescent="0.3">
      <c r="A3562" s="25">
        <v>43416</v>
      </c>
      <c r="B3562" s="1">
        <v>1770.1</v>
      </c>
      <c r="C3562" s="1">
        <f t="shared" si="113"/>
        <v>0.68100672278402341</v>
      </c>
      <c r="D3562">
        <v>-1.124230269476306E-2</v>
      </c>
      <c r="E3562" s="4" t="str">
        <f t="shared" si="114"/>
        <v>0</v>
      </c>
    </row>
    <row r="3563" spans="1:5" x14ac:dyDescent="0.3">
      <c r="A3563" s="7" t="s">
        <v>1798</v>
      </c>
      <c r="B3563">
        <v>564.65</v>
      </c>
      <c r="C3563" s="1">
        <f t="shared" si="113"/>
        <v>0.24422208447710969</v>
      </c>
      <c r="D3563">
        <v>-1.1245904542637072E-2</v>
      </c>
      <c r="E3563" s="4" t="str">
        <f t="shared" si="114"/>
        <v>0</v>
      </c>
    </row>
    <row r="3564" spans="1:5" x14ac:dyDescent="0.3">
      <c r="A3564" s="7" t="s">
        <v>1864</v>
      </c>
      <c r="B3564">
        <v>426.75</v>
      </c>
      <c r="C3564" s="1">
        <f t="shared" si="113"/>
        <v>0.47978910369068539</v>
      </c>
      <c r="D3564">
        <v>-1.1247803163444666E-2</v>
      </c>
      <c r="E3564" s="4" t="str">
        <f t="shared" si="114"/>
        <v>0</v>
      </c>
    </row>
    <row r="3565" spans="1:5" x14ac:dyDescent="0.3">
      <c r="A3565" s="25">
        <v>40394</v>
      </c>
      <c r="B3565">
        <v>222</v>
      </c>
      <c r="C3565" s="1">
        <f t="shared" si="113"/>
        <v>-4.5590090090090083</v>
      </c>
      <c r="D3565">
        <v>-1.1261261261261261E-2</v>
      </c>
      <c r="E3565" s="4" t="str">
        <f t="shared" si="114"/>
        <v>0</v>
      </c>
    </row>
    <row r="3566" spans="1:5" x14ac:dyDescent="0.3">
      <c r="A3566" s="7" t="s">
        <v>1063</v>
      </c>
      <c r="B3566" s="1">
        <v>1234.0999999999999</v>
      </c>
      <c r="C3566" s="1">
        <f t="shared" si="113"/>
        <v>0.76274207924803505</v>
      </c>
      <c r="D3566">
        <v>-1.1263268778867266E-2</v>
      </c>
      <c r="E3566" s="4" t="str">
        <f t="shared" si="114"/>
        <v>0</v>
      </c>
    </row>
    <row r="3567" spans="1:5" x14ac:dyDescent="0.3">
      <c r="A3567" s="7" t="s">
        <v>2079</v>
      </c>
      <c r="B3567">
        <v>292.8</v>
      </c>
      <c r="C3567" s="1">
        <f t="shared" si="113"/>
        <v>-6.5175887978142075</v>
      </c>
      <c r="D3567">
        <v>-1.1270491803278727E-2</v>
      </c>
      <c r="E3567" s="4" t="str">
        <f t="shared" si="114"/>
        <v>0</v>
      </c>
    </row>
    <row r="3568" spans="1:5" x14ac:dyDescent="0.3">
      <c r="A3568" s="7" t="s">
        <v>430</v>
      </c>
      <c r="B3568" s="1">
        <v>2201.15</v>
      </c>
      <c r="C3568" s="1">
        <f t="shared" si="113"/>
        <v>0.61383822092996843</v>
      </c>
      <c r="D3568">
        <v>-1.1289553188106176E-2</v>
      </c>
      <c r="E3568" s="4" t="str">
        <f t="shared" si="114"/>
        <v>0</v>
      </c>
    </row>
    <row r="3569" spans="1:5" x14ac:dyDescent="0.3">
      <c r="A3569" s="7" t="s">
        <v>1379</v>
      </c>
      <c r="B3569">
        <v>850</v>
      </c>
      <c r="C3569" s="1">
        <f t="shared" si="113"/>
        <v>0.31817647058823534</v>
      </c>
      <c r="D3569">
        <v>-1.129411764705885E-2</v>
      </c>
      <c r="E3569" s="4" t="str">
        <f t="shared" si="114"/>
        <v>0</v>
      </c>
    </row>
    <row r="3570" spans="1:5" x14ac:dyDescent="0.3">
      <c r="A3570" s="7" t="s">
        <v>1669</v>
      </c>
      <c r="B3570">
        <v>579.54999999999995</v>
      </c>
      <c r="C3570" s="1">
        <f t="shared" si="113"/>
        <v>-0.44172202570960234</v>
      </c>
      <c r="D3570">
        <v>-1.1301872142179396E-2</v>
      </c>
      <c r="E3570" s="4" t="str">
        <f t="shared" si="114"/>
        <v>0</v>
      </c>
    </row>
    <row r="3571" spans="1:5" x14ac:dyDescent="0.3">
      <c r="A3571" s="7" t="s">
        <v>1294</v>
      </c>
      <c r="B3571">
        <v>835.55</v>
      </c>
      <c r="C3571" s="1">
        <f t="shared" si="113"/>
        <v>-1.0345879959308242</v>
      </c>
      <c r="D3571">
        <v>-1.1309915624439048E-2</v>
      </c>
      <c r="E3571" s="4" t="str">
        <f t="shared" si="114"/>
        <v>0</v>
      </c>
    </row>
    <row r="3572" spans="1:5" x14ac:dyDescent="0.3">
      <c r="A3572" s="7" t="s">
        <v>788</v>
      </c>
      <c r="B3572" s="1">
        <v>1700</v>
      </c>
      <c r="C3572" s="1">
        <f t="shared" si="113"/>
        <v>0.84202941176470592</v>
      </c>
      <c r="D3572">
        <v>-1.1352941176470562E-2</v>
      </c>
      <c r="E3572" s="4" t="str">
        <f t="shared" si="114"/>
        <v>0</v>
      </c>
    </row>
    <row r="3573" spans="1:5" x14ac:dyDescent="0.3">
      <c r="A3573" s="25">
        <v>40067</v>
      </c>
      <c r="B3573">
        <v>268.55</v>
      </c>
      <c r="C3573" s="1">
        <f t="shared" si="113"/>
        <v>-1.6879538261031466</v>
      </c>
      <c r="D3573">
        <v>-1.1357289145410581E-2</v>
      </c>
      <c r="E3573" s="4" t="str">
        <f t="shared" si="114"/>
        <v>0</v>
      </c>
    </row>
    <row r="3574" spans="1:5" x14ac:dyDescent="0.3">
      <c r="A3574" s="7" t="s">
        <v>1513</v>
      </c>
      <c r="B3574">
        <v>721.85</v>
      </c>
      <c r="C3574" s="1">
        <f t="shared" si="113"/>
        <v>-0.20662187435062682</v>
      </c>
      <c r="D3574">
        <v>-1.1359700768857702E-2</v>
      </c>
      <c r="E3574" s="4" t="str">
        <f t="shared" si="114"/>
        <v>0</v>
      </c>
    </row>
    <row r="3575" spans="1:5" x14ac:dyDescent="0.3">
      <c r="A3575" s="7" t="s">
        <v>1275</v>
      </c>
      <c r="B3575">
        <v>871</v>
      </c>
      <c r="C3575" s="1">
        <f t="shared" si="113"/>
        <v>-1.5144661308840413</v>
      </c>
      <c r="D3575">
        <v>-1.1366245694603877E-2</v>
      </c>
      <c r="E3575" s="4" t="str">
        <f t="shared" si="114"/>
        <v>0</v>
      </c>
    </row>
    <row r="3576" spans="1:5" x14ac:dyDescent="0.3">
      <c r="A3576" s="7" t="s">
        <v>633</v>
      </c>
      <c r="B3576" s="1">
        <v>2190.1</v>
      </c>
      <c r="C3576" s="1">
        <f t="shared" si="113"/>
        <v>-0.1054746358613762</v>
      </c>
      <c r="D3576">
        <v>-1.1369343865576956E-2</v>
      </c>
      <c r="E3576" s="4" t="str">
        <f t="shared" si="114"/>
        <v>0</v>
      </c>
    </row>
    <row r="3577" spans="1:5" x14ac:dyDescent="0.3">
      <c r="A3577" s="7" t="s">
        <v>533</v>
      </c>
      <c r="B3577" s="1">
        <v>2421.1</v>
      </c>
      <c r="C3577" s="1">
        <f t="shared" si="113"/>
        <v>-3.2175457436702366E-2</v>
      </c>
      <c r="D3577">
        <v>-1.1441080500599015E-2</v>
      </c>
      <c r="E3577" s="4" t="str">
        <f t="shared" si="114"/>
        <v>0</v>
      </c>
    </row>
    <row r="3578" spans="1:5" x14ac:dyDescent="0.3">
      <c r="A3578" s="25">
        <v>45238</v>
      </c>
      <c r="B3578" s="1">
        <v>2499</v>
      </c>
      <c r="C3578" s="1">
        <f t="shared" si="113"/>
        <v>0.8903561424569828</v>
      </c>
      <c r="D3578">
        <v>-1.1444577831132417E-2</v>
      </c>
      <c r="E3578" s="4" t="str">
        <f t="shared" si="114"/>
        <v>0</v>
      </c>
    </row>
    <row r="3579" spans="1:5" x14ac:dyDescent="0.3">
      <c r="A3579" s="25">
        <v>40667</v>
      </c>
      <c r="B3579">
        <v>274</v>
      </c>
      <c r="C3579" s="1">
        <f t="shared" si="113"/>
        <v>-6.8062043795620442</v>
      </c>
      <c r="D3579">
        <v>-1.1496350364963421E-2</v>
      </c>
      <c r="E3579" s="4" t="str">
        <f t="shared" si="114"/>
        <v>0</v>
      </c>
    </row>
    <row r="3580" spans="1:5" x14ac:dyDescent="0.3">
      <c r="A3580" s="25">
        <v>44869</v>
      </c>
      <c r="B3580" s="1">
        <v>2138.9</v>
      </c>
      <c r="C3580" s="1">
        <f t="shared" si="113"/>
        <v>0.85574360652671932</v>
      </c>
      <c r="D3580">
        <v>-1.150123895460279E-2</v>
      </c>
      <c r="E3580" s="4" t="str">
        <f t="shared" si="114"/>
        <v>0</v>
      </c>
    </row>
    <row r="3581" spans="1:5" x14ac:dyDescent="0.3">
      <c r="A3581" s="25">
        <v>40763</v>
      </c>
      <c r="B3581">
        <v>308.55</v>
      </c>
      <c r="C3581" s="1">
        <f t="shared" si="113"/>
        <v>0.16917841516771995</v>
      </c>
      <c r="D3581">
        <v>-1.150542861772812E-2</v>
      </c>
      <c r="E3581" s="4" t="str">
        <f t="shared" si="114"/>
        <v>0</v>
      </c>
    </row>
    <row r="3582" spans="1:5" x14ac:dyDescent="0.3">
      <c r="A3582" s="7" t="s">
        <v>2262</v>
      </c>
      <c r="B3582">
        <v>256.35000000000002</v>
      </c>
      <c r="C3582" s="1">
        <f t="shared" si="113"/>
        <v>-7.7415642676028869</v>
      </c>
      <c r="D3582">
        <v>-1.1507704310512925E-2</v>
      </c>
      <c r="E3582" s="4" t="str">
        <f t="shared" si="114"/>
        <v>0</v>
      </c>
    </row>
    <row r="3583" spans="1:5" x14ac:dyDescent="0.3">
      <c r="A3583" s="7" t="s">
        <v>412</v>
      </c>
      <c r="B3583" s="1">
        <v>2240.9</v>
      </c>
      <c r="C3583" s="1">
        <f t="shared" si="113"/>
        <v>0.24229104377705388</v>
      </c>
      <c r="D3583">
        <v>-1.1513231290999029E-2</v>
      </c>
      <c r="E3583" s="4" t="str">
        <f t="shared" si="114"/>
        <v>0</v>
      </c>
    </row>
    <row r="3584" spans="1:5" x14ac:dyDescent="0.3">
      <c r="A3584" s="25">
        <v>43619</v>
      </c>
      <c r="B3584" s="1">
        <v>1697.95</v>
      </c>
      <c r="C3584" s="1">
        <f t="shared" si="113"/>
        <v>-7.2469742925292235E-2</v>
      </c>
      <c r="D3584">
        <v>-1.1513884389999679E-2</v>
      </c>
      <c r="E3584" s="4" t="str">
        <f t="shared" si="114"/>
        <v>0</v>
      </c>
    </row>
    <row r="3585" spans="1:5" x14ac:dyDescent="0.3">
      <c r="A3585" s="7" t="s">
        <v>879</v>
      </c>
      <c r="B3585" s="1">
        <v>1821</v>
      </c>
      <c r="C3585" s="1">
        <f t="shared" si="113"/>
        <v>0.51466227347611204</v>
      </c>
      <c r="D3585">
        <v>-1.1532125205930808E-2</v>
      </c>
      <c r="E3585" s="4" t="str">
        <f t="shared" si="114"/>
        <v>0</v>
      </c>
    </row>
    <row r="3586" spans="1:5" x14ac:dyDescent="0.3">
      <c r="A3586" s="7" t="s">
        <v>1448</v>
      </c>
      <c r="B3586">
        <v>883.8</v>
      </c>
      <c r="C3586" s="1">
        <f t="shared" si="113"/>
        <v>7.8977144150260192E-2</v>
      </c>
      <c r="D3586">
        <v>-1.1541072640869027E-2</v>
      </c>
      <c r="E3586" s="4" t="str">
        <f t="shared" si="114"/>
        <v>0</v>
      </c>
    </row>
    <row r="3587" spans="1:5" x14ac:dyDescent="0.3">
      <c r="A3587" s="25">
        <v>42075</v>
      </c>
      <c r="B3587">
        <v>814</v>
      </c>
      <c r="C3587" s="1">
        <f t="shared" si="113"/>
        <v>0.35135135135135137</v>
      </c>
      <c r="D3587">
        <v>-1.1547911547911519E-2</v>
      </c>
      <c r="E3587" s="4" t="str">
        <f t="shared" si="114"/>
        <v>0</v>
      </c>
    </row>
    <row r="3588" spans="1:5" x14ac:dyDescent="0.3">
      <c r="A3588" s="25">
        <v>41255</v>
      </c>
      <c r="B3588">
        <v>528</v>
      </c>
      <c r="C3588" s="1">
        <f t="shared" si="113"/>
        <v>-3.4990530303030303</v>
      </c>
      <c r="D3588">
        <v>-1.1553030303030346E-2</v>
      </c>
      <c r="E3588" s="4" t="str">
        <f t="shared" si="114"/>
        <v>0</v>
      </c>
    </row>
    <row r="3589" spans="1:5" x14ac:dyDescent="0.3">
      <c r="A3589" s="7" t="s">
        <v>491</v>
      </c>
      <c r="B3589" s="1">
        <v>2375.5</v>
      </c>
      <c r="C3589" s="1">
        <f t="shared" si="113"/>
        <v>0.43144601136602823</v>
      </c>
      <c r="D3589">
        <v>-1.1576510208377183E-2</v>
      </c>
      <c r="E3589" s="4" t="str">
        <f t="shared" si="114"/>
        <v>0</v>
      </c>
    </row>
    <row r="3590" spans="1:5" x14ac:dyDescent="0.3">
      <c r="A3590" s="7" t="s">
        <v>1016</v>
      </c>
      <c r="B3590" s="1">
        <v>1350.6</v>
      </c>
      <c r="C3590" s="1">
        <f t="shared" ref="C3590:C3653" si="115">(B3590-B3591)/B3590</f>
        <v>-0.84443950836665194</v>
      </c>
      <c r="D3590">
        <v>-1.1587442618095729E-2</v>
      </c>
      <c r="E3590" s="4" t="str">
        <f t="shared" si="114"/>
        <v>0</v>
      </c>
    </row>
    <row r="3591" spans="1:5" x14ac:dyDescent="0.3">
      <c r="A3591" s="7" t="s">
        <v>169</v>
      </c>
      <c r="B3591" s="1">
        <v>2491.1</v>
      </c>
      <c r="C3591" s="1">
        <f t="shared" si="115"/>
        <v>0.87571755449399868</v>
      </c>
      <c r="D3591">
        <v>-1.1601300630243705E-2</v>
      </c>
      <c r="E3591" s="4" t="str">
        <f t="shared" ref="E3591:E3654" si="116">IF(D3591&lt;$N$14,"1","0")</f>
        <v>0</v>
      </c>
    </row>
    <row r="3592" spans="1:5" x14ac:dyDescent="0.3">
      <c r="A3592" s="7" t="s">
        <v>1980</v>
      </c>
      <c r="B3592">
        <v>309.60000000000002</v>
      </c>
      <c r="C3592" s="1">
        <f t="shared" si="115"/>
        <v>-4.6800710594315236</v>
      </c>
      <c r="D3592">
        <v>-1.1627906976744075E-2</v>
      </c>
      <c r="E3592" s="4" t="str">
        <f t="shared" si="116"/>
        <v>0</v>
      </c>
    </row>
    <row r="3593" spans="1:5" x14ac:dyDescent="0.3">
      <c r="A3593" s="25">
        <v>43770</v>
      </c>
      <c r="B3593" s="1">
        <v>1758.55</v>
      </c>
      <c r="C3593" s="1">
        <f t="shared" si="115"/>
        <v>0.82681754854852008</v>
      </c>
      <c r="D3593">
        <v>-1.162889880867763E-2</v>
      </c>
      <c r="E3593" s="4" t="str">
        <f t="shared" si="116"/>
        <v>0</v>
      </c>
    </row>
    <row r="3594" spans="1:5" x14ac:dyDescent="0.3">
      <c r="A3594" s="7" t="s">
        <v>2109</v>
      </c>
      <c r="B3594">
        <v>304.55</v>
      </c>
      <c r="C3594" s="1">
        <f t="shared" si="115"/>
        <v>-4.910359546872435</v>
      </c>
      <c r="D3594">
        <v>-1.1656542439665116E-2</v>
      </c>
      <c r="E3594" s="4" t="str">
        <f t="shared" si="116"/>
        <v>0</v>
      </c>
    </row>
    <row r="3595" spans="1:5" x14ac:dyDescent="0.3">
      <c r="A3595" s="7" t="s">
        <v>878</v>
      </c>
      <c r="B3595" s="1">
        <v>1800</v>
      </c>
      <c r="C3595" s="1">
        <f t="shared" si="115"/>
        <v>-0.43055555555555558</v>
      </c>
      <c r="D3595">
        <v>-1.1666666666666667E-2</v>
      </c>
      <c r="E3595" s="4" t="str">
        <f t="shared" si="116"/>
        <v>0</v>
      </c>
    </row>
    <row r="3596" spans="1:5" x14ac:dyDescent="0.3">
      <c r="A3596" s="25">
        <v>44752</v>
      </c>
      <c r="B3596" s="1">
        <v>2575</v>
      </c>
      <c r="C3596" s="1">
        <f t="shared" si="115"/>
        <v>0.20539805825242721</v>
      </c>
      <c r="D3596">
        <v>-1.1669902912621429E-2</v>
      </c>
      <c r="E3596" s="4" t="str">
        <f t="shared" si="116"/>
        <v>0</v>
      </c>
    </row>
    <row r="3597" spans="1:5" x14ac:dyDescent="0.3">
      <c r="A3597" s="7" t="s">
        <v>397</v>
      </c>
      <c r="B3597" s="1">
        <v>2046.1</v>
      </c>
      <c r="C3597" s="1">
        <f t="shared" si="115"/>
        <v>-0.29175015883876659</v>
      </c>
      <c r="D3597">
        <v>-1.16807585162016E-2</v>
      </c>
      <c r="E3597" s="4" t="str">
        <f t="shared" si="116"/>
        <v>0</v>
      </c>
    </row>
    <row r="3598" spans="1:5" x14ac:dyDescent="0.3">
      <c r="A3598" s="7" t="s">
        <v>313</v>
      </c>
      <c r="B3598" s="1">
        <v>2643.05</v>
      </c>
      <c r="C3598" s="1">
        <f t="shared" si="115"/>
        <v>0.81750250657384471</v>
      </c>
      <c r="D3598">
        <v>-1.170995630048611E-2</v>
      </c>
      <c r="E3598" s="4" t="str">
        <f t="shared" si="116"/>
        <v>0</v>
      </c>
    </row>
    <row r="3599" spans="1:5" x14ac:dyDescent="0.3">
      <c r="A3599" s="7" t="s">
        <v>1761</v>
      </c>
      <c r="B3599">
        <v>482.35</v>
      </c>
      <c r="C3599" s="1">
        <f t="shared" si="115"/>
        <v>-0.11371410801285378</v>
      </c>
      <c r="D3599">
        <v>-1.1713486057841768E-2</v>
      </c>
      <c r="E3599" s="4" t="str">
        <f t="shared" si="116"/>
        <v>0</v>
      </c>
    </row>
    <row r="3600" spans="1:5" x14ac:dyDescent="0.3">
      <c r="A3600" s="7" t="s">
        <v>1616</v>
      </c>
      <c r="B3600">
        <v>537.20000000000005</v>
      </c>
      <c r="C3600" s="1">
        <f t="shared" si="115"/>
        <v>0.50856291883842153</v>
      </c>
      <c r="D3600">
        <v>-1.1727475800446675E-2</v>
      </c>
      <c r="E3600" s="4" t="str">
        <f t="shared" si="116"/>
        <v>0</v>
      </c>
    </row>
    <row r="3601" spans="1:5" x14ac:dyDescent="0.3">
      <c r="A3601" s="7" t="s">
        <v>2124</v>
      </c>
      <c r="B3601">
        <v>264</v>
      </c>
      <c r="C3601" s="1">
        <f t="shared" si="115"/>
        <v>3.2765151515151539E-2</v>
      </c>
      <c r="D3601">
        <v>-1.1742424242424328E-2</v>
      </c>
      <c r="E3601" s="4" t="str">
        <f t="shared" si="116"/>
        <v>0</v>
      </c>
    </row>
    <row r="3602" spans="1:5" x14ac:dyDescent="0.3">
      <c r="A3602" s="25">
        <v>40088</v>
      </c>
      <c r="B3602">
        <v>255.35</v>
      </c>
      <c r="C3602" s="1">
        <f t="shared" si="115"/>
        <v>-8.0225181123947529</v>
      </c>
      <c r="D3602">
        <v>-1.1748580379870878E-2</v>
      </c>
      <c r="E3602" s="4" t="str">
        <f t="shared" si="116"/>
        <v>0</v>
      </c>
    </row>
    <row r="3603" spans="1:5" x14ac:dyDescent="0.3">
      <c r="A3603" s="7" t="s">
        <v>361</v>
      </c>
      <c r="B3603" s="1">
        <v>2303.9</v>
      </c>
      <c r="C3603" s="1">
        <f t="shared" si="115"/>
        <v>0.74030990928425711</v>
      </c>
      <c r="D3603">
        <v>-1.1762663310039459E-2</v>
      </c>
      <c r="E3603" s="4" t="str">
        <f t="shared" si="116"/>
        <v>0</v>
      </c>
    </row>
    <row r="3604" spans="1:5" x14ac:dyDescent="0.3">
      <c r="A3604" s="25">
        <v>41557</v>
      </c>
      <c r="B3604">
        <v>598.29999999999995</v>
      </c>
      <c r="C3604" s="1">
        <f t="shared" si="115"/>
        <v>-0.21176667223800777</v>
      </c>
      <c r="D3604">
        <v>-1.1783386261073156E-2</v>
      </c>
      <c r="E3604" s="4" t="str">
        <f t="shared" si="116"/>
        <v>0</v>
      </c>
    </row>
    <row r="3605" spans="1:5" x14ac:dyDescent="0.3">
      <c r="A3605" s="25">
        <v>41830</v>
      </c>
      <c r="B3605">
        <v>725</v>
      </c>
      <c r="C3605" s="1">
        <f t="shared" si="115"/>
        <v>-2.7564827586206895</v>
      </c>
      <c r="D3605">
        <v>-1.1793103448275799E-2</v>
      </c>
      <c r="E3605" s="4" t="str">
        <f t="shared" si="116"/>
        <v>0</v>
      </c>
    </row>
    <row r="3606" spans="1:5" x14ac:dyDescent="0.3">
      <c r="A3606" s="7" t="s">
        <v>7</v>
      </c>
      <c r="B3606" s="1">
        <v>2723.45</v>
      </c>
      <c r="C3606" s="1">
        <f t="shared" si="115"/>
        <v>0.74034772072187849</v>
      </c>
      <c r="D3606">
        <v>-1.1804879839908973E-2</v>
      </c>
      <c r="E3606" s="4" t="str">
        <f t="shared" si="116"/>
        <v>0</v>
      </c>
    </row>
    <row r="3607" spans="1:5" x14ac:dyDescent="0.3">
      <c r="A3607" s="7" t="s">
        <v>1497</v>
      </c>
      <c r="B3607">
        <v>707.15</v>
      </c>
      <c r="C3607" s="1">
        <f t="shared" si="115"/>
        <v>0.64081170897263662</v>
      </c>
      <c r="D3607">
        <v>-1.1807961535742095E-2</v>
      </c>
      <c r="E3607" s="4" t="str">
        <f t="shared" si="116"/>
        <v>0</v>
      </c>
    </row>
    <row r="3608" spans="1:5" x14ac:dyDescent="0.3">
      <c r="A3608" s="7" t="s">
        <v>2369</v>
      </c>
      <c r="B3608">
        <v>254</v>
      </c>
      <c r="C3608" s="1">
        <f t="shared" si="115"/>
        <v>-0.59921259842519681</v>
      </c>
      <c r="D3608">
        <v>-1.1811023622047244E-2</v>
      </c>
      <c r="E3608" s="4" t="str">
        <f t="shared" si="116"/>
        <v>0</v>
      </c>
    </row>
    <row r="3609" spans="1:5" x14ac:dyDescent="0.3">
      <c r="A3609" s="7" t="s">
        <v>1880</v>
      </c>
      <c r="B3609">
        <v>406.2</v>
      </c>
      <c r="C3609" s="1">
        <f t="shared" si="115"/>
        <v>-4.2218119153126539</v>
      </c>
      <c r="D3609">
        <v>-1.1816838995568714E-2</v>
      </c>
      <c r="E3609" s="4" t="str">
        <f t="shared" si="116"/>
        <v>0</v>
      </c>
    </row>
    <row r="3610" spans="1:5" x14ac:dyDescent="0.3">
      <c r="A3610" s="25">
        <v>44084</v>
      </c>
      <c r="B3610" s="1">
        <v>2121.1</v>
      </c>
      <c r="C3610" s="1">
        <f t="shared" si="115"/>
        <v>0.58257507896845973</v>
      </c>
      <c r="D3610">
        <v>-1.1857055301494552E-2</v>
      </c>
      <c r="E3610" s="4" t="str">
        <f t="shared" si="116"/>
        <v>0</v>
      </c>
    </row>
    <row r="3611" spans="1:5" x14ac:dyDescent="0.3">
      <c r="A3611" s="25">
        <v>42279</v>
      </c>
      <c r="B3611">
        <v>885.4</v>
      </c>
      <c r="C3611" s="1">
        <f t="shared" si="115"/>
        <v>0.70064377682403423</v>
      </c>
      <c r="D3611">
        <v>-1.185904675852722E-2</v>
      </c>
      <c r="E3611" s="4" t="str">
        <f t="shared" si="116"/>
        <v>0</v>
      </c>
    </row>
    <row r="3612" spans="1:5" x14ac:dyDescent="0.3">
      <c r="A3612" s="25">
        <v>40063</v>
      </c>
      <c r="B3612">
        <v>265.05</v>
      </c>
      <c r="C3612" s="1">
        <f t="shared" si="115"/>
        <v>-2.4267119411431808</v>
      </c>
      <c r="D3612">
        <v>-1.1884550084889558E-2</v>
      </c>
      <c r="E3612" s="4" t="str">
        <f t="shared" si="116"/>
        <v>0</v>
      </c>
    </row>
    <row r="3613" spans="1:5" x14ac:dyDescent="0.3">
      <c r="A3613" s="7" t="s">
        <v>1227</v>
      </c>
      <c r="B3613">
        <v>908.25</v>
      </c>
      <c r="C3613" s="1">
        <f t="shared" si="115"/>
        <v>-1.870355078447564</v>
      </c>
      <c r="D3613">
        <v>-1.1890999174236118E-2</v>
      </c>
      <c r="E3613" s="4" t="str">
        <f t="shared" si="116"/>
        <v>0</v>
      </c>
    </row>
    <row r="3614" spans="1:5" x14ac:dyDescent="0.3">
      <c r="A3614" s="25">
        <v>45323</v>
      </c>
      <c r="B3614" s="1">
        <v>2607</v>
      </c>
      <c r="C3614" s="1">
        <f t="shared" si="115"/>
        <v>6.2140391254315308E-2</v>
      </c>
      <c r="D3614">
        <v>-1.1891062523973917E-2</v>
      </c>
      <c r="E3614" s="4" t="str">
        <f t="shared" si="116"/>
        <v>0</v>
      </c>
    </row>
    <row r="3615" spans="1:5" x14ac:dyDescent="0.3">
      <c r="A3615" s="7" t="s">
        <v>501</v>
      </c>
      <c r="B3615" s="1">
        <v>2445</v>
      </c>
      <c r="C3615" s="1">
        <f t="shared" si="115"/>
        <v>-1.5439672801635992E-2</v>
      </c>
      <c r="D3615">
        <v>-1.1901840490797509E-2</v>
      </c>
      <c r="E3615" s="4" t="str">
        <f t="shared" si="116"/>
        <v>0</v>
      </c>
    </row>
    <row r="3616" spans="1:5" x14ac:dyDescent="0.3">
      <c r="A3616" s="7" t="s">
        <v>250</v>
      </c>
      <c r="B3616" s="1">
        <v>2482.75</v>
      </c>
      <c r="C3616" s="1">
        <f t="shared" si="115"/>
        <v>0.68395931930319198</v>
      </c>
      <c r="D3616">
        <v>-1.1902124660155142E-2</v>
      </c>
      <c r="E3616" s="4" t="str">
        <f t="shared" si="116"/>
        <v>0</v>
      </c>
    </row>
    <row r="3617" spans="1:5" x14ac:dyDescent="0.3">
      <c r="A3617" s="7" t="s">
        <v>1481</v>
      </c>
      <c r="B3617">
        <v>784.65</v>
      </c>
      <c r="C3617" s="1">
        <f t="shared" si="115"/>
        <v>0.57809214299369138</v>
      </c>
      <c r="D3617">
        <v>-1.1916140954565758E-2</v>
      </c>
      <c r="E3617" s="4" t="str">
        <f t="shared" si="116"/>
        <v>0</v>
      </c>
    </row>
    <row r="3618" spans="1:5" x14ac:dyDescent="0.3">
      <c r="A3618" s="7" t="s">
        <v>1962</v>
      </c>
      <c r="B3618">
        <v>331.05</v>
      </c>
      <c r="C3618" s="1">
        <f t="shared" si="115"/>
        <v>-0.20223531188642194</v>
      </c>
      <c r="D3618">
        <v>-1.1931732366711943E-2</v>
      </c>
      <c r="E3618" s="4" t="str">
        <f t="shared" si="116"/>
        <v>0</v>
      </c>
    </row>
    <row r="3619" spans="1:5" x14ac:dyDescent="0.3">
      <c r="A3619" s="25">
        <v>41003</v>
      </c>
      <c r="B3619">
        <v>398</v>
      </c>
      <c r="C3619" s="1">
        <f t="shared" si="115"/>
        <v>-1.0061557788944724</v>
      </c>
      <c r="D3619">
        <v>-1.193467336683417E-2</v>
      </c>
      <c r="E3619" s="4" t="str">
        <f t="shared" si="116"/>
        <v>0</v>
      </c>
    </row>
    <row r="3620" spans="1:5" x14ac:dyDescent="0.3">
      <c r="A3620" s="7" t="s">
        <v>1178</v>
      </c>
      <c r="B3620">
        <v>798.45</v>
      </c>
      <c r="C3620" s="1">
        <f t="shared" si="115"/>
        <v>-1.7115661594339033</v>
      </c>
      <c r="D3620">
        <v>-1.1960673805498095E-2</v>
      </c>
      <c r="E3620" s="4" t="str">
        <f t="shared" si="116"/>
        <v>0</v>
      </c>
    </row>
    <row r="3621" spans="1:5" x14ac:dyDescent="0.3">
      <c r="A3621" s="7" t="s">
        <v>630</v>
      </c>
      <c r="B3621" s="1">
        <v>2165.0500000000002</v>
      </c>
      <c r="C3621" s="1">
        <f t="shared" si="115"/>
        <v>-9.2699937645781758E-2</v>
      </c>
      <c r="D3621">
        <v>-1.1962772222350353E-2</v>
      </c>
      <c r="E3621" s="4" t="str">
        <f t="shared" si="116"/>
        <v>0</v>
      </c>
    </row>
    <row r="3622" spans="1:5" x14ac:dyDescent="0.3">
      <c r="A3622" s="7" t="s">
        <v>101</v>
      </c>
      <c r="B3622" s="1">
        <v>2365.75</v>
      </c>
      <c r="C3622" s="1">
        <f t="shared" si="115"/>
        <v>0.75872344922329071</v>
      </c>
      <c r="D3622">
        <v>-1.1983514741625239E-2</v>
      </c>
      <c r="E3622" s="4" t="str">
        <f t="shared" si="116"/>
        <v>0</v>
      </c>
    </row>
    <row r="3623" spans="1:5" x14ac:dyDescent="0.3">
      <c r="A3623" s="25">
        <v>41376</v>
      </c>
      <c r="B3623">
        <v>570.79999999999995</v>
      </c>
      <c r="C3623" s="1">
        <f t="shared" si="115"/>
        <v>0.44752978276103705</v>
      </c>
      <c r="D3623">
        <v>-1.2000700770847974E-2</v>
      </c>
      <c r="E3623" s="4" t="str">
        <f t="shared" si="116"/>
        <v>0</v>
      </c>
    </row>
    <row r="3624" spans="1:5" x14ac:dyDescent="0.3">
      <c r="A3624" s="25">
        <v>40583</v>
      </c>
      <c r="B3624">
        <v>315.35000000000002</v>
      </c>
      <c r="C3624" s="1">
        <f t="shared" si="115"/>
        <v>-0.65784049468844119</v>
      </c>
      <c r="D3624">
        <v>-1.2050103060091816E-2</v>
      </c>
      <c r="E3624" s="4" t="str">
        <f t="shared" si="116"/>
        <v>0</v>
      </c>
    </row>
    <row r="3625" spans="1:5" x14ac:dyDescent="0.3">
      <c r="A3625" s="25">
        <v>41456</v>
      </c>
      <c r="B3625">
        <v>522.79999999999995</v>
      </c>
      <c r="C3625" s="1">
        <f t="shared" si="115"/>
        <v>-7.8806426931905219E-2</v>
      </c>
      <c r="D3625">
        <v>-1.2050497322111837E-2</v>
      </c>
      <c r="E3625" s="4" t="str">
        <f t="shared" si="116"/>
        <v>0</v>
      </c>
    </row>
    <row r="3626" spans="1:5" x14ac:dyDescent="0.3">
      <c r="A3626" s="25">
        <v>41406</v>
      </c>
      <c r="B3626">
        <v>564</v>
      </c>
      <c r="C3626" s="1">
        <f t="shared" si="115"/>
        <v>-3.6094858156028371</v>
      </c>
      <c r="D3626">
        <v>-1.2056737588652401E-2</v>
      </c>
      <c r="E3626" s="4" t="str">
        <f t="shared" si="116"/>
        <v>0</v>
      </c>
    </row>
    <row r="3627" spans="1:5" x14ac:dyDescent="0.3">
      <c r="A3627" s="25">
        <v>45079</v>
      </c>
      <c r="B3627" s="1">
        <v>2599.75</v>
      </c>
      <c r="C3627" s="1">
        <f t="shared" si="115"/>
        <v>0.58132512741609765</v>
      </c>
      <c r="D3627">
        <v>-1.2078084431195343E-2</v>
      </c>
      <c r="E3627" s="4" t="str">
        <f t="shared" si="116"/>
        <v>0</v>
      </c>
    </row>
    <row r="3628" spans="1:5" x14ac:dyDescent="0.3">
      <c r="A3628" s="7" t="s">
        <v>1105</v>
      </c>
      <c r="B3628" s="1">
        <v>1088.45</v>
      </c>
      <c r="C3628" s="1">
        <f t="shared" si="115"/>
        <v>-1.2166842758050438</v>
      </c>
      <c r="D3628">
        <v>-1.2081400156185276E-2</v>
      </c>
      <c r="E3628" s="4" t="str">
        <f t="shared" si="116"/>
        <v>0</v>
      </c>
    </row>
    <row r="3629" spans="1:5" x14ac:dyDescent="0.3">
      <c r="A3629" s="25">
        <v>45414</v>
      </c>
      <c r="B3629" s="1">
        <v>2412.75</v>
      </c>
      <c r="C3629" s="1">
        <f t="shared" si="115"/>
        <v>0.27008600145062689</v>
      </c>
      <c r="D3629">
        <v>-1.2123096052222568E-2</v>
      </c>
      <c r="E3629" s="4" t="str">
        <f t="shared" si="116"/>
        <v>0</v>
      </c>
    </row>
    <row r="3630" spans="1:5" x14ac:dyDescent="0.3">
      <c r="A3630" s="25">
        <v>43678</v>
      </c>
      <c r="B3630" s="1">
        <v>1761.1</v>
      </c>
      <c r="C3630" s="1">
        <f t="shared" si="115"/>
        <v>0.54136619158480492</v>
      </c>
      <c r="D3630">
        <v>-1.2123104877633375E-2</v>
      </c>
      <c r="E3630" s="4" t="str">
        <f t="shared" si="116"/>
        <v>0</v>
      </c>
    </row>
    <row r="3631" spans="1:5" x14ac:dyDescent="0.3">
      <c r="A3631" s="25">
        <v>42583</v>
      </c>
      <c r="B3631">
        <v>807.7</v>
      </c>
      <c r="C3631" s="1">
        <f t="shared" si="115"/>
        <v>-0.12702736164417469</v>
      </c>
      <c r="D3631">
        <v>-1.213321777887824E-2</v>
      </c>
      <c r="E3631" s="4" t="str">
        <f t="shared" si="116"/>
        <v>0</v>
      </c>
    </row>
    <row r="3632" spans="1:5" x14ac:dyDescent="0.3">
      <c r="A3632" s="7" t="s">
        <v>1232</v>
      </c>
      <c r="B3632">
        <v>910.3</v>
      </c>
      <c r="C3632" s="1">
        <f t="shared" si="115"/>
        <v>0.17389871470943641</v>
      </c>
      <c r="D3632">
        <v>-1.2138855322421255E-2</v>
      </c>
      <c r="E3632" s="4" t="str">
        <f t="shared" si="116"/>
        <v>0</v>
      </c>
    </row>
    <row r="3633" spans="1:5" x14ac:dyDescent="0.3">
      <c r="A3633" s="7" t="s">
        <v>1474</v>
      </c>
      <c r="B3633">
        <v>752</v>
      </c>
      <c r="C3633" s="1">
        <f t="shared" si="115"/>
        <v>-0.64707446808510627</v>
      </c>
      <c r="D3633">
        <v>-1.2167553191489331E-2</v>
      </c>
      <c r="E3633" s="4" t="str">
        <f t="shared" si="116"/>
        <v>0</v>
      </c>
    </row>
    <row r="3634" spans="1:5" x14ac:dyDescent="0.3">
      <c r="A3634" s="7" t="s">
        <v>1052</v>
      </c>
      <c r="B3634" s="1">
        <v>1238.5999999999999</v>
      </c>
      <c r="C3634" s="1">
        <f t="shared" si="115"/>
        <v>0.83449055385112225</v>
      </c>
      <c r="D3634">
        <v>-1.2191183594380864E-2</v>
      </c>
      <c r="E3634" s="4" t="str">
        <f t="shared" si="116"/>
        <v>0</v>
      </c>
    </row>
    <row r="3635" spans="1:5" x14ac:dyDescent="0.3">
      <c r="A3635" s="7" t="s">
        <v>2447</v>
      </c>
      <c r="B3635">
        <v>205</v>
      </c>
      <c r="C3635" s="1">
        <f t="shared" si="115"/>
        <v>-11.097560975609756</v>
      </c>
      <c r="D3635">
        <v>-1.2195121951219513E-2</v>
      </c>
      <c r="E3635" s="4" t="str">
        <f t="shared" si="116"/>
        <v>0</v>
      </c>
    </row>
    <row r="3636" spans="1:5" x14ac:dyDescent="0.3">
      <c r="A3636" s="7" t="s">
        <v>227</v>
      </c>
      <c r="B3636" s="1">
        <v>2480</v>
      </c>
      <c r="C3636" s="1">
        <f t="shared" si="115"/>
        <v>-3.8407258064516128E-2</v>
      </c>
      <c r="D3636">
        <v>-1.219758064516129E-2</v>
      </c>
      <c r="E3636" s="4" t="str">
        <f t="shared" si="116"/>
        <v>0</v>
      </c>
    </row>
    <row r="3637" spans="1:5" x14ac:dyDescent="0.3">
      <c r="A3637" s="7" t="s">
        <v>273</v>
      </c>
      <c r="B3637" s="1">
        <v>2575.25</v>
      </c>
      <c r="C3637" s="1">
        <f t="shared" si="115"/>
        <v>0.24226774099601983</v>
      </c>
      <c r="D3637">
        <v>-1.223182215318901E-2</v>
      </c>
      <c r="E3637" s="4" t="str">
        <f t="shared" si="116"/>
        <v>0</v>
      </c>
    </row>
    <row r="3638" spans="1:5" x14ac:dyDescent="0.3">
      <c r="A3638" s="7" t="s">
        <v>390</v>
      </c>
      <c r="B3638" s="1">
        <v>1951.35</v>
      </c>
      <c r="C3638" s="1">
        <f t="shared" si="115"/>
        <v>0.36961590693622365</v>
      </c>
      <c r="D3638">
        <v>-1.2247930919619798E-2</v>
      </c>
      <c r="E3638" s="4" t="str">
        <f t="shared" si="116"/>
        <v>0</v>
      </c>
    </row>
    <row r="3639" spans="1:5" x14ac:dyDescent="0.3">
      <c r="A3639" s="7" t="s">
        <v>1069</v>
      </c>
      <c r="B3639" s="1">
        <v>1230.0999999999999</v>
      </c>
      <c r="C3639" s="1">
        <f t="shared" si="115"/>
        <v>0.35797902609543936</v>
      </c>
      <c r="D3639">
        <v>-1.2275424762214566E-2</v>
      </c>
      <c r="E3639" s="4" t="str">
        <f t="shared" si="116"/>
        <v>0</v>
      </c>
    </row>
    <row r="3640" spans="1:5" x14ac:dyDescent="0.3">
      <c r="A3640" s="7" t="s">
        <v>1304</v>
      </c>
      <c r="B3640">
        <v>789.75</v>
      </c>
      <c r="C3640" s="1">
        <f t="shared" si="115"/>
        <v>-2.3896802785691675</v>
      </c>
      <c r="D3640">
        <v>-1.2282367837923452E-2</v>
      </c>
      <c r="E3640" s="4" t="str">
        <f t="shared" si="116"/>
        <v>0</v>
      </c>
    </row>
    <row r="3641" spans="1:5" x14ac:dyDescent="0.3">
      <c r="A3641" s="7" t="s">
        <v>460</v>
      </c>
      <c r="B3641" s="1">
        <v>2677</v>
      </c>
      <c r="C3641" s="1">
        <f t="shared" si="115"/>
        <v>0.89824430332461702</v>
      </c>
      <c r="D3641">
        <v>-1.2289876727680274E-2</v>
      </c>
      <c r="E3641" s="4" t="str">
        <f t="shared" si="116"/>
        <v>0</v>
      </c>
    </row>
    <row r="3642" spans="1:5" x14ac:dyDescent="0.3">
      <c r="A3642" s="25">
        <v>40851</v>
      </c>
      <c r="B3642">
        <v>272.39999999999998</v>
      </c>
      <c r="C3642" s="1">
        <f t="shared" si="115"/>
        <v>-7.3700440528634363</v>
      </c>
      <c r="D3642">
        <v>-1.229809104258452E-2</v>
      </c>
      <c r="E3642" s="4" t="str">
        <f t="shared" si="116"/>
        <v>0</v>
      </c>
    </row>
    <row r="3643" spans="1:5" x14ac:dyDescent="0.3">
      <c r="A3643" s="7" t="s">
        <v>675</v>
      </c>
      <c r="B3643" s="1">
        <v>2280</v>
      </c>
      <c r="C3643" s="1">
        <f t="shared" si="115"/>
        <v>0.11087719298245612</v>
      </c>
      <c r="D3643">
        <v>-1.2302631578947449E-2</v>
      </c>
      <c r="E3643" s="4" t="str">
        <f t="shared" si="116"/>
        <v>0</v>
      </c>
    </row>
    <row r="3644" spans="1:5" x14ac:dyDescent="0.3">
      <c r="A3644" s="7" t="s">
        <v>715</v>
      </c>
      <c r="B3644" s="1">
        <v>2027.2</v>
      </c>
      <c r="C3644" s="1">
        <f t="shared" si="115"/>
        <v>0.72346093133385947</v>
      </c>
      <c r="D3644">
        <v>-1.2307616416732461E-2</v>
      </c>
      <c r="E3644" s="4" t="str">
        <f t="shared" si="116"/>
        <v>0</v>
      </c>
    </row>
    <row r="3645" spans="1:5" x14ac:dyDescent="0.3">
      <c r="A3645" s="7" t="s">
        <v>1570</v>
      </c>
      <c r="B3645">
        <v>560.6</v>
      </c>
      <c r="C3645" s="1">
        <f t="shared" si="115"/>
        <v>-2.0379950053514091</v>
      </c>
      <c r="D3645">
        <v>-1.2308241170174771E-2</v>
      </c>
      <c r="E3645" s="4" t="str">
        <f t="shared" si="116"/>
        <v>0</v>
      </c>
    </row>
    <row r="3646" spans="1:5" x14ac:dyDescent="0.3">
      <c r="A3646" s="25">
        <v>43745</v>
      </c>
      <c r="B3646" s="1">
        <v>1703.1</v>
      </c>
      <c r="C3646" s="1">
        <f t="shared" si="115"/>
        <v>9.1362808995361353E-2</v>
      </c>
      <c r="D3646">
        <v>-1.2330456226880395E-2</v>
      </c>
      <c r="E3646" s="4" t="str">
        <f t="shared" si="116"/>
        <v>0</v>
      </c>
    </row>
    <row r="3647" spans="1:5" x14ac:dyDescent="0.3">
      <c r="A3647" s="7" t="s">
        <v>904</v>
      </c>
      <c r="B3647" s="1">
        <v>1547.5</v>
      </c>
      <c r="C3647" s="1">
        <f t="shared" si="115"/>
        <v>0.59977382875605811</v>
      </c>
      <c r="D3647">
        <v>-1.2342487883683301E-2</v>
      </c>
      <c r="E3647" s="4" t="str">
        <f t="shared" si="116"/>
        <v>0</v>
      </c>
    </row>
    <row r="3648" spans="1:5" x14ac:dyDescent="0.3">
      <c r="A3648" s="25">
        <v>41949</v>
      </c>
      <c r="B3648">
        <v>619.35</v>
      </c>
      <c r="C3648" s="1">
        <f t="shared" si="115"/>
        <v>0.37943004763058041</v>
      </c>
      <c r="D3648">
        <v>-1.235165899733588E-2</v>
      </c>
      <c r="E3648" s="4" t="str">
        <f t="shared" si="116"/>
        <v>0</v>
      </c>
    </row>
    <row r="3649" spans="1:5" x14ac:dyDescent="0.3">
      <c r="A3649" s="7" t="s">
        <v>1939</v>
      </c>
      <c r="B3649">
        <v>384.35</v>
      </c>
      <c r="C3649" s="1">
        <f t="shared" si="115"/>
        <v>0.13763496812800841</v>
      </c>
      <c r="D3649">
        <v>-1.2358527383894887E-2</v>
      </c>
      <c r="E3649" s="4" t="str">
        <f t="shared" si="116"/>
        <v>0</v>
      </c>
    </row>
    <row r="3650" spans="1:5" x14ac:dyDescent="0.3">
      <c r="A3650" s="25">
        <v>40670</v>
      </c>
      <c r="B3650">
        <v>331.45</v>
      </c>
      <c r="C3650" s="1">
        <f t="shared" si="115"/>
        <v>-0.63237290692412118</v>
      </c>
      <c r="D3650">
        <v>-1.2369889877809693E-2</v>
      </c>
      <c r="E3650" s="4" t="str">
        <f t="shared" si="116"/>
        <v>0</v>
      </c>
    </row>
    <row r="3651" spans="1:5" x14ac:dyDescent="0.3">
      <c r="A3651" s="7" t="s">
        <v>1793</v>
      </c>
      <c r="B3651">
        <v>541.04999999999995</v>
      </c>
      <c r="C3651" s="1">
        <f t="shared" si="115"/>
        <v>0.57610202384252829</v>
      </c>
      <c r="D3651">
        <v>-1.2383328712688376E-2</v>
      </c>
      <c r="E3651" s="4" t="str">
        <f t="shared" si="116"/>
        <v>0</v>
      </c>
    </row>
    <row r="3652" spans="1:5" x14ac:dyDescent="0.3">
      <c r="A3652" s="25">
        <v>39999</v>
      </c>
      <c r="B3652">
        <v>229.35</v>
      </c>
      <c r="C3652" s="1">
        <f t="shared" si="115"/>
        <v>-1.3080444735120994E-2</v>
      </c>
      <c r="D3652">
        <v>-1.242642249836492E-2</v>
      </c>
      <c r="E3652" s="4" t="str">
        <f t="shared" si="116"/>
        <v>0</v>
      </c>
    </row>
    <row r="3653" spans="1:5" x14ac:dyDescent="0.3">
      <c r="A3653" s="25">
        <v>40184</v>
      </c>
      <c r="B3653">
        <v>232.35</v>
      </c>
      <c r="C3653" s="1">
        <f t="shared" si="115"/>
        <v>-8.2879276952872836</v>
      </c>
      <c r="D3653">
        <v>-1.2481170647729743E-2</v>
      </c>
      <c r="E3653" s="4" t="str">
        <f t="shared" si="116"/>
        <v>0</v>
      </c>
    </row>
    <row r="3654" spans="1:5" x14ac:dyDescent="0.3">
      <c r="A3654" s="25">
        <v>43834</v>
      </c>
      <c r="B3654" s="1">
        <v>2158.0500000000002</v>
      </c>
      <c r="C3654" s="1">
        <f t="shared" ref="C3654:C3717" si="117">(B3654-B3655)/B3654</f>
        <v>0.72753179954125258</v>
      </c>
      <c r="D3654">
        <v>-1.2488125854359175E-2</v>
      </c>
      <c r="E3654" s="4" t="str">
        <f t="shared" si="116"/>
        <v>0</v>
      </c>
    </row>
    <row r="3655" spans="1:5" x14ac:dyDescent="0.3">
      <c r="A3655" s="25">
        <v>41674</v>
      </c>
      <c r="B3655">
        <v>588</v>
      </c>
      <c r="C3655" s="1">
        <f t="shared" si="117"/>
        <v>-2.6139455782312924</v>
      </c>
      <c r="D3655">
        <v>-1.2500000000000039E-2</v>
      </c>
      <c r="E3655" s="4" t="str">
        <f t="shared" ref="E3655:E3718" si="118">IF(D3655&lt;$N$14,"1","0")</f>
        <v>0</v>
      </c>
    </row>
    <row r="3656" spans="1:5" x14ac:dyDescent="0.3">
      <c r="A3656" s="25">
        <v>44050</v>
      </c>
      <c r="B3656" s="1">
        <v>2125</v>
      </c>
      <c r="C3656" s="1">
        <f t="shared" si="117"/>
        <v>-9.0658823529411806E-2</v>
      </c>
      <c r="D3656">
        <v>-1.2541176470588278E-2</v>
      </c>
      <c r="E3656" s="4" t="str">
        <f t="shared" si="118"/>
        <v>0</v>
      </c>
    </row>
    <row r="3657" spans="1:5" x14ac:dyDescent="0.3">
      <c r="A3657" s="7" t="s">
        <v>71</v>
      </c>
      <c r="B3657" s="1">
        <v>2317.65</v>
      </c>
      <c r="C3657" s="1">
        <f t="shared" si="117"/>
        <v>0.1550277220460381</v>
      </c>
      <c r="D3657">
        <v>-1.2555821629667943E-2</v>
      </c>
      <c r="E3657" s="4" t="str">
        <f t="shared" si="118"/>
        <v>0</v>
      </c>
    </row>
    <row r="3658" spans="1:5" x14ac:dyDescent="0.3">
      <c r="A3658" s="25">
        <v>43534</v>
      </c>
      <c r="B3658" s="1">
        <v>1958.35</v>
      </c>
      <c r="C3658" s="1">
        <f t="shared" si="117"/>
        <v>-0.20826205734419279</v>
      </c>
      <c r="D3658">
        <v>-1.258712691806883E-2</v>
      </c>
      <c r="E3658" s="4" t="str">
        <f t="shared" si="118"/>
        <v>0</v>
      </c>
    </row>
    <row r="3659" spans="1:5" x14ac:dyDescent="0.3">
      <c r="A3659" s="25">
        <v>44511</v>
      </c>
      <c r="B3659" s="1">
        <v>2366.1999999999998</v>
      </c>
      <c r="C3659" s="1">
        <f t="shared" si="117"/>
        <v>4.5727326515087409E-2</v>
      </c>
      <c r="D3659">
        <v>-1.2594032626151714E-2</v>
      </c>
      <c r="E3659" s="4" t="str">
        <f t="shared" si="118"/>
        <v>0</v>
      </c>
    </row>
    <row r="3660" spans="1:5" x14ac:dyDescent="0.3">
      <c r="A3660" s="7" t="s">
        <v>364</v>
      </c>
      <c r="B3660" s="1">
        <v>2258</v>
      </c>
      <c r="C3660" s="1">
        <f t="shared" si="117"/>
        <v>0.21277679362267496</v>
      </c>
      <c r="D3660">
        <v>-1.2621789193976971E-2</v>
      </c>
      <c r="E3660" s="4" t="str">
        <f t="shared" si="118"/>
        <v>0</v>
      </c>
    </row>
    <row r="3661" spans="1:5" x14ac:dyDescent="0.3">
      <c r="A3661" s="7" t="s">
        <v>877</v>
      </c>
      <c r="B3661" s="1">
        <v>1777.55</v>
      </c>
      <c r="C3661" s="1">
        <f t="shared" si="117"/>
        <v>-0.43270231498410727</v>
      </c>
      <c r="D3661">
        <v>-1.2629743185845713E-2</v>
      </c>
      <c r="E3661" s="4" t="str">
        <f t="shared" si="118"/>
        <v>0</v>
      </c>
    </row>
    <row r="3662" spans="1:5" x14ac:dyDescent="0.3">
      <c r="A3662" s="7" t="s">
        <v>321</v>
      </c>
      <c r="B3662" s="1">
        <v>2546.6999999999998</v>
      </c>
      <c r="C3662" s="1">
        <f t="shared" si="117"/>
        <v>0.16440884281619345</v>
      </c>
      <c r="D3662">
        <v>-1.2683080064397135E-2</v>
      </c>
      <c r="E3662" s="4" t="str">
        <f t="shared" si="118"/>
        <v>0</v>
      </c>
    </row>
    <row r="3663" spans="1:5" x14ac:dyDescent="0.3">
      <c r="A3663" s="25">
        <v>43657</v>
      </c>
      <c r="B3663" s="1">
        <v>2128</v>
      </c>
      <c r="C3663" s="1">
        <f t="shared" si="117"/>
        <v>-0.11466165413533834</v>
      </c>
      <c r="D3663">
        <v>-1.2687969924812029E-2</v>
      </c>
      <c r="E3663" s="4" t="str">
        <f t="shared" si="118"/>
        <v>0</v>
      </c>
    </row>
    <row r="3664" spans="1:5" x14ac:dyDescent="0.3">
      <c r="A3664" s="25">
        <v>44531</v>
      </c>
      <c r="B3664" s="1">
        <v>2372</v>
      </c>
      <c r="C3664" s="1">
        <f t="shared" si="117"/>
        <v>-4.9747048903879352E-3</v>
      </c>
      <c r="D3664">
        <v>-1.2689713322091024E-2</v>
      </c>
      <c r="E3664" s="4" t="str">
        <f t="shared" si="118"/>
        <v>0</v>
      </c>
    </row>
    <row r="3665" spans="1:5" x14ac:dyDescent="0.3">
      <c r="A3665" s="7" t="s">
        <v>530</v>
      </c>
      <c r="B3665" s="1">
        <v>2383.8000000000002</v>
      </c>
      <c r="C3665" s="1">
        <f t="shared" si="117"/>
        <v>0.78364376206057562</v>
      </c>
      <c r="D3665">
        <v>-1.2689822971725814E-2</v>
      </c>
      <c r="E3665" s="4" t="str">
        <f t="shared" si="118"/>
        <v>0</v>
      </c>
    </row>
    <row r="3666" spans="1:5" x14ac:dyDescent="0.3">
      <c r="A3666" s="7" t="s">
        <v>1769</v>
      </c>
      <c r="B3666">
        <v>515.75</v>
      </c>
      <c r="C3666" s="1">
        <f t="shared" si="117"/>
        <v>-0.55307804168686381</v>
      </c>
      <c r="D3666">
        <v>-1.2699951526902481E-2</v>
      </c>
      <c r="E3666" s="4" t="str">
        <f t="shared" si="118"/>
        <v>0</v>
      </c>
    </row>
    <row r="3667" spans="1:5" x14ac:dyDescent="0.3">
      <c r="A3667" s="25">
        <v>42134</v>
      </c>
      <c r="B3667">
        <v>801</v>
      </c>
      <c r="C3667" s="1">
        <f t="shared" si="117"/>
        <v>0.69650436953807737</v>
      </c>
      <c r="D3667">
        <v>-1.2734082397003802E-2</v>
      </c>
      <c r="E3667" s="4" t="str">
        <f t="shared" si="118"/>
        <v>0</v>
      </c>
    </row>
    <row r="3668" spans="1:5" x14ac:dyDescent="0.3">
      <c r="A3668" s="7" t="s">
        <v>2470</v>
      </c>
      <c r="B3668">
        <v>243.1</v>
      </c>
      <c r="C3668" s="1">
        <f t="shared" si="117"/>
        <v>-1.3029617441382149</v>
      </c>
      <c r="D3668">
        <v>-1.2751953928424493E-2</v>
      </c>
      <c r="E3668" s="4" t="str">
        <f t="shared" si="118"/>
        <v>0</v>
      </c>
    </row>
    <row r="3669" spans="1:5" x14ac:dyDescent="0.3">
      <c r="A3669" s="7" t="s">
        <v>1795</v>
      </c>
      <c r="B3669">
        <v>559.85</v>
      </c>
      <c r="C3669" s="1">
        <f t="shared" si="117"/>
        <v>-3.4987943199071183</v>
      </c>
      <c r="D3669">
        <v>-1.2771278020898414E-2</v>
      </c>
      <c r="E3669" s="4" t="str">
        <f t="shared" si="118"/>
        <v>0</v>
      </c>
    </row>
    <row r="3670" spans="1:5" x14ac:dyDescent="0.3">
      <c r="A3670" s="7" t="s">
        <v>319</v>
      </c>
      <c r="B3670" s="1">
        <v>2518.65</v>
      </c>
      <c r="C3670" s="1">
        <f t="shared" si="117"/>
        <v>0.71014233815734618</v>
      </c>
      <c r="D3670">
        <v>-1.2844182399301176E-2</v>
      </c>
      <c r="E3670" s="4" t="str">
        <f t="shared" si="118"/>
        <v>0</v>
      </c>
    </row>
    <row r="3671" spans="1:5" x14ac:dyDescent="0.3">
      <c r="A3671" s="7" t="s">
        <v>1514</v>
      </c>
      <c r="B3671">
        <v>730.05</v>
      </c>
      <c r="C3671" s="1">
        <f t="shared" si="117"/>
        <v>0.20341072529278817</v>
      </c>
      <c r="D3671">
        <v>-1.2875830422573922E-2</v>
      </c>
      <c r="E3671" s="4" t="str">
        <f t="shared" si="118"/>
        <v>0</v>
      </c>
    </row>
    <row r="3672" spans="1:5" x14ac:dyDescent="0.3">
      <c r="A3672" s="7" t="s">
        <v>1697</v>
      </c>
      <c r="B3672">
        <v>581.54999999999995</v>
      </c>
      <c r="C3672" s="1">
        <f t="shared" si="117"/>
        <v>-2.980741122861319</v>
      </c>
      <c r="D3672">
        <v>-1.2896569512509674E-2</v>
      </c>
      <c r="E3672" s="4" t="str">
        <f t="shared" si="118"/>
        <v>0</v>
      </c>
    </row>
    <row r="3673" spans="1:5" x14ac:dyDescent="0.3">
      <c r="A3673" s="7" t="s">
        <v>683</v>
      </c>
      <c r="B3673" s="1">
        <v>2315</v>
      </c>
      <c r="C3673" s="1">
        <f t="shared" si="117"/>
        <v>-9.8056155507559389E-2</v>
      </c>
      <c r="D3673">
        <v>-1.2958963282937365E-2</v>
      </c>
      <c r="E3673" s="4" t="str">
        <f t="shared" si="118"/>
        <v>0</v>
      </c>
    </row>
    <row r="3674" spans="1:5" x14ac:dyDescent="0.3">
      <c r="A3674" s="25">
        <v>44844</v>
      </c>
      <c r="B3674" s="1">
        <v>2542</v>
      </c>
      <c r="C3674" s="1">
        <f t="shared" si="117"/>
        <v>0.92285601888276947</v>
      </c>
      <c r="D3674">
        <v>-1.2981904012588513E-2</v>
      </c>
      <c r="E3674" s="4" t="str">
        <f t="shared" si="118"/>
        <v>0</v>
      </c>
    </row>
    <row r="3675" spans="1:5" x14ac:dyDescent="0.3">
      <c r="A3675" s="25">
        <v>39454</v>
      </c>
      <c r="B3675">
        <v>196.1</v>
      </c>
      <c r="C3675" s="1">
        <f t="shared" si="117"/>
        <v>-5.2723100458949519</v>
      </c>
      <c r="D3675">
        <v>-1.300356960734325E-2</v>
      </c>
      <c r="E3675" s="4" t="str">
        <f t="shared" si="118"/>
        <v>0</v>
      </c>
    </row>
    <row r="3676" spans="1:5" x14ac:dyDescent="0.3">
      <c r="A3676" s="7" t="s">
        <v>1047</v>
      </c>
      <c r="B3676" s="1">
        <v>1230</v>
      </c>
      <c r="C3676" s="1">
        <f t="shared" si="117"/>
        <v>-1.1203658536585368</v>
      </c>
      <c r="D3676">
        <v>-1.3008130081300813E-2</v>
      </c>
      <c r="E3676" s="4" t="str">
        <f t="shared" si="118"/>
        <v>0</v>
      </c>
    </row>
    <row r="3677" spans="1:5" x14ac:dyDescent="0.3">
      <c r="A3677" s="7" t="s">
        <v>275</v>
      </c>
      <c r="B3677" s="1">
        <v>2608.0500000000002</v>
      </c>
      <c r="C3677" s="1">
        <f t="shared" si="117"/>
        <v>0.14549184256436812</v>
      </c>
      <c r="D3677">
        <v>-1.3017388470312998E-2</v>
      </c>
      <c r="E3677" s="4" t="str">
        <f t="shared" si="118"/>
        <v>0</v>
      </c>
    </row>
    <row r="3678" spans="1:5" x14ac:dyDescent="0.3">
      <c r="A3678" s="25">
        <v>45630</v>
      </c>
      <c r="B3678" s="1">
        <v>2228.6</v>
      </c>
      <c r="C3678" s="1">
        <f t="shared" si="117"/>
        <v>0.41925424033025216</v>
      </c>
      <c r="D3678">
        <v>-1.3057524903526838E-2</v>
      </c>
      <c r="E3678" s="4" t="str">
        <f t="shared" si="118"/>
        <v>0</v>
      </c>
    </row>
    <row r="3679" spans="1:5" x14ac:dyDescent="0.3">
      <c r="A3679" s="7" t="s">
        <v>994</v>
      </c>
      <c r="B3679" s="1">
        <v>1294.25</v>
      </c>
      <c r="C3679" s="1">
        <f t="shared" si="117"/>
        <v>-0.96020861502800847</v>
      </c>
      <c r="D3679">
        <v>-1.3057755456828348E-2</v>
      </c>
      <c r="E3679" s="4" t="str">
        <f t="shared" si="118"/>
        <v>0</v>
      </c>
    </row>
    <row r="3680" spans="1:5" x14ac:dyDescent="0.3">
      <c r="A3680" s="7" t="s">
        <v>255</v>
      </c>
      <c r="B3680" s="1">
        <v>2537</v>
      </c>
      <c r="C3680" s="1">
        <f t="shared" si="117"/>
        <v>2.0299566417028344E-3</v>
      </c>
      <c r="D3680">
        <v>-1.3086322428064571E-2</v>
      </c>
      <c r="E3680" s="4" t="str">
        <f t="shared" si="118"/>
        <v>0</v>
      </c>
    </row>
    <row r="3681" spans="1:5" x14ac:dyDescent="0.3">
      <c r="A3681" s="25">
        <v>45597</v>
      </c>
      <c r="B3681" s="1">
        <v>2531.85</v>
      </c>
      <c r="C3681" s="1">
        <f t="shared" si="117"/>
        <v>0.90210715484724613</v>
      </c>
      <c r="D3681">
        <v>-1.3093192724687518E-2</v>
      </c>
      <c r="E3681" s="4" t="str">
        <f t="shared" si="118"/>
        <v>0</v>
      </c>
    </row>
    <row r="3682" spans="1:5" x14ac:dyDescent="0.3">
      <c r="A3682" s="7" t="s">
        <v>2372</v>
      </c>
      <c r="B3682">
        <v>247.85</v>
      </c>
      <c r="C3682" s="1">
        <f t="shared" si="117"/>
        <v>-0.51745007060722226</v>
      </c>
      <c r="D3682">
        <v>-1.3112769820455922E-2</v>
      </c>
      <c r="E3682" s="4" t="str">
        <f t="shared" si="118"/>
        <v>0</v>
      </c>
    </row>
    <row r="3683" spans="1:5" x14ac:dyDescent="0.3">
      <c r="A3683" s="7" t="s">
        <v>1898</v>
      </c>
      <c r="B3683">
        <v>376.1</v>
      </c>
      <c r="C3683" s="1">
        <f t="shared" si="117"/>
        <v>-1.2201542143047062</v>
      </c>
      <c r="D3683">
        <v>-1.3161393246476969E-2</v>
      </c>
      <c r="E3683" s="4" t="str">
        <f t="shared" si="118"/>
        <v>0</v>
      </c>
    </row>
    <row r="3684" spans="1:5" x14ac:dyDescent="0.3">
      <c r="A3684" s="25">
        <v>42406</v>
      </c>
      <c r="B3684">
        <v>835</v>
      </c>
      <c r="C3684" s="1">
        <f t="shared" si="117"/>
        <v>0.72874251497005993</v>
      </c>
      <c r="D3684">
        <v>-1.3233532934131683E-2</v>
      </c>
      <c r="E3684" s="4" t="str">
        <f t="shared" si="118"/>
        <v>0</v>
      </c>
    </row>
    <row r="3685" spans="1:5" x14ac:dyDescent="0.3">
      <c r="A3685" s="25">
        <v>39722</v>
      </c>
      <c r="B3685">
        <v>226.5</v>
      </c>
      <c r="C3685" s="1">
        <f t="shared" si="117"/>
        <v>-2.2472406181015452</v>
      </c>
      <c r="D3685">
        <v>-1.3245033112582781E-2</v>
      </c>
      <c r="E3685" s="4" t="str">
        <f t="shared" si="118"/>
        <v>0</v>
      </c>
    </row>
    <row r="3686" spans="1:5" x14ac:dyDescent="0.3">
      <c r="A3686" s="7" t="s">
        <v>1508</v>
      </c>
      <c r="B3686">
        <v>735.5</v>
      </c>
      <c r="C3686" s="1">
        <f t="shared" si="117"/>
        <v>-1.3793337865397688</v>
      </c>
      <c r="D3686">
        <v>-1.3256288239292998E-2</v>
      </c>
      <c r="E3686" s="4" t="str">
        <f t="shared" si="118"/>
        <v>0</v>
      </c>
    </row>
    <row r="3687" spans="1:5" x14ac:dyDescent="0.3">
      <c r="A3687" s="7" t="s">
        <v>927</v>
      </c>
      <c r="B3687" s="1">
        <v>1750</v>
      </c>
      <c r="C3687" s="1">
        <f t="shared" si="117"/>
        <v>8.668571428571431E-2</v>
      </c>
      <c r="D3687">
        <v>-1.3257142857142884E-2</v>
      </c>
      <c r="E3687" s="4" t="str">
        <f t="shared" si="118"/>
        <v>0</v>
      </c>
    </row>
    <row r="3688" spans="1:5" x14ac:dyDescent="0.3">
      <c r="A3688" s="7" t="s">
        <v>957</v>
      </c>
      <c r="B3688" s="1">
        <v>1598.3</v>
      </c>
      <c r="C3688" s="1">
        <f t="shared" si="117"/>
        <v>0.75708565350685098</v>
      </c>
      <c r="D3688">
        <v>-1.3264093098917629E-2</v>
      </c>
      <c r="E3688" s="4" t="str">
        <f t="shared" si="118"/>
        <v>0</v>
      </c>
    </row>
    <row r="3689" spans="1:5" x14ac:dyDescent="0.3">
      <c r="A3689" s="25">
        <v>40767</v>
      </c>
      <c r="B3689">
        <v>388.25</v>
      </c>
      <c r="C3689" s="1">
        <f t="shared" si="117"/>
        <v>-0.47456535737282679</v>
      </c>
      <c r="D3689">
        <v>-1.3264649066323186E-2</v>
      </c>
      <c r="E3689" s="4" t="str">
        <f t="shared" si="118"/>
        <v>0</v>
      </c>
    </row>
    <row r="3690" spans="1:5" x14ac:dyDescent="0.3">
      <c r="A3690" s="7" t="s">
        <v>1636</v>
      </c>
      <c r="B3690">
        <v>572.5</v>
      </c>
      <c r="C3690" s="1">
        <f t="shared" si="117"/>
        <v>-2.6960698689956333</v>
      </c>
      <c r="D3690">
        <v>-1.3275109170305716E-2</v>
      </c>
      <c r="E3690" s="4" t="str">
        <f t="shared" si="118"/>
        <v>0</v>
      </c>
    </row>
    <row r="3691" spans="1:5" x14ac:dyDescent="0.3">
      <c r="A3691" s="7" t="s">
        <v>593</v>
      </c>
      <c r="B3691" s="1">
        <v>2116</v>
      </c>
      <c r="C3691" s="1">
        <f t="shared" si="117"/>
        <v>0.85515122873345939</v>
      </c>
      <c r="D3691">
        <v>-1.3279773156899767E-2</v>
      </c>
      <c r="E3691" s="4" t="str">
        <f t="shared" si="118"/>
        <v>0</v>
      </c>
    </row>
    <row r="3692" spans="1:5" x14ac:dyDescent="0.3">
      <c r="A3692" s="25">
        <v>40817</v>
      </c>
      <c r="B3692">
        <v>306.5</v>
      </c>
      <c r="C3692" s="1">
        <f t="shared" si="117"/>
        <v>-5.2040783034257752</v>
      </c>
      <c r="D3692">
        <v>-1.3376835236541674E-2</v>
      </c>
      <c r="E3692" s="4" t="str">
        <f t="shared" si="118"/>
        <v>0</v>
      </c>
    </row>
    <row r="3693" spans="1:5" x14ac:dyDescent="0.3">
      <c r="A3693" s="25">
        <v>44776</v>
      </c>
      <c r="B3693" s="1">
        <v>1901.55</v>
      </c>
      <c r="C3693" s="1">
        <f t="shared" si="117"/>
        <v>0.84299650285293581</v>
      </c>
      <c r="D3693">
        <v>-1.3383818463884751E-2</v>
      </c>
      <c r="E3693" s="4" t="str">
        <f t="shared" si="118"/>
        <v>0</v>
      </c>
    </row>
    <row r="3694" spans="1:5" x14ac:dyDescent="0.3">
      <c r="A3694" s="7" t="s">
        <v>2013</v>
      </c>
      <c r="B3694">
        <v>298.55</v>
      </c>
      <c r="C3694" s="1">
        <f t="shared" si="117"/>
        <v>-0.28655166638753982</v>
      </c>
      <c r="D3694">
        <v>-1.3398090772064981E-2</v>
      </c>
      <c r="E3694" s="4" t="str">
        <f t="shared" si="118"/>
        <v>0</v>
      </c>
    </row>
    <row r="3695" spans="1:5" x14ac:dyDescent="0.3">
      <c r="A3695" s="7" t="s">
        <v>1907</v>
      </c>
      <c r="B3695">
        <v>384.1</v>
      </c>
      <c r="C3695" s="1">
        <f t="shared" si="117"/>
        <v>-4.4970059880239521</v>
      </c>
      <c r="D3695">
        <v>-1.3407966675344902E-2</v>
      </c>
      <c r="E3695" s="4" t="str">
        <f t="shared" si="118"/>
        <v>0</v>
      </c>
    </row>
    <row r="3696" spans="1:5" x14ac:dyDescent="0.3">
      <c r="A3696" s="7" t="s">
        <v>750</v>
      </c>
      <c r="B3696" s="1">
        <v>2111.4</v>
      </c>
      <c r="C3696" s="1">
        <f t="shared" si="117"/>
        <v>-0.22442455242966747</v>
      </c>
      <c r="D3696">
        <v>-1.3427109974424509E-2</v>
      </c>
      <c r="E3696" s="4" t="str">
        <f t="shared" si="118"/>
        <v>0</v>
      </c>
    </row>
    <row r="3697" spans="1:5" x14ac:dyDescent="0.3">
      <c r="A3697" s="7" t="s">
        <v>328</v>
      </c>
      <c r="B3697" s="1">
        <v>2585.25</v>
      </c>
      <c r="C3697" s="1">
        <f t="shared" si="117"/>
        <v>0.89401411855719948</v>
      </c>
      <c r="D3697">
        <v>-1.3480321052122584E-2</v>
      </c>
      <c r="E3697" s="4" t="str">
        <f t="shared" si="118"/>
        <v>0</v>
      </c>
    </row>
    <row r="3698" spans="1:5" x14ac:dyDescent="0.3">
      <c r="A3698" s="25">
        <v>39856</v>
      </c>
      <c r="B3698">
        <v>274</v>
      </c>
      <c r="C3698" s="1">
        <f t="shared" si="117"/>
        <v>-0.4051094890510949</v>
      </c>
      <c r="D3698">
        <v>-1.3503649635036455E-2</v>
      </c>
      <c r="E3698" s="4" t="str">
        <f t="shared" si="118"/>
        <v>0</v>
      </c>
    </row>
    <row r="3699" spans="1:5" x14ac:dyDescent="0.3">
      <c r="A3699" s="7" t="s">
        <v>1915</v>
      </c>
      <c r="B3699">
        <v>385</v>
      </c>
      <c r="C3699" s="1">
        <f t="shared" si="117"/>
        <v>-4.535064935064935</v>
      </c>
      <c r="D3699">
        <v>-1.3506493506493477E-2</v>
      </c>
      <c r="E3699" s="4" t="str">
        <f t="shared" si="118"/>
        <v>0</v>
      </c>
    </row>
    <row r="3700" spans="1:5" x14ac:dyDescent="0.3">
      <c r="A3700" s="7" t="s">
        <v>358</v>
      </c>
      <c r="B3700" s="1">
        <v>2131</v>
      </c>
      <c r="C3700" s="1">
        <f t="shared" si="117"/>
        <v>0.86386672923510088</v>
      </c>
      <c r="D3700">
        <v>-1.360863444392304E-2</v>
      </c>
      <c r="E3700" s="4" t="str">
        <f t="shared" si="118"/>
        <v>0</v>
      </c>
    </row>
    <row r="3701" spans="1:5" x14ac:dyDescent="0.3">
      <c r="A3701" s="25">
        <v>40522</v>
      </c>
      <c r="B3701">
        <v>290.10000000000002</v>
      </c>
      <c r="C3701" s="1">
        <f t="shared" si="117"/>
        <v>-7.6763185108583247</v>
      </c>
      <c r="D3701">
        <v>-1.3615994484660422E-2</v>
      </c>
      <c r="E3701" s="4" t="str">
        <f t="shared" si="118"/>
        <v>0</v>
      </c>
    </row>
    <row r="3702" spans="1:5" x14ac:dyDescent="0.3">
      <c r="A3702" s="25">
        <v>45632</v>
      </c>
      <c r="B3702" s="1">
        <v>2517</v>
      </c>
      <c r="C3702" s="1">
        <f t="shared" si="117"/>
        <v>0.88941199841080654</v>
      </c>
      <c r="D3702">
        <v>-1.3627334127930147E-2</v>
      </c>
      <c r="E3702" s="4" t="str">
        <f t="shared" si="118"/>
        <v>0</v>
      </c>
    </row>
    <row r="3703" spans="1:5" x14ac:dyDescent="0.3">
      <c r="A3703" s="7" t="s">
        <v>2022</v>
      </c>
      <c r="B3703">
        <v>278.35000000000002</v>
      </c>
      <c r="C3703" s="1">
        <f t="shared" si="117"/>
        <v>0.17370217352254363</v>
      </c>
      <c r="D3703">
        <v>-1.3651877133105637E-2</v>
      </c>
      <c r="E3703" s="4" t="str">
        <f t="shared" si="118"/>
        <v>0</v>
      </c>
    </row>
    <row r="3704" spans="1:5" x14ac:dyDescent="0.3">
      <c r="A3704" s="25">
        <v>39459</v>
      </c>
      <c r="B3704">
        <v>230</v>
      </c>
      <c r="C3704" s="1">
        <f t="shared" si="117"/>
        <v>-2.7356521739130435</v>
      </c>
      <c r="D3704">
        <v>-1.3695652173913069E-2</v>
      </c>
      <c r="E3704" s="4" t="str">
        <f t="shared" si="118"/>
        <v>0</v>
      </c>
    </row>
    <row r="3705" spans="1:5" x14ac:dyDescent="0.3">
      <c r="A3705" s="7" t="s">
        <v>1274</v>
      </c>
      <c r="B3705">
        <v>859.2</v>
      </c>
      <c r="C3705" s="1">
        <f t="shared" si="117"/>
        <v>0.72905027932960897</v>
      </c>
      <c r="D3705">
        <v>-1.3733705772811864E-2</v>
      </c>
      <c r="E3705" s="4" t="str">
        <f t="shared" si="118"/>
        <v>0</v>
      </c>
    </row>
    <row r="3706" spans="1:5" x14ac:dyDescent="0.3">
      <c r="A3706" s="25">
        <v>40242</v>
      </c>
      <c r="B3706">
        <v>232.8</v>
      </c>
      <c r="C3706" s="1">
        <f t="shared" si="117"/>
        <v>1.5678694158075625E-2</v>
      </c>
      <c r="D3706">
        <v>-1.3745704467353903E-2</v>
      </c>
      <c r="E3706" s="4" t="str">
        <f t="shared" si="118"/>
        <v>0</v>
      </c>
    </row>
    <row r="3707" spans="1:5" x14ac:dyDescent="0.3">
      <c r="A3707" s="25">
        <v>40453</v>
      </c>
      <c r="B3707">
        <v>229.15</v>
      </c>
      <c r="C3707" s="1">
        <f t="shared" si="117"/>
        <v>4.822168885009824E-2</v>
      </c>
      <c r="D3707">
        <v>-1.3746454287584576E-2</v>
      </c>
      <c r="E3707" s="4" t="str">
        <f t="shared" si="118"/>
        <v>0</v>
      </c>
    </row>
    <row r="3708" spans="1:5" x14ac:dyDescent="0.3">
      <c r="A3708" s="7" t="s">
        <v>2320</v>
      </c>
      <c r="B3708">
        <v>218.1</v>
      </c>
      <c r="C3708" s="1">
        <f t="shared" si="117"/>
        <v>-11.657955066483265</v>
      </c>
      <c r="D3708">
        <v>-1.3755158184319121E-2</v>
      </c>
      <c r="E3708" s="4" t="str">
        <f t="shared" si="118"/>
        <v>0</v>
      </c>
    </row>
    <row r="3709" spans="1:5" x14ac:dyDescent="0.3">
      <c r="A3709" s="25">
        <v>45545</v>
      </c>
      <c r="B3709" s="1">
        <v>2760.7</v>
      </c>
      <c r="C3709" s="1">
        <f t="shared" si="117"/>
        <v>0.19763103560691128</v>
      </c>
      <c r="D3709">
        <v>-1.3764624913971095E-2</v>
      </c>
      <c r="E3709" s="4" t="str">
        <f t="shared" si="118"/>
        <v>0</v>
      </c>
    </row>
    <row r="3710" spans="1:5" x14ac:dyDescent="0.3">
      <c r="A3710" s="7" t="s">
        <v>77</v>
      </c>
      <c r="B3710" s="1">
        <v>2215.1</v>
      </c>
      <c r="C3710" s="1">
        <f t="shared" si="117"/>
        <v>0.86908040269062348</v>
      </c>
      <c r="D3710">
        <v>-1.3791702406211992E-2</v>
      </c>
      <c r="E3710" s="4" t="str">
        <f t="shared" si="118"/>
        <v>0</v>
      </c>
    </row>
    <row r="3711" spans="1:5" x14ac:dyDescent="0.3">
      <c r="A3711" s="7" t="s">
        <v>2085</v>
      </c>
      <c r="B3711">
        <v>290</v>
      </c>
      <c r="C3711" s="1">
        <f t="shared" si="117"/>
        <v>-0.59551724137931028</v>
      </c>
      <c r="D3711">
        <v>-1.3793103448275862E-2</v>
      </c>
      <c r="E3711" s="4" t="str">
        <f t="shared" si="118"/>
        <v>0</v>
      </c>
    </row>
    <row r="3712" spans="1:5" x14ac:dyDescent="0.3">
      <c r="A3712" s="7" t="s">
        <v>1722</v>
      </c>
      <c r="B3712">
        <v>462.7</v>
      </c>
      <c r="C3712" s="1">
        <f t="shared" si="117"/>
        <v>0.18197536200561917</v>
      </c>
      <c r="D3712">
        <v>-1.3831856494488945E-2</v>
      </c>
      <c r="E3712" s="4" t="str">
        <f t="shared" si="118"/>
        <v>0</v>
      </c>
    </row>
    <row r="3713" spans="1:5" x14ac:dyDescent="0.3">
      <c r="A3713" s="7" t="s">
        <v>1936</v>
      </c>
      <c r="B3713">
        <v>378.5</v>
      </c>
      <c r="C3713" s="1">
        <f t="shared" si="117"/>
        <v>-4.7067371202113604</v>
      </c>
      <c r="D3713">
        <v>-1.3870541611624834E-2</v>
      </c>
      <c r="E3713" s="4" t="str">
        <f t="shared" si="118"/>
        <v>0</v>
      </c>
    </row>
    <row r="3714" spans="1:5" x14ac:dyDescent="0.3">
      <c r="A3714" s="7" t="s">
        <v>554</v>
      </c>
      <c r="B3714" s="1">
        <v>2160</v>
      </c>
      <c r="C3714" s="1">
        <f t="shared" si="117"/>
        <v>-6.4814814814814811E-2</v>
      </c>
      <c r="D3714">
        <v>-1.3912037037037122E-2</v>
      </c>
      <c r="E3714" s="4" t="str">
        <f t="shared" si="118"/>
        <v>0</v>
      </c>
    </row>
    <row r="3715" spans="1:5" x14ac:dyDescent="0.3">
      <c r="A3715" s="7" t="s">
        <v>528</v>
      </c>
      <c r="B3715" s="1">
        <v>2300</v>
      </c>
      <c r="C3715" s="1">
        <f t="shared" si="117"/>
        <v>0.89554347826086955</v>
      </c>
      <c r="D3715">
        <v>-1.391304347826087E-2</v>
      </c>
      <c r="E3715" s="4" t="str">
        <f t="shared" si="118"/>
        <v>0</v>
      </c>
    </row>
    <row r="3716" spans="1:5" x14ac:dyDescent="0.3">
      <c r="A3716" s="25">
        <v>39875</v>
      </c>
      <c r="B3716">
        <v>240.25</v>
      </c>
      <c r="C3716" s="1">
        <f t="shared" si="117"/>
        <v>-6.2528616024973989</v>
      </c>
      <c r="D3716">
        <v>-1.3943808532778332E-2</v>
      </c>
      <c r="E3716" s="4" t="str">
        <f t="shared" si="118"/>
        <v>0</v>
      </c>
    </row>
    <row r="3717" spans="1:5" x14ac:dyDescent="0.3">
      <c r="A3717" s="7" t="s">
        <v>869</v>
      </c>
      <c r="B3717" s="1">
        <v>1742.5</v>
      </c>
      <c r="C3717" s="1">
        <f t="shared" si="117"/>
        <v>0.83127690100430418</v>
      </c>
      <c r="D3717">
        <v>-1.3945480631276874E-2</v>
      </c>
      <c r="E3717" s="4" t="str">
        <f t="shared" si="118"/>
        <v>0</v>
      </c>
    </row>
    <row r="3718" spans="1:5" x14ac:dyDescent="0.3">
      <c r="A3718" s="7" t="s">
        <v>2086</v>
      </c>
      <c r="B3718">
        <v>294</v>
      </c>
      <c r="C3718" s="1">
        <f t="shared" ref="C3718:C3781" si="119">(B3718-B3719)/B3718</f>
        <v>-1.6333333333333335</v>
      </c>
      <c r="D3718">
        <v>-1.3945578231292595E-2</v>
      </c>
      <c r="E3718" s="4" t="str">
        <f t="shared" si="118"/>
        <v>0</v>
      </c>
    </row>
    <row r="3719" spans="1:5" x14ac:dyDescent="0.3">
      <c r="A3719" s="7" t="s">
        <v>1312</v>
      </c>
      <c r="B3719">
        <v>774.2</v>
      </c>
      <c r="C3719" s="1">
        <f t="shared" si="119"/>
        <v>0.28758718677344364</v>
      </c>
      <c r="D3719">
        <v>-1.3949883750968683E-2</v>
      </c>
      <c r="E3719" s="4" t="str">
        <f t="shared" ref="E3719:E3782" si="120">IF(D3719&lt;$N$14,"1","0")</f>
        <v>0</v>
      </c>
    </row>
    <row r="3720" spans="1:5" x14ac:dyDescent="0.3">
      <c r="A3720" s="7" t="s">
        <v>1590</v>
      </c>
      <c r="B3720">
        <v>551.54999999999995</v>
      </c>
      <c r="C3720" s="1">
        <f t="shared" si="119"/>
        <v>0.2508385459160547</v>
      </c>
      <c r="D3720">
        <v>-1.396065633215492E-2</v>
      </c>
      <c r="E3720" s="4" t="str">
        <f t="shared" si="120"/>
        <v>0</v>
      </c>
    </row>
    <row r="3721" spans="1:5" x14ac:dyDescent="0.3">
      <c r="A3721" s="7" t="s">
        <v>1856</v>
      </c>
      <c r="B3721">
        <v>413.2</v>
      </c>
      <c r="C3721" s="1">
        <f t="shared" si="119"/>
        <v>0.48451113262342688</v>
      </c>
      <c r="D3721">
        <v>-1.403678606001939E-2</v>
      </c>
      <c r="E3721" s="4" t="str">
        <f t="shared" si="120"/>
        <v>0</v>
      </c>
    </row>
    <row r="3722" spans="1:5" x14ac:dyDescent="0.3">
      <c r="A3722" s="7" t="s">
        <v>2515</v>
      </c>
      <c r="B3722">
        <v>213</v>
      </c>
      <c r="C3722" s="1">
        <f t="shared" si="119"/>
        <v>-12.638967136150235</v>
      </c>
      <c r="D3722">
        <v>-1.4084507042253521E-2</v>
      </c>
      <c r="E3722" s="4" t="str">
        <f t="shared" si="120"/>
        <v>0</v>
      </c>
    </row>
    <row r="3723" spans="1:5" x14ac:dyDescent="0.3">
      <c r="A3723" s="7" t="s">
        <v>14</v>
      </c>
      <c r="B3723" s="1">
        <v>2905.1</v>
      </c>
      <c r="C3723" s="1">
        <f t="shared" si="119"/>
        <v>0.80876734019482988</v>
      </c>
      <c r="D3723">
        <v>-1.411311142473581E-2</v>
      </c>
      <c r="E3723" s="4" t="str">
        <f t="shared" si="120"/>
        <v>0</v>
      </c>
    </row>
    <row r="3724" spans="1:5" x14ac:dyDescent="0.3">
      <c r="A3724" s="7" t="s">
        <v>1602</v>
      </c>
      <c r="B3724">
        <v>555.54999999999995</v>
      </c>
      <c r="C3724" s="1">
        <f t="shared" si="119"/>
        <v>0.16578165781657811</v>
      </c>
      <c r="D3724">
        <v>-1.4130141301413057E-2</v>
      </c>
      <c r="E3724" s="4" t="str">
        <f t="shared" si="120"/>
        <v>0</v>
      </c>
    </row>
    <row r="3725" spans="1:5" x14ac:dyDescent="0.3">
      <c r="A3725" s="25">
        <v>41276</v>
      </c>
      <c r="B3725">
        <v>463.45</v>
      </c>
      <c r="C3725" s="1">
        <f t="shared" si="119"/>
        <v>-3.5915416981335633</v>
      </c>
      <c r="D3725">
        <v>-1.413313194519368E-2</v>
      </c>
      <c r="E3725" s="4" t="str">
        <f t="shared" si="120"/>
        <v>0</v>
      </c>
    </row>
    <row r="3726" spans="1:5" x14ac:dyDescent="0.3">
      <c r="A3726" s="25">
        <v>43894</v>
      </c>
      <c r="B3726" s="1">
        <v>2127.9499999999998</v>
      </c>
      <c r="C3726" s="1">
        <f t="shared" si="119"/>
        <v>0.89088089475786547</v>
      </c>
      <c r="D3726">
        <v>-1.4145069198054638E-2</v>
      </c>
      <c r="E3726" s="4" t="str">
        <f t="shared" si="120"/>
        <v>0</v>
      </c>
    </row>
    <row r="3727" spans="1:5" x14ac:dyDescent="0.3">
      <c r="A3727" s="25">
        <v>39969</v>
      </c>
      <c r="B3727">
        <v>232.2</v>
      </c>
      <c r="C3727" s="1">
        <f t="shared" si="119"/>
        <v>-0.11972437553832908</v>
      </c>
      <c r="D3727">
        <v>-1.421188630490961E-2</v>
      </c>
      <c r="E3727" s="4" t="str">
        <f t="shared" si="120"/>
        <v>0</v>
      </c>
    </row>
    <row r="3728" spans="1:5" x14ac:dyDescent="0.3">
      <c r="A3728" s="25">
        <v>39935</v>
      </c>
      <c r="B3728">
        <v>260</v>
      </c>
      <c r="C3728" s="1">
        <f t="shared" si="119"/>
        <v>-7.9269230769230772</v>
      </c>
      <c r="D3728">
        <v>-1.4230769230769187E-2</v>
      </c>
      <c r="E3728" s="4" t="str">
        <f t="shared" si="120"/>
        <v>0</v>
      </c>
    </row>
    <row r="3729" spans="1:5" x14ac:dyDescent="0.3">
      <c r="A3729" s="7" t="s">
        <v>679</v>
      </c>
      <c r="B3729" s="1">
        <v>2321</v>
      </c>
      <c r="C3729" s="1">
        <f t="shared" si="119"/>
        <v>0.87294269711331318</v>
      </c>
      <c r="D3729">
        <v>-1.4239551917277115E-2</v>
      </c>
      <c r="E3729" s="4" t="str">
        <f t="shared" si="120"/>
        <v>0</v>
      </c>
    </row>
    <row r="3730" spans="1:5" x14ac:dyDescent="0.3">
      <c r="A3730" s="25">
        <v>40371</v>
      </c>
      <c r="B3730">
        <v>294.89999999999998</v>
      </c>
      <c r="C3730" s="1">
        <f t="shared" si="119"/>
        <v>8.3926754832146497E-2</v>
      </c>
      <c r="D3730">
        <v>-1.4242115971515923E-2</v>
      </c>
      <c r="E3730" s="4" t="str">
        <f t="shared" si="120"/>
        <v>0</v>
      </c>
    </row>
    <row r="3731" spans="1:5" x14ac:dyDescent="0.3">
      <c r="A3731" s="25">
        <v>39884</v>
      </c>
      <c r="B3731">
        <v>270.14999999999998</v>
      </c>
      <c r="C3731" s="1">
        <f t="shared" si="119"/>
        <v>-5.3820099944475288</v>
      </c>
      <c r="D3731">
        <v>-1.4251341847122055E-2</v>
      </c>
      <c r="E3731" s="4" t="str">
        <f t="shared" si="120"/>
        <v>0</v>
      </c>
    </row>
    <row r="3732" spans="1:5" x14ac:dyDescent="0.3">
      <c r="A3732" s="25">
        <v>43715</v>
      </c>
      <c r="B3732" s="1">
        <v>1724.1</v>
      </c>
      <c r="C3732" s="1">
        <f t="shared" si="119"/>
        <v>2.233049127080743E-3</v>
      </c>
      <c r="D3732">
        <v>-1.4268313902905944E-2</v>
      </c>
      <c r="E3732" s="4" t="str">
        <f t="shared" si="120"/>
        <v>0</v>
      </c>
    </row>
    <row r="3733" spans="1:5" x14ac:dyDescent="0.3">
      <c r="A3733" s="25">
        <v>43501</v>
      </c>
      <c r="B3733" s="1">
        <v>1720.25</v>
      </c>
      <c r="C3733" s="1">
        <f t="shared" si="119"/>
        <v>0.77346315942450228</v>
      </c>
      <c r="D3733">
        <v>-1.4358378142711842E-2</v>
      </c>
      <c r="E3733" s="4" t="str">
        <f t="shared" si="120"/>
        <v>0</v>
      </c>
    </row>
    <row r="3734" spans="1:5" x14ac:dyDescent="0.3">
      <c r="A3734" s="7" t="s">
        <v>1942</v>
      </c>
      <c r="B3734">
        <v>389.7</v>
      </c>
      <c r="C3734" s="1">
        <f t="shared" si="119"/>
        <v>-1.2968950474724148</v>
      </c>
      <c r="D3734">
        <v>-1.4370028226841219E-2</v>
      </c>
      <c r="E3734" s="4" t="str">
        <f t="shared" si="120"/>
        <v>0</v>
      </c>
    </row>
    <row r="3735" spans="1:5" x14ac:dyDescent="0.3">
      <c r="A3735" s="25">
        <v>42096</v>
      </c>
      <c r="B3735">
        <v>895.1</v>
      </c>
      <c r="C3735" s="1">
        <f t="shared" si="119"/>
        <v>-0.16869623505753534</v>
      </c>
      <c r="D3735">
        <v>-1.4411797564517905E-2</v>
      </c>
      <c r="E3735" s="4" t="str">
        <f t="shared" si="120"/>
        <v>0</v>
      </c>
    </row>
    <row r="3736" spans="1:5" x14ac:dyDescent="0.3">
      <c r="A3736" s="25">
        <v>42772</v>
      </c>
      <c r="B3736" s="1">
        <v>1046.0999999999999</v>
      </c>
      <c r="C3736" s="1">
        <f t="shared" si="119"/>
        <v>0.78491540005735583</v>
      </c>
      <c r="D3736">
        <v>-1.4434566485039803E-2</v>
      </c>
      <c r="E3736" s="4" t="str">
        <f t="shared" si="120"/>
        <v>0</v>
      </c>
    </row>
    <row r="3737" spans="1:5" x14ac:dyDescent="0.3">
      <c r="A3737" s="7" t="s">
        <v>2455</v>
      </c>
      <c r="B3737">
        <v>225</v>
      </c>
      <c r="C3737" s="1">
        <f t="shared" si="119"/>
        <v>-4.9057777777777778</v>
      </c>
      <c r="D3737">
        <v>-1.4444444444444444E-2</v>
      </c>
      <c r="E3737" s="4" t="str">
        <f t="shared" si="120"/>
        <v>0</v>
      </c>
    </row>
    <row r="3738" spans="1:5" x14ac:dyDescent="0.3">
      <c r="A3738" s="7" t="s">
        <v>1004</v>
      </c>
      <c r="B3738" s="1">
        <v>1328.8</v>
      </c>
      <c r="C3738" s="1">
        <f t="shared" si="119"/>
        <v>0.68016255267910897</v>
      </c>
      <c r="D3738">
        <v>-1.4449127031908524E-2</v>
      </c>
      <c r="E3738" s="4" t="str">
        <f t="shared" si="120"/>
        <v>0</v>
      </c>
    </row>
    <row r="3739" spans="1:5" x14ac:dyDescent="0.3">
      <c r="A3739" s="25">
        <v>41095</v>
      </c>
      <c r="B3739">
        <v>425</v>
      </c>
      <c r="C3739" s="1">
        <f t="shared" si="119"/>
        <v>-0.98788235294117654</v>
      </c>
      <c r="D3739">
        <v>-1.4470588235294065E-2</v>
      </c>
      <c r="E3739" s="4" t="str">
        <f t="shared" si="120"/>
        <v>0</v>
      </c>
    </row>
    <row r="3740" spans="1:5" x14ac:dyDescent="0.3">
      <c r="A3740" s="7" t="s">
        <v>1402</v>
      </c>
      <c r="B3740">
        <v>844.85</v>
      </c>
      <c r="C3740" s="1">
        <f t="shared" si="119"/>
        <v>0.66976386340770555</v>
      </c>
      <c r="D3740">
        <v>-1.4499615316328342E-2</v>
      </c>
      <c r="E3740" s="4" t="str">
        <f t="shared" si="120"/>
        <v>0</v>
      </c>
    </row>
    <row r="3741" spans="1:5" x14ac:dyDescent="0.3">
      <c r="A3741" s="7" t="s">
        <v>2234</v>
      </c>
      <c r="B3741">
        <v>279</v>
      </c>
      <c r="C3741" s="1">
        <f t="shared" si="119"/>
        <v>-2.2582437275985661</v>
      </c>
      <c r="D3741">
        <v>-1.4516129032258105E-2</v>
      </c>
      <c r="E3741" s="4" t="str">
        <f t="shared" si="120"/>
        <v>0</v>
      </c>
    </row>
    <row r="3742" spans="1:5" x14ac:dyDescent="0.3">
      <c r="A3742" s="7" t="s">
        <v>1389</v>
      </c>
      <c r="B3742">
        <v>909.05</v>
      </c>
      <c r="C3742" s="1">
        <f t="shared" si="119"/>
        <v>-1.8892800176007922</v>
      </c>
      <c r="D3742">
        <v>-1.4520653429404375E-2</v>
      </c>
      <c r="E3742" s="4" t="str">
        <f t="shared" si="120"/>
        <v>0</v>
      </c>
    </row>
    <row r="3743" spans="1:5" x14ac:dyDescent="0.3">
      <c r="A3743" s="7" t="s">
        <v>330</v>
      </c>
      <c r="B3743" s="1">
        <v>2626.5</v>
      </c>
      <c r="C3743" s="1">
        <f t="shared" si="119"/>
        <v>6.9312773653150653E-2</v>
      </c>
      <c r="D3743">
        <v>-1.4525033314296627E-2</v>
      </c>
      <c r="E3743" s="4" t="str">
        <f t="shared" si="120"/>
        <v>0</v>
      </c>
    </row>
    <row r="3744" spans="1:5" x14ac:dyDescent="0.3">
      <c r="A3744" s="25">
        <v>44902</v>
      </c>
      <c r="B3744" s="1">
        <v>2444.4499999999998</v>
      </c>
      <c r="C3744" s="1">
        <f t="shared" si="119"/>
        <v>0.1736177872323017</v>
      </c>
      <c r="D3744">
        <v>-1.4543148765571064E-2</v>
      </c>
      <c r="E3744" s="4" t="str">
        <f t="shared" si="120"/>
        <v>0</v>
      </c>
    </row>
    <row r="3745" spans="1:5" x14ac:dyDescent="0.3">
      <c r="A3745" s="7" t="s">
        <v>708</v>
      </c>
      <c r="B3745" s="1">
        <v>2020.05</v>
      </c>
      <c r="C3745" s="1">
        <f t="shared" si="119"/>
        <v>0.88656221380658895</v>
      </c>
      <c r="D3745">
        <v>-1.4554095195663407E-2</v>
      </c>
      <c r="E3745" s="4" t="str">
        <f t="shared" si="120"/>
        <v>0</v>
      </c>
    </row>
    <row r="3746" spans="1:5" x14ac:dyDescent="0.3">
      <c r="A3746" s="7" t="s">
        <v>2167</v>
      </c>
      <c r="B3746">
        <v>229.15</v>
      </c>
      <c r="C3746" s="1">
        <f t="shared" si="119"/>
        <v>-6.6253545712415436</v>
      </c>
      <c r="D3746">
        <v>-1.4619245036002593E-2</v>
      </c>
      <c r="E3746" s="4" t="str">
        <f t="shared" si="120"/>
        <v>0</v>
      </c>
    </row>
    <row r="3747" spans="1:5" x14ac:dyDescent="0.3">
      <c r="A3747" s="7" t="s">
        <v>818</v>
      </c>
      <c r="B3747" s="1">
        <v>1747.35</v>
      </c>
      <c r="C3747" s="1">
        <f t="shared" si="119"/>
        <v>0.57349700975763296</v>
      </c>
      <c r="D3747">
        <v>-1.4622142100895746E-2</v>
      </c>
      <c r="E3747" s="4" t="str">
        <f t="shared" si="120"/>
        <v>0</v>
      </c>
    </row>
    <row r="3748" spans="1:5" x14ac:dyDescent="0.3">
      <c r="A3748" s="7" t="s">
        <v>1509</v>
      </c>
      <c r="B3748">
        <v>745.25</v>
      </c>
      <c r="C3748" s="1">
        <f t="shared" si="119"/>
        <v>0.67930224756793023</v>
      </c>
      <c r="D3748">
        <v>-1.4625964441462566E-2</v>
      </c>
      <c r="E3748" s="4" t="str">
        <f t="shared" si="120"/>
        <v>0</v>
      </c>
    </row>
    <row r="3749" spans="1:5" x14ac:dyDescent="0.3">
      <c r="A3749" s="7" t="s">
        <v>2429</v>
      </c>
      <c r="B3749">
        <v>239</v>
      </c>
      <c r="C3749" s="1">
        <f t="shared" si="119"/>
        <v>-8.2472803347280337</v>
      </c>
      <c r="D3749">
        <v>-1.4644351464435146E-2</v>
      </c>
      <c r="E3749" s="4" t="str">
        <f t="shared" si="120"/>
        <v>0</v>
      </c>
    </row>
    <row r="3750" spans="1:5" x14ac:dyDescent="0.3">
      <c r="A3750" s="7" t="s">
        <v>701</v>
      </c>
      <c r="B3750" s="1">
        <v>2210.1</v>
      </c>
      <c r="C3750" s="1">
        <f t="shared" si="119"/>
        <v>0.88600063345549973</v>
      </c>
      <c r="D3750">
        <v>-1.4659970137097911E-2</v>
      </c>
      <c r="E3750" s="4" t="str">
        <f t="shared" si="120"/>
        <v>0</v>
      </c>
    </row>
    <row r="3751" spans="1:5" x14ac:dyDescent="0.3">
      <c r="A3751" s="7" t="s">
        <v>2213</v>
      </c>
      <c r="B3751">
        <v>251.95</v>
      </c>
      <c r="C3751" s="1">
        <f t="shared" si="119"/>
        <v>-3.9815439571343516</v>
      </c>
      <c r="D3751">
        <v>-1.4685453462988756E-2</v>
      </c>
      <c r="E3751" s="4" t="str">
        <f t="shared" si="120"/>
        <v>0</v>
      </c>
    </row>
    <row r="3752" spans="1:5" x14ac:dyDescent="0.3">
      <c r="A3752" s="7" t="s">
        <v>1065</v>
      </c>
      <c r="B3752" s="1">
        <v>1255.0999999999999</v>
      </c>
      <c r="C3752" s="1">
        <f t="shared" si="119"/>
        <v>0.29647040076487924</v>
      </c>
      <c r="D3752">
        <v>-1.4700023902477927E-2</v>
      </c>
      <c r="E3752" s="4" t="str">
        <f t="shared" si="120"/>
        <v>0</v>
      </c>
    </row>
    <row r="3753" spans="1:5" x14ac:dyDescent="0.3">
      <c r="A3753" s="7" t="s">
        <v>1279</v>
      </c>
      <c r="B3753">
        <v>883</v>
      </c>
      <c r="C3753" s="1">
        <f t="shared" si="119"/>
        <v>0.69626274065685156</v>
      </c>
      <c r="D3753">
        <v>-1.4722536806342015E-2</v>
      </c>
      <c r="E3753" s="4" t="str">
        <f t="shared" si="120"/>
        <v>0</v>
      </c>
    </row>
    <row r="3754" spans="1:5" x14ac:dyDescent="0.3">
      <c r="A3754" s="25">
        <v>40032</v>
      </c>
      <c r="B3754">
        <v>268.2</v>
      </c>
      <c r="C3754" s="1">
        <f t="shared" si="119"/>
        <v>-1.9543251304996276</v>
      </c>
      <c r="D3754">
        <v>-1.4727815063385491E-2</v>
      </c>
      <c r="E3754" s="4" t="str">
        <f t="shared" si="120"/>
        <v>0</v>
      </c>
    </row>
    <row r="3755" spans="1:5" x14ac:dyDescent="0.3">
      <c r="A3755" s="7" t="s">
        <v>1342</v>
      </c>
      <c r="B3755">
        <v>792.35</v>
      </c>
      <c r="C3755" s="1">
        <f t="shared" si="119"/>
        <v>-1.0675837697987001</v>
      </c>
      <c r="D3755">
        <v>-1.4766201804757911E-2</v>
      </c>
      <c r="E3755" s="4" t="str">
        <f t="shared" si="120"/>
        <v>0</v>
      </c>
    </row>
    <row r="3756" spans="1:5" x14ac:dyDescent="0.3">
      <c r="A3756" s="7" t="s">
        <v>937</v>
      </c>
      <c r="B3756" s="1">
        <v>1638.25</v>
      </c>
      <c r="C3756" s="1">
        <f t="shared" si="119"/>
        <v>0.85743934075995731</v>
      </c>
      <c r="D3756">
        <v>-1.4771860216694672E-2</v>
      </c>
      <c r="E3756" s="4" t="str">
        <f t="shared" si="120"/>
        <v>0</v>
      </c>
    </row>
    <row r="3757" spans="1:5" x14ac:dyDescent="0.3">
      <c r="A3757" s="25">
        <v>39579</v>
      </c>
      <c r="B3757">
        <v>233.55</v>
      </c>
      <c r="C3757" s="1">
        <f t="shared" si="119"/>
        <v>1.4557910511667761E-2</v>
      </c>
      <c r="D3757">
        <v>-1.477199743095692E-2</v>
      </c>
      <c r="E3757" s="4" t="str">
        <f t="shared" si="120"/>
        <v>0</v>
      </c>
    </row>
    <row r="3758" spans="1:5" x14ac:dyDescent="0.3">
      <c r="A3758" s="25">
        <v>39610</v>
      </c>
      <c r="B3758">
        <v>230.15</v>
      </c>
      <c r="C3758" s="1">
        <f t="shared" si="119"/>
        <v>1.5207473386921572E-2</v>
      </c>
      <c r="D3758">
        <v>-1.4772974147295266E-2</v>
      </c>
      <c r="E3758" s="4" t="str">
        <f t="shared" si="120"/>
        <v>0</v>
      </c>
    </row>
    <row r="3759" spans="1:5" x14ac:dyDescent="0.3">
      <c r="A3759" s="25">
        <v>40302</v>
      </c>
      <c r="B3759">
        <v>226.65</v>
      </c>
      <c r="C3759" s="1">
        <f t="shared" si="119"/>
        <v>-1.7235826163688506</v>
      </c>
      <c r="D3759">
        <v>-1.4780498566071009E-2</v>
      </c>
      <c r="E3759" s="4" t="str">
        <f t="shared" si="120"/>
        <v>0</v>
      </c>
    </row>
    <row r="3760" spans="1:5" x14ac:dyDescent="0.3">
      <c r="A3760" s="7" t="s">
        <v>1551</v>
      </c>
      <c r="B3760">
        <v>617.29999999999995</v>
      </c>
      <c r="C3760" s="1">
        <f t="shared" si="119"/>
        <v>-1.5238943787461527</v>
      </c>
      <c r="D3760">
        <v>-1.4822614612020236E-2</v>
      </c>
      <c r="E3760" s="4" t="str">
        <f t="shared" si="120"/>
        <v>0</v>
      </c>
    </row>
    <row r="3761" spans="1:5" x14ac:dyDescent="0.3">
      <c r="A3761" s="25">
        <v>43196</v>
      </c>
      <c r="B3761" s="1">
        <v>1558</v>
      </c>
      <c r="C3761" s="1">
        <f t="shared" si="119"/>
        <v>-0.32541720154043646</v>
      </c>
      <c r="D3761">
        <v>-1.4826700898587874E-2</v>
      </c>
      <c r="E3761" s="4" t="str">
        <f t="shared" si="120"/>
        <v>0</v>
      </c>
    </row>
    <row r="3762" spans="1:5" x14ac:dyDescent="0.3">
      <c r="A3762" s="25">
        <v>44171</v>
      </c>
      <c r="B3762" s="1">
        <v>2065</v>
      </c>
      <c r="C3762" s="1">
        <f t="shared" si="119"/>
        <v>0.88978208232445521</v>
      </c>
      <c r="D3762">
        <v>-1.4842615012106581E-2</v>
      </c>
      <c r="E3762" s="4" t="str">
        <f t="shared" si="120"/>
        <v>0</v>
      </c>
    </row>
    <row r="3763" spans="1:5" x14ac:dyDescent="0.3">
      <c r="A3763" s="25">
        <v>40303</v>
      </c>
      <c r="B3763">
        <v>227.6</v>
      </c>
      <c r="C3763" s="1">
        <f t="shared" si="119"/>
        <v>9.2267135325131561E-3</v>
      </c>
      <c r="D3763">
        <v>-1.4938488576449938E-2</v>
      </c>
      <c r="E3763" s="4" t="str">
        <f t="shared" si="120"/>
        <v>0</v>
      </c>
    </row>
    <row r="3764" spans="1:5" x14ac:dyDescent="0.3">
      <c r="A3764" s="7" t="s">
        <v>2459</v>
      </c>
      <c r="B3764">
        <v>225.5</v>
      </c>
      <c r="C3764" s="1">
        <f t="shared" si="119"/>
        <v>-10.75609756097561</v>
      </c>
      <c r="D3764">
        <v>-1.5077605321507787E-2</v>
      </c>
      <c r="E3764" s="4" t="str">
        <f t="shared" si="120"/>
        <v>0</v>
      </c>
    </row>
    <row r="3765" spans="1:5" x14ac:dyDescent="0.3">
      <c r="A3765" s="25">
        <v>45206</v>
      </c>
      <c r="B3765" s="1">
        <v>2651</v>
      </c>
      <c r="C3765" s="1">
        <f t="shared" si="119"/>
        <v>0.85878913617502828</v>
      </c>
      <c r="D3765">
        <v>-1.5088645794039984E-2</v>
      </c>
      <c r="E3765" s="4" t="str">
        <f t="shared" si="120"/>
        <v>0</v>
      </c>
    </row>
    <row r="3766" spans="1:5" x14ac:dyDescent="0.3">
      <c r="A3766" s="7" t="s">
        <v>1905</v>
      </c>
      <c r="B3766">
        <v>374.35</v>
      </c>
      <c r="C3766" s="1">
        <f t="shared" si="119"/>
        <v>-0.91972752771470534</v>
      </c>
      <c r="D3766">
        <v>-1.5092827567784097E-2</v>
      </c>
      <c r="E3766" s="4" t="str">
        <f t="shared" si="120"/>
        <v>0</v>
      </c>
    </row>
    <row r="3767" spans="1:5" x14ac:dyDescent="0.3">
      <c r="A3767" s="25">
        <v>41922</v>
      </c>
      <c r="B3767">
        <v>718.65</v>
      </c>
      <c r="C3767" s="1">
        <f t="shared" si="119"/>
        <v>-0.16885827593404304</v>
      </c>
      <c r="D3767">
        <v>-1.5097752730814755E-2</v>
      </c>
      <c r="E3767" s="4" t="str">
        <f t="shared" si="120"/>
        <v>0</v>
      </c>
    </row>
    <row r="3768" spans="1:5" x14ac:dyDescent="0.3">
      <c r="A3768" s="7" t="s">
        <v>1328</v>
      </c>
      <c r="B3768">
        <v>840</v>
      </c>
      <c r="C3768" s="1">
        <f t="shared" si="119"/>
        <v>0.27285714285714291</v>
      </c>
      <c r="D3768">
        <v>-1.5119047619047673E-2</v>
      </c>
      <c r="E3768" s="4" t="str">
        <f t="shared" si="120"/>
        <v>0</v>
      </c>
    </row>
    <row r="3769" spans="1:5" x14ac:dyDescent="0.3">
      <c r="A3769" s="7" t="s">
        <v>1548</v>
      </c>
      <c r="B3769">
        <v>610.79999999999995</v>
      </c>
      <c r="C3769" s="1">
        <f t="shared" si="119"/>
        <v>-2.8212999345121159</v>
      </c>
      <c r="D3769">
        <v>-1.5144073346430911E-2</v>
      </c>
      <c r="E3769" s="4" t="str">
        <f t="shared" si="120"/>
        <v>0</v>
      </c>
    </row>
    <row r="3770" spans="1:5" x14ac:dyDescent="0.3">
      <c r="A3770" s="7" t="s">
        <v>60</v>
      </c>
      <c r="B3770" s="1">
        <v>2334.0500000000002</v>
      </c>
      <c r="C3770" s="1">
        <f t="shared" si="119"/>
        <v>0.89822411687838732</v>
      </c>
      <c r="D3770">
        <v>-1.5145348214476943E-2</v>
      </c>
      <c r="E3770" s="4" t="str">
        <f t="shared" si="120"/>
        <v>0</v>
      </c>
    </row>
    <row r="3771" spans="1:5" x14ac:dyDescent="0.3">
      <c r="A3771" s="25">
        <v>40393</v>
      </c>
      <c r="B3771">
        <v>237.55</v>
      </c>
      <c r="C3771" s="1">
        <f t="shared" si="119"/>
        <v>-10.498210902967795</v>
      </c>
      <c r="D3771">
        <v>-1.5154704272784652E-2</v>
      </c>
      <c r="E3771" s="4" t="str">
        <f t="shared" si="120"/>
        <v>0</v>
      </c>
    </row>
    <row r="3772" spans="1:5" x14ac:dyDescent="0.3">
      <c r="A3772" s="7" t="s">
        <v>463</v>
      </c>
      <c r="B3772" s="1">
        <v>2731.4</v>
      </c>
      <c r="C3772" s="1">
        <f t="shared" si="119"/>
        <v>0.78542139562129321</v>
      </c>
      <c r="D3772">
        <v>-1.5175367943179256E-2</v>
      </c>
      <c r="E3772" s="4" t="str">
        <f t="shared" si="120"/>
        <v>0</v>
      </c>
    </row>
    <row r="3773" spans="1:5" x14ac:dyDescent="0.3">
      <c r="A3773" s="25">
        <v>41436</v>
      </c>
      <c r="B3773">
        <v>586.1</v>
      </c>
      <c r="C3773" s="1">
        <f t="shared" si="119"/>
        <v>-3.448302337485071</v>
      </c>
      <c r="D3773">
        <v>-1.5185121992833948E-2</v>
      </c>
      <c r="E3773" s="4" t="str">
        <f t="shared" si="120"/>
        <v>0</v>
      </c>
    </row>
    <row r="3774" spans="1:5" x14ac:dyDescent="0.3">
      <c r="A3774" s="25">
        <v>44604</v>
      </c>
      <c r="B3774" s="1">
        <v>2607.15</v>
      </c>
      <c r="C3774" s="1">
        <f t="shared" si="119"/>
        <v>2.5986230174711848E-2</v>
      </c>
      <c r="D3774">
        <v>-1.5227355541491596E-2</v>
      </c>
      <c r="E3774" s="4" t="str">
        <f t="shared" si="120"/>
        <v>0</v>
      </c>
    </row>
    <row r="3775" spans="1:5" x14ac:dyDescent="0.3">
      <c r="A3775" s="7" t="s">
        <v>271</v>
      </c>
      <c r="B3775" s="1">
        <v>2539.4</v>
      </c>
      <c r="C3775" s="1">
        <f t="shared" si="119"/>
        <v>0.90962432070567856</v>
      </c>
      <c r="D3775">
        <v>-1.5239820430022769E-2</v>
      </c>
      <c r="E3775" s="4" t="str">
        <f t="shared" si="120"/>
        <v>0</v>
      </c>
    </row>
    <row r="3776" spans="1:5" x14ac:dyDescent="0.3">
      <c r="A3776" s="25">
        <v>39692</v>
      </c>
      <c r="B3776">
        <v>229.5</v>
      </c>
      <c r="C3776" s="1">
        <f t="shared" si="119"/>
        <v>-1.3289760348583927E-2</v>
      </c>
      <c r="D3776">
        <v>-1.5250544662309368E-2</v>
      </c>
      <c r="E3776" s="4" t="str">
        <f t="shared" si="120"/>
        <v>0</v>
      </c>
    </row>
    <row r="3777" spans="1:5" x14ac:dyDescent="0.3">
      <c r="A3777" s="25">
        <v>39455</v>
      </c>
      <c r="B3777">
        <v>232.55</v>
      </c>
      <c r="C3777" s="1">
        <f t="shared" si="119"/>
        <v>-6.6168565899806486</v>
      </c>
      <c r="D3777">
        <v>-1.5265534293700206E-2</v>
      </c>
      <c r="E3777" s="4" t="str">
        <f t="shared" si="120"/>
        <v>0</v>
      </c>
    </row>
    <row r="3778" spans="1:5" x14ac:dyDescent="0.3">
      <c r="A3778" s="25">
        <v>43497</v>
      </c>
      <c r="B3778" s="1">
        <v>1771.3</v>
      </c>
      <c r="C3778" s="1">
        <f t="shared" si="119"/>
        <v>0.7051035962287584</v>
      </c>
      <c r="D3778">
        <v>-1.527126968892901E-2</v>
      </c>
      <c r="E3778" s="4" t="str">
        <f t="shared" si="120"/>
        <v>0</v>
      </c>
    </row>
    <row r="3779" spans="1:5" x14ac:dyDescent="0.3">
      <c r="A3779" s="25">
        <v>41072</v>
      </c>
      <c r="B3779">
        <v>522.35</v>
      </c>
      <c r="C3779" s="1">
        <f t="shared" si="119"/>
        <v>-0.50062218818799653</v>
      </c>
      <c r="D3779">
        <v>-1.5315401550684407E-2</v>
      </c>
      <c r="E3779" s="4" t="str">
        <f t="shared" si="120"/>
        <v>0</v>
      </c>
    </row>
    <row r="3780" spans="1:5" x14ac:dyDescent="0.3">
      <c r="A3780" s="7" t="s">
        <v>1176</v>
      </c>
      <c r="B3780">
        <v>783.85</v>
      </c>
      <c r="C3780" s="1">
        <f t="shared" si="119"/>
        <v>-5.6515915034764247E-2</v>
      </c>
      <c r="D3780">
        <v>-1.5372839191171722E-2</v>
      </c>
      <c r="E3780" s="4" t="str">
        <f t="shared" si="120"/>
        <v>0</v>
      </c>
    </row>
    <row r="3781" spans="1:5" x14ac:dyDescent="0.3">
      <c r="A3781" s="25">
        <v>42412</v>
      </c>
      <c r="B3781">
        <v>828.15</v>
      </c>
      <c r="C3781" s="1">
        <f t="shared" si="119"/>
        <v>-1.7170198635512888</v>
      </c>
      <c r="D3781">
        <v>-1.5395761637384531E-2</v>
      </c>
      <c r="E3781" s="4" t="str">
        <f t="shared" si="120"/>
        <v>0</v>
      </c>
    </row>
    <row r="3782" spans="1:5" x14ac:dyDescent="0.3">
      <c r="A3782" s="7" t="s">
        <v>402</v>
      </c>
      <c r="B3782" s="1">
        <v>2250.1</v>
      </c>
      <c r="C3782" s="1">
        <f t="shared" ref="C3782:C3845" si="121">(B3782-B3783)/B3782</f>
        <v>0.83411848362295005</v>
      </c>
      <c r="D3782">
        <v>-1.5399315585973997E-2</v>
      </c>
      <c r="E3782" s="4" t="str">
        <f t="shared" si="120"/>
        <v>0</v>
      </c>
    </row>
    <row r="3783" spans="1:5" x14ac:dyDescent="0.3">
      <c r="A3783" s="7" t="s">
        <v>1934</v>
      </c>
      <c r="B3783">
        <v>373.25</v>
      </c>
      <c r="C3783" s="1">
        <f t="shared" si="121"/>
        <v>0.39182853315472205</v>
      </c>
      <c r="D3783">
        <v>-1.5405224380442064E-2</v>
      </c>
      <c r="E3783" s="4" t="str">
        <f t="shared" ref="E3783:E3846" si="122">IF(D3783&lt;$N$14,"1","0")</f>
        <v>0</v>
      </c>
    </row>
    <row r="3784" spans="1:5" x14ac:dyDescent="0.3">
      <c r="A3784" s="25">
        <v>40300</v>
      </c>
      <c r="B3784">
        <v>227</v>
      </c>
      <c r="C3784" s="1">
        <f t="shared" si="121"/>
        <v>-8.2070484581497798</v>
      </c>
      <c r="D3784">
        <v>-1.5418502202643172E-2</v>
      </c>
      <c r="E3784" s="4" t="str">
        <f t="shared" si="122"/>
        <v>0</v>
      </c>
    </row>
    <row r="3785" spans="1:5" x14ac:dyDescent="0.3">
      <c r="A3785" s="7" t="s">
        <v>614</v>
      </c>
      <c r="B3785" s="1">
        <v>2090</v>
      </c>
      <c r="C3785" s="1">
        <f t="shared" si="121"/>
        <v>-0.25617224880382777</v>
      </c>
      <c r="D3785">
        <v>-1.5430622009569378E-2</v>
      </c>
      <c r="E3785" s="4" t="str">
        <f t="shared" si="122"/>
        <v>0</v>
      </c>
    </row>
    <row r="3786" spans="1:5" x14ac:dyDescent="0.3">
      <c r="A3786" s="25">
        <v>44418</v>
      </c>
      <c r="B3786" s="1">
        <v>2625.4</v>
      </c>
      <c r="C3786" s="1">
        <f t="shared" si="121"/>
        <v>0.24156319037099108</v>
      </c>
      <c r="D3786">
        <v>-1.5464310200350388E-2</v>
      </c>
      <c r="E3786" s="4" t="str">
        <f t="shared" si="122"/>
        <v>0</v>
      </c>
    </row>
    <row r="3787" spans="1:5" x14ac:dyDescent="0.3">
      <c r="A3787" s="25">
        <v>43720</v>
      </c>
      <c r="B3787" s="1">
        <v>1991.2</v>
      </c>
      <c r="C3787" s="1">
        <f t="shared" si="121"/>
        <v>-0.18772599437525109</v>
      </c>
      <c r="D3787">
        <v>-1.5468059461631154E-2</v>
      </c>
      <c r="E3787" s="4" t="str">
        <f t="shared" si="122"/>
        <v>0</v>
      </c>
    </row>
    <row r="3788" spans="1:5" x14ac:dyDescent="0.3">
      <c r="A3788" s="25">
        <v>44378</v>
      </c>
      <c r="B3788" s="1">
        <v>2365</v>
      </c>
      <c r="C3788" s="1">
        <f t="shared" si="121"/>
        <v>0.86790697674418604</v>
      </c>
      <c r="D3788">
        <v>-1.5475687103594041E-2</v>
      </c>
      <c r="E3788" s="4" t="str">
        <f t="shared" si="122"/>
        <v>0</v>
      </c>
    </row>
    <row r="3789" spans="1:5" x14ac:dyDescent="0.3">
      <c r="A3789" s="25">
        <v>40695</v>
      </c>
      <c r="B3789">
        <v>312.39999999999998</v>
      </c>
      <c r="C3789" s="1">
        <f t="shared" si="121"/>
        <v>0.18645966709346984</v>
      </c>
      <c r="D3789">
        <v>-1.5524967989756796E-2</v>
      </c>
      <c r="E3789" s="4" t="str">
        <f t="shared" si="122"/>
        <v>0</v>
      </c>
    </row>
    <row r="3790" spans="1:5" x14ac:dyDescent="0.3">
      <c r="A3790" s="7" t="s">
        <v>2280</v>
      </c>
      <c r="B3790">
        <v>254.15</v>
      </c>
      <c r="C3790" s="1">
        <f t="shared" si="121"/>
        <v>-2.1884713751721425</v>
      </c>
      <c r="D3790">
        <v>-1.5542002754279036E-2</v>
      </c>
      <c r="E3790" s="4" t="str">
        <f t="shared" si="122"/>
        <v>0</v>
      </c>
    </row>
    <row r="3791" spans="1:5" x14ac:dyDescent="0.3">
      <c r="A3791" s="7" t="s">
        <v>1269</v>
      </c>
      <c r="B3791">
        <v>810.35</v>
      </c>
      <c r="C3791" s="1">
        <f t="shared" si="121"/>
        <v>-2.4763373850805208</v>
      </c>
      <c r="D3791">
        <v>-1.561053865613621E-2</v>
      </c>
      <c r="E3791" s="4" t="str">
        <f t="shared" si="122"/>
        <v>0</v>
      </c>
    </row>
    <row r="3792" spans="1:5" x14ac:dyDescent="0.3">
      <c r="A3792" s="25">
        <v>45392</v>
      </c>
      <c r="B3792" s="1">
        <v>2817.05</v>
      </c>
      <c r="C3792" s="1">
        <f t="shared" si="121"/>
        <v>0.72169468060559805</v>
      </c>
      <c r="D3792">
        <v>-1.5636925152198125E-2</v>
      </c>
      <c r="E3792" s="4" t="str">
        <f t="shared" si="122"/>
        <v>0</v>
      </c>
    </row>
    <row r="3793" spans="1:5" x14ac:dyDescent="0.3">
      <c r="A3793" s="25">
        <v>42258</v>
      </c>
      <c r="B3793">
        <v>784</v>
      </c>
      <c r="C3793" s="1">
        <f t="shared" si="121"/>
        <v>-9.7257653061224483E-2</v>
      </c>
      <c r="D3793">
        <v>-1.5688775510204023E-2</v>
      </c>
      <c r="E3793" s="4" t="str">
        <f t="shared" si="122"/>
        <v>0</v>
      </c>
    </row>
    <row r="3794" spans="1:5" x14ac:dyDescent="0.3">
      <c r="A3794" s="7" t="s">
        <v>1423</v>
      </c>
      <c r="B3794">
        <v>860.25</v>
      </c>
      <c r="C3794" s="1">
        <f t="shared" si="121"/>
        <v>-0.92502179598953793</v>
      </c>
      <c r="D3794">
        <v>-1.5693112467306015E-2</v>
      </c>
      <c r="E3794" s="4" t="str">
        <f t="shared" si="122"/>
        <v>0</v>
      </c>
    </row>
    <row r="3795" spans="1:5" x14ac:dyDescent="0.3">
      <c r="A3795" s="25">
        <v>43621</v>
      </c>
      <c r="B3795" s="1">
        <v>1656</v>
      </c>
      <c r="C3795" s="1">
        <f t="shared" si="121"/>
        <v>0.52892512077294684</v>
      </c>
      <c r="D3795">
        <v>-1.570048309178744E-2</v>
      </c>
      <c r="E3795" s="4" t="str">
        <f t="shared" si="122"/>
        <v>0</v>
      </c>
    </row>
    <row r="3796" spans="1:5" x14ac:dyDescent="0.3">
      <c r="A3796" s="7" t="s">
        <v>1341</v>
      </c>
      <c r="B3796">
        <v>780.1</v>
      </c>
      <c r="C3796" s="1">
        <f t="shared" si="121"/>
        <v>-2.1008845019869247</v>
      </c>
      <c r="D3796">
        <v>-1.5703114985258299E-2</v>
      </c>
      <c r="E3796" s="4" t="str">
        <f t="shared" si="122"/>
        <v>0</v>
      </c>
    </row>
    <row r="3797" spans="1:5" x14ac:dyDescent="0.3">
      <c r="A3797" s="7" t="s">
        <v>221</v>
      </c>
      <c r="B3797" s="1">
        <v>2419</v>
      </c>
      <c r="C3797" s="1">
        <f t="shared" si="121"/>
        <v>0.84390243902439033</v>
      </c>
      <c r="D3797">
        <v>-1.5708970649028525E-2</v>
      </c>
      <c r="E3797" s="4" t="str">
        <f t="shared" si="122"/>
        <v>0</v>
      </c>
    </row>
    <row r="3798" spans="1:5" x14ac:dyDescent="0.3">
      <c r="A3798" s="7" t="s">
        <v>1895</v>
      </c>
      <c r="B3798">
        <v>377.6</v>
      </c>
      <c r="C3798" s="1">
        <f t="shared" si="121"/>
        <v>0.30521716101694912</v>
      </c>
      <c r="D3798">
        <v>-1.5757415254237257E-2</v>
      </c>
      <c r="E3798" s="4" t="str">
        <f t="shared" si="122"/>
        <v>0</v>
      </c>
    </row>
    <row r="3799" spans="1:5" x14ac:dyDescent="0.3">
      <c r="A3799" s="7" t="s">
        <v>2272</v>
      </c>
      <c r="B3799">
        <v>262.35000000000002</v>
      </c>
      <c r="C3799" s="1">
        <f t="shared" si="121"/>
        <v>-3.9313893653516296</v>
      </c>
      <c r="D3799">
        <v>-1.5818562988374221E-2</v>
      </c>
      <c r="E3799" s="4" t="str">
        <f t="shared" si="122"/>
        <v>0</v>
      </c>
    </row>
    <row r="3800" spans="1:5" x14ac:dyDescent="0.3">
      <c r="A3800" s="25">
        <v>43223</v>
      </c>
      <c r="B3800" s="1">
        <v>1293.75</v>
      </c>
      <c r="C3800" s="1">
        <f t="shared" si="121"/>
        <v>0.66098550724637684</v>
      </c>
      <c r="D3800">
        <v>-1.5845410628019325E-2</v>
      </c>
      <c r="E3800" s="4" t="str">
        <f t="shared" si="122"/>
        <v>0</v>
      </c>
    </row>
    <row r="3801" spans="1:5" x14ac:dyDescent="0.3">
      <c r="A3801" s="25">
        <v>40975</v>
      </c>
      <c r="B3801">
        <v>438.6</v>
      </c>
      <c r="C3801" s="1">
        <f t="shared" si="121"/>
        <v>-1.4509803921568627</v>
      </c>
      <c r="D3801">
        <v>-1.5845873233014108E-2</v>
      </c>
      <c r="E3801" s="4" t="str">
        <f t="shared" si="122"/>
        <v>0</v>
      </c>
    </row>
    <row r="3802" spans="1:5" x14ac:dyDescent="0.3">
      <c r="A3802" s="7" t="s">
        <v>1100</v>
      </c>
      <c r="B3802" s="1">
        <v>1075</v>
      </c>
      <c r="C3802" s="1">
        <f t="shared" si="121"/>
        <v>0.79195348837209301</v>
      </c>
      <c r="D3802">
        <v>-1.5860465116279029E-2</v>
      </c>
      <c r="E3802" s="4" t="str">
        <f t="shared" si="122"/>
        <v>0</v>
      </c>
    </row>
    <row r="3803" spans="1:5" x14ac:dyDescent="0.3">
      <c r="A3803" s="7" t="s">
        <v>2435</v>
      </c>
      <c r="B3803">
        <v>223.65</v>
      </c>
      <c r="C3803" s="1">
        <f t="shared" si="121"/>
        <v>-1.6646545942320592</v>
      </c>
      <c r="D3803">
        <v>-1.5873015873015796E-2</v>
      </c>
      <c r="E3803" s="4" t="str">
        <f t="shared" si="122"/>
        <v>0</v>
      </c>
    </row>
    <row r="3804" spans="1:5" x14ac:dyDescent="0.3">
      <c r="A3804" s="25">
        <v>41463</v>
      </c>
      <c r="B3804">
        <v>595.95000000000005</v>
      </c>
      <c r="C3804" s="1">
        <f t="shared" si="121"/>
        <v>-3.6305059149257493</v>
      </c>
      <c r="D3804">
        <v>-1.5940934642167965E-2</v>
      </c>
      <c r="E3804" s="4" t="str">
        <f t="shared" si="122"/>
        <v>0</v>
      </c>
    </row>
    <row r="3805" spans="1:5" x14ac:dyDescent="0.3">
      <c r="A3805" s="7" t="s">
        <v>26</v>
      </c>
      <c r="B3805" s="1">
        <v>2759.55</v>
      </c>
      <c r="C3805" s="1">
        <f t="shared" si="121"/>
        <v>0.47759598485260285</v>
      </c>
      <c r="D3805">
        <v>-1.596274754941919E-2</v>
      </c>
      <c r="E3805" s="4" t="str">
        <f t="shared" si="122"/>
        <v>0</v>
      </c>
    </row>
    <row r="3806" spans="1:5" x14ac:dyDescent="0.3">
      <c r="A3806" s="25">
        <v>43164</v>
      </c>
      <c r="B3806" s="1">
        <v>1441.6</v>
      </c>
      <c r="C3806" s="1">
        <f t="shared" si="121"/>
        <v>0.58001526082130961</v>
      </c>
      <c r="D3806">
        <v>-1.5989178690344188E-2</v>
      </c>
      <c r="E3806" s="4" t="str">
        <f t="shared" si="122"/>
        <v>0</v>
      </c>
    </row>
    <row r="3807" spans="1:5" x14ac:dyDescent="0.3">
      <c r="A3807" s="25">
        <v>41433</v>
      </c>
      <c r="B3807">
        <v>605.45000000000005</v>
      </c>
      <c r="C3807" s="1">
        <f t="shared" si="121"/>
        <v>-2.8004789825749441</v>
      </c>
      <c r="D3807">
        <v>-1.6021141299859494E-2</v>
      </c>
      <c r="E3807" s="4" t="str">
        <f t="shared" si="122"/>
        <v>0</v>
      </c>
    </row>
    <row r="3808" spans="1:5" x14ac:dyDescent="0.3">
      <c r="A3808" s="25">
        <v>44359</v>
      </c>
      <c r="B3808" s="1">
        <v>2301</v>
      </c>
      <c r="C3808" s="1">
        <f t="shared" si="121"/>
        <v>-7.9986962190352104E-2</v>
      </c>
      <c r="D3808">
        <v>-1.603650586701438E-2</v>
      </c>
      <c r="E3808" s="4" t="str">
        <f t="shared" si="122"/>
        <v>0</v>
      </c>
    </row>
    <row r="3809" spans="1:5" x14ac:dyDescent="0.3">
      <c r="A3809" s="7" t="s">
        <v>151</v>
      </c>
      <c r="B3809" s="1">
        <v>2485.0500000000002</v>
      </c>
      <c r="C3809" s="1">
        <f t="shared" si="121"/>
        <v>0.82610007846924605</v>
      </c>
      <c r="D3809">
        <v>-1.6076135289028317E-2</v>
      </c>
      <c r="E3809" s="4" t="str">
        <f t="shared" si="122"/>
        <v>0</v>
      </c>
    </row>
    <row r="3810" spans="1:5" x14ac:dyDescent="0.3">
      <c r="A3810" s="25">
        <v>41458</v>
      </c>
      <c r="B3810">
        <v>432.15</v>
      </c>
      <c r="C3810" s="1">
        <f t="shared" si="121"/>
        <v>-1.1047090130741641</v>
      </c>
      <c r="D3810">
        <v>-1.6082378803656244E-2</v>
      </c>
      <c r="E3810" s="4" t="str">
        <f t="shared" si="122"/>
        <v>0</v>
      </c>
    </row>
    <row r="3811" spans="1:5" x14ac:dyDescent="0.3">
      <c r="A3811" s="25">
        <v>42437</v>
      </c>
      <c r="B3811">
        <v>909.55</v>
      </c>
      <c r="C3811" s="1">
        <f t="shared" si="121"/>
        <v>0.32378648782364905</v>
      </c>
      <c r="D3811">
        <v>-1.610686603265361E-2</v>
      </c>
      <c r="E3811" s="4" t="str">
        <f t="shared" si="122"/>
        <v>0</v>
      </c>
    </row>
    <row r="3812" spans="1:5" x14ac:dyDescent="0.3">
      <c r="A3812" s="25">
        <v>41919</v>
      </c>
      <c r="B3812">
        <v>615.04999999999995</v>
      </c>
      <c r="C3812" s="1">
        <f t="shared" si="121"/>
        <v>-2.3055849117957892</v>
      </c>
      <c r="D3812">
        <v>-1.6177546540931707E-2</v>
      </c>
      <c r="E3812" s="4" t="str">
        <f t="shared" si="122"/>
        <v>0</v>
      </c>
    </row>
    <row r="3813" spans="1:5" x14ac:dyDescent="0.3">
      <c r="A3813" s="25">
        <v>43956</v>
      </c>
      <c r="B3813" s="1">
        <v>2033.1</v>
      </c>
      <c r="C3813" s="1">
        <f t="shared" si="121"/>
        <v>-3.3421868083222804E-2</v>
      </c>
      <c r="D3813">
        <v>-1.6182184840883424E-2</v>
      </c>
      <c r="E3813" s="4" t="str">
        <f t="shared" si="122"/>
        <v>0</v>
      </c>
    </row>
    <row r="3814" spans="1:5" x14ac:dyDescent="0.3">
      <c r="A3814" s="7" t="s">
        <v>382</v>
      </c>
      <c r="B3814" s="1">
        <v>2101.0500000000002</v>
      </c>
      <c r="C3814" s="1">
        <f t="shared" si="121"/>
        <v>6.3254087242093276E-2</v>
      </c>
      <c r="D3814">
        <v>-1.6182384997977202E-2</v>
      </c>
      <c r="E3814" s="4" t="str">
        <f t="shared" si="122"/>
        <v>0</v>
      </c>
    </row>
    <row r="3815" spans="1:5" x14ac:dyDescent="0.3">
      <c r="A3815" s="7" t="s">
        <v>733</v>
      </c>
      <c r="B3815" s="1">
        <v>1968.15</v>
      </c>
      <c r="C3815" s="1">
        <f t="shared" si="121"/>
        <v>-0.12062088763559692</v>
      </c>
      <c r="D3815">
        <v>-1.6182709651195237E-2</v>
      </c>
      <c r="E3815" s="4" t="str">
        <f t="shared" si="122"/>
        <v>0</v>
      </c>
    </row>
    <row r="3816" spans="1:5" x14ac:dyDescent="0.3">
      <c r="A3816" s="7" t="s">
        <v>638</v>
      </c>
      <c r="B3816" s="1">
        <v>2205.5500000000002</v>
      </c>
      <c r="C3816" s="1">
        <f t="shared" si="121"/>
        <v>0.7367550044206661</v>
      </c>
      <c r="D3816">
        <v>-1.6186438756772604E-2</v>
      </c>
      <c r="E3816" s="4" t="str">
        <f t="shared" si="122"/>
        <v>0</v>
      </c>
    </row>
    <row r="3817" spans="1:5" x14ac:dyDescent="0.3">
      <c r="A3817" s="25">
        <v>41317</v>
      </c>
      <c r="B3817">
        <v>580.6</v>
      </c>
      <c r="C3817" s="1">
        <f t="shared" si="121"/>
        <v>-0.58129521184981048</v>
      </c>
      <c r="D3817">
        <v>-1.6190148122631722E-2</v>
      </c>
      <c r="E3817" s="4" t="str">
        <f t="shared" si="122"/>
        <v>0</v>
      </c>
    </row>
    <row r="3818" spans="1:5" x14ac:dyDescent="0.3">
      <c r="A3818" s="7" t="s">
        <v>1430</v>
      </c>
      <c r="B3818">
        <v>918.1</v>
      </c>
      <c r="C3818" s="1">
        <f t="shared" si="121"/>
        <v>-1.6741640344189088</v>
      </c>
      <c r="D3818">
        <v>-1.6229168935845743E-2</v>
      </c>
      <c r="E3818" s="4" t="str">
        <f t="shared" si="122"/>
        <v>0</v>
      </c>
    </row>
    <row r="3819" spans="1:5" x14ac:dyDescent="0.3">
      <c r="A3819" s="7" t="s">
        <v>296</v>
      </c>
      <c r="B3819" s="1">
        <v>2455.15</v>
      </c>
      <c r="C3819" s="1">
        <f t="shared" si="121"/>
        <v>0.2617559008614545</v>
      </c>
      <c r="D3819">
        <v>-1.6231187503818467E-2</v>
      </c>
      <c r="E3819" s="4" t="str">
        <f t="shared" si="122"/>
        <v>0</v>
      </c>
    </row>
    <row r="3820" spans="1:5" x14ac:dyDescent="0.3">
      <c r="A3820" s="7" t="s">
        <v>775</v>
      </c>
      <c r="B3820" s="1">
        <v>1812.5</v>
      </c>
      <c r="C3820" s="1">
        <f t="shared" si="121"/>
        <v>0.85594482758620694</v>
      </c>
      <c r="D3820">
        <v>-1.6248275862068992E-2</v>
      </c>
      <c r="E3820" s="4" t="str">
        <f t="shared" si="122"/>
        <v>0</v>
      </c>
    </row>
    <row r="3821" spans="1:5" x14ac:dyDescent="0.3">
      <c r="A3821" s="7" t="s">
        <v>2149</v>
      </c>
      <c r="B3821">
        <v>261.10000000000002</v>
      </c>
      <c r="C3821" s="1">
        <f t="shared" si="121"/>
        <v>-0.13998468019915722</v>
      </c>
      <c r="D3821">
        <v>-1.6277288395250861E-2</v>
      </c>
      <c r="E3821" s="4" t="str">
        <f t="shared" si="122"/>
        <v>0</v>
      </c>
    </row>
    <row r="3822" spans="1:5" x14ac:dyDescent="0.3">
      <c r="A3822" s="7" t="s">
        <v>2097</v>
      </c>
      <c r="B3822">
        <v>297.64999999999998</v>
      </c>
      <c r="C3822" s="1">
        <f t="shared" si="121"/>
        <v>0.15639173525953295</v>
      </c>
      <c r="D3822">
        <v>-1.6294305392239285E-2</v>
      </c>
      <c r="E3822" s="4" t="str">
        <f t="shared" si="122"/>
        <v>0</v>
      </c>
    </row>
    <row r="3823" spans="1:5" x14ac:dyDescent="0.3">
      <c r="A3823" s="7" t="s">
        <v>2373</v>
      </c>
      <c r="B3823">
        <v>251.1</v>
      </c>
      <c r="C3823" s="1">
        <f t="shared" si="121"/>
        <v>-2.5304659498207887</v>
      </c>
      <c r="D3823">
        <v>-1.6328156113102326E-2</v>
      </c>
      <c r="E3823" s="4" t="str">
        <f t="shared" si="122"/>
        <v>0</v>
      </c>
    </row>
    <row r="3824" spans="1:5" x14ac:dyDescent="0.3">
      <c r="A3824" s="7" t="s">
        <v>1213</v>
      </c>
      <c r="B3824">
        <v>886.5</v>
      </c>
      <c r="C3824" s="1">
        <f t="shared" si="121"/>
        <v>-2.9272419627749627E-2</v>
      </c>
      <c r="D3824">
        <v>-1.6356457980823462E-2</v>
      </c>
      <c r="E3824" s="4" t="str">
        <f t="shared" si="122"/>
        <v>0</v>
      </c>
    </row>
    <row r="3825" spans="1:5" x14ac:dyDescent="0.3">
      <c r="A3825" s="25">
        <v>42713</v>
      </c>
      <c r="B3825">
        <v>912.45</v>
      </c>
      <c r="C3825" s="1">
        <f t="shared" si="121"/>
        <v>0.70924434215573462</v>
      </c>
      <c r="D3825">
        <v>-1.6384459422434029E-2</v>
      </c>
      <c r="E3825" s="4" t="str">
        <f t="shared" si="122"/>
        <v>0</v>
      </c>
    </row>
    <row r="3826" spans="1:5" x14ac:dyDescent="0.3">
      <c r="A3826" s="25">
        <v>40034</v>
      </c>
      <c r="B3826">
        <v>265.3</v>
      </c>
      <c r="C3826" s="1">
        <f t="shared" si="121"/>
        <v>-3.7438748586505839</v>
      </c>
      <c r="D3826">
        <v>-1.6396532227666662E-2</v>
      </c>
      <c r="E3826" s="4" t="str">
        <f t="shared" si="122"/>
        <v>0</v>
      </c>
    </row>
    <row r="3827" spans="1:5" x14ac:dyDescent="0.3">
      <c r="A3827" s="7" t="s">
        <v>1043</v>
      </c>
      <c r="B3827" s="1">
        <v>1258.55</v>
      </c>
      <c r="C3827" s="1">
        <f t="shared" si="121"/>
        <v>0.77839577291327322</v>
      </c>
      <c r="D3827">
        <v>-1.6447499106114215E-2</v>
      </c>
      <c r="E3827" s="4" t="str">
        <f t="shared" si="122"/>
        <v>0</v>
      </c>
    </row>
    <row r="3828" spans="1:5" x14ac:dyDescent="0.3">
      <c r="A3828" s="7" t="s">
        <v>2253</v>
      </c>
      <c r="B3828">
        <v>278.89999999999998</v>
      </c>
      <c r="C3828" s="1">
        <f t="shared" si="121"/>
        <v>-6.1710290426676231</v>
      </c>
      <c r="D3828">
        <v>-1.6493366798135616E-2</v>
      </c>
      <c r="E3828" s="4" t="str">
        <f t="shared" si="122"/>
        <v>0</v>
      </c>
    </row>
    <row r="3829" spans="1:5" x14ac:dyDescent="0.3">
      <c r="A3829" s="25">
        <v>43987</v>
      </c>
      <c r="B3829" s="1">
        <v>2000</v>
      </c>
      <c r="C3829" s="1">
        <f t="shared" si="121"/>
        <v>-0.34549999999999997</v>
      </c>
      <c r="D3829">
        <v>-1.6549999999999954E-2</v>
      </c>
      <c r="E3829" s="4" t="str">
        <f t="shared" si="122"/>
        <v>0</v>
      </c>
    </row>
    <row r="3830" spans="1:5" x14ac:dyDescent="0.3">
      <c r="A3830" s="25">
        <v>45114</v>
      </c>
      <c r="B3830" s="1">
        <v>2691</v>
      </c>
      <c r="C3830" s="1">
        <f t="shared" si="121"/>
        <v>0.91267186919360832</v>
      </c>
      <c r="D3830">
        <v>-1.6592344853214452E-2</v>
      </c>
      <c r="E3830" s="4" t="str">
        <f t="shared" si="122"/>
        <v>0</v>
      </c>
    </row>
    <row r="3831" spans="1:5" x14ac:dyDescent="0.3">
      <c r="A3831" s="25">
        <v>39756</v>
      </c>
      <c r="B3831">
        <v>235</v>
      </c>
      <c r="C3831" s="1">
        <f t="shared" si="121"/>
        <v>1.4893617021276596E-2</v>
      </c>
      <c r="D3831">
        <v>-1.6595744680851086E-2</v>
      </c>
      <c r="E3831" s="4" t="str">
        <f t="shared" si="122"/>
        <v>0</v>
      </c>
    </row>
    <row r="3832" spans="1:5" x14ac:dyDescent="0.3">
      <c r="A3832" s="25">
        <v>39484</v>
      </c>
      <c r="B3832">
        <v>231.5</v>
      </c>
      <c r="C3832" s="1">
        <f t="shared" si="121"/>
        <v>-8.0712742980561547</v>
      </c>
      <c r="D3832">
        <v>-1.6630669546436262E-2</v>
      </c>
      <c r="E3832" s="4" t="str">
        <f t="shared" si="122"/>
        <v>0</v>
      </c>
    </row>
    <row r="3833" spans="1:5" x14ac:dyDescent="0.3">
      <c r="A3833" s="7" t="s">
        <v>356</v>
      </c>
      <c r="B3833" s="1">
        <v>2100</v>
      </c>
      <c r="C3833" s="1">
        <f t="shared" si="121"/>
        <v>0.78042857142857147</v>
      </c>
      <c r="D3833">
        <v>-1.6690476190476276E-2</v>
      </c>
      <c r="E3833" s="4" t="str">
        <f t="shared" si="122"/>
        <v>0</v>
      </c>
    </row>
    <row r="3834" spans="1:5" x14ac:dyDescent="0.3">
      <c r="A3834" s="25">
        <v>41337</v>
      </c>
      <c r="B3834">
        <v>461.1</v>
      </c>
      <c r="C3834" s="1">
        <f t="shared" si="121"/>
        <v>0.16590761223162004</v>
      </c>
      <c r="D3834">
        <v>-1.6699197571025781E-2</v>
      </c>
      <c r="E3834" s="4" t="str">
        <f t="shared" si="122"/>
        <v>0</v>
      </c>
    </row>
    <row r="3835" spans="1:5" x14ac:dyDescent="0.3">
      <c r="A3835" s="25">
        <v>41062</v>
      </c>
      <c r="B3835">
        <v>384.6</v>
      </c>
      <c r="C3835" s="1">
        <f t="shared" si="121"/>
        <v>-0.20683827353094111</v>
      </c>
      <c r="D3835">
        <v>-1.6770670826833044E-2</v>
      </c>
      <c r="E3835" s="4" t="str">
        <f t="shared" si="122"/>
        <v>0</v>
      </c>
    </row>
    <row r="3836" spans="1:5" x14ac:dyDescent="0.3">
      <c r="A3836" s="7" t="s">
        <v>1746</v>
      </c>
      <c r="B3836">
        <v>464.15</v>
      </c>
      <c r="C3836" s="1">
        <f t="shared" si="121"/>
        <v>-2.7649466767208875</v>
      </c>
      <c r="D3836">
        <v>-1.6804912205106132E-2</v>
      </c>
      <c r="E3836" s="4" t="str">
        <f t="shared" si="122"/>
        <v>0</v>
      </c>
    </row>
    <row r="3837" spans="1:5" x14ac:dyDescent="0.3">
      <c r="A3837" s="7" t="s">
        <v>856</v>
      </c>
      <c r="B3837" s="1">
        <v>1747.5</v>
      </c>
      <c r="C3837" s="1">
        <f t="shared" si="121"/>
        <v>-0.16260371959942779</v>
      </c>
      <c r="D3837">
        <v>-1.688125894134478E-2</v>
      </c>
      <c r="E3837" s="4" t="str">
        <f t="shared" si="122"/>
        <v>0</v>
      </c>
    </row>
    <row r="3838" spans="1:5" x14ac:dyDescent="0.3">
      <c r="A3838" s="25">
        <v>44168</v>
      </c>
      <c r="B3838" s="1">
        <v>2031.65</v>
      </c>
      <c r="C3838" s="1">
        <f t="shared" si="121"/>
        <v>0.71446853542686983</v>
      </c>
      <c r="D3838">
        <v>-1.6907439765707629E-2</v>
      </c>
      <c r="E3838" s="4" t="str">
        <f t="shared" si="122"/>
        <v>0</v>
      </c>
    </row>
    <row r="3839" spans="1:5" x14ac:dyDescent="0.3">
      <c r="A3839" s="7" t="s">
        <v>1637</v>
      </c>
      <c r="B3839">
        <v>580.1</v>
      </c>
      <c r="C3839" s="1">
        <f t="shared" si="121"/>
        <v>-2.9338045164626787</v>
      </c>
      <c r="D3839">
        <v>-1.7066023099465571E-2</v>
      </c>
      <c r="E3839" s="4" t="str">
        <f t="shared" si="122"/>
        <v>0</v>
      </c>
    </row>
    <row r="3840" spans="1:5" x14ac:dyDescent="0.3">
      <c r="A3840" s="7" t="s">
        <v>678</v>
      </c>
      <c r="B3840" s="1">
        <v>2282</v>
      </c>
      <c r="C3840" s="1">
        <f t="shared" si="121"/>
        <v>0.65924627519719547</v>
      </c>
      <c r="D3840">
        <v>-1.7090271691498685E-2</v>
      </c>
      <c r="E3840" s="4" t="str">
        <f t="shared" si="122"/>
        <v>0</v>
      </c>
    </row>
    <row r="3841" spans="1:5" x14ac:dyDescent="0.3">
      <c r="A3841" s="25">
        <v>42286</v>
      </c>
      <c r="B3841">
        <v>777.6</v>
      </c>
      <c r="C3841" s="1">
        <f t="shared" si="121"/>
        <v>0.58307613168724282</v>
      </c>
      <c r="D3841">
        <v>-1.7103909465020516E-2</v>
      </c>
      <c r="E3841" s="4" t="str">
        <f t="shared" si="122"/>
        <v>0</v>
      </c>
    </row>
    <row r="3842" spans="1:5" x14ac:dyDescent="0.3">
      <c r="A3842" s="7" t="s">
        <v>1984</v>
      </c>
      <c r="B3842">
        <v>324.2</v>
      </c>
      <c r="C3842" s="1">
        <f t="shared" si="121"/>
        <v>-0.83528685996298591</v>
      </c>
      <c r="D3842">
        <v>-1.7119062307217804E-2</v>
      </c>
      <c r="E3842" s="4" t="str">
        <f t="shared" si="122"/>
        <v>0</v>
      </c>
    </row>
    <row r="3843" spans="1:5" x14ac:dyDescent="0.3">
      <c r="A3843" s="25">
        <v>41405</v>
      </c>
      <c r="B3843">
        <v>595</v>
      </c>
      <c r="C3843" s="1">
        <f t="shared" si="121"/>
        <v>0.53327731092436981</v>
      </c>
      <c r="D3843">
        <v>-1.7226890756302522E-2</v>
      </c>
      <c r="E3843" s="4" t="str">
        <f t="shared" si="122"/>
        <v>0</v>
      </c>
    </row>
    <row r="3844" spans="1:5" x14ac:dyDescent="0.3">
      <c r="A3844" s="25">
        <v>39825</v>
      </c>
      <c r="B3844">
        <v>277.7</v>
      </c>
      <c r="C3844" s="1">
        <f t="shared" si="121"/>
        <v>-6.8071660064818156</v>
      </c>
      <c r="D3844">
        <v>-1.7284839755131478E-2</v>
      </c>
      <c r="E3844" s="4" t="str">
        <f t="shared" si="122"/>
        <v>0</v>
      </c>
    </row>
    <row r="3845" spans="1:5" x14ac:dyDescent="0.3">
      <c r="A3845" s="7" t="s">
        <v>637</v>
      </c>
      <c r="B3845" s="1">
        <v>2168.0500000000002</v>
      </c>
      <c r="C3845" s="1">
        <f t="shared" si="121"/>
        <v>9.0703627683863419E-2</v>
      </c>
      <c r="D3845">
        <v>-1.7296649062521621E-2</v>
      </c>
      <c r="E3845" s="4" t="str">
        <f t="shared" si="122"/>
        <v>0</v>
      </c>
    </row>
    <row r="3846" spans="1:5" x14ac:dyDescent="0.3">
      <c r="A3846" s="7" t="s">
        <v>761</v>
      </c>
      <c r="B3846" s="1">
        <v>1971.4</v>
      </c>
      <c r="C3846" s="1">
        <f t="shared" ref="C3846:C3909" si="123">(B3846-B3847)/B3846</f>
        <v>-0.2316120523485847</v>
      </c>
      <c r="D3846">
        <v>-1.7297352135538149E-2</v>
      </c>
      <c r="E3846" s="4" t="str">
        <f t="shared" si="122"/>
        <v>0</v>
      </c>
    </row>
    <row r="3847" spans="1:5" x14ac:dyDescent="0.3">
      <c r="A3847" s="7" t="s">
        <v>453</v>
      </c>
      <c r="B3847" s="1">
        <v>2428</v>
      </c>
      <c r="C3847" s="1">
        <f t="shared" si="123"/>
        <v>7.2899505766062606E-2</v>
      </c>
      <c r="D3847">
        <v>-1.729818780889621E-2</v>
      </c>
      <c r="E3847" s="4" t="str">
        <f t="shared" ref="E3847:E3910" si="124">IF(D3847&lt;$N$14,"1","0")</f>
        <v>0</v>
      </c>
    </row>
    <row r="3848" spans="1:5" x14ac:dyDescent="0.3">
      <c r="A3848" s="7" t="s">
        <v>557</v>
      </c>
      <c r="B3848" s="1">
        <v>2251</v>
      </c>
      <c r="C3848" s="1">
        <f t="shared" si="123"/>
        <v>-3.7983118613949353E-2</v>
      </c>
      <c r="D3848">
        <v>-1.7325633051976898E-2</v>
      </c>
      <c r="E3848" s="4" t="str">
        <f t="shared" si="124"/>
        <v>0</v>
      </c>
    </row>
    <row r="3849" spans="1:5" x14ac:dyDescent="0.3">
      <c r="A3849" s="7" t="s">
        <v>441</v>
      </c>
      <c r="B3849" s="1">
        <v>2336.5</v>
      </c>
      <c r="C3849" s="1">
        <f t="shared" si="123"/>
        <v>0.13342606462657822</v>
      </c>
      <c r="D3849">
        <v>-1.7397817248020583E-2</v>
      </c>
      <c r="E3849" s="4" t="str">
        <f t="shared" si="124"/>
        <v>0</v>
      </c>
    </row>
    <row r="3850" spans="1:5" x14ac:dyDescent="0.3">
      <c r="A3850" s="7" t="s">
        <v>607</v>
      </c>
      <c r="B3850" s="1">
        <v>2024.75</v>
      </c>
      <c r="C3850" s="1">
        <f t="shared" si="123"/>
        <v>0.21175453759723423</v>
      </c>
      <c r="D3850">
        <v>-1.7409556735399432E-2</v>
      </c>
      <c r="E3850" s="4" t="str">
        <f t="shared" si="124"/>
        <v>0</v>
      </c>
    </row>
    <row r="3851" spans="1:5" x14ac:dyDescent="0.3">
      <c r="A3851" s="25">
        <v>43229</v>
      </c>
      <c r="B3851" s="1">
        <v>1596</v>
      </c>
      <c r="C3851" s="1">
        <f t="shared" si="123"/>
        <v>0.76315789473684215</v>
      </c>
      <c r="D3851">
        <v>-1.7449874686716736E-2</v>
      </c>
      <c r="E3851" s="4" t="str">
        <f t="shared" si="124"/>
        <v>0</v>
      </c>
    </row>
    <row r="3852" spans="1:5" x14ac:dyDescent="0.3">
      <c r="A3852" s="25">
        <v>41092</v>
      </c>
      <c r="B3852">
        <v>378</v>
      </c>
      <c r="C3852" s="1">
        <f t="shared" si="123"/>
        <v>-4.5201058201058197</v>
      </c>
      <c r="D3852">
        <v>-1.746031746031752E-2</v>
      </c>
      <c r="E3852" s="4" t="str">
        <f t="shared" si="124"/>
        <v>0</v>
      </c>
    </row>
    <row r="3853" spans="1:5" x14ac:dyDescent="0.3">
      <c r="A3853" s="25">
        <v>44623</v>
      </c>
      <c r="B3853" s="1">
        <v>2086.6</v>
      </c>
      <c r="C3853" s="1">
        <f t="shared" si="123"/>
        <v>0.86717626761238376</v>
      </c>
      <c r="D3853">
        <v>-1.7468609220742008E-2</v>
      </c>
      <c r="E3853" s="4" t="str">
        <f t="shared" si="124"/>
        <v>0</v>
      </c>
    </row>
    <row r="3854" spans="1:5" x14ac:dyDescent="0.3">
      <c r="A3854" s="25">
        <v>40637</v>
      </c>
      <c r="B3854">
        <v>277.14999999999998</v>
      </c>
      <c r="C3854" s="1">
        <f t="shared" si="123"/>
        <v>-0.60761320584521039</v>
      </c>
      <c r="D3854">
        <v>-1.7499548980696458E-2</v>
      </c>
      <c r="E3854" s="4" t="str">
        <f t="shared" si="124"/>
        <v>0</v>
      </c>
    </row>
    <row r="3855" spans="1:5" x14ac:dyDescent="0.3">
      <c r="A3855" s="25">
        <v>40946</v>
      </c>
      <c r="B3855">
        <v>445.55</v>
      </c>
      <c r="C3855" s="1">
        <f t="shared" si="123"/>
        <v>0.39232409381663114</v>
      </c>
      <c r="D3855">
        <v>-1.7506452698911483E-2</v>
      </c>
      <c r="E3855" s="4" t="str">
        <f t="shared" si="124"/>
        <v>0</v>
      </c>
    </row>
    <row r="3856" spans="1:5" x14ac:dyDescent="0.3">
      <c r="A3856" s="7" t="s">
        <v>2044</v>
      </c>
      <c r="B3856">
        <v>270.75</v>
      </c>
      <c r="C3856" s="1">
        <f t="shared" si="123"/>
        <v>-2.0548476454293629</v>
      </c>
      <c r="D3856">
        <v>-1.7543859649122806E-2</v>
      </c>
      <c r="E3856" s="4" t="str">
        <f t="shared" si="124"/>
        <v>0</v>
      </c>
    </row>
    <row r="3857" spans="1:5" x14ac:dyDescent="0.3">
      <c r="A3857" s="7" t="s">
        <v>1419</v>
      </c>
      <c r="B3857">
        <v>827.1</v>
      </c>
      <c r="C3857" s="1">
        <f t="shared" si="123"/>
        <v>-0.58505622052956108</v>
      </c>
      <c r="D3857">
        <v>-1.7591585056220473E-2</v>
      </c>
      <c r="E3857" s="4" t="str">
        <f t="shared" si="124"/>
        <v>0</v>
      </c>
    </row>
    <row r="3858" spans="1:5" x14ac:dyDescent="0.3">
      <c r="A3858" s="7" t="s">
        <v>997</v>
      </c>
      <c r="B3858" s="1">
        <v>1311</v>
      </c>
      <c r="C3858" s="1">
        <f t="shared" si="123"/>
        <v>0.62776506483600303</v>
      </c>
      <c r="D3858">
        <v>-1.7620137299771098E-2</v>
      </c>
      <c r="E3858" s="4" t="str">
        <f t="shared" si="124"/>
        <v>0</v>
      </c>
    </row>
    <row r="3859" spans="1:5" x14ac:dyDescent="0.3">
      <c r="A3859" s="7" t="s">
        <v>1762</v>
      </c>
      <c r="B3859">
        <v>488</v>
      </c>
      <c r="C3859" s="1">
        <f t="shared" si="123"/>
        <v>-3.487704918032787</v>
      </c>
      <c r="D3859">
        <v>-1.7622950819672179E-2</v>
      </c>
      <c r="E3859" s="4" t="str">
        <f t="shared" si="124"/>
        <v>0</v>
      </c>
    </row>
    <row r="3860" spans="1:5" x14ac:dyDescent="0.3">
      <c r="A3860" s="7" t="s">
        <v>84</v>
      </c>
      <c r="B3860" s="1">
        <v>2190</v>
      </c>
      <c r="C3860" s="1">
        <f t="shared" si="123"/>
        <v>0.89020547945205475</v>
      </c>
      <c r="D3860">
        <v>-1.7625570776255668E-2</v>
      </c>
      <c r="E3860" s="4" t="str">
        <f t="shared" si="124"/>
        <v>0</v>
      </c>
    </row>
    <row r="3861" spans="1:5" x14ac:dyDescent="0.3">
      <c r="A3861" s="7" t="s">
        <v>2467</v>
      </c>
      <c r="B3861">
        <v>240.45</v>
      </c>
      <c r="C3861" s="1">
        <f t="shared" si="123"/>
        <v>-0.10584321064670406</v>
      </c>
      <c r="D3861">
        <v>-1.7675192347681432E-2</v>
      </c>
      <c r="E3861" s="4" t="str">
        <f t="shared" si="124"/>
        <v>0</v>
      </c>
    </row>
    <row r="3862" spans="1:5" x14ac:dyDescent="0.3">
      <c r="A3862" s="25">
        <v>40668</v>
      </c>
      <c r="B3862">
        <v>265.89999999999998</v>
      </c>
      <c r="C3862" s="1">
        <f t="shared" si="123"/>
        <v>0.15005641218503191</v>
      </c>
      <c r="D3862">
        <v>-1.7675817976683137E-2</v>
      </c>
      <c r="E3862" s="4" t="str">
        <f t="shared" si="124"/>
        <v>0</v>
      </c>
    </row>
    <row r="3863" spans="1:5" x14ac:dyDescent="0.3">
      <c r="A3863" s="25">
        <v>40122</v>
      </c>
      <c r="B3863">
        <v>226</v>
      </c>
      <c r="C3863" s="1">
        <f t="shared" si="123"/>
        <v>-11.793805309734514</v>
      </c>
      <c r="D3863">
        <v>-1.7699115044247787E-2</v>
      </c>
      <c r="E3863" s="4" t="str">
        <f t="shared" si="124"/>
        <v>0</v>
      </c>
    </row>
    <row r="3864" spans="1:5" x14ac:dyDescent="0.3">
      <c r="A3864" s="25">
        <v>45301</v>
      </c>
      <c r="B3864" s="1">
        <v>2891.4</v>
      </c>
      <c r="C3864" s="1">
        <f t="shared" si="123"/>
        <v>0.71309746143736608</v>
      </c>
      <c r="D3864">
        <v>-1.7707684858545968E-2</v>
      </c>
      <c r="E3864" s="4" t="str">
        <f t="shared" si="124"/>
        <v>0</v>
      </c>
    </row>
    <row r="3865" spans="1:5" x14ac:dyDescent="0.3">
      <c r="A3865" s="7" t="s">
        <v>1200</v>
      </c>
      <c r="B3865">
        <v>829.55</v>
      </c>
      <c r="C3865" s="1">
        <f t="shared" si="123"/>
        <v>-1.1219938520884818</v>
      </c>
      <c r="D3865">
        <v>-1.7720450846844732E-2</v>
      </c>
      <c r="E3865" s="4" t="str">
        <f t="shared" si="124"/>
        <v>0</v>
      </c>
    </row>
    <row r="3866" spans="1:5" x14ac:dyDescent="0.3">
      <c r="A3866" s="7" t="s">
        <v>804</v>
      </c>
      <c r="B3866" s="1">
        <v>1760.3</v>
      </c>
      <c r="C3866" s="1">
        <f t="shared" si="123"/>
        <v>-0.15378060557859458</v>
      </c>
      <c r="D3866">
        <v>-1.7724251548031613E-2</v>
      </c>
      <c r="E3866" s="4" t="str">
        <f t="shared" si="124"/>
        <v>0</v>
      </c>
    </row>
    <row r="3867" spans="1:5" x14ac:dyDescent="0.3">
      <c r="A3867" s="7" t="s">
        <v>735</v>
      </c>
      <c r="B3867" s="1">
        <v>2031</v>
      </c>
      <c r="C3867" s="1">
        <f t="shared" si="123"/>
        <v>-0.12491383554899056</v>
      </c>
      <c r="D3867">
        <v>-1.7725258493353029E-2</v>
      </c>
      <c r="E3867" s="4" t="str">
        <f t="shared" si="124"/>
        <v>0</v>
      </c>
    </row>
    <row r="3868" spans="1:5" x14ac:dyDescent="0.3">
      <c r="A3868" s="7" t="s">
        <v>437</v>
      </c>
      <c r="B3868" s="1">
        <v>2284.6999999999998</v>
      </c>
      <c r="C3868" s="1">
        <f t="shared" si="123"/>
        <v>0.5890270057337943</v>
      </c>
      <c r="D3868">
        <v>-1.772661618593251E-2</v>
      </c>
      <c r="E3868" s="4" t="str">
        <f t="shared" si="124"/>
        <v>0</v>
      </c>
    </row>
    <row r="3869" spans="1:5" x14ac:dyDescent="0.3">
      <c r="A3869" s="7" t="s">
        <v>1445</v>
      </c>
      <c r="B3869">
        <v>938.95</v>
      </c>
      <c r="C3869" s="1">
        <f t="shared" si="123"/>
        <v>-0.67852388306086575</v>
      </c>
      <c r="D3869">
        <v>-1.773257361946853E-2</v>
      </c>
      <c r="E3869" s="4" t="str">
        <f t="shared" si="124"/>
        <v>0</v>
      </c>
    </row>
    <row r="3870" spans="1:5" x14ac:dyDescent="0.3">
      <c r="A3870" s="25">
        <v>43413</v>
      </c>
      <c r="B3870" s="1">
        <v>1576.05</v>
      </c>
      <c r="C3870" s="1">
        <f t="shared" si="123"/>
        <v>-0.29818216427143812</v>
      </c>
      <c r="D3870">
        <v>-1.7734208940071727E-2</v>
      </c>
      <c r="E3870" s="4" t="str">
        <f t="shared" si="124"/>
        <v>0</v>
      </c>
    </row>
    <row r="3871" spans="1:5" x14ac:dyDescent="0.3">
      <c r="A3871" s="7" t="s">
        <v>393</v>
      </c>
      <c r="B3871" s="1">
        <v>2046</v>
      </c>
      <c r="C3871" s="1">
        <f t="shared" si="123"/>
        <v>0.88594819159335292</v>
      </c>
      <c r="D3871">
        <v>-1.7766373411534659E-2</v>
      </c>
      <c r="E3871" s="4" t="str">
        <f t="shared" si="124"/>
        <v>0</v>
      </c>
    </row>
    <row r="3872" spans="1:5" x14ac:dyDescent="0.3">
      <c r="A3872" s="7" t="s">
        <v>2172</v>
      </c>
      <c r="B3872">
        <v>233.35</v>
      </c>
      <c r="C3872" s="1">
        <f t="shared" si="123"/>
        <v>-1.431969145061067</v>
      </c>
      <c r="D3872">
        <v>-1.7784443968288006E-2</v>
      </c>
      <c r="E3872" s="4" t="str">
        <f t="shared" si="124"/>
        <v>0</v>
      </c>
    </row>
    <row r="3873" spans="1:5" x14ac:dyDescent="0.3">
      <c r="A3873" s="7" t="s">
        <v>1571</v>
      </c>
      <c r="B3873">
        <v>567.5</v>
      </c>
      <c r="C3873" s="1">
        <f t="shared" si="123"/>
        <v>0.6052863436123348</v>
      </c>
      <c r="D3873">
        <v>-1.7797356828193871E-2</v>
      </c>
      <c r="E3873" s="4" t="str">
        <f t="shared" si="124"/>
        <v>0</v>
      </c>
    </row>
    <row r="3874" spans="1:5" x14ac:dyDescent="0.3">
      <c r="A3874" s="7" t="s">
        <v>2317</v>
      </c>
      <c r="B3874">
        <v>224</v>
      </c>
      <c r="C3874" s="1">
        <f t="shared" si="123"/>
        <v>-1.8549107142857142</v>
      </c>
      <c r="D3874">
        <v>-1.7857142857142856E-2</v>
      </c>
      <c r="E3874" s="4" t="str">
        <f t="shared" si="124"/>
        <v>0</v>
      </c>
    </row>
    <row r="3875" spans="1:5" x14ac:dyDescent="0.3">
      <c r="A3875" s="7" t="s">
        <v>1661</v>
      </c>
      <c r="B3875">
        <v>639.5</v>
      </c>
      <c r="C3875" s="1">
        <f t="shared" si="123"/>
        <v>-2.6916340891321346</v>
      </c>
      <c r="D3875">
        <v>-1.7904612978889827E-2</v>
      </c>
      <c r="E3875" s="4" t="str">
        <f t="shared" si="124"/>
        <v>0</v>
      </c>
    </row>
    <row r="3876" spans="1:5" x14ac:dyDescent="0.3">
      <c r="A3876" s="7" t="s">
        <v>419</v>
      </c>
      <c r="B3876" s="1">
        <v>2360.8000000000002</v>
      </c>
      <c r="C3876" s="1">
        <f t="shared" si="123"/>
        <v>0.7574127414435784</v>
      </c>
      <c r="D3876">
        <v>-1.7981192815994501E-2</v>
      </c>
      <c r="E3876" s="4" t="str">
        <f t="shared" si="124"/>
        <v>0</v>
      </c>
    </row>
    <row r="3877" spans="1:5" x14ac:dyDescent="0.3">
      <c r="A3877" s="25">
        <v>41589</v>
      </c>
      <c r="B3877">
        <v>572.70000000000005</v>
      </c>
      <c r="C3877" s="1">
        <f t="shared" si="123"/>
        <v>-0.29116465863453811</v>
      </c>
      <c r="D3877">
        <v>-1.7984983411908424E-2</v>
      </c>
      <c r="E3877" s="4" t="str">
        <f t="shared" si="124"/>
        <v>0</v>
      </c>
    </row>
    <row r="3878" spans="1:5" x14ac:dyDescent="0.3">
      <c r="A3878" s="7" t="s">
        <v>1515</v>
      </c>
      <c r="B3878">
        <v>739.45</v>
      </c>
      <c r="C3878" s="1">
        <f t="shared" si="123"/>
        <v>-0.54385015890188637</v>
      </c>
      <c r="D3878">
        <v>-1.7986341199540137E-2</v>
      </c>
      <c r="E3878" s="4" t="str">
        <f t="shared" si="124"/>
        <v>0</v>
      </c>
    </row>
    <row r="3879" spans="1:5" x14ac:dyDescent="0.3">
      <c r="A3879" s="7" t="s">
        <v>1084</v>
      </c>
      <c r="B3879" s="1">
        <v>1141.5999999999999</v>
      </c>
      <c r="C3879" s="1">
        <f t="shared" si="123"/>
        <v>0.22648037841625787</v>
      </c>
      <c r="D3879">
        <v>-1.8001051156272058E-2</v>
      </c>
      <c r="E3879" s="4" t="str">
        <f t="shared" si="124"/>
        <v>0</v>
      </c>
    </row>
    <row r="3880" spans="1:5" x14ac:dyDescent="0.3">
      <c r="A3880" s="7" t="s">
        <v>1451</v>
      </c>
      <c r="B3880">
        <v>883.05</v>
      </c>
      <c r="C3880" s="1">
        <f t="shared" si="123"/>
        <v>-2.2082554781722957E-3</v>
      </c>
      <c r="D3880">
        <v>-1.8062397372742251E-2</v>
      </c>
      <c r="E3880" s="4" t="str">
        <f t="shared" si="124"/>
        <v>0</v>
      </c>
    </row>
    <row r="3881" spans="1:5" x14ac:dyDescent="0.3">
      <c r="A3881" s="25">
        <v>42316</v>
      </c>
      <c r="B3881">
        <v>885</v>
      </c>
      <c r="C3881" s="1">
        <f t="shared" si="123"/>
        <v>0.75028248587570623</v>
      </c>
      <c r="D3881">
        <v>-1.8079096045197741E-2</v>
      </c>
      <c r="E3881" s="4" t="str">
        <f t="shared" si="124"/>
        <v>0</v>
      </c>
    </row>
    <row r="3882" spans="1:5" x14ac:dyDescent="0.3">
      <c r="A3882" s="7" t="s">
        <v>2449</v>
      </c>
      <c r="B3882">
        <v>221</v>
      </c>
      <c r="C3882" s="1">
        <f t="shared" si="123"/>
        <v>-0.3690045248868779</v>
      </c>
      <c r="D3882">
        <v>-1.8099547511312219E-2</v>
      </c>
      <c r="E3882" s="4" t="str">
        <f t="shared" si="124"/>
        <v>0</v>
      </c>
    </row>
    <row r="3883" spans="1:5" x14ac:dyDescent="0.3">
      <c r="A3883" s="7" t="s">
        <v>2014</v>
      </c>
      <c r="B3883">
        <v>302.55</v>
      </c>
      <c r="C3883" s="1">
        <f t="shared" si="123"/>
        <v>5.536274995868451E-2</v>
      </c>
      <c r="D3883">
        <v>-1.8178813419269541E-2</v>
      </c>
      <c r="E3883" s="4" t="str">
        <f t="shared" si="124"/>
        <v>0</v>
      </c>
    </row>
    <row r="3884" spans="1:5" x14ac:dyDescent="0.3">
      <c r="A3884" s="7" t="s">
        <v>2256</v>
      </c>
      <c r="B3884">
        <v>285.8</v>
      </c>
      <c r="C3884" s="1">
        <f t="shared" si="123"/>
        <v>0.32767669699090274</v>
      </c>
      <c r="D3884">
        <v>-1.8194541637508707E-2</v>
      </c>
      <c r="E3884" s="4" t="str">
        <f t="shared" si="124"/>
        <v>0</v>
      </c>
    </row>
    <row r="3885" spans="1:5" x14ac:dyDescent="0.3">
      <c r="A3885" s="25">
        <v>39754</v>
      </c>
      <c r="B3885">
        <v>192.15</v>
      </c>
      <c r="C3885" s="1">
        <f t="shared" si="123"/>
        <v>-1.441321883944835</v>
      </c>
      <c r="D3885">
        <v>-1.8214936247723131E-2</v>
      </c>
      <c r="E3885" s="4" t="str">
        <f t="shared" si="124"/>
        <v>0</v>
      </c>
    </row>
    <row r="3886" spans="1:5" x14ac:dyDescent="0.3">
      <c r="A3886" s="7" t="s">
        <v>1723</v>
      </c>
      <c r="B3886">
        <v>469.1</v>
      </c>
      <c r="C3886" s="1">
        <f t="shared" si="123"/>
        <v>0.52867192496269455</v>
      </c>
      <c r="D3886">
        <v>-1.822639096141538E-2</v>
      </c>
      <c r="E3886" s="4" t="str">
        <f t="shared" si="124"/>
        <v>0</v>
      </c>
    </row>
    <row r="3887" spans="1:5" x14ac:dyDescent="0.3">
      <c r="A3887" s="25">
        <v>39571</v>
      </c>
      <c r="B3887">
        <v>221.1</v>
      </c>
      <c r="C3887" s="1">
        <f t="shared" si="123"/>
        <v>-5.8837630031659884</v>
      </c>
      <c r="D3887">
        <v>-1.831750339213031E-2</v>
      </c>
      <c r="E3887" s="4" t="str">
        <f t="shared" si="124"/>
        <v>0</v>
      </c>
    </row>
    <row r="3888" spans="1:5" x14ac:dyDescent="0.3">
      <c r="A3888" s="7" t="s">
        <v>900</v>
      </c>
      <c r="B3888" s="1">
        <v>1522</v>
      </c>
      <c r="C3888" s="1">
        <f t="shared" si="123"/>
        <v>-0.45009855453350867</v>
      </c>
      <c r="D3888">
        <v>-1.8363994743758244E-2</v>
      </c>
      <c r="E3888" s="4" t="str">
        <f t="shared" si="124"/>
        <v>0</v>
      </c>
    </row>
    <row r="3889" spans="1:5" x14ac:dyDescent="0.3">
      <c r="A3889" s="25">
        <v>44748</v>
      </c>
      <c r="B3889" s="1">
        <v>2207.0500000000002</v>
      </c>
      <c r="C3889" s="1">
        <f t="shared" si="123"/>
        <v>0.87934120205704447</v>
      </c>
      <c r="D3889">
        <v>-1.8372941256428139E-2</v>
      </c>
      <c r="E3889" s="4" t="str">
        <f t="shared" si="124"/>
        <v>0</v>
      </c>
    </row>
    <row r="3890" spans="1:5" x14ac:dyDescent="0.3">
      <c r="A3890" s="7" t="s">
        <v>2232</v>
      </c>
      <c r="B3890">
        <v>266.3</v>
      </c>
      <c r="C3890" s="1">
        <f t="shared" si="123"/>
        <v>-8.8081111528351475</v>
      </c>
      <c r="D3890">
        <v>-1.8400300413067883E-2</v>
      </c>
      <c r="E3890" s="4" t="str">
        <f t="shared" si="124"/>
        <v>0</v>
      </c>
    </row>
    <row r="3891" spans="1:5" x14ac:dyDescent="0.3">
      <c r="A3891" s="7" t="s">
        <v>265</v>
      </c>
      <c r="B3891" s="1">
        <v>2611.9</v>
      </c>
      <c r="C3891" s="1">
        <f t="shared" si="123"/>
        <v>0.88050844213025004</v>
      </c>
      <c r="D3891">
        <v>-1.8415712699567328E-2</v>
      </c>
      <c r="E3891" s="4" t="str">
        <f t="shared" si="124"/>
        <v>0</v>
      </c>
    </row>
    <row r="3892" spans="1:5" x14ac:dyDescent="0.3">
      <c r="A3892" s="25">
        <v>40671</v>
      </c>
      <c r="B3892">
        <v>312.10000000000002</v>
      </c>
      <c r="C3892" s="1">
        <f t="shared" si="123"/>
        <v>-7.014738865748158</v>
      </c>
      <c r="D3892">
        <v>-1.842358218519705E-2</v>
      </c>
      <c r="E3892" s="4" t="str">
        <f t="shared" si="124"/>
        <v>0</v>
      </c>
    </row>
    <row r="3893" spans="1:5" x14ac:dyDescent="0.3">
      <c r="A3893" s="25">
        <v>44603</v>
      </c>
      <c r="B3893" s="1">
        <v>2501.4</v>
      </c>
      <c r="C3893" s="1">
        <f t="shared" si="123"/>
        <v>0.9026545134724554</v>
      </c>
      <c r="D3893">
        <v>-1.846965699208436E-2</v>
      </c>
      <c r="E3893" s="4" t="str">
        <f t="shared" si="124"/>
        <v>0</v>
      </c>
    </row>
    <row r="3894" spans="1:5" x14ac:dyDescent="0.3">
      <c r="A3894" s="25">
        <v>39761</v>
      </c>
      <c r="B3894">
        <v>243.5</v>
      </c>
      <c r="C3894" s="1">
        <f t="shared" si="123"/>
        <v>-2.4373716632443534</v>
      </c>
      <c r="D3894">
        <v>-1.8480492813141684E-2</v>
      </c>
      <c r="E3894" s="4" t="str">
        <f t="shared" si="124"/>
        <v>0</v>
      </c>
    </row>
    <row r="3895" spans="1:5" x14ac:dyDescent="0.3">
      <c r="A3895" s="7" t="s">
        <v>1207</v>
      </c>
      <c r="B3895">
        <v>837</v>
      </c>
      <c r="C3895" s="1">
        <f t="shared" si="123"/>
        <v>0.7265232974910395</v>
      </c>
      <c r="D3895">
        <v>-1.8518518518518517E-2</v>
      </c>
      <c r="E3895" s="4" t="str">
        <f t="shared" si="124"/>
        <v>0</v>
      </c>
    </row>
    <row r="3896" spans="1:5" x14ac:dyDescent="0.3">
      <c r="A3896" s="7" t="s">
        <v>2460</v>
      </c>
      <c r="B3896">
        <v>228.9</v>
      </c>
      <c r="C3896" s="1">
        <f t="shared" si="123"/>
        <v>-6.4925731760594134</v>
      </c>
      <c r="D3896">
        <v>-1.8567059851463522E-2</v>
      </c>
      <c r="E3896" s="4" t="str">
        <f t="shared" si="124"/>
        <v>0</v>
      </c>
    </row>
    <row r="3897" spans="1:5" x14ac:dyDescent="0.3">
      <c r="A3897" s="25">
        <v>43259</v>
      </c>
      <c r="B3897" s="1">
        <v>1715.05</v>
      </c>
      <c r="C3897" s="1">
        <f t="shared" si="123"/>
        <v>0.88883706014401909</v>
      </c>
      <c r="D3897">
        <v>-1.8570887146147422E-2</v>
      </c>
      <c r="E3897" s="4" t="str">
        <f t="shared" si="124"/>
        <v>0</v>
      </c>
    </row>
    <row r="3898" spans="1:5" x14ac:dyDescent="0.3">
      <c r="A3898" s="25">
        <v>39514</v>
      </c>
      <c r="B3898">
        <v>190.65</v>
      </c>
      <c r="C3898" s="1">
        <f t="shared" si="123"/>
        <v>-0.17755048518227115</v>
      </c>
      <c r="D3898">
        <v>-1.8620508785732928E-2</v>
      </c>
      <c r="E3898" s="4" t="str">
        <f t="shared" si="124"/>
        <v>0</v>
      </c>
    </row>
    <row r="3899" spans="1:5" x14ac:dyDescent="0.3">
      <c r="A3899" s="25">
        <v>40363</v>
      </c>
      <c r="B3899">
        <v>224.5</v>
      </c>
      <c r="C3899" s="1">
        <f t="shared" si="123"/>
        <v>-0.21158129175946547</v>
      </c>
      <c r="D3899">
        <v>-1.8708240534521109E-2</v>
      </c>
      <c r="E3899" s="4" t="str">
        <f t="shared" si="124"/>
        <v>0</v>
      </c>
    </row>
    <row r="3900" spans="1:5" x14ac:dyDescent="0.3">
      <c r="A3900" s="7" t="s">
        <v>2047</v>
      </c>
      <c r="B3900">
        <v>272</v>
      </c>
      <c r="C3900" s="1">
        <f t="shared" si="123"/>
        <v>0.16691176470588237</v>
      </c>
      <c r="D3900">
        <v>-1.8750000000000083E-2</v>
      </c>
      <c r="E3900" s="4" t="str">
        <f t="shared" si="124"/>
        <v>0</v>
      </c>
    </row>
    <row r="3901" spans="1:5" x14ac:dyDescent="0.3">
      <c r="A3901" s="7" t="s">
        <v>2333</v>
      </c>
      <c r="B3901">
        <v>226.6</v>
      </c>
      <c r="C3901" s="1">
        <f t="shared" si="123"/>
        <v>-2.5088261253309798</v>
      </c>
      <c r="D3901">
        <v>-1.8755516328331862E-2</v>
      </c>
      <c r="E3901" s="4" t="str">
        <f t="shared" si="124"/>
        <v>0</v>
      </c>
    </row>
    <row r="3902" spans="1:5" x14ac:dyDescent="0.3">
      <c r="A3902" s="25">
        <v>41924</v>
      </c>
      <c r="B3902">
        <v>795.1</v>
      </c>
      <c r="C3902" s="1">
        <f t="shared" si="123"/>
        <v>0.67261979625204371</v>
      </c>
      <c r="D3902">
        <v>-1.8802666331278996E-2</v>
      </c>
      <c r="E3902" s="4" t="str">
        <f t="shared" si="124"/>
        <v>0</v>
      </c>
    </row>
    <row r="3903" spans="1:5" x14ac:dyDescent="0.3">
      <c r="A3903" s="7" t="s">
        <v>2296</v>
      </c>
      <c r="B3903">
        <v>260.3</v>
      </c>
      <c r="C3903" s="1">
        <f t="shared" si="123"/>
        <v>-7.1444487130234346</v>
      </c>
      <c r="D3903">
        <v>-1.8824433346138984E-2</v>
      </c>
      <c r="E3903" s="4" t="str">
        <f t="shared" si="124"/>
        <v>0</v>
      </c>
    </row>
    <row r="3904" spans="1:5" x14ac:dyDescent="0.3">
      <c r="A3904" s="7" t="s">
        <v>547</v>
      </c>
      <c r="B3904" s="1">
        <v>2120</v>
      </c>
      <c r="C3904" s="1">
        <f t="shared" si="123"/>
        <v>0.8953773584905661</v>
      </c>
      <c r="D3904">
        <v>-1.8867924528301886E-2</v>
      </c>
      <c r="E3904" s="4" t="str">
        <f t="shared" si="124"/>
        <v>0</v>
      </c>
    </row>
    <row r="3905" spans="1:5" x14ac:dyDescent="0.3">
      <c r="A3905" s="25">
        <v>40152</v>
      </c>
      <c r="B3905">
        <v>221.8</v>
      </c>
      <c r="C3905" s="1">
        <f t="shared" si="123"/>
        <v>-2.8095130748422004</v>
      </c>
      <c r="D3905">
        <v>-1.8935978358881823E-2</v>
      </c>
      <c r="E3905" s="4" t="str">
        <f t="shared" si="124"/>
        <v>0</v>
      </c>
    </row>
    <row r="3906" spans="1:5" x14ac:dyDescent="0.3">
      <c r="A3906" s="7" t="s">
        <v>1372</v>
      </c>
      <c r="B3906">
        <v>844.95</v>
      </c>
      <c r="C3906" s="1">
        <f t="shared" si="123"/>
        <v>7.3022072311971178E-2</v>
      </c>
      <c r="D3906">
        <v>-1.8936031717853127E-2</v>
      </c>
      <c r="E3906" s="4" t="str">
        <f t="shared" si="124"/>
        <v>0</v>
      </c>
    </row>
    <row r="3907" spans="1:5" x14ac:dyDescent="0.3">
      <c r="A3907" s="7" t="s">
        <v>1195</v>
      </c>
      <c r="B3907">
        <v>783.25</v>
      </c>
      <c r="C3907" s="1">
        <f t="shared" si="123"/>
        <v>-2.230386211299074</v>
      </c>
      <c r="D3907">
        <v>-1.8959463772741811E-2</v>
      </c>
      <c r="E3907" s="4" t="str">
        <f t="shared" si="124"/>
        <v>0</v>
      </c>
    </row>
    <row r="3908" spans="1:5" x14ac:dyDescent="0.3">
      <c r="A3908" s="7" t="s">
        <v>259</v>
      </c>
      <c r="B3908" s="1">
        <v>2530.1999999999998</v>
      </c>
      <c r="C3908" s="1">
        <f t="shared" si="123"/>
        <v>0.8836060390482966</v>
      </c>
      <c r="D3908">
        <v>-1.897083234526915E-2</v>
      </c>
      <c r="E3908" s="4" t="str">
        <f t="shared" si="124"/>
        <v>0</v>
      </c>
    </row>
    <row r="3909" spans="1:5" x14ac:dyDescent="0.3">
      <c r="A3909" s="25">
        <v>40369</v>
      </c>
      <c r="B3909">
        <v>294.5</v>
      </c>
      <c r="C3909" s="1">
        <f t="shared" si="123"/>
        <v>-6.4940577249575551</v>
      </c>
      <c r="D3909">
        <v>-1.9015280135823508E-2</v>
      </c>
      <c r="E3909" s="4" t="str">
        <f t="shared" si="124"/>
        <v>0</v>
      </c>
    </row>
    <row r="3910" spans="1:5" x14ac:dyDescent="0.3">
      <c r="A3910" s="7" t="s">
        <v>408</v>
      </c>
      <c r="B3910" s="1">
        <v>2207</v>
      </c>
      <c r="C3910" s="1">
        <f t="shared" ref="C3910:C3973" si="125">(B3910-B3911)/B3910</f>
        <v>0.51789759855006801</v>
      </c>
      <c r="D3910">
        <v>-1.9030357951971E-2</v>
      </c>
      <c r="E3910" s="4" t="str">
        <f t="shared" si="124"/>
        <v>0</v>
      </c>
    </row>
    <row r="3911" spans="1:5" x14ac:dyDescent="0.3">
      <c r="A3911" s="7" t="s">
        <v>1096</v>
      </c>
      <c r="B3911" s="1">
        <v>1064</v>
      </c>
      <c r="C3911" s="1">
        <f t="shared" si="125"/>
        <v>0.41423872180451127</v>
      </c>
      <c r="D3911">
        <v>-1.9031954887218046E-2</v>
      </c>
      <c r="E3911" s="4" t="str">
        <f t="shared" ref="E3911:E3974" si="126">IF(D3911&lt;$N$14,"1","0")</f>
        <v>0</v>
      </c>
    </row>
    <row r="3912" spans="1:5" x14ac:dyDescent="0.3">
      <c r="A3912" s="25">
        <v>41617</v>
      </c>
      <c r="B3912">
        <v>623.25</v>
      </c>
      <c r="C3912" s="1">
        <f t="shared" si="125"/>
        <v>0.66466105094263939</v>
      </c>
      <c r="D3912">
        <v>-1.9093461692739636E-2</v>
      </c>
      <c r="E3912" s="4" t="str">
        <f t="shared" si="126"/>
        <v>0</v>
      </c>
    </row>
    <row r="3913" spans="1:5" x14ac:dyDescent="0.3">
      <c r="A3913" s="7" t="s">
        <v>2442</v>
      </c>
      <c r="B3913">
        <v>209</v>
      </c>
      <c r="C3913" s="1">
        <f t="shared" si="125"/>
        <v>-1.6727272727272728</v>
      </c>
      <c r="D3913">
        <v>-1.9138755980861243E-2</v>
      </c>
      <c r="E3913" s="4" t="str">
        <f t="shared" si="126"/>
        <v>0</v>
      </c>
    </row>
    <row r="3914" spans="1:5" x14ac:dyDescent="0.3">
      <c r="A3914" s="25">
        <v>41671</v>
      </c>
      <c r="B3914">
        <v>558.6</v>
      </c>
      <c r="C3914" s="1">
        <f t="shared" si="125"/>
        <v>-1.8755818116720369</v>
      </c>
      <c r="D3914">
        <v>-1.9155030433225799E-2</v>
      </c>
      <c r="E3914" s="4" t="str">
        <f t="shared" si="126"/>
        <v>0</v>
      </c>
    </row>
    <row r="3915" spans="1:5" x14ac:dyDescent="0.3">
      <c r="A3915" s="7" t="s">
        <v>915</v>
      </c>
      <c r="B3915" s="1">
        <v>1606.3</v>
      </c>
      <c r="C3915" s="1">
        <f t="shared" si="125"/>
        <v>-0.62955238747432007</v>
      </c>
      <c r="D3915">
        <v>-1.9205627840378596E-2</v>
      </c>
      <c r="E3915" s="4" t="str">
        <f t="shared" si="126"/>
        <v>0</v>
      </c>
    </row>
    <row r="3916" spans="1:5" x14ac:dyDescent="0.3">
      <c r="A3916" s="25">
        <v>44630</v>
      </c>
      <c r="B3916" s="1">
        <v>2617.5500000000002</v>
      </c>
      <c r="C3916" s="1">
        <f t="shared" si="125"/>
        <v>0.33963057057171792</v>
      </c>
      <c r="D3916">
        <v>-1.9235544688735614E-2</v>
      </c>
      <c r="E3916" s="4" t="str">
        <f t="shared" si="126"/>
        <v>0</v>
      </c>
    </row>
    <row r="3917" spans="1:5" x14ac:dyDescent="0.3">
      <c r="A3917" s="7" t="s">
        <v>848</v>
      </c>
      <c r="B3917" s="1">
        <v>1728.55</v>
      </c>
      <c r="C3917" s="1">
        <f t="shared" si="125"/>
        <v>0.84926672644702206</v>
      </c>
      <c r="D3917">
        <v>-1.9351479563796271E-2</v>
      </c>
      <c r="E3917" s="4" t="str">
        <f t="shared" si="126"/>
        <v>0</v>
      </c>
    </row>
    <row r="3918" spans="1:5" x14ac:dyDescent="0.3">
      <c r="A3918" s="25">
        <v>40513</v>
      </c>
      <c r="B3918">
        <v>260.55</v>
      </c>
      <c r="C3918" s="1">
        <f t="shared" si="125"/>
        <v>-0.73152945691805782</v>
      </c>
      <c r="D3918">
        <v>-1.9382076376895072E-2</v>
      </c>
      <c r="E3918" s="4" t="str">
        <f t="shared" si="126"/>
        <v>0</v>
      </c>
    </row>
    <row r="3919" spans="1:5" x14ac:dyDescent="0.3">
      <c r="A3919" s="25">
        <v>41427</v>
      </c>
      <c r="B3919">
        <v>451.15</v>
      </c>
      <c r="C3919" s="1">
        <f t="shared" si="125"/>
        <v>-4.2011526099966749</v>
      </c>
      <c r="D3919">
        <v>-1.9394879751745541E-2</v>
      </c>
      <c r="E3919" s="4" t="str">
        <f t="shared" si="126"/>
        <v>0</v>
      </c>
    </row>
    <row r="3920" spans="1:5" x14ac:dyDescent="0.3">
      <c r="A3920" s="25">
        <v>44320</v>
      </c>
      <c r="B3920" s="1">
        <v>2346.5</v>
      </c>
      <c r="C3920" s="1">
        <f t="shared" si="125"/>
        <v>0.89618580865118269</v>
      </c>
      <c r="D3920">
        <v>-1.9411890049009239E-2</v>
      </c>
      <c r="E3920" s="4" t="str">
        <f t="shared" si="126"/>
        <v>0</v>
      </c>
    </row>
    <row r="3921" spans="1:5" x14ac:dyDescent="0.3">
      <c r="A3921" s="25">
        <v>39847</v>
      </c>
      <c r="B3921">
        <v>243.6</v>
      </c>
      <c r="C3921" s="1">
        <f t="shared" si="125"/>
        <v>-8.8234811165845652</v>
      </c>
      <c r="D3921">
        <v>-1.9499178981937603E-2</v>
      </c>
      <c r="E3921" s="4" t="str">
        <f t="shared" si="126"/>
        <v>0</v>
      </c>
    </row>
    <row r="3922" spans="1:5" x14ac:dyDescent="0.3">
      <c r="A3922" s="7" t="s">
        <v>243</v>
      </c>
      <c r="B3922" s="1">
        <v>2393</v>
      </c>
      <c r="C3922" s="1">
        <f t="shared" si="125"/>
        <v>0.63458002507312994</v>
      </c>
      <c r="D3922">
        <v>-1.9536147095695778E-2</v>
      </c>
      <c r="E3922" s="4" t="str">
        <f t="shared" si="126"/>
        <v>0</v>
      </c>
    </row>
    <row r="3923" spans="1:5" x14ac:dyDescent="0.3">
      <c r="A3923" s="25">
        <v>42619</v>
      </c>
      <c r="B3923">
        <v>874.45</v>
      </c>
      <c r="C3923" s="1">
        <f t="shared" si="125"/>
        <v>-2.0865115215278172</v>
      </c>
      <c r="D3923">
        <v>-1.961232774887069E-2</v>
      </c>
      <c r="E3923" s="4" t="str">
        <f t="shared" si="126"/>
        <v>0</v>
      </c>
    </row>
    <row r="3924" spans="1:5" x14ac:dyDescent="0.3">
      <c r="A3924" s="7" t="s">
        <v>468</v>
      </c>
      <c r="B3924" s="1">
        <v>2699</v>
      </c>
      <c r="C3924" s="1">
        <f t="shared" si="125"/>
        <v>0.15153760652093368</v>
      </c>
      <c r="D3924">
        <v>-1.9636902556502408E-2</v>
      </c>
      <c r="E3924" s="4" t="str">
        <f t="shared" si="126"/>
        <v>0</v>
      </c>
    </row>
    <row r="3925" spans="1:5" x14ac:dyDescent="0.3">
      <c r="A3925" s="7" t="s">
        <v>558</v>
      </c>
      <c r="B3925" s="1">
        <v>2290</v>
      </c>
      <c r="C3925" s="1">
        <f t="shared" si="125"/>
        <v>0.43938864628820962</v>
      </c>
      <c r="D3925">
        <v>-1.9650655021834062E-2</v>
      </c>
      <c r="E3925" s="4" t="str">
        <f t="shared" si="126"/>
        <v>0</v>
      </c>
    </row>
    <row r="3926" spans="1:5" x14ac:dyDescent="0.3">
      <c r="A3926" s="7" t="s">
        <v>988</v>
      </c>
      <c r="B3926" s="1">
        <v>1283.8</v>
      </c>
      <c r="C3926" s="1">
        <f t="shared" si="125"/>
        <v>0.3783299579373734</v>
      </c>
      <c r="D3926">
        <v>-1.9668172612556472E-2</v>
      </c>
      <c r="E3926" s="4" t="str">
        <f t="shared" si="126"/>
        <v>0</v>
      </c>
    </row>
    <row r="3927" spans="1:5" x14ac:dyDescent="0.3">
      <c r="A3927" s="25">
        <v>42685</v>
      </c>
      <c r="B3927">
        <v>798.1</v>
      </c>
      <c r="C3927" s="1">
        <f t="shared" si="125"/>
        <v>0.61533642400701671</v>
      </c>
      <c r="D3927">
        <v>-1.9671720335797432E-2</v>
      </c>
      <c r="E3927" s="4" t="str">
        <f t="shared" si="126"/>
        <v>0</v>
      </c>
    </row>
    <row r="3928" spans="1:5" x14ac:dyDescent="0.3">
      <c r="A3928" s="25">
        <v>40493</v>
      </c>
      <c r="B3928">
        <v>307</v>
      </c>
      <c r="C3928" s="1">
        <f t="shared" si="125"/>
        <v>-0.72964169381107491</v>
      </c>
      <c r="D3928">
        <v>-1.9706840390879516E-2</v>
      </c>
      <c r="E3928" s="4" t="str">
        <f t="shared" si="126"/>
        <v>0</v>
      </c>
    </row>
    <row r="3929" spans="1:5" x14ac:dyDescent="0.3">
      <c r="A3929" s="25">
        <v>40919</v>
      </c>
      <c r="B3929">
        <v>531</v>
      </c>
      <c r="C3929" s="1">
        <f t="shared" si="125"/>
        <v>-1.2015065913370999</v>
      </c>
      <c r="D3929">
        <v>-1.977401129943503E-2</v>
      </c>
      <c r="E3929" s="4" t="str">
        <f t="shared" si="126"/>
        <v>0</v>
      </c>
    </row>
    <row r="3930" spans="1:5" x14ac:dyDescent="0.3">
      <c r="A3930" s="7" t="s">
        <v>1058</v>
      </c>
      <c r="B3930" s="1">
        <v>1169</v>
      </c>
      <c r="C3930" s="1">
        <f t="shared" si="125"/>
        <v>2.1770744225834086E-2</v>
      </c>
      <c r="D3930">
        <v>-1.9803250641574073E-2</v>
      </c>
      <c r="E3930" s="4" t="str">
        <f t="shared" si="126"/>
        <v>0</v>
      </c>
    </row>
    <row r="3931" spans="1:5" x14ac:dyDescent="0.3">
      <c r="A3931" s="25">
        <v>43047</v>
      </c>
      <c r="B3931" s="1">
        <v>1143.55</v>
      </c>
      <c r="C3931" s="1">
        <f t="shared" si="125"/>
        <v>0.4692405229329718</v>
      </c>
      <c r="D3931">
        <v>-1.9806742162564027E-2</v>
      </c>
      <c r="E3931" s="4" t="str">
        <f t="shared" si="126"/>
        <v>0</v>
      </c>
    </row>
    <row r="3932" spans="1:5" x14ac:dyDescent="0.3">
      <c r="A3932" s="25">
        <v>41284</v>
      </c>
      <c r="B3932">
        <v>606.95000000000005</v>
      </c>
      <c r="C3932" s="1">
        <f t="shared" si="125"/>
        <v>-2.7188401021500948</v>
      </c>
      <c r="D3932">
        <v>-1.9853365186588603E-2</v>
      </c>
      <c r="E3932" s="4" t="str">
        <f t="shared" si="126"/>
        <v>0</v>
      </c>
    </row>
    <row r="3933" spans="1:5" x14ac:dyDescent="0.3">
      <c r="A3933" s="25">
        <v>44598</v>
      </c>
      <c r="B3933" s="1">
        <v>2257.15</v>
      </c>
      <c r="C3933" s="1">
        <f t="shared" si="125"/>
        <v>6.0762465941563516E-2</v>
      </c>
      <c r="D3933">
        <v>-1.987019028420792E-2</v>
      </c>
      <c r="E3933" s="4" t="str">
        <f t="shared" si="126"/>
        <v>0</v>
      </c>
    </row>
    <row r="3934" spans="1:5" x14ac:dyDescent="0.3">
      <c r="A3934" s="7" t="s">
        <v>398</v>
      </c>
      <c r="B3934" s="1">
        <v>2120</v>
      </c>
      <c r="C3934" s="1">
        <f t="shared" si="125"/>
        <v>0.88879716981132073</v>
      </c>
      <c r="D3934">
        <v>-1.9882075471698155E-2</v>
      </c>
      <c r="E3934" s="4" t="str">
        <f t="shared" si="126"/>
        <v>0</v>
      </c>
    </row>
    <row r="3935" spans="1:5" x14ac:dyDescent="0.3">
      <c r="A3935" s="7" t="s">
        <v>2466</v>
      </c>
      <c r="B3935">
        <v>235.75</v>
      </c>
      <c r="C3935" s="1">
        <f t="shared" si="125"/>
        <v>-1.4744432661717923</v>
      </c>
      <c r="D3935">
        <v>-1.9936373276776199E-2</v>
      </c>
      <c r="E3935" s="4" t="str">
        <f t="shared" si="126"/>
        <v>0</v>
      </c>
    </row>
    <row r="3936" spans="1:5" x14ac:dyDescent="0.3">
      <c r="A3936" s="7" t="s">
        <v>1676</v>
      </c>
      <c r="B3936">
        <v>583.35</v>
      </c>
      <c r="C3936" s="1">
        <f t="shared" si="125"/>
        <v>-3.2855918402331361</v>
      </c>
      <c r="D3936">
        <v>-1.9970857975486374E-2</v>
      </c>
      <c r="E3936" s="4" t="str">
        <f t="shared" si="126"/>
        <v>0</v>
      </c>
    </row>
    <row r="3937" spans="1:5" x14ac:dyDescent="0.3">
      <c r="A3937" s="7" t="s">
        <v>300</v>
      </c>
      <c r="B3937" s="1">
        <v>2500</v>
      </c>
      <c r="C3937" s="1">
        <f t="shared" si="125"/>
        <v>0.78306000000000009</v>
      </c>
      <c r="D3937">
        <v>-0.02</v>
      </c>
      <c r="E3937" s="4" t="str">
        <f t="shared" si="126"/>
        <v>0</v>
      </c>
    </row>
    <row r="3938" spans="1:5" x14ac:dyDescent="0.3">
      <c r="A3938" s="7" t="s">
        <v>1592</v>
      </c>
      <c r="B3938">
        <v>542.35</v>
      </c>
      <c r="C3938" s="1">
        <f t="shared" si="125"/>
        <v>0.57684152300175162</v>
      </c>
      <c r="D3938">
        <v>-2.0005531483359495E-2</v>
      </c>
      <c r="E3938" s="4" t="str">
        <f t="shared" si="126"/>
        <v>0</v>
      </c>
    </row>
    <row r="3939" spans="1:5" x14ac:dyDescent="0.3">
      <c r="A3939" s="25">
        <v>39697</v>
      </c>
      <c r="B3939">
        <v>229.5</v>
      </c>
      <c r="C3939" s="1">
        <f t="shared" si="125"/>
        <v>1.2636165577342073E-2</v>
      </c>
      <c r="D3939">
        <v>-2.004357298474943E-2</v>
      </c>
      <c r="E3939" s="4" t="str">
        <f t="shared" si="126"/>
        <v>0</v>
      </c>
    </row>
    <row r="3940" spans="1:5" x14ac:dyDescent="0.3">
      <c r="A3940" s="7" t="s">
        <v>2387</v>
      </c>
      <c r="B3940">
        <v>226.6</v>
      </c>
      <c r="C3940" s="1">
        <f t="shared" si="125"/>
        <v>-9.4880847308032035E-3</v>
      </c>
      <c r="D3940">
        <v>-2.0079435127978867E-2</v>
      </c>
      <c r="E3940" s="4" t="str">
        <f t="shared" si="126"/>
        <v>0</v>
      </c>
    </row>
    <row r="3941" spans="1:5" x14ac:dyDescent="0.3">
      <c r="A3941" s="7" t="s">
        <v>2403</v>
      </c>
      <c r="B3941">
        <v>228.75</v>
      </c>
      <c r="C3941" s="1">
        <f t="shared" si="125"/>
        <v>-10.45792349726776</v>
      </c>
      <c r="D3941">
        <v>-2.0109289617486314E-2</v>
      </c>
      <c r="E3941" s="4" t="str">
        <f t="shared" si="126"/>
        <v>0</v>
      </c>
    </row>
    <row r="3942" spans="1:5" x14ac:dyDescent="0.3">
      <c r="A3942" s="7" t="s">
        <v>3</v>
      </c>
      <c r="B3942" s="1">
        <v>2621</v>
      </c>
      <c r="C3942" s="1">
        <f t="shared" si="125"/>
        <v>0.48012209080503626</v>
      </c>
      <c r="D3942">
        <v>-2.0125906142693627E-2</v>
      </c>
      <c r="E3942" s="4" t="str">
        <f t="shared" si="126"/>
        <v>0</v>
      </c>
    </row>
    <row r="3943" spans="1:5" x14ac:dyDescent="0.3">
      <c r="A3943" s="7" t="s">
        <v>1008</v>
      </c>
      <c r="B3943" s="1">
        <v>1362.6</v>
      </c>
      <c r="C3943" s="1">
        <f t="shared" si="125"/>
        <v>0.83487450462351387</v>
      </c>
      <c r="D3943">
        <v>-2.0182004990459416E-2</v>
      </c>
      <c r="E3943" s="4" t="str">
        <f t="shared" si="126"/>
        <v>0</v>
      </c>
    </row>
    <row r="3944" spans="1:5" x14ac:dyDescent="0.3">
      <c r="A3944" s="7" t="s">
        <v>2450</v>
      </c>
      <c r="B3944">
        <v>225</v>
      </c>
      <c r="C3944" s="1">
        <f t="shared" si="125"/>
        <v>4.4444444444444446E-2</v>
      </c>
      <c r="D3944">
        <v>-2.0222222222222273E-2</v>
      </c>
      <c r="E3944" s="4" t="str">
        <f t="shared" si="126"/>
        <v>0</v>
      </c>
    </row>
    <row r="3945" spans="1:5" x14ac:dyDescent="0.3">
      <c r="A3945" s="7" t="s">
        <v>2490</v>
      </c>
      <c r="B3945">
        <v>215</v>
      </c>
      <c r="C3945" s="1">
        <f t="shared" si="125"/>
        <v>-7.9999999999999946E-2</v>
      </c>
      <c r="D3945">
        <v>-2.0232558139534857E-2</v>
      </c>
      <c r="E3945" s="4" t="str">
        <f t="shared" si="126"/>
        <v>0</v>
      </c>
    </row>
    <row r="3946" spans="1:5" x14ac:dyDescent="0.3">
      <c r="A3946" s="7" t="s">
        <v>2169</v>
      </c>
      <c r="B3946">
        <v>232.2</v>
      </c>
      <c r="C3946" s="1">
        <f t="shared" si="125"/>
        <v>-0.2536606373815678</v>
      </c>
      <c r="D3946">
        <v>-2.0241171403962175E-2</v>
      </c>
      <c r="E3946" s="4" t="str">
        <f t="shared" si="126"/>
        <v>0</v>
      </c>
    </row>
    <row r="3947" spans="1:5" x14ac:dyDescent="0.3">
      <c r="A3947" s="7" t="s">
        <v>2103</v>
      </c>
      <c r="B3947">
        <v>291.10000000000002</v>
      </c>
      <c r="C3947" s="1">
        <f t="shared" si="125"/>
        <v>-1.0410511851597386</v>
      </c>
      <c r="D3947">
        <v>-2.0267949158364742E-2</v>
      </c>
      <c r="E3947" s="4" t="str">
        <f t="shared" si="126"/>
        <v>0</v>
      </c>
    </row>
    <row r="3948" spans="1:5" x14ac:dyDescent="0.3">
      <c r="A3948" s="7" t="s">
        <v>1578</v>
      </c>
      <c r="B3948">
        <v>594.15</v>
      </c>
      <c r="C3948" s="1">
        <f t="shared" si="125"/>
        <v>-3.1571993604308677</v>
      </c>
      <c r="D3948">
        <v>-2.0365227636118866E-2</v>
      </c>
      <c r="E3948" s="4" t="str">
        <f t="shared" si="126"/>
        <v>0</v>
      </c>
    </row>
    <row r="3949" spans="1:5" x14ac:dyDescent="0.3">
      <c r="A3949" s="7" t="s">
        <v>454</v>
      </c>
      <c r="B3949" s="1">
        <v>2470</v>
      </c>
      <c r="C3949" s="1">
        <f t="shared" si="125"/>
        <v>0.90309716599190282</v>
      </c>
      <c r="D3949">
        <v>-2.0445344129554656E-2</v>
      </c>
      <c r="E3949" s="4" t="str">
        <f t="shared" si="126"/>
        <v>0</v>
      </c>
    </row>
    <row r="3950" spans="1:5" x14ac:dyDescent="0.3">
      <c r="A3950" s="25">
        <v>39695</v>
      </c>
      <c r="B3950">
        <v>239.35</v>
      </c>
      <c r="C3950" s="1">
        <f t="shared" si="125"/>
        <v>-8.3461458115730114</v>
      </c>
      <c r="D3950">
        <v>-2.0472111969918553E-2</v>
      </c>
      <c r="E3950" s="4" t="str">
        <f t="shared" si="126"/>
        <v>0</v>
      </c>
    </row>
    <row r="3951" spans="1:5" x14ac:dyDescent="0.3">
      <c r="A3951" s="25">
        <v>44744</v>
      </c>
      <c r="B3951" s="1">
        <v>2237</v>
      </c>
      <c r="C3951" s="1">
        <f t="shared" si="125"/>
        <v>0.90583370585605716</v>
      </c>
      <c r="D3951">
        <v>-2.0563254358515869E-2</v>
      </c>
      <c r="E3951" s="4" t="str">
        <f t="shared" si="126"/>
        <v>0</v>
      </c>
    </row>
    <row r="3952" spans="1:5" x14ac:dyDescent="0.3">
      <c r="A3952" s="7" t="s">
        <v>2513</v>
      </c>
      <c r="B3952">
        <v>210.65</v>
      </c>
      <c r="C3952" s="1">
        <f t="shared" si="125"/>
        <v>-9.7529076667457861</v>
      </c>
      <c r="D3952">
        <v>-2.065036790885352E-2</v>
      </c>
      <c r="E3952" s="4" t="str">
        <f t="shared" si="126"/>
        <v>0</v>
      </c>
    </row>
    <row r="3953" spans="1:5" x14ac:dyDescent="0.3">
      <c r="A3953" s="7" t="s">
        <v>576</v>
      </c>
      <c r="B3953" s="1">
        <v>2265.1</v>
      </c>
      <c r="C3953" s="1">
        <f t="shared" si="125"/>
        <v>1.9469339102026362E-2</v>
      </c>
      <c r="D3953">
        <v>-2.0705487616440817E-2</v>
      </c>
      <c r="E3953" s="4" t="str">
        <f t="shared" si="126"/>
        <v>0</v>
      </c>
    </row>
    <row r="3954" spans="1:5" x14ac:dyDescent="0.3">
      <c r="A3954" s="7" t="s">
        <v>672</v>
      </c>
      <c r="B3954" s="1">
        <v>2221</v>
      </c>
      <c r="C3954" s="1">
        <f t="shared" si="125"/>
        <v>0.89621791985592081</v>
      </c>
      <c r="D3954">
        <v>-2.0711391265195857E-2</v>
      </c>
      <c r="E3954" s="4" t="str">
        <f t="shared" si="126"/>
        <v>0</v>
      </c>
    </row>
    <row r="3955" spans="1:5" x14ac:dyDescent="0.3">
      <c r="A3955" s="25">
        <v>40270</v>
      </c>
      <c r="B3955">
        <v>230.5</v>
      </c>
      <c r="C3955" s="1">
        <f t="shared" si="125"/>
        <v>-6.554229934924078</v>
      </c>
      <c r="D3955">
        <v>-2.0824295010846035E-2</v>
      </c>
      <c r="E3955" s="4" t="str">
        <f t="shared" si="126"/>
        <v>1</v>
      </c>
    </row>
    <row r="3956" spans="1:5" x14ac:dyDescent="0.3">
      <c r="A3956" s="7" t="s">
        <v>876</v>
      </c>
      <c r="B3956" s="1">
        <v>1741.25</v>
      </c>
      <c r="C3956" s="1">
        <f t="shared" si="125"/>
        <v>-0.23761665470208185</v>
      </c>
      <c r="D3956">
        <v>-2.084709260588655E-2</v>
      </c>
      <c r="E3956" s="4" t="str">
        <f t="shared" si="126"/>
        <v>1</v>
      </c>
    </row>
    <row r="3957" spans="1:5" x14ac:dyDescent="0.3">
      <c r="A3957" s="7" t="s">
        <v>697</v>
      </c>
      <c r="B3957" s="1">
        <v>2155</v>
      </c>
      <c r="C3957" s="1">
        <f t="shared" si="125"/>
        <v>-0.21582366589327143</v>
      </c>
      <c r="D3957">
        <v>-2.0881670533642691E-2</v>
      </c>
      <c r="E3957" s="4" t="str">
        <f t="shared" si="126"/>
        <v>1</v>
      </c>
    </row>
    <row r="3958" spans="1:5" x14ac:dyDescent="0.3">
      <c r="A3958" s="25">
        <v>45175</v>
      </c>
      <c r="B3958" s="1">
        <v>2620.1</v>
      </c>
      <c r="C3958" s="1">
        <f t="shared" si="125"/>
        <v>0.35328804244112816</v>
      </c>
      <c r="D3958">
        <v>-2.0915232243044229E-2</v>
      </c>
      <c r="E3958" s="4" t="str">
        <f t="shared" si="126"/>
        <v>1</v>
      </c>
    </row>
    <row r="3959" spans="1:5" x14ac:dyDescent="0.3">
      <c r="A3959" s="7" t="s">
        <v>844</v>
      </c>
      <c r="B3959" s="1">
        <v>1694.45</v>
      </c>
      <c r="C3959" s="1">
        <f t="shared" si="125"/>
        <v>-0.2397238041842486</v>
      </c>
      <c r="D3959">
        <v>-2.1098291481011538E-2</v>
      </c>
      <c r="E3959" s="4" t="str">
        <f t="shared" si="126"/>
        <v>1</v>
      </c>
    </row>
    <row r="3960" spans="1:5" x14ac:dyDescent="0.3">
      <c r="A3960" s="7" t="s">
        <v>619</v>
      </c>
      <c r="B3960" s="1">
        <v>2100.65</v>
      </c>
      <c r="C3960" s="1">
        <f t="shared" si="125"/>
        <v>-9.837431271273181E-2</v>
      </c>
      <c r="D3960">
        <v>-2.1112512793659062E-2</v>
      </c>
      <c r="E3960" s="4" t="str">
        <f t="shared" si="126"/>
        <v>1</v>
      </c>
    </row>
    <row r="3961" spans="1:5" x14ac:dyDescent="0.3">
      <c r="A3961" s="7" t="s">
        <v>580</v>
      </c>
      <c r="B3961" s="1">
        <v>2307.3000000000002</v>
      </c>
      <c r="C3961" s="1">
        <f t="shared" si="125"/>
        <v>0.64287262167901882</v>
      </c>
      <c r="D3961">
        <v>-2.1171932561868809E-2</v>
      </c>
      <c r="E3961" s="4" t="str">
        <f t="shared" si="126"/>
        <v>1</v>
      </c>
    </row>
    <row r="3962" spans="1:5" x14ac:dyDescent="0.3">
      <c r="A3962" s="25">
        <v>42585</v>
      </c>
      <c r="B3962">
        <v>824</v>
      </c>
      <c r="C3962" s="1">
        <f t="shared" si="125"/>
        <v>0.70873786407766992</v>
      </c>
      <c r="D3962">
        <v>-2.1177184466019471E-2</v>
      </c>
      <c r="E3962" s="4" t="str">
        <f t="shared" si="126"/>
        <v>1</v>
      </c>
    </row>
    <row r="3963" spans="1:5" x14ac:dyDescent="0.3">
      <c r="A3963" s="7" t="s">
        <v>2363</v>
      </c>
      <c r="B3963">
        <v>240</v>
      </c>
      <c r="C3963" s="1">
        <f t="shared" si="125"/>
        <v>-10.14625</v>
      </c>
      <c r="D3963">
        <v>-2.1249999999999977E-2</v>
      </c>
      <c r="E3963" s="4" t="str">
        <f t="shared" si="126"/>
        <v>1</v>
      </c>
    </row>
    <row r="3964" spans="1:5" x14ac:dyDescent="0.3">
      <c r="A3964" s="7" t="s">
        <v>41</v>
      </c>
      <c r="B3964" s="1">
        <v>2675.1</v>
      </c>
      <c r="C3964" s="1">
        <f t="shared" si="125"/>
        <v>0.92361033232402534</v>
      </c>
      <c r="D3964">
        <v>-2.1270232888490184E-2</v>
      </c>
      <c r="E3964" s="4" t="str">
        <f t="shared" si="126"/>
        <v>1</v>
      </c>
    </row>
    <row r="3965" spans="1:5" x14ac:dyDescent="0.3">
      <c r="A3965" s="7" t="s">
        <v>2445</v>
      </c>
      <c r="B3965">
        <v>204.35</v>
      </c>
      <c r="C3965" s="1">
        <f t="shared" si="125"/>
        <v>-7.5573770491803289</v>
      </c>
      <c r="D3965">
        <v>-2.1287007585025663E-2</v>
      </c>
      <c r="E3965" s="4" t="str">
        <f t="shared" si="126"/>
        <v>1</v>
      </c>
    </row>
    <row r="3966" spans="1:5" x14ac:dyDescent="0.3">
      <c r="A3966" s="25">
        <v>43684</v>
      </c>
      <c r="B3966" s="1">
        <v>1748.7</v>
      </c>
      <c r="C3966" s="1">
        <f t="shared" si="125"/>
        <v>0.85400583290444332</v>
      </c>
      <c r="D3966">
        <v>-2.1330130954423258E-2</v>
      </c>
      <c r="E3966" s="4" t="str">
        <f t="shared" si="126"/>
        <v>1</v>
      </c>
    </row>
    <row r="3967" spans="1:5" x14ac:dyDescent="0.3">
      <c r="A3967" s="7" t="s">
        <v>2219</v>
      </c>
      <c r="B3967">
        <v>255.3</v>
      </c>
      <c r="C3967" s="1">
        <f t="shared" si="125"/>
        <v>-2.2256169212690953</v>
      </c>
      <c r="D3967">
        <v>-2.1347434390912606E-2</v>
      </c>
      <c r="E3967" s="4" t="str">
        <f t="shared" si="126"/>
        <v>1</v>
      </c>
    </row>
    <row r="3968" spans="1:5" x14ac:dyDescent="0.3">
      <c r="A3968" s="7" t="s">
        <v>1296</v>
      </c>
      <c r="B3968">
        <v>823.5</v>
      </c>
      <c r="C3968" s="1">
        <f t="shared" si="125"/>
        <v>-1.835458409228901</v>
      </c>
      <c r="D3968">
        <v>-2.1372191863995169E-2</v>
      </c>
      <c r="E3968" s="4" t="str">
        <f t="shared" si="126"/>
        <v>1</v>
      </c>
    </row>
    <row r="3969" spans="1:5" x14ac:dyDescent="0.3">
      <c r="A3969" s="7" t="s">
        <v>559</v>
      </c>
      <c r="B3969" s="1">
        <v>2335</v>
      </c>
      <c r="C3969" s="1">
        <f t="shared" si="125"/>
        <v>0.10792291220556745</v>
      </c>
      <c r="D3969">
        <v>-2.1413276231263382E-2</v>
      </c>
      <c r="E3969" s="4" t="str">
        <f t="shared" si="126"/>
        <v>1</v>
      </c>
    </row>
    <row r="3970" spans="1:5" x14ac:dyDescent="0.3">
      <c r="A3970" s="25">
        <v>43688</v>
      </c>
      <c r="B3970" s="1">
        <v>2083</v>
      </c>
      <c r="C3970" s="1">
        <f t="shared" si="125"/>
        <v>-2.0595295247239603E-2</v>
      </c>
      <c r="D3970">
        <v>-2.1603456553048489E-2</v>
      </c>
      <c r="E3970" s="4" t="str">
        <f t="shared" si="126"/>
        <v>1</v>
      </c>
    </row>
    <row r="3971" spans="1:5" x14ac:dyDescent="0.3">
      <c r="A3971" s="7" t="s">
        <v>589</v>
      </c>
      <c r="B3971" s="1">
        <v>2125.9</v>
      </c>
      <c r="C3971" s="1">
        <f t="shared" si="125"/>
        <v>0.90147702149677778</v>
      </c>
      <c r="D3971">
        <v>-2.1684933439954798E-2</v>
      </c>
      <c r="E3971" s="4" t="str">
        <f t="shared" si="126"/>
        <v>1</v>
      </c>
    </row>
    <row r="3972" spans="1:5" x14ac:dyDescent="0.3">
      <c r="A3972" s="25">
        <v>39759</v>
      </c>
      <c r="B3972">
        <v>209.45</v>
      </c>
      <c r="C3972" s="1">
        <f t="shared" si="125"/>
        <v>-1.8223919789925997</v>
      </c>
      <c r="D3972">
        <v>-2.1723561709238538E-2</v>
      </c>
      <c r="E3972" s="4" t="str">
        <f t="shared" si="126"/>
        <v>1</v>
      </c>
    </row>
    <row r="3973" spans="1:5" x14ac:dyDescent="0.3">
      <c r="A3973" s="25">
        <v>41554</v>
      </c>
      <c r="B3973">
        <v>591.15</v>
      </c>
      <c r="C3973" s="1">
        <f t="shared" si="125"/>
        <v>-0.47805125602638932</v>
      </c>
      <c r="D3973">
        <v>-2.1737291719529768E-2</v>
      </c>
      <c r="E3973" s="4" t="str">
        <f t="shared" si="126"/>
        <v>1</v>
      </c>
    </row>
    <row r="3974" spans="1:5" x14ac:dyDescent="0.3">
      <c r="A3974" s="7" t="s">
        <v>1424</v>
      </c>
      <c r="B3974">
        <v>873.75</v>
      </c>
      <c r="C3974" s="1">
        <f t="shared" ref="C3974:C4037" si="127">(B3974-B3975)/B3974</f>
        <v>0.28738197424892709</v>
      </c>
      <c r="D3974">
        <v>-2.1802575107296086E-2</v>
      </c>
      <c r="E3974" s="4" t="str">
        <f t="shared" si="126"/>
        <v>1</v>
      </c>
    </row>
    <row r="3975" spans="1:5" x14ac:dyDescent="0.3">
      <c r="A3975" s="7" t="s">
        <v>1658</v>
      </c>
      <c r="B3975">
        <v>622.65</v>
      </c>
      <c r="C3975" s="1">
        <f t="shared" si="127"/>
        <v>9.6362322331968203E-2</v>
      </c>
      <c r="D3975">
        <v>-2.1842126395246162E-2</v>
      </c>
      <c r="E3975" s="4" t="str">
        <f t="shared" ref="E3975:E4038" si="128">IF(D3975&lt;$N$14,"1","0")</f>
        <v>1</v>
      </c>
    </row>
    <row r="3976" spans="1:5" x14ac:dyDescent="0.3">
      <c r="A3976" s="25">
        <v>41914</v>
      </c>
      <c r="B3976">
        <v>562.65</v>
      </c>
      <c r="C3976" s="1">
        <f t="shared" si="127"/>
        <v>-1.7167866346751977</v>
      </c>
      <c r="D3976">
        <v>-2.1860837110104094E-2</v>
      </c>
      <c r="E3976" s="4" t="str">
        <f t="shared" si="128"/>
        <v>1</v>
      </c>
    </row>
    <row r="3977" spans="1:5" x14ac:dyDescent="0.3">
      <c r="A3977" s="25">
        <v>43230</v>
      </c>
      <c r="B3977" s="1">
        <v>1528.6</v>
      </c>
      <c r="C3977" s="1">
        <f t="shared" si="127"/>
        <v>-0.66819311788564706</v>
      </c>
      <c r="D3977">
        <v>-2.1915478215360461E-2</v>
      </c>
      <c r="E3977" s="4" t="str">
        <f t="shared" si="128"/>
        <v>1</v>
      </c>
    </row>
    <row r="3978" spans="1:5" x14ac:dyDescent="0.3">
      <c r="A3978" s="7" t="s">
        <v>301</v>
      </c>
      <c r="B3978" s="1">
        <v>2550</v>
      </c>
      <c r="C3978" s="1">
        <f t="shared" si="127"/>
        <v>0.88578431372549016</v>
      </c>
      <c r="D3978">
        <v>-2.1960784313725491E-2</v>
      </c>
      <c r="E3978" s="4" t="str">
        <f t="shared" si="128"/>
        <v>1</v>
      </c>
    </row>
    <row r="3979" spans="1:5" x14ac:dyDescent="0.3">
      <c r="A3979" s="7" t="s">
        <v>2096</v>
      </c>
      <c r="B3979">
        <v>291.25</v>
      </c>
      <c r="C3979" s="1">
        <f t="shared" si="127"/>
        <v>0.15639484978540777</v>
      </c>
      <c r="D3979">
        <v>-2.1974248927038548E-2</v>
      </c>
      <c r="E3979" s="4" t="str">
        <f t="shared" si="128"/>
        <v>1</v>
      </c>
    </row>
    <row r="3980" spans="1:5" x14ac:dyDescent="0.3">
      <c r="A3980" s="7" t="s">
        <v>2353</v>
      </c>
      <c r="B3980">
        <v>245.7</v>
      </c>
      <c r="C3980" s="1">
        <f t="shared" si="127"/>
        <v>5.8404558404558382E-2</v>
      </c>
      <c r="D3980">
        <v>-2.1978021978022001E-2</v>
      </c>
      <c r="E3980" s="4" t="str">
        <f t="shared" si="128"/>
        <v>1</v>
      </c>
    </row>
    <row r="3981" spans="1:5" x14ac:dyDescent="0.3">
      <c r="A3981" s="7" t="s">
        <v>2483</v>
      </c>
      <c r="B3981">
        <v>231.35</v>
      </c>
      <c r="C3981" s="1">
        <f t="shared" si="127"/>
        <v>-1.367624810892587</v>
      </c>
      <c r="D3981">
        <v>-2.2044521288091611E-2</v>
      </c>
      <c r="E3981" s="4" t="str">
        <f t="shared" si="128"/>
        <v>1</v>
      </c>
    </row>
    <row r="3982" spans="1:5" x14ac:dyDescent="0.3">
      <c r="A3982" s="7" t="s">
        <v>1794</v>
      </c>
      <c r="B3982">
        <v>547.75</v>
      </c>
      <c r="C3982" s="1">
        <f t="shared" si="127"/>
        <v>0.45166590597900497</v>
      </c>
      <c r="D3982">
        <v>-2.2090369694203603E-2</v>
      </c>
      <c r="E3982" s="4" t="str">
        <f t="shared" si="128"/>
        <v>1</v>
      </c>
    </row>
    <row r="3983" spans="1:5" x14ac:dyDescent="0.3">
      <c r="A3983" s="25">
        <v>40523</v>
      </c>
      <c r="B3983">
        <v>300.35000000000002</v>
      </c>
      <c r="C3983" s="1">
        <f t="shared" si="127"/>
        <v>0.24920925586815387</v>
      </c>
      <c r="D3983">
        <v>-2.2140835691692947E-2</v>
      </c>
      <c r="E3983" s="4" t="str">
        <f t="shared" si="128"/>
        <v>1</v>
      </c>
    </row>
    <row r="3984" spans="1:5" x14ac:dyDescent="0.3">
      <c r="A3984" s="7" t="s">
        <v>2342</v>
      </c>
      <c r="B3984">
        <v>225.5</v>
      </c>
      <c r="C3984" s="1">
        <f t="shared" si="127"/>
        <v>-9.3414634146341466</v>
      </c>
      <c r="D3984">
        <v>-2.2172949002217297E-2</v>
      </c>
      <c r="E3984" s="4" t="str">
        <f t="shared" si="128"/>
        <v>1</v>
      </c>
    </row>
    <row r="3985" spans="1:5" x14ac:dyDescent="0.3">
      <c r="A3985" s="7" t="s">
        <v>529</v>
      </c>
      <c r="B3985" s="1">
        <v>2332</v>
      </c>
      <c r="C3985" s="1">
        <f t="shared" si="127"/>
        <v>0.82469982847341339</v>
      </c>
      <c r="D3985">
        <v>-2.2212692967410026E-2</v>
      </c>
      <c r="E3985" s="4" t="str">
        <f t="shared" si="128"/>
        <v>1</v>
      </c>
    </row>
    <row r="3986" spans="1:5" x14ac:dyDescent="0.3">
      <c r="A3986" s="25">
        <v>41005</v>
      </c>
      <c r="B3986">
        <v>408.8</v>
      </c>
      <c r="C3986" s="1">
        <f t="shared" si="127"/>
        <v>-4.0538160469667321</v>
      </c>
      <c r="D3986">
        <v>-2.2260273972602655E-2</v>
      </c>
      <c r="E3986" s="4" t="str">
        <f t="shared" si="128"/>
        <v>1</v>
      </c>
    </row>
    <row r="3987" spans="1:5" x14ac:dyDescent="0.3">
      <c r="A3987" s="25">
        <v>44138</v>
      </c>
      <c r="B3987" s="1">
        <v>2066</v>
      </c>
      <c r="C3987" s="1">
        <f t="shared" si="127"/>
        <v>7.5822846079380488E-2</v>
      </c>
      <c r="D3987">
        <v>-2.2265246853823813E-2</v>
      </c>
      <c r="E3987" s="4" t="str">
        <f t="shared" si="128"/>
        <v>1</v>
      </c>
    </row>
    <row r="3988" spans="1:5" x14ac:dyDescent="0.3">
      <c r="A3988" s="7" t="s">
        <v>693</v>
      </c>
      <c r="B3988" s="1">
        <v>1909.35</v>
      </c>
      <c r="C3988" s="1">
        <f t="shared" si="127"/>
        <v>-0.17676172519443792</v>
      </c>
      <c r="D3988">
        <v>-2.2311257757875791E-2</v>
      </c>
      <c r="E3988" s="4" t="str">
        <f t="shared" si="128"/>
        <v>1</v>
      </c>
    </row>
    <row r="3989" spans="1:5" x14ac:dyDescent="0.3">
      <c r="A3989" s="7" t="s">
        <v>91</v>
      </c>
      <c r="B3989" s="1">
        <v>2246.85</v>
      </c>
      <c r="C3989" s="1">
        <f t="shared" si="127"/>
        <v>0.79793933729443445</v>
      </c>
      <c r="D3989">
        <v>-2.2320137080802053E-2</v>
      </c>
      <c r="E3989" s="4" t="str">
        <f t="shared" si="128"/>
        <v>1</v>
      </c>
    </row>
    <row r="3990" spans="1:5" x14ac:dyDescent="0.3">
      <c r="A3990" s="7" t="s">
        <v>1745</v>
      </c>
      <c r="B3990">
        <v>454</v>
      </c>
      <c r="C3990" s="1">
        <f t="shared" si="127"/>
        <v>-3.2012114537444933</v>
      </c>
      <c r="D3990">
        <v>-2.2356828193832549E-2</v>
      </c>
      <c r="E3990" s="4" t="str">
        <f t="shared" si="128"/>
        <v>1</v>
      </c>
    </row>
    <row r="3991" spans="1:5" x14ac:dyDescent="0.3">
      <c r="A3991" s="7" t="s">
        <v>731</v>
      </c>
      <c r="B3991" s="1">
        <v>1907.35</v>
      </c>
      <c r="C3991" s="1">
        <f t="shared" si="127"/>
        <v>-0.10729546229061268</v>
      </c>
      <c r="D3991">
        <v>-2.2360867171730459E-2</v>
      </c>
      <c r="E3991" s="4" t="str">
        <f t="shared" si="128"/>
        <v>1</v>
      </c>
    </row>
    <row r="3992" spans="1:5" x14ac:dyDescent="0.3">
      <c r="A3992" s="25">
        <v>44077</v>
      </c>
      <c r="B3992" s="1">
        <v>2112</v>
      </c>
      <c r="C3992" s="1">
        <f t="shared" si="127"/>
        <v>0.90482954545454541</v>
      </c>
      <c r="D3992">
        <v>-2.2372159090909092E-2</v>
      </c>
      <c r="E3992" s="4" t="str">
        <f t="shared" si="128"/>
        <v>1</v>
      </c>
    </row>
    <row r="3993" spans="1:5" x14ac:dyDescent="0.3">
      <c r="A3993" s="25">
        <v>39601</v>
      </c>
      <c r="B3993">
        <v>201</v>
      </c>
      <c r="C3993" s="1">
        <f t="shared" si="127"/>
        <v>-9.4786069651741283</v>
      </c>
      <c r="D3993">
        <v>-2.2388059701492536E-2</v>
      </c>
      <c r="E3993" s="4" t="str">
        <f t="shared" si="128"/>
        <v>1</v>
      </c>
    </row>
    <row r="3994" spans="1:5" x14ac:dyDescent="0.3">
      <c r="A3994" s="25">
        <v>44717</v>
      </c>
      <c r="B3994" s="1">
        <v>2106.1999999999998</v>
      </c>
      <c r="C3994" s="1">
        <f t="shared" si="127"/>
        <v>-6.5520843224765851E-3</v>
      </c>
      <c r="D3994">
        <v>-2.2504985281549754E-2</v>
      </c>
      <c r="E3994" s="4" t="str">
        <f t="shared" si="128"/>
        <v>1</v>
      </c>
    </row>
    <row r="3995" spans="1:5" x14ac:dyDescent="0.3">
      <c r="A3995" s="7" t="s">
        <v>379</v>
      </c>
      <c r="B3995" s="1">
        <v>2120</v>
      </c>
      <c r="C3995" s="1">
        <f t="shared" si="127"/>
        <v>-8.7287735849056691E-2</v>
      </c>
      <c r="D3995">
        <v>-2.2641509433962263E-2</v>
      </c>
      <c r="E3995" s="4" t="str">
        <f t="shared" si="128"/>
        <v>1</v>
      </c>
    </row>
    <row r="3996" spans="1:5" x14ac:dyDescent="0.3">
      <c r="A3996" s="7" t="s">
        <v>416</v>
      </c>
      <c r="B3996" s="1">
        <v>2305.0500000000002</v>
      </c>
      <c r="C3996" s="1">
        <f t="shared" si="127"/>
        <v>0.27029782434220523</v>
      </c>
      <c r="D3996">
        <v>-2.2711004099694107E-2</v>
      </c>
      <c r="E3996" s="4" t="str">
        <f t="shared" si="128"/>
        <v>1</v>
      </c>
    </row>
    <row r="3997" spans="1:5" x14ac:dyDescent="0.3">
      <c r="A3997" s="25">
        <v>43529</v>
      </c>
      <c r="B3997" s="1">
        <v>1682</v>
      </c>
      <c r="C3997" s="1">
        <f t="shared" si="127"/>
        <v>0.88317479191438764</v>
      </c>
      <c r="D3997">
        <v>-2.2740784780023782E-2</v>
      </c>
      <c r="E3997" s="4" t="str">
        <f t="shared" si="128"/>
        <v>1</v>
      </c>
    </row>
    <row r="3998" spans="1:5" x14ac:dyDescent="0.3">
      <c r="A3998" s="25">
        <v>39631</v>
      </c>
      <c r="B3998">
        <v>196.5</v>
      </c>
      <c r="C3998" s="1">
        <f t="shared" si="127"/>
        <v>-0.38753180661577596</v>
      </c>
      <c r="D3998">
        <v>-2.2900763358778626E-2</v>
      </c>
      <c r="E3998" s="4" t="str">
        <f t="shared" si="128"/>
        <v>1</v>
      </c>
    </row>
    <row r="3999" spans="1:5" x14ac:dyDescent="0.3">
      <c r="A3999" s="7" t="s">
        <v>2252</v>
      </c>
      <c r="B3999">
        <v>272.64999999999998</v>
      </c>
      <c r="C3999" s="1">
        <f t="shared" si="127"/>
        <v>3.722721437740685E-2</v>
      </c>
      <c r="D3999">
        <v>-2.2923161562442694E-2</v>
      </c>
      <c r="E3999" s="4" t="str">
        <f t="shared" si="128"/>
        <v>1</v>
      </c>
    </row>
    <row r="4000" spans="1:5" x14ac:dyDescent="0.3">
      <c r="A4000" s="25">
        <v>40097</v>
      </c>
      <c r="B4000">
        <v>262.5</v>
      </c>
      <c r="C4000" s="1">
        <f t="shared" si="127"/>
        <v>-7.8771428571428572</v>
      </c>
      <c r="D4000">
        <v>-2.3047619047619091E-2</v>
      </c>
      <c r="E4000" s="4" t="str">
        <f t="shared" si="128"/>
        <v>1</v>
      </c>
    </row>
    <row r="4001" spans="1:5" x14ac:dyDescent="0.3">
      <c r="A4001" s="7" t="s">
        <v>523</v>
      </c>
      <c r="B4001" s="1">
        <v>2330.25</v>
      </c>
      <c r="C4001" s="1">
        <f t="shared" si="127"/>
        <v>0.11254157279261882</v>
      </c>
      <c r="D4001">
        <v>-2.3130565389979655E-2</v>
      </c>
      <c r="E4001" s="4" t="str">
        <f t="shared" si="128"/>
        <v>1</v>
      </c>
    </row>
    <row r="4002" spans="1:5" x14ac:dyDescent="0.3">
      <c r="A4002" s="7" t="s">
        <v>592</v>
      </c>
      <c r="B4002" s="1">
        <v>2068</v>
      </c>
      <c r="C4002" s="1">
        <f t="shared" si="127"/>
        <v>0.75019342359767893</v>
      </c>
      <c r="D4002">
        <v>-2.321083172147002E-2</v>
      </c>
      <c r="E4002" s="4" t="str">
        <f t="shared" si="128"/>
        <v>1</v>
      </c>
    </row>
    <row r="4003" spans="1:5" x14ac:dyDescent="0.3">
      <c r="A4003" s="7" t="s">
        <v>1788</v>
      </c>
      <c r="B4003">
        <v>516.6</v>
      </c>
      <c r="C4003" s="1">
        <f t="shared" si="127"/>
        <v>-0.48857917150600072</v>
      </c>
      <c r="D4003">
        <v>-2.3325590398761042E-2</v>
      </c>
      <c r="E4003" s="4" t="str">
        <f t="shared" si="128"/>
        <v>1</v>
      </c>
    </row>
    <row r="4004" spans="1:5" x14ac:dyDescent="0.3">
      <c r="A4004" s="7" t="s">
        <v>1353</v>
      </c>
      <c r="B4004">
        <v>769</v>
      </c>
      <c r="C4004" s="1">
        <f t="shared" si="127"/>
        <v>0.67197659297789336</v>
      </c>
      <c r="D4004">
        <v>-2.3407022106631991E-2</v>
      </c>
      <c r="E4004" s="4" t="str">
        <f t="shared" si="128"/>
        <v>1</v>
      </c>
    </row>
    <row r="4005" spans="1:5" x14ac:dyDescent="0.3">
      <c r="A4005" s="7" t="s">
        <v>2355</v>
      </c>
      <c r="B4005">
        <v>252.25</v>
      </c>
      <c r="C4005" s="1">
        <f t="shared" si="127"/>
        <v>-2.5333994053518332</v>
      </c>
      <c r="D4005">
        <v>-2.3587710604558925E-2</v>
      </c>
      <c r="E4005" s="4" t="str">
        <f t="shared" si="128"/>
        <v>1</v>
      </c>
    </row>
    <row r="4006" spans="1:5" x14ac:dyDescent="0.3">
      <c r="A4006" s="25">
        <v>42284</v>
      </c>
      <c r="B4006">
        <v>891.3</v>
      </c>
      <c r="C4006" s="1">
        <f t="shared" si="127"/>
        <v>-1.4963536407494673</v>
      </c>
      <c r="D4006">
        <v>-2.3673286211152278E-2</v>
      </c>
      <c r="E4006" s="4" t="str">
        <f t="shared" si="128"/>
        <v>1</v>
      </c>
    </row>
    <row r="4007" spans="1:5" x14ac:dyDescent="0.3">
      <c r="A4007" s="7" t="s">
        <v>348</v>
      </c>
      <c r="B4007" s="1">
        <v>2225</v>
      </c>
      <c r="C4007" s="1">
        <f t="shared" si="127"/>
        <v>0.89898876404494377</v>
      </c>
      <c r="D4007">
        <v>-2.3752808988764005E-2</v>
      </c>
      <c r="E4007" s="4" t="str">
        <f t="shared" si="128"/>
        <v>1</v>
      </c>
    </row>
    <row r="4008" spans="1:5" x14ac:dyDescent="0.3">
      <c r="A4008" s="25">
        <v>39968</v>
      </c>
      <c r="B4008">
        <v>224.75</v>
      </c>
      <c r="C4008" s="1">
        <f t="shared" si="127"/>
        <v>-1.6077864293659623</v>
      </c>
      <c r="D4008">
        <v>-2.3804226918798639E-2</v>
      </c>
      <c r="E4008" s="4" t="str">
        <f t="shared" si="128"/>
        <v>1</v>
      </c>
    </row>
    <row r="4009" spans="1:5" x14ac:dyDescent="0.3">
      <c r="A4009" s="7" t="s">
        <v>1670</v>
      </c>
      <c r="B4009">
        <v>586.1</v>
      </c>
      <c r="C4009" s="1">
        <f t="shared" si="127"/>
        <v>-0.34277427060228627</v>
      </c>
      <c r="D4009">
        <v>-2.3886708752772563E-2</v>
      </c>
      <c r="E4009" s="4" t="str">
        <f t="shared" si="128"/>
        <v>1</v>
      </c>
    </row>
    <row r="4010" spans="1:5" x14ac:dyDescent="0.3">
      <c r="A4010" s="7" t="s">
        <v>1354</v>
      </c>
      <c r="B4010">
        <v>787</v>
      </c>
      <c r="C4010" s="1">
        <f t="shared" si="127"/>
        <v>-5.743329097839904E-2</v>
      </c>
      <c r="D4010">
        <v>-2.3888182973316335E-2</v>
      </c>
      <c r="E4010" s="4" t="str">
        <f t="shared" si="128"/>
        <v>1</v>
      </c>
    </row>
    <row r="4011" spans="1:5" x14ac:dyDescent="0.3">
      <c r="A4011" s="7" t="s">
        <v>1420</v>
      </c>
      <c r="B4011">
        <v>832.2</v>
      </c>
      <c r="C4011" s="1">
        <f t="shared" si="127"/>
        <v>0.70944484498918536</v>
      </c>
      <c r="D4011">
        <v>-2.3972602739725943E-2</v>
      </c>
      <c r="E4011" s="4" t="str">
        <f t="shared" si="128"/>
        <v>1</v>
      </c>
    </row>
    <row r="4012" spans="1:5" x14ac:dyDescent="0.3">
      <c r="A4012" s="25">
        <v>39639</v>
      </c>
      <c r="B4012">
        <v>241.8</v>
      </c>
      <c r="C4012" s="1">
        <f t="shared" si="127"/>
        <v>-2.763440860215054</v>
      </c>
      <c r="D4012">
        <v>-2.3986765922249721E-2</v>
      </c>
      <c r="E4012" s="4" t="str">
        <f t="shared" si="128"/>
        <v>1</v>
      </c>
    </row>
    <row r="4013" spans="1:5" x14ac:dyDescent="0.3">
      <c r="A4013" s="7" t="s">
        <v>1243</v>
      </c>
      <c r="B4013">
        <v>910</v>
      </c>
      <c r="C4013" s="1">
        <f t="shared" si="127"/>
        <v>0.69318681318681319</v>
      </c>
      <c r="D4013">
        <v>-2.4230769230769181E-2</v>
      </c>
      <c r="E4013" s="4" t="str">
        <f t="shared" si="128"/>
        <v>1</v>
      </c>
    </row>
    <row r="4014" spans="1:5" x14ac:dyDescent="0.3">
      <c r="A4014" s="25">
        <v>40727</v>
      </c>
      <c r="B4014">
        <v>279.2</v>
      </c>
      <c r="C4014" s="1">
        <f t="shared" si="127"/>
        <v>-2.0145057306590259</v>
      </c>
      <c r="D4014">
        <v>-2.4355300859598895E-2</v>
      </c>
      <c r="E4014" s="4" t="str">
        <f t="shared" si="128"/>
        <v>1</v>
      </c>
    </row>
    <row r="4015" spans="1:5" x14ac:dyDescent="0.3">
      <c r="A4015" s="25">
        <v>42343</v>
      </c>
      <c r="B4015">
        <v>841.65</v>
      </c>
      <c r="C4015" s="1">
        <f t="shared" si="127"/>
        <v>0.63565615160696254</v>
      </c>
      <c r="D4015">
        <v>-2.4416325075744157E-2</v>
      </c>
      <c r="E4015" s="4" t="str">
        <f t="shared" si="128"/>
        <v>1</v>
      </c>
    </row>
    <row r="4016" spans="1:5" x14ac:dyDescent="0.3">
      <c r="A4016" s="25">
        <v>40730</v>
      </c>
      <c r="B4016">
        <v>306.64999999999998</v>
      </c>
      <c r="C4016" s="1">
        <f t="shared" si="127"/>
        <v>0.20593510516875912</v>
      </c>
      <c r="D4016">
        <v>-2.4457850970161423E-2</v>
      </c>
      <c r="E4016" s="4" t="str">
        <f t="shared" si="128"/>
        <v>1</v>
      </c>
    </row>
    <row r="4017" spans="1:5" x14ac:dyDescent="0.3">
      <c r="A4017" s="25">
        <v>39763</v>
      </c>
      <c r="B4017">
        <v>243.5</v>
      </c>
      <c r="C4017" s="1">
        <f t="shared" si="127"/>
        <v>7.741273100616014E-2</v>
      </c>
      <c r="D4017">
        <v>-2.4640657084188913E-2</v>
      </c>
      <c r="E4017" s="4" t="str">
        <f t="shared" si="128"/>
        <v>1</v>
      </c>
    </row>
    <row r="4018" spans="1:5" x14ac:dyDescent="0.3">
      <c r="A4018" s="7" t="s">
        <v>2323</v>
      </c>
      <c r="B4018">
        <v>224.65</v>
      </c>
      <c r="C4018" s="1">
        <f t="shared" si="127"/>
        <v>-9.2552860004451354</v>
      </c>
      <c r="D4018">
        <v>-2.4705096817271236E-2</v>
      </c>
      <c r="E4018" s="4" t="str">
        <f t="shared" si="128"/>
        <v>1</v>
      </c>
    </row>
    <row r="4019" spans="1:5" x14ac:dyDescent="0.3">
      <c r="A4019" s="7" t="s">
        <v>95</v>
      </c>
      <c r="B4019" s="1">
        <v>2303.85</v>
      </c>
      <c r="C4019" s="1">
        <f t="shared" si="127"/>
        <v>0.80549948998415699</v>
      </c>
      <c r="D4019">
        <v>-2.4719491286325185E-2</v>
      </c>
      <c r="E4019" s="4" t="str">
        <f t="shared" si="128"/>
        <v>1</v>
      </c>
    </row>
    <row r="4020" spans="1:5" x14ac:dyDescent="0.3">
      <c r="A4020" s="7" t="s">
        <v>1843</v>
      </c>
      <c r="B4020">
        <v>448.1</v>
      </c>
      <c r="C4020" s="1">
        <f t="shared" si="127"/>
        <v>-0.981700513278286</v>
      </c>
      <c r="D4020">
        <v>-2.47712564159785E-2</v>
      </c>
      <c r="E4020" s="4" t="str">
        <f t="shared" si="128"/>
        <v>1</v>
      </c>
    </row>
    <row r="4021" spans="1:5" x14ac:dyDescent="0.3">
      <c r="A4021" s="7" t="s">
        <v>1242</v>
      </c>
      <c r="B4021">
        <v>888</v>
      </c>
      <c r="C4021" s="1">
        <f t="shared" si="127"/>
        <v>-1.170045045045045</v>
      </c>
      <c r="D4021">
        <v>-2.4774774774774775E-2</v>
      </c>
      <c r="E4021" s="4" t="str">
        <f t="shared" si="128"/>
        <v>1</v>
      </c>
    </row>
    <row r="4022" spans="1:5" x14ac:dyDescent="0.3">
      <c r="A4022" s="25">
        <v>44745</v>
      </c>
      <c r="B4022" s="1">
        <v>1927</v>
      </c>
      <c r="C4022" s="1">
        <f t="shared" si="127"/>
        <v>0.69278671510119361</v>
      </c>
      <c r="D4022">
        <v>-2.5038920601971978E-2</v>
      </c>
      <c r="E4022" s="4" t="str">
        <f t="shared" si="128"/>
        <v>1</v>
      </c>
    </row>
    <row r="4023" spans="1:5" x14ac:dyDescent="0.3">
      <c r="A4023" s="7" t="s">
        <v>1646</v>
      </c>
      <c r="B4023">
        <v>592</v>
      </c>
      <c r="C4023" s="1">
        <f t="shared" si="127"/>
        <v>-0.52837837837837831</v>
      </c>
      <c r="D4023">
        <v>-2.5337837837837839E-2</v>
      </c>
      <c r="E4023" s="4" t="str">
        <f t="shared" si="128"/>
        <v>1</v>
      </c>
    </row>
    <row r="4024" spans="1:5" x14ac:dyDescent="0.3">
      <c r="A4024" s="25">
        <v>42037</v>
      </c>
      <c r="B4024">
        <v>904.8</v>
      </c>
      <c r="C4024" s="1">
        <f t="shared" si="127"/>
        <v>0.78553271441202477</v>
      </c>
      <c r="D4024">
        <v>-2.5419982316534043E-2</v>
      </c>
      <c r="E4024" s="4" t="str">
        <f t="shared" si="128"/>
        <v>1</v>
      </c>
    </row>
    <row r="4025" spans="1:5" x14ac:dyDescent="0.3">
      <c r="A4025" s="7" t="s">
        <v>2505</v>
      </c>
      <c r="B4025">
        <v>194.05</v>
      </c>
      <c r="C4025" s="1">
        <f t="shared" si="127"/>
        <v>-12.35738211801082</v>
      </c>
      <c r="D4025">
        <v>-2.5508889461478942E-2</v>
      </c>
      <c r="E4025" s="4" t="str">
        <f t="shared" si="128"/>
        <v>1</v>
      </c>
    </row>
    <row r="4026" spans="1:5" x14ac:dyDescent="0.3">
      <c r="A4026" s="7" t="s">
        <v>188</v>
      </c>
      <c r="B4026" s="1">
        <v>2592</v>
      </c>
      <c r="C4026" s="1">
        <f t="shared" si="127"/>
        <v>0.91394675925925917</v>
      </c>
      <c r="D4026">
        <v>-2.5540123456790052E-2</v>
      </c>
      <c r="E4026" s="4" t="str">
        <f t="shared" si="128"/>
        <v>1</v>
      </c>
    </row>
    <row r="4027" spans="1:5" x14ac:dyDescent="0.3">
      <c r="A4027" s="7" t="s">
        <v>2402</v>
      </c>
      <c r="B4027">
        <v>223.05</v>
      </c>
      <c r="C4027" s="1">
        <f t="shared" si="127"/>
        <v>-7.8993499215422549</v>
      </c>
      <c r="D4027">
        <v>-2.5554808338937404E-2</v>
      </c>
      <c r="E4027" s="4" t="str">
        <f t="shared" si="128"/>
        <v>1</v>
      </c>
    </row>
    <row r="4028" spans="1:5" x14ac:dyDescent="0.3">
      <c r="A4028" s="25">
        <v>44170</v>
      </c>
      <c r="B4028" s="1">
        <v>1985</v>
      </c>
      <c r="C4028" s="1">
        <f t="shared" si="127"/>
        <v>0.54377833753148619</v>
      </c>
      <c r="D4028">
        <v>-2.5667506297229241E-2</v>
      </c>
      <c r="E4028" s="4" t="str">
        <f t="shared" si="128"/>
        <v>1</v>
      </c>
    </row>
    <row r="4029" spans="1:5" x14ac:dyDescent="0.3">
      <c r="A4029" s="7" t="s">
        <v>1428</v>
      </c>
      <c r="B4029">
        <v>905.6</v>
      </c>
      <c r="C4029" s="1">
        <f t="shared" si="127"/>
        <v>5.8635159010600728E-2</v>
      </c>
      <c r="D4029">
        <v>-2.5673586572438161E-2</v>
      </c>
      <c r="E4029" s="4" t="str">
        <f t="shared" si="128"/>
        <v>1</v>
      </c>
    </row>
    <row r="4030" spans="1:5" x14ac:dyDescent="0.3">
      <c r="A4030" s="7" t="s">
        <v>1208</v>
      </c>
      <c r="B4030">
        <v>852.5</v>
      </c>
      <c r="C4030" s="1">
        <f t="shared" si="127"/>
        <v>-1.9309090909090909</v>
      </c>
      <c r="D4030">
        <v>-2.5747800586510317E-2</v>
      </c>
      <c r="E4030" s="4" t="str">
        <f t="shared" si="128"/>
        <v>1</v>
      </c>
    </row>
    <row r="4031" spans="1:5" x14ac:dyDescent="0.3">
      <c r="A4031" s="25">
        <v>45119</v>
      </c>
      <c r="B4031" s="1">
        <v>2498.6</v>
      </c>
      <c r="C4031" s="1">
        <f t="shared" si="127"/>
        <v>0.89914352037140799</v>
      </c>
      <c r="D4031">
        <v>-2.577443368286244E-2</v>
      </c>
      <c r="E4031" s="4" t="str">
        <f t="shared" si="128"/>
        <v>1</v>
      </c>
    </row>
    <row r="4032" spans="1:5" x14ac:dyDescent="0.3">
      <c r="A4032" s="25">
        <v>40153</v>
      </c>
      <c r="B4032">
        <v>252</v>
      </c>
      <c r="C4032" s="1">
        <f t="shared" si="127"/>
        <v>2.8968253968254015E-2</v>
      </c>
      <c r="D4032">
        <v>-2.5793650793650792E-2</v>
      </c>
      <c r="E4032" s="4" t="str">
        <f t="shared" si="128"/>
        <v>1</v>
      </c>
    </row>
    <row r="4033" spans="1:5" x14ac:dyDescent="0.3">
      <c r="A4033" s="7" t="s">
        <v>2361</v>
      </c>
      <c r="B4033">
        <v>244.7</v>
      </c>
      <c r="C4033" s="1">
        <f t="shared" si="127"/>
        <v>-3.1467102574581192E-2</v>
      </c>
      <c r="D4033">
        <v>-2.6154474867184332E-2</v>
      </c>
      <c r="E4033" s="4" t="str">
        <f t="shared" si="128"/>
        <v>1</v>
      </c>
    </row>
    <row r="4034" spans="1:5" x14ac:dyDescent="0.3">
      <c r="A4034" s="7" t="s">
        <v>2303</v>
      </c>
      <c r="B4034">
        <v>252.4</v>
      </c>
      <c r="C4034" s="1">
        <f t="shared" si="127"/>
        <v>-7.5128763866877968</v>
      </c>
      <c r="D4034">
        <v>-2.6347068145800338E-2</v>
      </c>
      <c r="E4034" s="4" t="str">
        <f t="shared" si="128"/>
        <v>1</v>
      </c>
    </row>
    <row r="4035" spans="1:5" x14ac:dyDescent="0.3">
      <c r="A4035" s="25">
        <v>44656</v>
      </c>
      <c r="B4035" s="1">
        <v>2148.65</v>
      </c>
      <c r="C4035" s="1">
        <f t="shared" si="127"/>
        <v>0.73118004328299169</v>
      </c>
      <c r="D4035">
        <v>-2.6644637330416773E-2</v>
      </c>
      <c r="E4035" s="4" t="str">
        <f t="shared" si="128"/>
        <v>1</v>
      </c>
    </row>
    <row r="4036" spans="1:5" x14ac:dyDescent="0.3">
      <c r="A4036" s="7" t="s">
        <v>1572</v>
      </c>
      <c r="B4036">
        <v>577.6</v>
      </c>
      <c r="C4036" s="1">
        <f t="shared" si="127"/>
        <v>-3.2695637119113572</v>
      </c>
      <c r="D4036">
        <v>-2.6662049861495805E-2</v>
      </c>
      <c r="E4036" s="4" t="str">
        <f t="shared" si="128"/>
        <v>1</v>
      </c>
    </row>
    <row r="4037" spans="1:5" x14ac:dyDescent="0.3">
      <c r="A4037" s="7" t="s">
        <v>115</v>
      </c>
      <c r="B4037" s="1">
        <v>2466.1</v>
      </c>
      <c r="C4037" s="1">
        <f t="shared" si="127"/>
        <v>0.39175215927983453</v>
      </c>
      <c r="D4037">
        <v>-2.6722355135639305E-2</v>
      </c>
      <c r="E4037" s="4" t="str">
        <f t="shared" si="128"/>
        <v>1</v>
      </c>
    </row>
    <row r="4038" spans="1:5" x14ac:dyDescent="0.3">
      <c r="A4038" s="7" t="s">
        <v>909</v>
      </c>
      <c r="B4038" s="1">
        <v>1500</v>
      </c>
      <c r="C4038" s="1">
        <f t="shared" ref="C4038:C4101" si="129">(B4038-B4039)/B4038</f>
        <v>0.84350000000000003</v>
      </c>
      <c r="D4038">
        <v>-2.6733333333333272E-2</v>
      </c>
      <c r="E4038" s="4" t="str">
        <f t="shared" si="128"/>
        <v>1</v>
      </c>
    </row>
    <row r="4039" spans="1:5" x14ac:dyDescent="0.3">
      <c r="A4039" s="25">
        <v>40180</v>
      </c>
      <c r="B4039">
        <v>234.75</v>
      </c>
      <c r="C4039" s="1">
        <f t="shared" si="129"/>
        <v>-2.529712460063898</v>
      </c>
      <c r="D4039">
        <v>-2.6837060702875448E-2</v>
      </c>
      <c r="E4039" s="4" t="str">
        <f t="shared" ref="E4039:E4102" si="130">IF(D4039&lt;$N$14,"1","0")</f>
        <v>1</v>
      </c>
    </row>
    <row r="4040" spans="1:5" x14ac:dyDescent="0.3">
      <c r="A4040" s="25">
        <v>42069</v>
      </c>
      <c r="B4040">
        <v>828.6</v>
      </c>
      <c r="C4040" s="1">
        <f t="shared" si="129"/>
        <v>-0.88764180545498417</v>
      </c>
      <c r="D4040">
        <v>-2.6912865073618095E-2</v>
      </c>
      <c r="E4040" s="4" t="str">
        <f t="shared" si="130"/>
        <v>1</v>
      </c>
    </row>
    <row r="4041" spans="1:5" x14ac:dyDescent="0.3">
      <c r="A4041" s="7" t="s">
        <v>914</v>
      </c>
      <c r="B4041" s="1">
        <v>1564.1</v>
      </c>
      <c r="C4041" s="1">
        <f t="shared" si="129"/>
        <v>0.84109072309954613</v>
      </c>
      <c r="D4041">
        <v>-2.6980372098970685E-2</v>
      </c>
      <c r="E4041" s="4" t="str">
        <f t="shared" si="130"/>
        <v>1</v>
      </c>
    </row>
    <row r="4042" spans="1:5" x14ac:dyDescent="0.3">
      <c r="A4042" s="7" t="s">
        <v>2157</v>
      </c>
      <c r="B4042">
        <v>248.55</v>
      </c>
      <c r="C4042" s="1">
        <f t="shared" si="129"/>
        <v>-7.0207201770267499E-2</v>
      </c>
      <c r="D4042">
        <v>-2.7157513578756787E-2</v>
      </c>
      <c r="E4042" s="4" t="str">
        <f t="shared" si="130"/>
        <v>1</v>
      </c>
    </row>
    <row r="4043" spans="1:5" x14ac:dyDescent="0.3">
      <c r="A4043" s="7" t="s">
        <v>2284</v>
      </c>
      <c r="B4043">
        <v>266</v>
      </c>
      <c r="C4043" s="1">
        <f t="shared" si="129"/>
        <v>-0.26635338345864668</v>
      </c>
      <c r="D4043">
        <v>-2.7255639097744359E-2</v>
      </c>
      <c r="E4043" s="4" t="str">
        <f t="shared" si="130"/>
        <v>1</v>
      </c>
    </row>
    <row r="4044" spans="1:5" x14ac:dyDescent="0.3">
      <c r="A4044" s="7" t="s">
        <v>1966</v>
      </c>
      <c r="B4044">
        <v>336.85</v>
      </c>
      <c r="C4044" s="1">
        <f t="shared" si="129"/>
        <v>0.46548909009945078</v>
      </c>
      <c r="D4044">
        <v>-2.7460293899361731E-2</v>
      </c>
      <c r="E4044" s="4" t="str">
        <f t="shared" si="130"/>
        <v>1</v>
      </c>
    </row>
    <row r="4045" spans="1:5" x14ac:dyDescent="0.3">
      <c r="A4045" s="7" t="s">
        <v>2509</v>
      </c>
      <c r="B4045">
        <v>180.05</v>
      </c>
      <c r="C4045" s="1">
        <f t="shared" si="129"/>
        <v>-1.8539294640377673</v>
      </c>
      <c r="D4045">
        <v>-2.7492363232435368E-2</v>
      </c>
      <c r="E4045" s="4" t="str">
        <f t="shared" si="130"/>
        <v>1</v>
      </c>
    </row>
    <row r="4046" spans="1:5" x14ac:dyDescent="0.3">
      <c r="A4046" s="7" t="s">
        <v>1778</v>
      </c>
      <c r="B4046">
        <v>513.85</v>
      </c>
      <c r="C4046" s="1">
        <f t="shared" si="129"/>
        <v>-0.73591515033570098</v>
      </c>
      <c r="D4046">
        <v>-2.7537219032791625E-2</v>
      </c>
      <c r="E4046" s="4" t="str">
        <f t="shared" si="130"/>
        <v>1</v>
      </c>
    </row>
    <row r="4047" spans="1:5" x14ac:dyDescent="0.3">
      <c r="A4047" s="7" t="s">
        <v>1440</v>
      </c>
      <c r="B4047">
        <v>892</v>
      </c>
      <c r="C4047" s="1">
        <f t="shared" si="129"/>
        <v>-1.5145739910313902</v>
      </c>
      <c r="D4047">
        <v>-2.7634529147982038E-2</v>
      </c>
      <c r="E4047" s="4" t="str">
        <f t="shared" si="130"/>
        <v>1</v>
      </c>
    </row>
    <row r="4048" spans="1:5" x14ac:dyDescent="0.3">
      <c r="A4048" s="7" t="s">
        <v>415</v>
      </c>
      <c r="B4048" s="1">
        <v>2243</v>
      </c>
      <c r="C4048" s="1">
        <f t="shared" si="129"/>
        <v>0.88622380740080242</v>
      </c>
      <c r="D4048">
        <v>-2.7663843067320636E-2</v>
      </c>
      <c r="E4048" s="4" t="str">
        <f t="shared" si="130"/>
        <v>1</v>
      </c>
    </row>
    <row r="4049" spans="1:5" x14ac:dyDescent="0.3">
      <c r="A4049" s="7" t="s">
        <v>2271</v>
      </c>
      <c r="B4049">
        <v>255.2</v>
      </c>
      <c r="C4049" s="1">
        <f t="shared" si="129"/>
        <v>-7.4639498432601883</v>
      </c>
      <c r="D4049">
        <v>-2.8017241379310481E-2</v>
      </c>
      <c r="E4049" s="4" t="str">
        <f t="shared" si="130"/>
        <v>1</v>
      </c>
    </row>
    <row r="4050" spans="1:5" x14ac:dyDescent="0.3">
      <c r="A4050" s="7" t="s">
        <v>671</v>
      </c>
      <c r="B4050" s="1">
        <v>2160</v>
      </c>
      <c r="C4050" s="1">
        <f t="shared" si="129"/>
        <v>0.64675925925925926</v>
      </c>
      <c r="D4050">
        <v>-2.824074074074074E-2</v>
      </c>
      <c r="E4050" s="4" t="str">
        <f t="shared" si="130"/>
        <v>1</v>
      </c>
    </row>
    <row r="4051" spans="1:5" x14ac:dyDescent="0.3">
      <c r="A4051" s="7" t="s">
        <v>1480</v>
      </c>
      <c r="B4051">
        <v>763</v>
      </c>
      <c r="C4051" s="1">
        <f t="shared" si="129"/>
        <v>-2.0852555701179556</v>
      </c>
      <c r="D4051">
        <v>-2.837483617300128E-2</v>
      </c>
      <c r="E4051" s="4" t="str">
        <f t="shared" si="130"/>
        <v>1</v>
      </c>
    </row>
    <row r="4052" spans="1:5" x14ac:dyDescent="0.3">
      <c r="A4052" s="7" t="s">
        <v>680</v>
      </c>
      <c r="B4052" s="1">
        <v>2354.0500000000002</v>
      </c>
      <c r="C4052" s="1">
        <f t="shared" si="129"/>
        <v>0.3364202119751068</v>
      </c>
      <c r="D4052">
        <v>-2.8482827467555795E-2</v>
      </c>
      <c r="E4052" s="4" t="str">
        <f t="shared" si="130"/>
        <v>1</v>
      </c>
    </row>
    <row r="4053" spans="1:5" x14ac:dyDescent="0.3">
      <c r="A4053" s="25">
        <v>43200</v>
      </c>
      <c r="B4053" s="1">
        <v>1562.1</v>
      </c>
      <c r="C4053" s="1">
        <f t="shared" si="129"/>
        <v>0.61254081044747455</v>
      </c>
      <c r="D4053">
        <v>-2.8519300941041024E-2</v>
      </c>
      <c r="E4053" s="4" t="str">
        <f t="shared" si="130"/>
        <v>1</v>
      </c>
    </row>
    <row r="4054" spans="1:5" x14ac:dyDescent="0.3">
      <c r="A4054" s="7" t="s">
        <v>1680</v>
      </c>
      <c r="B4054">
        <v>605.25</v>
      </c>
      <c r="C4054" s="1">
        <f t="shared" si="129"/>
        <v>-0.3506815365551425</v>
      </c>
      <c r="D4054">
        <v>-2.866584056175138E-2</v>
      </c>
      <c r="E4054" s="4" t="str">
        <f t="shared" si="130"/>
        <v>1</v>
      </c>
    </row>
    <row r="4055" spans="1:5" x14ac:dyDescent="0.3">
      <c r="A4055" s="25">
        <v>42552</v>
      </c>
      <c r="B4055">
        <v>817.5</v>
      </c>
      <c r="C4055" s="1">
        <f t="shared" si="129"/>
        <v>0.75700305810397561</v>
      </c>
      <c r="D4055">
        <v>-2.8685015290519932E-2</v>
      </c>
      <c r="E4055" s="4" t="str">
        <f t="shared" si="130"/>
        <v>1</v>
      </c>
    </row>
    <row r="4056" spans="1:5" x14ac:dyDescent="0.3">
      <c r="A4056" s="7" t="s">
        <v>2444</v>
      </c>
      <c r="B4056">
        <v>198.65</v>
      </c>
      <c r="C4056" s="1">
        <f t="shared" si="129"/>
        <v>-11.315378806946891</v>
      </c>
      <c r="D4056">
        <v>-2.8693682355902281E-2</v>
      </c>
      <c r="E4056" s="4" t="str">
        <f t="shared" si="130"/>
        <v>1</v>
      </c>
    </row>
    <row r="4057" spans="1:5" x14ac:dyDescent="0.3">
      <c r="A4057" s="7" t="s">
        <v>58</v>
      </c>
      <c r="B4057" s="1">
        <v>2446.4499999999998</v>
      </c>
      <c r="C4057" s="1">
        <f t="shared" si="129"/>
        <v>0.6791268981585562</v>
      </c>
      <c r="D4057">
        <v>-2.8837703611355306E-2</v>
      </c>
      <c r="E4057" s="4" t="str">
        <f t="shared" si="130"/>
        <v>1</v>
      </c>
    </row>
    <row r="4058" spans="1:5" x14ac:dyDescent="0.3">
      <c r="A4058" s="7" t="s">
        <v>1313</v>
      </c>
      <c r="B4058">
        <v>785</v>
      </c>
      <c r="C4058" s="1">
        <f t="shared" si="129"/>
        <v>0.65808917197452232</v>
      </c>
      <c r="D4058">
        <v>-2.8853503184713348E-2</v>
      </c>
      <c r="E4058" s="4" t="str">
        <f t="shared" si="130"/>
        <v>1</v>
      </c>
    </row>
    <row r="4059" spans="1:5" x14ac:dyDescent="0.3">
      <c r="A4059" s="25">
        <v>40002</v>
      </c>
      <c r="B4059">
        <v>268.39999999999998</v>
      </c>
      <c r="C4059" s="1">
        <f t="shared" si="129"/>
        <v>-2.1974664679582716</v>
      </c>
      <c r="D4059">
        <v>-2.8874813710879289E-2</v>
      </c>
      <c r="E4059" s="4" t="str">
        <f t="shared" si="130"/>
        <v>1</v>
      </c>
    </row>
    <row r="4060" spans="1:5" x14ac:dyDescent="0.3">
      <c r="A4060" s="7" t="s">
        <v>1436</v>
      </c>
      <c r="B4060">
        <v>858.2</v>
      </c>
      <c r="C4060" s="1">
        <f t="shared" si="129"/>
        <v>0.30668841761827081</v>
      </c>
      <c r="D4060">
        <v>-2.8897692845490507E-2</v>
      </c>
      <c r="E4060" s="4" t="str">
        <f t="shared" si="130"/>
        <v>1</v>
      </c>
    </row>
    <row r="4061" spans="1:5" x14ac:dyDescent="0.3">
      <c r="A4061" s="7" t="s">
        <v>1677</v>
      </c>
      <c r="B4061">
        <v>595</v>
      </c>
      <c r="C4061" s="1">
        <f t="shared" si="129"/>
        <v>-3.2657142857142856</v>
      </c>
      <c r="D4061">
        <v>-2.9075630252100765E-2</v>
      </c>
      <c r="E4061" s="4" t="str">
        <f t="shared" si="130"/>
        <v>1</v>
      </c>
    </row>
    <row r="4062" spans="1:5" x14ac:dyDescent="0.3">
      <c r="A4062" s="7" t="s">
        <v>337</v>
      </c>
      <c r="B4062" s="1">
        <v>2538.1</v>
      </c>
      <c r="C4062" s="1">
        <f t="shared" si="129"/>
        <v>0.67526890193451794</v>
      </c>
      <c r="D4062">
        <v>-2.9116268074543986E-2</v>
      </c>
      <c r="E4062" s="4" t="str">
        <f t="shared" si="130"/>
        <v>1</v>
      </c>
    </row>
    <row r="4063" spans="1:5" x14ac:dyDescent="0.3">
      <c r="A4063" s="25">
        <v>42044</v>
      </c>
      <c r="B4063">
        <v>824.2</v>
      </c>
      <c r="C4063" s="1">
        <f t="shared" si="129"/>
        <v>0.66106527541858773</v>
      </c>
      <c r="D4063">
        <v>-2.9301140499878642E-2</v>
      </c>
      <c r="E4063" s="4" t="str">
        <f t="shared" si="130"/>
        <v>1</v>
      </c>
    </row>
    <row r="4064" spans="1:5" x14ac:dyDescent="0.3">
      <c r="A4064" s="7" t="s">
        <v>2024</v>
      </c>
      <c r="B4064">
        <v>279.35000000000002</v>
      </c>
      <c r="C4064" s="1">
        <f t="shared" si="129"/>
        <v>-2.077143368534097</v>
      </c>
      <c r="D4064">
        <v>-2.9532844102380523E-2</v>
      </c>
      <c r="E4064" s="4" t="str">
        <f t="shared" si="130"/>
        <v>1</v>
      </c>
    </row>
    <row r="4065" spans="1:5" x14ac:dyDescent="0.3">
      <c r="A4065" s="25">
        <v>42346</v>
      </c>
      <c r="B4065">
        <v>859.6</v>
      </c>
      <c r="C4065" s="1">
        <f t="shared" si="129"/>
        <v>0.70486272684969764</v>
      </c>
      <c r="D4065">
        <v>-2.9548627268496948E-2</v>
      </c>
      <c r="E4065" s="4" t="str">
        <f t="shared" si="130"/>
        <v>1</v>
      </c>
    </row>
    <row r="4066" spans="1:5" x14ac:dyDescent="0.3">
      <c r="A4066" s="25">
        <v>40126</v>
      </c>
      <c r="B4066">
        <v>253.7</v>
      </c>
      <c r="C4066" s="1">
        <f t="shared" si="129"/>
        <v>7.7453685455262031E-2</v>
      </c>
      <c r="D4066">
        <v>-2.9562475364603866E-2</v>
      </c>
      <c r="E4066" s="4" t="str">
        <f t="shared" si="130"/>
        <v>1</v>
      </c>
    </row>
    <row r="4067" spans="1:5" x14ac:dyDescent="0.3">
      <c r="A4067" s="7" t="s">
        <v>2463</v>
      </c>
      <c r="B4067">
        <v>234.05</v>
      </c>
      <c r="C4067" s="1">
        <f t="shared" si="129"/>
        <v>-8.9339884640034182</v>
      </c>
      <c r="D4067">
        <v>-2.9694509720145219E-2</v>
      </c>
      <c r="E4067" s="4" t="str">
        <f t="shared" si="130"/>
        <v>1</v>
      </c>
    </row>
    <row r="4068" spans="1:5" x14ac:dyDescent="0.3">
      <c r="A4068" s="25">
        <v>44535</v>
      </c>
      <c r="B4068" s="1">
        <v>2325.0500000000002</v>
      </c>
      <c r="C4068" s="1">
        <f t="shared" si="129"/>
        <v>3.6042235650846292E-2</v>
      </c>
      <c r="D4068">
        <v>-2.9762800799982714E-2</v>
      </c>
      <c r="E4068" s="4" t="str">
        <f t="shared" si="130"/>
        <v>1</v>
      </c>
    </row>
    <row r="4069" spans="1:5" x14ac:dyDescent="0.3">
      <c r="A4069" s="7" t="s">
        <v>639</v>
      </c>
      <c r="B4069" s="1">
        <v>2241.25</v>
      </c>
      <c r="C4069" s="1">
        <f t="shared" si="129"/>
        <v>0.33407696597880648</v>
      </c>
      <c r="D4069">
        <v>-2.9782487451199109E-2</v>
      </c>
      <c r="E4069" s="4" t="str">
        <f t="shared" si="130"/>
        <v>1</v>
      </c>
    </row>
    <row r="4070" spans="1:5" x14ac:dyDescent="0.3">
      <c r="A4070" s="25">
        <v>43353</v>
      </c>
      <c r="B4070" s="1">
        <v>1492.5</v>
      </c>
      <c r="C4070" s="1">
        <f t="shared" si="129"/>
        <v>-0.69919597989949756</v>
      </c>
      <c r="D4070">
        <v>-2.9882747068676656E-2</v>
      </c>
      <c r="E4070" s="4" t="str">
        <f t="shared" si="130"/>
        <v>1</v>
      </c>
    </row>
    <row r="4071" spans="1:5" x14ac:dyDescent="0.3">
      <c r="A4071" s="7" t="s">
        <v>264</v>
      </c>
      <c r="B4071" s="1">
        <v>2536.0500000000002</v>
      </c>
      <c r="C4071" s="1">
        <f t="shared" si="129"/>
        <v>0.34581337118747663</v>
      </c>
      <c r="D4071">
        <v>-2.990871631079825E-2</v>
      </c>
      <c r="E4071" s="4" t="str">
        <f t="shared" si="130"/>
        <v>1</v>
      </c>
    </row>
    <row r="4072" spans="1:5" x14ac:dyDescent="0.3">
      <c r="A4072" s="7" t="s">
        <v>793</v>
      </c>
      <c r="B4072" s="1">
        <v>1659.05</v>
      </c>
      <c r="C4072" s="1">
        <f t="shared" si="129"/>
        <v>0.80543081884210843</v>
      </c>
      <c r="D4072">
        <v>-3.0198004882312248E-2</v>
      </c>
      <c r="E4072" s="4" t="str">
        <f t="shared" si="130"/>
        <v>1</v>
      </c>
    </row>
    <row r="4073" spans="1:5" x14ac:dyDescent="0.3">
      <c r="A4073" s="25">
        <v>40643</v>
      </c>
      <c r="B4073">
        <v>322.8</v>
      </c>
      <c r="C4073" s="1">
        <f t="shared" si="129"/>
        <v>0.29259603469640649</v>
      </c>
      <c r="D4073">
        <v>-3.0204460966542751E-2</v>
      </c>
      <c r="E4073" s="4" t="str">
        <f t="shared" si="130"/>
        <v>1</v>
      </c>
    </row>
    <row r="4074" spans="1:5" x14ac:dyDescent="0.3">
      <c r="A4074" s="25">
        <v>39817</v>
      </c>
      <c r="B4074">
        <v>228.35</v>
      </c>
      <c r="C4074" s="1">
        <f t="shared" si="129"/>
        <v>-4.2596890737902342</v>
      </c>
      <c r="D4074">
        <v>-3.0216772498357809E-2</v>
      </c>
      <c r="E4074" s="4" t="str">
        <f t="shared" si="130"/>
        <v>1</v>
      </c>
    </row>
    <row r="4075" spans="1:5" x14ac:dyDescent="0.3">
      <c r="A4075" s="7" t="s">
        <v>1061</v>
      </c>
      <c r="B4075" s="1">
        <v>1201.05</v>
      </c>
      <c r="C4075" s="1">
        <f t="shared" si="129"/>
        <v>0.82423712584821607</v>
      </c>
      <c r="D4075">
        <v>-3.0348445110528328E-2</v>
      </c>
      <c r="E4075" s="4" t="str">
        <f t="shared" si="130"/>
        <v>1</v>
      </c>
    </row>
    <row r="4076" spans="1:5" x14ac:dyDescent="0.3">
      <c r="A4076" s="7" t="s">
        <v>2498</v>
      </c>
      <c r="B4076">
        <v>211.1</v>
      </c>
      <c r="C4076" s="1">
        <f t="shared" si="129"/>
        <v>-0.16816674561819042</v>
      </c>
      <c r="D4076">
        <v>-3.0554239696826229E-2</v>
      </c>
      <c r="E4076" s="4" t="str">
        <f t="shared" si="130"/>
        <v>1</v>
      </c>
    </row>
    <row r="4077" spans="1:5" x14ac:dyDescent="0.3">
      <c r="A4077" s="7" t="s">
        <v>2279</v>
      </c>
      <c r="B4077">
        <v>246.6</v>
      </c>
      <c r="C4077" s="1">
        <f t="shared" si="129"/>
        <v>4.7039740470397384E-2</v>
      </c>
      <c r="D4077">
        <v>-3.0616382806163876E-2</v>
      </c>
      <c r="E4077" s="4" t="str">
        <f t="shared" si="130"/>
        <v>1</v>
      </c>
    </row>
    <row r="4078" spans="1:5" x14ac:dyDescent="0.3">
      <c r="A4078" s="7" t="s">
        <v>2424</v>
      </c>
      <c r="B4078">
        <v>235</v>
      </c>
      <c r="C4078" s="1">
        <f t="shared" si="129"/>
        <v>-8.9787234042553195</v>
      </c>
      <c r="D4078">
        <v>-3.0638297872340379E-2</v>
      </c>
      <c r="E4078" s="4" t="str">
        <f t="shared" si="130"/>
        <v>1</v>
      </c>
    </row>
    <row r="4079" spans="1:5" x14ac:dyDescent="0.3">
      <c r="A4079" s="25">
        <v>44078</v>
      </c>
      <c r="B4079" s="1">
        <v>2345</v>
      </c>
      <c r="C4079" s="1">
        <f t="shared" si="129"/>
        <v>0.7743496801705757</v>
      </c>
      <c r="D4079">
        <v>-3.087420042643927E-2</v>
      </c>
      <c r="E4079" s="4" t="str">
        <f t="shared" si="130"/>
        <v>1</v>
      </c>
    </row>
    <row r="4080" spans="1:5" x14ac:dyDescent="0.3">
      <c r="A4080" s="7" t="s">
        <v>1811</v>
      </c>
      <c r="B4080">
        <v>529.15</v>
      </c>
      <c r="C4080" s="1">
        <f t="shared" si="129"/>
        <v>0.56496267598979499</v>
      </c>
      <c r="D4080">
        <v>-3.0993102144949405E-2</v>
      </c>
      <c r="E4080" s="4" t="str">
        <f t="shared" si="130"/>
        <v>1</v>
      </c>
    </row>
    <row r="4081" spans="1:5" x14ac:dyDescent="0.3">
      <c r="A4081" s="7" t="s">
        <v>2324</v>
      </c>
      <c r="B4081">
        <v>230.2</v>
      </c>
      <c r="C4081" s="1">
        <f t="shared" si="129"/>
        <v>-4.2571676802780241E-2</v>
      </c>
      <c r="D4081">
        <v>-3.1059947871416187E-2</v>
      </c>
      <c r="E4081" s="4" t="str">
        <f t="shared" si="130"/>
        <v>1</v>
      </c>
    </row>
    <row r="4082" spans="1:5" x14ac:dyDescent="0.3">
      <c r="A4082" s="7" t="s">
        <v>2397</v>
      </c>
      <c r="B4082">
        <v>240</v>
      </c>
      <c r="C4082" s="1">
        <f t="shared" si="129"/>
        <v>-5.7791666666666668</v>
      </c>
      <c r="D4082">
        <v>-3.125E-2</v>
      </c>
      <c r="E4082" s="4" t="str">
        <f t="shared" si="130"/>
        <v>1</v>
      </c>
    </row>
    <row r="4083" spans="1:5" x14ac:dyDescent="0.3">
      <c r="A4083" s="7" t="s">
        <v>942</v>
      </c>
      <c r="B4083" s="1">
        <v>1627</v>
      </c>
      <c r="C4083" s="1">
        <f t="shared" si="129"/>
        <v>0.84594345421020278</v>
      </c>
      <c r="D4083">
        <v>-3.1468961278426577E-2</v>
      </c>
      <c r="E4083" s="4" t="str">
        <f t="shared" si="130"/>
        <v>1</v>
      </c>
    </row>
    <row r="4084" spans="1:5" x14ac:dyDescent="0.3">
      <c r="A4084" s="25">
        <v>40155</v>
      </c>
      <c r="B4084">
        <v>250.65</v>
      </c>
      <c r="C4084" s="1">
        <f t="shared" si="129"/>
        <v>8.9766606822262118E-2</v>
      </c>
      <c r="D4084">
        <v>-3.1518053062038719E-2</v>
      </c>
      <c r="E4084" s="4" t="str">
        <f t="shared" si="130"/>
        <v>1</v>
      </c>
    </row>
    <row r="4085" spans="1:5" x14ac:dyDescent="0.3">
      <c r="A4085" s="25">
        <v>40485</v>
      </c>
      <c r="B4085">
        <v>228.15</v>
      </c>
      <c r="C4085" s="1">
        <f t="shared" si="129"/>
        <v>-0.72145518299364453</v>
      </c>
      <c r="D4085">
        <v>-3.1777339469647163E-2</v>
      </c>
      <c r="E4085" s="4" t="str">
        <f t="shared" si="130"/>
        <v>1</v>
      </c>
    </row>
    <row r="4086" spans="1:5" x14ac:dyDescent="0.3">
      <c r="A4086" s="25">
        <v>41000</v>
      </c>
      <c r="B4086">
        <v>392.75</v>
      </c>
      <c r="C4086" s="1">
        <f t="shared" si="129"/>
        <v>0.30872056015276894</v>
      </c>
      <c r="D4086">
        <v>-3.1826861871419476E-2</v>
      </c>
      <c r="E4086" s="4" t="str">
        <f t="shared" si="130"/>
        <v>1</v>
      </c>
    </row>
    <row r="4087" spans="1:5" x14ac:dyDescent="0.3">
      <c r="A4087" s="25">
        <v>40607</v>
      </c>
      <c r="B4087">
        <v>271.5</v>
      </c>
      <c r="C4087" s="1">
        <f t="shared" si="129"/>
        <v>-3.7845303867403315</v>
      </c>
      <c r="D4087">
        <v>-3.2044198895027583E-2</v>
      </c>
      <c r="E4087" s="4" t="str">
        <f t="shared" si="130"/>
        <v>1</v>
      </c>
    </row>
    <row r="4088" spans="1:5" x14ac:dyDescent="0.3">
      <c r="A4088" s="25">
        <v>43253</v>
      </c>
      <c r="B4088" s="1">
        <v>1299</v>
      </c>
      <c r="C4088" s="1">
        <f t="shared" si="129"/>
        <v>0.8173979984603541</v>
      </c>
      <c r="D4088">
        <v>-3.2525019245573515E-2</v>
      </c>
      <c r="E4088" s="4" t="str">
        <f t="shared" si="130"/>
        <v>1</v>
      </c>
    </row>
    <row r="4089" spans="1:5" x14ac:dyDescent="0.3">
      <c r="A4089" s="7" t="s">
        <v>2419</v>
      </c>
      <c r="B4089">
        <v>237.2</v>
      </c>
      <c r="C4089" s="1">
        <f t="shared" si="129"/>
        <v>-5.8600337268128189E-2</v>
      </c>
      <c r="D4089">
        <v>-3.2883642495784196E-2</v>
      </c>
      <c r="E4089" s="4" t="str">
        <f t="shared" si="130"/>
        <v>1</v>
      </c>
    </row>
    <row r="4090" spans="1:5" x14ac:dyDescent="0.3">
      <c r="A4090" s="7" t="s">
        <v>2136</v>
      </c>
      <c r="B4090">
        <v>251.1</v>
      </c>
      <c r="C4090" s="1">
        <f t="shared" si="129"/>
        <v>7.8653922739944246E-2</v>
      </c>
      <c r="D4090">
        <v>-3.3054559936280301E-2</v>
      </c>
      <c r="E4090" s="4" t="str">
        <f t="shared" si="130"/>
        <v>1</v>
      </c>
    </row>
    <row r="4091" spans="1:5" x14ac:dyDescent="0.3">
      <c r="A4091" s="7" t="s">
        <v>2175</v>
      </c>
      <c r="B4091">
        <v>231.35</v>
      </c>
      <c r="C4091" s="1">
        <f t="shared" si="129"/>
        <v>-2.552842014264102</v>
      </c>
      <c r="D4091">
        <v>-3.3066781932137482E-2</v>
      </c>
      <c r="E4091" s="4" t="str">
        <f t="shared" si="130"/>
        <v>1</v>
      </c>
    </row>
    <row r="4092" spans="1:5" x14ac:dyDescent="0.3">
      <c r="A4092" s="7" t="s">
        <v>1273</v>
      </c>
      <c r="B4092">
        <v>821.95</v>
      </c>
      <c r="C4092" s="1">
        <f t="shared" si="129"/>
        <v>-1.4601253117586226</v>
      </c>
      <c r="D4092">
        <v>-3.3335361031692899E-2</v>
      </c>
      <c r="E4092" s="4" t="str">
        <f t="shared" si="130"/>
        <v>1</v>
      </c>
    </row>
    <row r="4093" spans="1:5" x14ac:dyDescent="0.3">
      <c r="A4093" s="7" t="s">
        <v>613</v>
      </c>
      <c r="B4093" s="1">
        <v>2022.1</v>
      </c>
      <c r="C4093" s="1">
        <f t="shared" si="129"/>
        <v>0.88205331091439587</v>
      </c>
      <c r="D4093">
        <v>-3.3578952574056721E-2</v>
      </c>
      <c r="E4093" s="4" t="str">
        <f t="shared" si="130"/>
        <v>1</v>
      </c>
    </row>
    <row r="4094" spans="1:5" x14ac:dyDescent="0.3">
      <c r="A4094" s="25">
        <v>39934</v>
      </c>
      <c r="B4094">
        <v>238.5</v>
      </c>
      <c r="C4094" s="1">
        <f t="shared" si="129"/>
        <v>-2.3689727463312393E-2</v>
      </c>
      <c r="D4094">
        <v>-3.3752620545073421E-2</v>
      </c>
      <c r="E4094" s="4" t="str">
        <f t="shared" si="130"/>
        <v>1</v>
      </c>
    </row>
    <row r="4095" spans="1:5" x14ac:dyDescent="0.3">
      <c r="A4095" s="7" t="s">
        <v>2367</v>
      </c>
      <c r="B4095">
        <v>244.15</v>
      </c>
      <c r="C4095" s="1">
        <f t="shared" si="129"/>
        <v>-0.83432316199057965</v>
      </c>
      <c r="D4095">
        <v>-3.4609870980954284E-2</v>
      </c>
      <c r="E4095" s="4" t="str">
        <f t="shared" si="130"/>
        <v>1</v>
      </c>
    </row>
    <row r="4096" spans="1:5" x14ac:dyDescent="0.3">
      <c r="A4096" s="7" t="s">
        <v>1759</v>
      </c>
      <c r="B4096">
        <v>447.85</v>
      </c>
      <c r="C4096" s="1">
        <f t="shared" si="129"/>
        <v>0.48643519035391319</v>
      </c>
      <c r="D4096">
        <v>-3.4721446913028815E-2</v>
      </c>
      <c r="E4096" s="4" t="str">
        <f t="shared" si="130"/>
        <v>1</v>
      </c>
    </row>
    <row r="4097" spans="1:5" x14ac:dyDescent="0.3">
      <c r="A4097" s="25">
        <v>40182</v>
      </c>
      <c r="B4097">
        <v>230</v>
      </c>
      <c r="C4097" s="1">
        <f t="shared" si="129"/>
        <v>-8.6782608695652179</v>
      </c>
      <c r="D4097">
        <v>-3.5000000000000052E-2</v>
      </c>
      <c r="E4097" s="4" t="str">
        <f t="shared" si="130"/>
        <v>1</v>
      </c>
    </row>
    <row r="4098" spans="1:5" x14ac:dyDescent="0.3">
      <c r="A4098" s="7" t="s">
        <v>431</v>
      </c>
      <c r="B4098" s="1">
        <v>2226</v>
      </c>
      <c r="C4098" s="1">
        <f t="shared" si="129"/>
        <v>0.86073674752920037</v>
      </c>
      <c r="D4098">
        <v>-3.5017969451931634E-2</v>
      </c>
      <c r="E4098" s="4" t="str">
        <f t="shared" si="130"/>
        <v>1</v>
      </c>
    </row>
    <row r="4099" spans="1:5" x14ac:dyDescent="0.3">
      <c r="A4099" s="7" t="s">
        <v>2000</v>
      </c>
      <c r="B4099">
        <v>310</v>
      </c>
      <c r="C4099" s="1">
        <f t="shared" si="129"/>
        <v>-5.6032258064516132</v>
      </c>
      <c r="D4099">
        <v>-3.5161290322580571E-2</v>
      </c>
      <c r="E4099" s="4" t="str">
        <f t="shared" si="130"/>
        <v>1</v>
      </c>
    </row>
    <row r="4100" spans="1:5" x14ac:dyDescent="0.3">
      <c r="A4100" s="7" t="s">
        <v>378</v>
      </c>
      <c r="B4100" s="1">
        <v>2047</v>
      </c>
      <c r="C4100" s="1">
        <f t="shared" si="129"/>
        <v>0.88634587200781623</v>
      </c>
      <c r="D4100">
        <v>-3.5661944308744503E-2</v>
      </c>
      <c r="E4100" s="4" t="str">
        <f t="shared" si="130"/>
        <v>1</v>
      </c>
    </row>
    <row r="4101" spans="1:5" x14ac:dyDescent="0.3">
      <c r="A4101" s="7" t="s">
        <v>2200</v>
      </c>
      <c r="B4101">
        <v>232.65</v>
      </c>
      <c r="C4101" s="1">
        <f t="shared" si="129"/>
        <v>-2.4008166774124224</v>
      </c>
      <c r="D4101">
        <v>-3.5890823124865655E-2</v>
      </c>
      <c r="E4101" s="4" t="str">
        <f t="shared" si="130"/>
        <v>1</v>
      </c>
    </row>
    <row r="4102" spans="1:5" x14ac:dyDescent="0.3">
      <c r="A4102" s="25">
        <v>42676</v>
      </c>
      <c r="B4102">
        <v>791.2</v>
      </c>
      <c r="C4102" s="1">
        <f t="shared" ref="C4102:C4162" si="131">(B4102-B4103)/B4102</f>
        <v>0.20993427704752277</v>
      </c>
      <c r="D4102">
        <v>-3.6526794742163769E-2</v>
      </c>
      <c r="E4102" s="4" t="str">
        <f t="shared" si="130"/>
        <v>1</v>
      </c>
    </row>
    <row r="4103" spans="1:5" x14ac:dyDescent="0.3">
      <c r="A4103" s="7" t="s">
        <v>1682</v>
      </c>
      <c r="B4103">
        <v>625.1</v>
      </c>
      <c r="C4103" s="1">
        <f t="shared" si="131"/>
        <v>0.55823068309070556</v>
      </c>
      <c r="D4103">
        <v>-3.7274036154215248E-2</v>
      </c>
      <c r="E4103" s="4" t="str">
        <f t="shared" ref="E4103:E4162" si="132">IF(D4103&lt;$N$14,"1","0")</f>
        <v>1</v>
      </c>
    </row>
    <row r="4104" spans="1:5" x14ac:dyDescent="0.3">
      <c r="A4104" s="25">
        <v>39972</v>
      </c>
      <c r="B4104">
        <v>276.14999999999998</v>
      </c>
      <c r="C4104" s="1">
        <f t="shared" si="131"/>
        <v>-0.79286619590802121</v>
      </c>
      <c r="D4104">
        <v>-3.7298569617961297E-2</v>
      </c>
      <c r="E4104" s="4" t="str">
        <f t="shared" si="132"/>
        <v>1</v>
      </c>
    </row>
    <row r="4105" spans="1:5" x14ac:dyDescent="0.3">
      <c r="A4105" s="25">
        <v>41579</v>
      </c>
      <c r="B4105">
        <v>495.1</v>
      </c>
      <c r="C4105" s="1">
        <f t="shared" si="131"/>
        <v>-3.5062613613411435</v>
      </c>
      <c r="D4105">
        <v>-3.7568168046859265E-2</v>
      </c>
      <c r="E4105" s="4" t="str">
        <f t="shared" si="132"/>
        <v>1</v>
      </c>
    </row>
    <row r="4106" spans="1:5" x14ac:dyDescent="0.3">
      <c r="A4106" s="7" t="s">
        <v>538</v>
      </c>
      <c r="B4106" s="1">
        <v>2231.0500000000002</v>
      </c>
      <c r="C4106" s="1">
        <f t="shared" si="131"/>
        <v>0.90224333833845061</v>
      </c>
      <c r="D4106">
        <v>-3.78745433764371E-2</v>
      </c>
      <c r="E4106" s="4" t="str">
        <f t="shared" si="132"/>
        <v>1</v>
      </c>
    </row>
    <row r="4107" spans="1:5" x14ac:dyDescent="0.3">
      <c r="A4107" s="25">
        <v>39753</v>
      </c>
      <c r="B4107">
        <v>218.1</v>
      </c>
      <c r="C4107" s="1">
        <f t="shared" si="131"/>
        <v>-1.3324163227877122</v>
      </c>
      <c r="D4107">
        <v>-3.8514442916093565E-2</v>
      </c>
      <c r="E4107" s="4" t="str">
        <f t="shared" si="132"/>
        <v>1</v>
      </c>
    </row>
    <row r="4108" spans="1:5" x14ac:dyDescent="0.3">
      <c r="A4108" s="7" t="s">
        <v>1807</v>
      </c>
      <c r="B4108">
        <v>508.7</v>
      </c>
      <c r="C4108" s="1">
        <f t="shared" si="131"/>
        <v>0.54236288578730096</v>
      </c>
      <c r="D4108">
        <v>-3.8529585217220302E-2</v>
      </c>
      <c r="E4108" s="4" t="str">
        <f t="shared" si="132"/>
        <v>1</v>
      </c>
    </row>
    <row r="4109" spans="1:5" x14ac:dyDescent="0.3">
      <c r="A4109" s="25">
        <v>39670</v>
      </c>
      <c r="B4109">
        <v>232.8</v>
      </c>
      <c r="C4109" s="1">
        <f t="shared" si="131"/>
        <v>-0.2128436426116839</v>
      </c>
      <c r="D4109">
        <v>-3.8659793814432991E-2</v>
      </c>
      <c r="E4109" s="4" t="str">
        <f t="shared" si="132"/>
        <v>1</v>
      </c>
    </row>
    <row r="4110" spans="1:5" x14ac:dyDescent="0.3">
      <c r="A4110" s="25">
        <v>40433</v>
      </c>
      <c r="B4110">
        <v>282.35000000000002</v>
      </c>
      <c r="C4110" s="1">
        <f t="shared" si="131"/>
        <v>4.3740038958739229E-2</v>
      </c>
      <c r="D4110">
        <v>-3.8958739153532845E-2</v>
      </c>
      <c r="E4110" s="4" t="str">
        <f t="shared" si="132"/>
        <v>1</v>
      </c>
    </row>
    <row r="4111" spans="1:5" x14ac:dyDescent="0.3">
      <c r="A4111" s="7" t="s">
        <v>2059</v>
      </c>
      <c r="B4111">
        <v>270</v>
      </c>
      <c r="C4111" s="1">
        <f t="shared" si="131"/>
        <v>-6.2925925925925927</v>
      </c>
      <c r="D4111">
        <v>-3.9074074074074115E-2</v>
      </c>
      <c r="E4111" s="4" t="str">
        <f t="shared" si="132"/>
        <v>1</v>
      </c>
    </row>
    <row r="4112" spans="1:5" x14ac:dyDescent="0.3">
      <c r="A4112" s="7" t="s">
        <v>392</v>
      </c>
      <c r="B4112" s="1">
        <v>1969</v>
      </c>
      <c r="C4112" s="1">
        <f t="shared" si="131"/>
        <v>0.14768918232605383</v>
      </c>
      <c r="D4112">
        <v>-3.9106145251396648E-2</v>
      </c>
      <c r="E4112" s="4" t="str">
        <f t="shared" si="132"/>
        <v>1</v>
      </c>
    </row>
    <row r="4113" spans="1:5" x14ac:dyDescent="0.3">
      <c r="A4113" s="7" t="s">
        <v>943</v>
      </c>
      <c r="B4113" s="1">
        <v>1678.2</v>
      </c>
      <c r="C4113" s="1">
        <f t="shared" si="131"/>
        <v>0.63764747944225952</v>
      </c>
      <c r="D4113">
        <v>-3.9119294482183209E-2</v>
      </c>
      <c r="E4113" s="4" t="str">
        <f t="shared" si="132"/>
        <v>1</v>
      </c>
    </row>
    <row r="4114" spans="1:5" x14ac:dyDescent="0.3">
      <c r="A4114" s="25">
        <v>41342</v>
      </c>
      <c r="B4114">
        <v>608.1</v>
      </c>
      <c r="C4114" s="1">
        <f t="shared" si="131"/>
        <v>0.55064956421641176</v>
      </c>
      <c r="D4114">
        <v>-3.9302746258838971E-2</v>
      </c>
      <c r="E4114" s="4" t="str">
        <f t="shared" si="132"/>
        <v>1</v>
      </c>
    </row>
    <row r="4115" spans="1:5" x14ac:dyDescent="0.3">
      <c r="A4115" s="7" t="s">
        <v>2285</v>
      </c>
      <c r="B4115">
        <v>273.25</v>
      </c>
      <c r="C4115" s="1">
        <f t="shared" si="131"/>
        <v>1.720036596523326E-2</v>
      </c>
      <c r="D4115">
        <v>-3.9341262580054895E-2</v>
      </c>
      <c r="E4115" s="4" t="str">
        <f t="shared" si="132"/>
        <v>1</v>
      </c>
    </row>
    <row r="4116" spans="1:5" x14ac:dyDescent="0.3">
      <c r="A4116" s="25">
        <v>39883</v>
      </c>
      <c r="B4116">
        <v>268.55</v>
      </c>
      <c r="C4116" s="1">
        <f t="shared" si="131"/>
        <v>-9.4539191956805055</v>
      </c>
      <c r="D4116">
        <v>-3.9471234407000427E-2</v>
      </c>
      <c r="E4116" s="4" t="str">
        <f t="shared" si="132"/>
        <v>1</v>
      </c>
    </row>
    <row r="4117" spans="1:5" x14ac:dyDescent="0.3">
      <c r="A4117" s="7" t="s">
        <v>21</v>
      </c>
      <c r="B4117" s="1">
        <v>2807.4</v>
      </c>
      <c r="C4117" s="1">
        <f t="shared" si="131"/>
        <v>0.91771746099593932</v>
      </c>
      <c r="D4117">
        <v>-3.9573983044810114E-2</v>
      </c>
      <c r="E4117" s="4" t="str">
        <f t="shared" si="132"/>
        <v>1</v>
      </c>
    </row>
    <row r="4118" spans="1:5" x14ac:dyDescent="0.3">
      <c r="A4118" s="7" t="s">
        <v>2477</v>
      </c>
      <c r="B4118">
        <v>231</v>
      </c>
      <c r="C4118" s="1">
        <f t="shared" si="131"/>
        <v>-0.88311688311688308</v>
      </c>
      <c r="D4118">
        <v>-3.9610389610389637E-2</v>
      </c>
      <c r="E4118" s="4" t="str">
        <f t="shared" si="132"/>
        <v>1</v>
      </c>
    </row>
    <row r="4119" spans="1:5" x14ac:dyDescent="0.3">
      <c r="A4119" s="7" t="s">
        <v>1741</v>
      </c>
      <c r="B4119">
        <v>435</v>
      </c>
      <c r="C4119" s="1">
        <f t="shared" si="131"/>
        <v>-1.0747126436781609</v>
      </c>
      <c r="D4119">
        <v>-4.0114942528735605E-2</v>
      </c>
      <c r="E4119" s="4" t="str">
        <f t="shared" si="132"/>
        <v>1</v>
      </c>
    </row>
    <row r="4120" spans="1:5" x14ac:dyDescent="0.3">
      <c r="A4120" s="7" t="s">
        <v>1444</v>
      </c>
      <c r="B4120">
        <v>902.5</v>
      </c>
      <c r="C4120" s="1">
        <f t="shared" si="131"/>
        <v>3.5623268698060914E-2</v>
      </c>
      <c r="D4120">
        <v>-4.0387811634349083E-2</v>
      </c>
      <c r="E4120" s="4" t="str">
        <f t="shared" si="132"/>
        <v>1</v>
      </c>
    </row>
    <row r="4121" spans="1:5" x14ac:dyDescent="0.3">
      <c r="A4121" s="7" t="s">
        <v>1427</v>
      </c>
      <c r="B4121">
        <v>870.35</v>
      </c>
      <c r="C4121" s="1">
        <f t="shared" si="131"/>
        <v>-0.94846900672143375</v>
      </c>
      <c r="D4121">
        <v>-4.0500947894525192E-2</v>
      </c>
      <c r="E4121" s="4" t="str">
        <f t="shared" si="132"/>
        <v>1</v>
      </c>
    </row>
    <row r="4122" spans="1:5" x14ac:dyDescent="0.3">
      <c r="A4122" s="25">
        <v>43168</v>
      </c>
      <c r="B4122" s="1">
        <v>1695.85</v>
      </c>
      <c r="C4122" s="1">
        <f t="shared" si="131"/>
        <v>0.67476486717575257</v>
      </c>
      <c r="D4122">
        <v>-4.0776012029365857E-2</v>
      </c>
      <c r="E4122" s="4" t="str">
        <f t="shared" si="132"/>
        <v>1</v>
      </c>
    </row>
    <row r="4123" spans="1:5" x14ac:dyDescent="0.3">
      <c r="A4123" s="7" t="s">
        <v>1564</v>
      </c>
      <c r="B4123">
        <v>551.54999999999995</v>
      </c>
      <c r="C4123" s="1">
        <f t="shared" si="131"/>
        <v>0.1598223189194089</v>
      </c>
      <c r="D4123">
        <v>-4.0884779258453574E-2</v>
      </c>
      <c r="E4123" s="4" t="str">
        <f t="shared" si="132"/>
        <v>1</v>
      </c>
    </row>
    <row r="4124" spans="1:5" x14ac:dyDescent="0.3">
      <c r="A4124" s="7" t="s">
        <v>1760</v>
      </c>
      <c r="B4124">
        <v>463.4</v>
      </c>
      <c r="C4124" s="1">
        <f t="shared" si="131"/>
        <v>-0.39922313336210619</v>
      </c>
      <c r="D4124">
        <v>-4.0893396633578001E-2</v>
      </c>
      <c r="E4124" s="4" t="str">
        <f t="shared" si="132"/>
        <v>1</v>
      </c>
    </row>
    <row r="4125" spans="1:5" x14ac:dyDescent="0.3">
      <c r="A4125" s="7" t="s">
        <v>1683</v>
      </c>
      <c r="B4125">
        <v>648.4</v>
      </c>
      <c r="C4125" s="1">
        <f t="shared" si="131"/>
        <v>-0.21067242442936462</v>
      </c>
      <c r="D4125">
        <v>-4.1178285009253621E-2</v>
      </c>
      <c r="E4125" s="4" t="str">
        <f t="shared" si="132"/>
        <v>1</v>
      </c>
    </row>
    <row r="4126" spans="1:5" x14ac:dyDescent="0.3">
      <c r="A4126" s="25">
        <v>42225</v>
      </c>
      <c r="B4126">
        <v>785</v>
      </c>
      <c r="C4126" s="1">
        <f t="shared" si="131"/>
        <v>-2.0133121019108278</v>
      </c>
      <c r="D4126">
        <v>-4.1273885350318444E-2</v>
      </c>
      <c r="E4126" s="4" t="str">
        <f t="shared" si="132"/>
        <v>1</v>
      </c>
    </row>
    <row r="4127" spans="1:5" x14ac:dyDescent="0.3">
      <c r="A4127" s="7" t="s">
        <v>114</v>
      </c>
      <c r="B4127" s="1">
        <v>2365.4499999999998</v>
      </c>
      <c r="C4127" s="1">
        <f t="shared" si="131"/>
        <v>8.6727683950199599E-2</v>
      </c>
      <c r="D4127">
        <v>-4.2550043332135579E-2</v>
      </c>
      <c r="E4127" s="4" t="str">
        <f t="shared" si="132"/>
        <v>1</v>
      </c>
    </row>
    <row r="4128" spans="1:5" x14ac:dyDescent="0.3">
      <c r="A4128" s="7" t="s">
        <v>400</v>
      </c>
      <c r="B4128" s="1">
        <v>2160.3000000000002</v>
      </c>
      <c r="C4128" s="1">
        <f t="shared" si="131"/>
        <v>0.59676896727306405</v>
      </c>
      <c r="D4128">
        <v>-4.2563532842660651E-2</v>
      </c>
      <c r="E4128" s="4" t="str">
        <f t="shared" si="132"/>
        <v>1</v>
      </c>
    </row>
    <row r="4129" spans="1:5" x14ac:dyDescent="0.3">
      <c r="A4129" s="7" t="s">
        <v>1388</v>
      </c>
      <c r="B4129">
        <v>871.1</v>
      </c>
      <c r="C4129" s="1">
        <f t="shared" si="131"/>
        <v>-1.7162208701641524E-2</v>
      </c>
      <c r="D4129">
        <v>-4.3565606704167065E-2</v>
      </c>
      <c r="E4129" s="4" t="str">
        <f t="shared" si="132"/>
        <v>1</v>
      </c>
    </row>
    <row r="4130" spans="1:5" x14ac:dyDescent="0.3">
      <c r="A4130" s="7" t="s">
        <v>1465</v>
      </c>
      <c r="B4130">
        <v>886.05</v>
      </c>
      <c r="C4130" s="1">
        <f t="shared" si="131"/>
        <v>-0.83268438575701142</v>
      </c>
      <c r="D4130">
        <v>-4.3959144517803792E-2</v>
      </c>
      <c r="E4130" s="4" t="str">
        <f t="shared" si="132"/>
        <v>1</v>
      </c>
    </row>
    <row r="4131" spans="1:5" x14ac:dyDescent="0.3">
      <c r="A4131" s="25">
        <v>43199</v>
      </c>
      <c r="B4131" s="1">
        <v>1623.85</v>
      </c>
      <c r="C4131" s="1">
        <f t="shared" si="131"/>
        <v>0.86550481879483931</v>
      </c>
      <c r="D4131">
        <v>-4.4339070726976015E-2</v>
      </c>
      <c r="E4131" s="4" t="str">
        <f t="shared" si="132"/>
        <v>1</v>
      </c>
    </row>
    <row r="4132" spans="1:5" x14ac:dyDescent="0.3">
      <c r="A4132" s="25">
        <v>40515</v>
      </c>
      <c r="B4132">
        <v>218.4</v>
      </c>
      <c r="C4132" s="1">
        <f t="shared" si="131"/>
        <v>-2.0911172161172162</v>
      </c>
      <c r="D4132">
        <v>-4.4642857142857144E-2</v>
      </c>
      <c r="E4132" s="4" t="str">
        <f t="shared" si="132"/>
        <v>1</v>
      </c>
    </row>
    <row r="4133" spans="1:5" x14ac:dyDescent="0.3">
      <c r="A4133" s="7" t="s">
        <v>1684</v>
      </c>
      <c r="B4133">
        <v>675.1</v>
      </c>
      <c r="C4133" s="1">
        <f t="shared" si="131"/>
        <v>-2.0602873648348394</v>
      </c>
      <c r="D4133">
        <v>-4.4660050362909161E-2</v>
      </c>
      <c r="E4133" s="4" t="str">
        <f t="shared" si="132"/>
        <v>1</v>
      </c>
    </row>
    <row r="4134" spans="1:5" x14ac:dyDescent="0.3">
      <c r="A4134" s="25">
        <v>43926</v>
      </c>
      <c r="B4134" s="1">
        <v>2066</v>
      </c>
      <c r="C4134" s="1">
        <f t="shared" si="131"/>
        <v>0.90285575992255562</v>
      </c>
      <c r="D4134">
        <v>-4.5498547918683449E-2</v>
      </c>
      <c r="E4134" s="4" t="str">
        <f t="shared" si="132"/>
        <v>1</v>
      </c>
    </row>
    <row r="4135" spans="1:5" x14ac:dyDescent="0.3">
      <c r="A4135" s="7" t="s">
        <v>2393</v>
      </c>
      <c r="B4135">
        <v>200.7</v>
      </c>
      <c r="C4135" s="1">
        <f t="shared" si="131"/>
        <v>-2.9810662680617837</v>
      </c>
      <c r="D4135">
        <v>-4.6337817638266131E-2</v>
      </c>
      <c r="E4135" s="4" t="str">
        <f t="shared" si="132"/>
        <v>1</v>
      </c>
    </row>
    <row r="4136" spans="1:5" x14ac:dyDescent="0.3">
      <c r="A4136" s="25">
        <v>42624</v>
      </c>
      <c r="B4136">
        <v>799</v>
      </c>
      <c r="C4136" s="1">
        <f t="shared" si="131"/>
        <v>0.73610763454317896</v>
      </c>
      <c r="D4136">
        <v>-4.6433041301627065E-2</v>
      </c>
      <c r="E4136" s="4" t="str">
        <f t="shared" si="132"/>
        <v>1</v>
      </c>
    </row>
    <row r="4137" spans="1:5" x14ac:dyDescent="0.3">
      <c r="A4137" s="25">
        <v>40059</v>
      </c>
      <c r="B4137">
        <v>210.85</v>
      </c>
      <c r="C4137" s="1">
        <f t="shared" si="131"/>
        <v>-0.10552525492055964</v>
      </c>
      <c r="D4137">
        <v>-4.6952810054541168E-2</v>
      </c>
      <c r="E4137" s="4" t="str">
        <f t="shared" si="132"/>
        <v>1</v>
      </c>
    </row>
    <row r="4138" spans="1:5" x14ac:dyDescent="0.3">
      <c r="A4138" s="7" t="s">
        <v>2417</v>
      </c>
      <c r="B4138">
        <v>233.1</v>
      </c>
      <c r="C4138" s="1">
        <f t="shared" si="131"/>
        <v>-9.8129558129558134</v>
      </c>
      <c r="D4138">
        <v>-4.7619047619047596E-2</v>
      </c>
      <c r="E4138" s="4" t="str">
        <f t="shared" si="132"/>
        <v>1</v>
      </c>
    </row>
    <row r="4139" spans="1:5" x14ac:dyDescent="0.3">
      <c r="A4139" s="7" t="s">
        <v>455</v>
      </c>
      <c r="B4139" s="1">
        <v>2520.5</v>
      </c>
      <c r="C4139" s="1">
        <f t="shared" si="131"/>
        <v>0.91069232295179536</v>
      </c>
      <c r="D4139">
        <v>-4.8621305296568211E-2</v>
      </c>
      <c r="E4139" s="4" t="str">
        <f t="shared" si="132"/>
        <v>1</v>
      </c>
    </row>
    <row r="4140" spans="1:5" x14ac:dyDescent="0.3">
      <c r="A4140" s="7" t="s">
        <v>2480</v>
      </c>
      <c r="B4140">
        <v>225.1</v>
      </c>
      <c r="C4140" s="1">
        <f t="shared" si="131"/>
        <v>-7.0857396712572268E-2</v>
      </c>
      <c r="D4140">
        <v>-4.886717014660151E-2</v>
      </c>
      <c r="E4140" s="4" t="str">
        <f t="shared" si="132"/>
        <v>1</v>
      </c>
    </row>
    <row r="4141" spans="1:5" x14ac:dyDescent="0.3">
      <c r="A4141" s="7" t="s">
        <v>2209</v>
      </c>
      <c r="B4141">
        <v>241.05</v>
      </c>
      <c r="C4141" s="1">
        <f t="shared" si="131"/>
        <v>-6.8904791537025512</v>
      </c>
      <c r="D4141">
        <v>-5.1026757934038505E-2</v>
      </c>
      <c r="E4141" s="4" t="str">
        <f t="shared" si="132"/>
        <v>1</v>
      </c>
    </row>
    <row r="4142" spans="1:5" x14ac:dyDescent="0.3">
      <c r="A4142" s="25">
        <v>44017</v>
      </c>
      <c r="B4142" s="1">
        <v>1902</v>
      </c>
      <c r="C4142" s="1">
        <f t="shared" si="131"/>
        <v>0.62381703470031546</v>
      </c>
      <c r="D4142">
        <v>-5.152471083070452E-2</v>
      </c>
      <c r="E4142" s="4" t="str">
        <f t="shared" si="132"/>
        <v>1</v>
      </c>
    </row>
    <row r="4143" spans="1:5" x14ac:dyDescent="0.3">
      <c r="A4143" s="7" t="s">
        <v>1498</v>
      </c>
      <c r="B4143">
        <v>715.5</v>
      </c>
      <c r="C4143" s="1">
        <f t="shared" si="131"/>
        <v>-8.5464709993011853E-2</v>
      </c>
      <c r="D4143">
        <v>-5.2550663871418622E-2</v>
      </c>
      <c r="E4143" s="4" t="str">
        <f t="shared" si="132"/>
        <v>1</v>
      </c>
    </row>
    <row r="4144" spans="1:5" x14ac:dyDescent="0.3">
      <c r="A4144" s="7" t="s">
        <v>1316</v>
      </c>
      <c r="B4144">
        <v>776.65</v>
      </c>
      <c r="C4144" s="1">
        <f t="shared" si="131"/>
        <v>0.67218180647653381</v>
      </c>
      <c r="D4144">
        <v>-5.3949655572007954E-2</v>
      </c>
      <c r="E4144" s="4" t="str">
        <f t="shared" si="132"/>
        <v>1</v>
      </c>
    </row>
    <row r="4145" spans="1:5" x14ac:dyDescent="0.3">
      <c r="A4145" s="25">
        <v>40094</v>
      </c>
      <c r="B4145">
        <v>254.6</v>
      </c>
      <c r="C4145" s="1">
        <f t="shared" si="131"/>
        <v>-0.10192458758837399</v>
      </c>
      <c r="D4145">
        <v>-5.4202670856245028E-2</v>
      </c>
      <c r="E4145" s="4" t="str">
        <f t="shared" si="132"/>
        <v>1</v>
      </c>
    </row>
    <row r="4146" spans="1:5" x14ac:dyDescent="0.3">
      <c r="A4146" s="7" t="s">
        <v>2060</v>
      </c>
      <c r="B4146">
        <v>280.55</v>
      </c>
      <c r="C4146" s="1">
        <f t="shared" si="131"/>
        <v>0.17804312956692217</v>
      </c>
      <c r="D4146">
        <v>-5.5070397433612507E-2</v>
      </c>
      <c r="E4146" s="4" t="str">
        <f t="shared" si="132"/>
        <v>1</v>
      </c>
    </row>
    <row r="4147" spans="1:5" x14ac:dyDescent="0.3">
      <c r="A4147" s="25">
        <v>39793</v>
      </c>
      <c r="B4147">
        <v>230.6</v>
      </c>
      <c r="C4147" s="1">
        <f t="shared" si="131"/>
        <v>-7.5656981786643547</v>
      </c>
      <c r="D4147">
        <v>-5.5941023417172622E-2</v>
      </c>
      <c r="E4147" s="4" t="str">
        <f t="shared" si="132"/>
        <v>1</v>
      </c>
    </row>
    <row r="4148" spans="1:5" x14ac:dyDescent="0.3">
      <c r="A4148" s="25">
        <v>44654</v>
      </c>
      <c r="B4148" s="1">
        <v>1975.25</v>
      </c>
      <c r="C4148" s="1">
        <f t="shared" si="131"/>
        <v>0.88803948867231997</v>
      </c>
      <c r="D4148">
        <v>-5.6372611061890857E-2</v>
      </c>
      <c r="E4148" s="4" t="str">
        <f t="shared" si="132"/>
        <v>1</v>
      </c>
    </row>
    <row r="4149" spans="1:5" x14ac:dyDescent="0.3">
      <c r="A4149" s="7" t="s">
        <v>2414</v>
      </c>
      <c r="B4149">
        <v>221.15</v>
      </c>
      <c r="C4149" s="1">
        <f t="shared" si="131"/>
        <v>-5.8105358354058306E-2</v>
      </c>
      <c r="D4149">
        <v>-6.2627176124802147E-2</v>
      </c>
      <c r="E4149" s="4" t="str">
        <f t="shared" si="132"/>
        <v>1</v>
      </c>
    </row>
    <row r="4150" spans="1:5" x14ac:dyDescent="0.3">
      <c r="A4150" s="25">
        <v>40365</v>
      </c>
      <c r="B4150">
        <v>234</v>
      </c>
      <c r="C4150" s="1">
        <f t="shared" si="131"/>
        <v>0.11324786324786325</v>
      </c>
      <c r="D4150">
        <v>-6.4529914529914509E-2</v>
      </c>
      <c r="E4150" s="4" t="str">
        <f t="shared" si="132"/>
        <v>1</v>
      </c>
    </row>
    <row r="4151" spans="1:5" x14ac:dyDescent="0.3">
      <c r="A4151" s="7" t="s">
        <v>2448</v>
      </c>
      <c r="B4151">
        <v>207.5</v>
      </c>
      <c r="C4151" s="1">
        <f t="shared" si="131"/>
        <v>-10.819759036144578</v>
      </c>
      <c r="D4151">
        <v>-6.5060240963855417E-2</v>
      </c>
      <c r="E4151" s="4" t="str">
        <f t="shared" si="132"/>
        <v>1</v>
      </c>
    </row>
    <row r="4152" spans="1:5" x14ac:dyDescent="0.3">
      <c r="A4152" s="7" t="s">
        <v>2</v>
      </c>
      <c r="B4152" s="1">
        <v>2452.6</v>
      </c>
      <c r="C4152" s="1">
        <f t="shared" si="131"/>
        <v>0.91131860066867809</v>
      </c>
      <c r="D4152">
        <v>-6.8661828263883271E-2</v>
      </c>
      <c r="E4152" s="4" t="str">
        <f t="shared" si="132"/>
        <v>1</v>
      </c>
    </row>
    <row r="4153" spans="1:5" x14ac:dyDescent="0.3">
      <c r="A4153" s="25">
        <v>39731</v>
      </c>
      <c r="B4153">
        <v>217.5</v>
      </c>
      <c r="C4153" s="1">
        <f t="shared" si="131"/>
        <v>-7.6809195402298842</v>
      </c>
      <c r="D4153">
        <v>-7.0344827586206943E-2</v>
      </c>
      <c r="E4153" s="4" t="str">
        <f t="shared" si="132"/>
        <v>1</v>
      </c>
    </row>
    <row r="4154" spans="1:5" x14ac:dyDescent="0.3">
      <c r="A4154" s="7" t="s">
        <v>696</v>
      </c>
      <c r="B4154" s="1">
        <v>1888.1</v>
      </c>
      <c r="C4154" s="1">
        <f t="shared" si="131"/>
        <v>0.89407340712885974</v>
      </c>
      <c r="D4154">
        <v>-7.6028812033261048E-2</v>
      </c>
      <c r="E4154" s="4" t="str">
        <f t="shared" si="132"/>
        <v>1</v>
      </c>
    </row>
    <row r="4155" spans="1:5" x14ac:dyDescent="0.3">
      <c r="A4155" s="7" t="s">
        <v>2438</v>
      </c>
      <c r="B4155">
        <v>200</v>
      </c>
      <c r="C4155" s="1">
        <f t="shared" si="131"/>
        <v>-7.7865000000000002</v>
      </c>
      <c r="D4155">
        <v>-8.5499999999999965E-2</v>
      </c>
      <c r="E4155" s="4" t="str">
        <f t="shared" si="132"/>
        <v>1</v>
      </c>
    </row>
    <row r="4156" spans="1:5" x14ac:dyDescent="0.3">
      <c r="A4156" s="7" t="s">
        <v>692</v>
      </c>
      <c r="B4156" s="1">
        <v>1757.3</v>
      </c>
      <c r="C4156" s="1">
        <f t="shared" si="131"/>
        <v>0.87449496386502024</v>
      </c>
      <c r="D4156">
        <v>-8.6524782336538986E-2</v>
      </c>
      <c r="E4156" s="4" t="str">
        <f t="shared" si="132"/>
        <v>1</v>
      </c>
    </row>
    <row r="4157" spans="1:5" x14ac:dyDescent="0.3">
      <c r="A4157" s="7" t="s">
        <v>2396</v>
      </c>
      <c r="B4157">
        <v>220.55</v>
      </c>
      <c r="C4157" s="1">
        <f t="shared" si="131"/>
        <v>1.6096123328043579E-2</v>
      </c>
      <c r="D4157">
        <v>-8.8188619360689127E-2</v>
      </c>
      <c r="E4157" s="4" t="str">
        <f t="shared" si="132"/>
        <v>1</v>
      </c>
    </row>
    <row r="4158" spans="1:5" x14ac:dyDescent="0.3">
      <c r="A4158" s="25">
        <v>39936</v>
      </c>
      <c r="B4158">
        <v>217</v>
      </c>
      <c r="C4158" s="1">
        <f t="shared" si="131"/>
        <v>0.12442396313364056</v>
      </c>
      <c r="D4158">
        <v>-0.10368663594470046</v>
      </c>
      <c r="E4158" s="4" t="str">
        <f t="shared" si="132"/>
        <v>1</v>
      </c>
    </row>
    <row r="4159" spans="1:5" x14ac:dyDescent="0.3">
      <c r="A4159" s="7" t="s">
        <v>2512</v>
      </c>
      <c r="B4159">
        <v>190</v>
      </c>
      <c r="C4159" s="1">
        <f t="shared" si="131"/>
        <v>0.11052631578947368</v>
      </c>
      <c r="D4159">
        <v>-0.10868421052631581</v>
      </c>
      <c r="E4159" s="4" t="str">
        <f t="shared" si="132"/>
        <v>1</v>
      </c>
    </row>
    <row r="4160" spans="1:5" x14ac:dyDescent="0.3">
      <c r="A4160" s="7" t="s">
        <v>2511</v>
      </c>
      <c r="B4160">
        <v>169</v>
      </c>
      <c r="C4160" s="1">
        <f t="shared" si="131"/>
        <v>-9.5266272189349077E-2</v>
      </c>
      <c r="D4160">
        <v>-0.1242603550295858</v>
      </c>
      <c r="E4160" s="4" t="str">
        <f t="shared" si="132"/>
        <v>1</v>
      </c>
    </row>
    <row r="4161" spans="1:5" x14ac:dyDescent="0.3">
      <c r="A4161" s="7" t="s">
        <v>2395</v>
      </c>
      <c r="B4161">
        <v>185.1</v>
      </c>
      <c r="C4161" s="1">
        <f t="shared" si="131"/>
        <v>-1.401134521880065</v>
      </c>
      <c r="D4161">
        <v>-0.1915180983252297</v>
      </c>
      <c r="E4161" s="4" t="str">
        <f t="shared" si="132"/>
        <v>1</v>
      </c>
    </row>
    <row r="4162" spans="1:5" x14ac:dyDescent="0.3">
      <c r="A4162" s="25">
        <v>41039</v>
      </c>
      <c r="B4162">
        <v>444.45</v>
      </c>
      <c r="C4162" s="1">
        <f t="shared" si="131"/>
        <v>1</v>
      </c>
      <c r="D4162">
        <v>-0.24760940488243899</v>
      </c>
      <c r="E4162" s="4" t="str">
        <f t="shared" si="132"/>
        <v>1</v>
      </c>
    </row>
  </sheetData>
  <mergeCells count="9">
    <mergeCell ref="G23:O23"/>
    <mergeCell ref="G21:V21"/>
    <mergeCell ref="G20:M20"/>
    <mergeCell ref="A1:P3"/>
    <mergeCell ref="L5:P5"/>
    <mergeCell ref="G13:H13"/>
    <mergeCell ref="G14:H14"/>
    <mergeCell ref="F19:V19"/>
    <mergeCell ref="G6:H6"/>
  </mergeCells>
  <pageMargins left="0.7" right="0.7" top="0.75" bottom="0.75" header="0.3" footer="0.3"/>
  <ignoredErrors>
    <ignoredError sqref="N15:N17" formulaRange="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Report</vt:lpstr>
      <vt:lpstr>HUL Historical Data </vt:lpstr>
      <vt:lpstr>Monte Carlo Simulation</vt:lpstr>
      <vt:lpstr>Expected Shortfall</vt:lpstr>
      <vt:lpstr>Back 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TEJASWI RAJ</dc:creator>
  <cp:lastModifiedBy>TEJASWI RAJ - BASE University</cp:lastModifiedBy>
  <dcterms:created xsi:type="dcterms:W3CDTF">2024-10-25T20:42:13Z</dcterms:created>
  <dcterms:modified xsi:type="dcterms:W3CDTF">2024-10-27T06:32:37Z</dcterms:modified>
</cp:coreProperties>
</file>