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ejaswini\Downloads\Input for participants\"/>
    </mc:Choice>
  </mc:AlternateContent>
  <xr:revisionPtr revIDLastSave="0" documentId="13_ncr:1_{AF376671-F4F4-4C58-8044-E99BECF330F7}" xr6:coauthVersionLast="47" xr6:coauthVersionMax="47" xr10:uidLastSave="{00000000-0000-0000-0000-000000000000}"/>
  <bookViews>
    <workbookView xWindow="-108" yWindow="-108" windowWidth="23256" windowHeight="12456" firstSheet="1" activeTab="9" xr2:uid="{8D5CD3B3-C150-432A-BCC9-9158FD9124CC}"/>
  </bookViews>
  <sheets>
    <sheet name="Request 1" sheetId="10" r:id="rId1"/>
    <sheet name="Request 2" sheetId="2" r:id="rId2"/>
    <sheet name="Request 3" sheetId="3" r:id="rId3"/>
    <sheet name="Request 4" sheetId="4" r:id="rId4"/>
    <sheet name="Request 5" sheetId="5" r:id="rId5"/>
    <sheet name="Request 6" sheetId="6" r:id="rId6"/>
    <sheet name="Request 7" sheetId="7" r:id="rId7"/>
    <sheet name="Request 8" sheetId="8" r:id="rId8"/>
    <sheet name="Request 9" sheetId="9" r:id="rId9"/>
    <sheet name="Request 10" sheetId="1" r:id="rId10"/>
  </sheets>
  <calcPr calcId="191029"/>
  <pivotCaches>
    <pivotCache cacheId="0" r:id="rId11"/>
    <pivotCache cacheId="1" r:id="rId12"/>
    <pivotCache cacheId="2" r:id="rId13"/>
    <pivotCache cacheId="3" r:id="rId14"/>
    <pivotCache cacheId="4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<sst xmlns="http://schemas.openxmlformats.org/spreadsheetml/2006/main" count="143" uniqueCount="83">
  <si>
    <t>customer</t>
  </si>
  <si>
    <t>customer_code</t>
  </si>
  <si>
    <t>Average_discount_percentage</t>
  </si>
  <si>
    <t>Flipkart</t>
  </si>
  <si>
    <t>Viveks</t>
  </si>
  <si>
    <t>Ezone</t>
  </si>
  <si>
    <t>Croma</t>
  </si>
  <si>
    <t xml:space="preserve">Amazon </t>
  </si>
  <si>
    <t>unique_product_2020</t>
  </si>
  <si>
    <t>unique_product_2021</t>
  </si>
  <si>
    <t>Percentage_chg</t>
  </si>
  <si>
    <t>segment</t>
  </si>
  <si>
    <t>product_count</t>
  </si>
  <si>
    <t>Notebook</t>
  </si>
  <si>
    <t>Accessories</t>
  </si>
  <si>
    <t>Peripherals</t>
  </si>
  <si>
    <t>Desktop</t>
  </si>
  <si>
    <t>Storage</t>
  </si>
  <si>
    <t>Networking</t>
  </si>
  <si>
    <t>product_count_2020</t>
  </si>
  <si>
    <t>product_count_2021</t>
  </si>
  <si>
    <t>difference</t>
  </si>
  <si>
    <t>product_code</t>
  </si>
  <si>
    <t>product</t>
  </si>
  <si>
    <t>manufacturing_cost</t>
  </si>
  <si>
    <t>A2118150101</t>
  </si>
  <si>
    <t>AQ Master wired x1 Ms</t>
  </si>
  <si>
    <t>A6120110206</t>
  </si>
  <si>
    <t>AQ HOME Allin1 Gen 2</t>
  </si>
  <si>
    <t>Month</t>
  </si>
  <si>
    <t>Year</t>
  </si>
  <si>
    <t>Gross_Sales_amount</t>
  </si>
  <si>
    <t>Quarter</t>
  </si>
  <si>
    <t>Total_quantity</t>
  </si>
  <si>
    <t>1st Quarter</t>
  </si>
  <si>
    <t>2nd Quarter</t>
  </si>
  <si>
    <t>4th Quarter</t>
  </si>
  <si>
    <t>3rd Quarter</t>
  </si>
  <si>
    <t>channel</t>
  </si>
  <si>
    <t>Gross_sales_mln</t>
  </si>
  <si>
    <t>Percentage</t>
  </si>
  <si>
    <t>Distributor</t>
  </si>
  <si>
    <t>Direct</t>
  </si>
  <si>
    <t>Retailer</t>
  </si>
  <si>
    <t>division</t>
  </si>
  <si>
    <t>Total_sold_quantity</t>
  </si>
  <si>
    <t>Rank_order</t>
  </si>
  <si>
    <t>N &amp; S</t>
  </si>
  <si>
    <t>AQ Pen Drive 2 IN 1</t>
  </si>
  <si>
    <t>A6720160103</t>
  </si>
  <si>
    <t>AQ Pen Drive DRC</t>
  </si>
  <si>
    <t>A6818160202</t>
  </si>
  <si>
    <t>A6819160203</t>
  </si>
  <si>
    <t>P &amp; A</t>
  </si>
  <si>
    <t>AQ Gamers Ms</t>
  </si>
  <si>
    <t>A2319150302</t>
  </si>
  <si>
    <t>AQ Maxima Ms</t>
  </si>
  <si>
    <t>A2520150501</t>
  </si>
  <si>
    <t>A2520150504</t>
  </si>
  <si>
    <t>PC</t>
  </si>
  <si>
    <t>AQ Digit</t>
  </si>
  <si>
    <t>A4218110202</t>
  </si>
  <si>
    <t>AQ Velocity</t>
  </si>
  <si>
    <t>A4319110306</t>
  </si>
  <si>
    <t>A4218110208</t>
  </si>
  <si>
    <t>Sum of Gross_Sales_amount</t>
  </si>
  <si>
    <t>Row Labels</t>
  </si>
  <si>
    <t>Grand Total</t>
  </si>
  <si>
    <t>Column Labels</t>
  </si>
  <si>
    <t>Sum of Average_discount_percentage</t>
  </si>
  <si>
    <t>Sum of manufacturing_cost</t>
  </si>
  <si>
    <t>Sum of Gross_sales_mln</t>
  </si>
  <si>
    <t>Sum of Percentage</t>
  </si>
  <si>
    <t>Sum of Total_sold_quantity</t>
  </si>
  <si>
    <t>market</t>
  </si>
  <si>
    <t>India</t>
  </si>
  <si>
    <t>Indonesia</t>
  </si>
  <si>
    <t>Japan</t>
  </si>
  <si>
    <t>Philiphines</t>
  </si>
  <si>
    <t>South Korea</t>
  </si>
  <si>
    <t>Australia</t>
  </si>
  <si>
    <t>Newzealand</t>
  </si>
  <si>
    <t>Bangladesh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</si>
</sst>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numFmt numFmtId="2" formatCode="0.00"/>
    </dxf>
  </dxfs>
  <tableStyles count="1" defaultTableStyle="TableStyleMedium2" defaultPivotStyle="PivotStyleLight16">
    <tableStyle name="Invisible" pivot="0" table="0" count="0" xr9:uid="{DE6A3014-7A3C-420D-B48F-D0341AFA3E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t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0866141732283464E-2"/>
                      <c:h val="9.186351706036745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F3F-4ACC-8DDC-C360B96A54B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8100" bIns="19050" anchor="t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0866141732283464E-2"/>
                      <c:h val="9.186351706036745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F3F-4ACC-8DDC-C360B96A54B1}"/>
                </c:ext>
              </c:extLst>
            </c:dLbl>
            <c:dLbl>
              <c:idx val="2"/>
              <c:layout>
                <c:manualLayout>
                  <c:x val="4.2352690288713912E-2"/>
                  <c:y val="-3.240740740740740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t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36.33%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t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97725284339456"/>
                      <c:h val="9.1863517060367453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8F3F-4ACC-8DDC-C360B96A54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'Request 2'!$A$4:$C$4</c:f>
              <c:strCache>
                <c:ptCount val="3"/>
                <c:pt idx="0">
                  <c:v>unique_product_2020</c:v>
                </c:pt>
                <c:pt idx="1">
                  <c:v>unique_product_2021</c:v>
                </c:pt>
                <c:pt idx="2">
                  <c:v>Percentage_chg</c:v>
                </c:pt>
              </c:strCache>
            </c:strRef>
          </c:cat>
          <c:val>
            <c:numRef>
              <c:f>'Request 2'!$A$5:$C$5</c:f>
              <c:numCache>
                <c:formatCode>General</c:formatCode>
                <c:ptCount val="3"/>
                <c:pt idx="0">
                  <c:v>245</c:v>
                </c:pt>
                <c:pt idx="1">
                  <c:v>334</c:v>
                </c:pt>
                <c:pt idx="2">
                  <c:v>36.33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B-4F63-9EB2-4A29A22802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75464640"/>
        <c:axId val="775456736"/>
        <c:axId val="0"/>
      </c:bar3DChart>
      <c:catAx>
        <c:axId val="77546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56736"/>
        <c:crosses val="autoZero"/>
        <c:auto val="1"/>
        <c:lblAlgn val="ctr"/>
        <c:lblOffset val="100"/>
        <c:noMultiLvlLbl val="0"/>
      </c:catAx>
      <c:valAx>
        <c:axId val="7754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6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[REQuests file.xlsx]Request 10!PivotTable22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'Request 10'!$H$3:$H$4</c:f>
              <c:strCache>
                <c:ptCount val="1"/>
                <c:pt idx="0">
                  <c:v>N &amp; 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'Request 10'!$G$5:$G$19</c:f>
              <c:multiLvlStrCache>
                <c:ptCount val="9"/>
                <c:lvl>
                  <c:pt idx="0">
                    <c:v>A6720160103</c:v>
                  </c:pt>
                  <c:pt idx="1">
                    <c:v>A6818160202</c:v>
                  </c:pt>
                  <c:pt idx="2">
                    <c:v>A6819160203</c:v>
                  </c:pt>
                  <c:pt idx="3">
                    <c:v>A2319150302</c:v>
                  </c:pt>
                  <c:pt idx="4">
                    <c:v>A2520150504</c:v>
                  </c:pt>
                  <c:pt idx="5">
                    <c:v>A2520150501</c:v>
                  </c:pt>
                  <c:pt idx="6">
                    <c:v>A4218110202</c:v>
                  </c:pt>
                  <c:pt idx="7">
                    <c:v>A4218110208</c:v>
                  </c:pt>
                  <c:pt idx="8">
                    <c:v>A4319110306</c:v>
                  </c:pt>
                </c:lvl>
                <c:lvl>
                  <c:pt idx="0">
                    <c:v>AQ Pen Drive 2 IN 1</c:v>
                  </c:pt>
                  <c:pt idx="1">
                    <c:v>AQ Pen Drive DRC</c:v>
                  </c:pt>
                  <c:pt idx="3">
                    <c:v>AQ Gamers Ms</c:v>
                  </c:pt>
                  <c:pt idx="4">
                    <c:v>AQ Maxima Ms</c:v>
                  </c:pt>
                  <c:pt idx="6">
                    <c:v>AQ Digit</c:v>
                  </c:pt>
                  <c:pt idx="8">
                    <c:v>AQ Velocity</c:v>
                  </c:pt>
                </c:lvl>
              </c:multiLvlStrCache>
            </c:multiLvlStrRef>
          </c:cat>
          <c:val>
            <c:numRef>
              <c:f>'Request 10'!$H$5:$H$19</c:f>
              <c:numCache>
                <c:formatCode>General</c:formatCode>
                <c:ptCount val="9"/>
                <c:pt idx="0">
                  <c:v>701373</c:v>
                </c:pt>
                <c:pt idx="1">
                  <c:v>688003</c:v>
                </c:pt>
                <c:pt idx="2">
                  <c:v>676245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6-48C4-BDDA-9E2B113A8510}"/>
            </c:ext>
          </c:extLst>
        </c:ser>
        <c:ser>
          <c:idx val="1"/>
          <c:order val="1"/>
          <c:tx>
            <c:strRef>
              <c:f>'Request 10'!$I$3:$I$4</c:f>
              <c:strCache>
                <c:ptCount val="1"/>
                <c:pt idx="0">
                  <c:v>P &amp;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'Request 10'!$G$5:$G$19</c:f>
              <c:multiLvlStrCache>
                <c:ptCount val="9"/>
                <c:lvl>
                  <c:pt idx="0">
                    <c:v>A6720160103</c:v>
                  </c:pt>
                  <c:pt idx="1">
                    <c:v>A6818160202</c:v>
                  </c:pt>
                  <c:pt idx="2">
                    <c:v>A6819160203</c:v>
                  </c:pt>
                  <c:pt idx="3">
                    <c:v>A2319150302</c:v>
                  </c:pt>
                  <c:pt idx="4">
                    <c:v>A2520150504</c:v>
                  </c:pt>
                  <c:pt idx="5">
                    <c:v>A2520150501</c:v>
                  </c:pt>
                  <c:pt idx="6">
                    <c:v>A4218110202</c:v>
                  </c:pt>
                  <c:pt idx="7">
                    <c:v>A4218110208</c:v>
                  </c:pt>
                  <c:pt idx="8">
                    <c:v>A4319110306</c:v>
                  </c:pt>
                </c:lvl>
                <c:lvl>
                  <c:pt idx="0">
                    <c:v>AQ Pen Drive 2 IN 1</c:v>
                  </c:pt>
                  <c:pt idx="1">
                    <c:v>AQ Pen Drive DRC</c:v>
                  </c:pt>
                  <c:pt idx="3">
                    <c:v>AQ Gamers Ms</c:v>
                  </c:pt>
                  <c:pt idx="4">
                    <c:v>AQ Maxima Ms</c:v>
                  </c:pt>
                  <c:pt idx="6">
                    <c:v>AQ Digit</c:v>
                  </c:pt>
                  <c:pt idx="8">
                    <c:v>AQ Velocity</c:v>
                  </c:pt>
                </c:lvl>
              </c:multiLvlStrCache>
            </c:multiLvlStrRef>
          </c:cat>
          <c:val>
            <c:numRef>
              <c:f>'Request 10'!$I$5:$I$19</c:f>
              <c:numCache>
                <c:formatCode>General</c:formatCode>
                <c:ptCount val="9"/>
                <c:pt idx="3">
                  <c:v>428498</c:v>
                </c:pt>
                <c:pt idx="4">
                  <c:v>419471</c:v>
                </c:pt>
                <c:pt idx="5">
                  <c:v>419865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6-48C4-BDDA-9E2B113A8510}"/>
            </c:ext>
          </c:extLst>
        </c:ser>
        <c:ser>
          <c:idx val="2"/>
          <c:order val="2"/>
          <c:tx>
            <c:strRef>
              <c:f>'Request 10'!$J$3:$J$4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'Request 10'!$G$5:$G$19</c:f>
              <c:multiLvlStrCache>
                <c:ptCount val="9"/>
                <c:lvl>
                  <c:pt idx="0">
                    <c:v>A6720160103</c:v>
                  </c:pt>
                  <c:pt idx="1">
                    <c:v>A6818160202</c:v>
                  </c:pt>
                  <c:pt idx="2">
                    <c:v>A6819160203</c:v>
                  </c:pt>
                  <c:pt idx="3">
                    <c:v>A2319150302</c:v>
                  </c:pt>
                  <c:pt idx="4">
                    <c:v>A2520150504</c:v>
                  </c:pt>
                  <c:pt idx="5">
                    <c:v>A2520150501</c:v>
                  </c:pt>
                  <c:pt idx="6">
                    <c:v>A4218110202</c:v>
                  </c:pt>
                  <c:pt idx="7">
                    <c:v>A4218110208</c:v>
                  </c:pt>
                  <c:pt idx="8">
                    <c:v>A4319110306</c:v>
                  </c:pt>
                </c:lvl>
                <c:lvl>
                  <c:pt idx="0">
                    <c:v>AQ Pen Drive 2 IN 1</c:v>
                  </c:pt>
                  <c:pt idx="1">
                    <c:v>AQ Pen Drive DRC</c:v>
                  </c:pt>
                  <c:pt idx="3">
                    <c:v>AQ Gamers Ms</c:v>
                  </c:pt>
                  <c:pt idx="4">
                    <c:v>AQ Maxima Ms</c:v>
                  </c:pt>
                  <c:pt idx="6">
                    <c:v>AQ Digit</c:v>
                  </c:pt>
                  <c:pt idx="8">
                    <c:v>AQ Velocity</c:v>
                  </c:pt>
                </c:lvl>
              </c:multiLvlStrCache>
            </c:multiLvlStrRef>
          </c:cat>
          <c:val>
            <c:numRef>
              <c:f>'Request 10'!$J$5:$J$19</c:f>
              <c:numCache>
                <c:formatCode>General</c:formatCode>
                <c:ptCount val="9"/>
                <c:pt idx="6">
                  <c:v>17434</c:v>
                </c:pt>
                <c:pt idx="7">
                  <c:v>17275</c:v>
                </c:pt>
                <c:pt idx="8">
                  <c:v>17280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C6-48C4-BDDA-9E2B113A85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39349296"/>
        <c:axId val="839357200"/>
        <c:axId val="0"/>
      </c:bar3DChart>
      <c:catAx>
        <c:axId val="83934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57200"/>
        <c:crosses val="autoZero"/>
        <c:auto val="1"/>
        <c:lblAlgn val="ctr"/>
        <c:lblOffset val="100"/>
        <c:noMultiLvlLbl val="0"/>
      </c:catAx>
      <c:valAx>
        <c:axId val="8393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4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'Request 3'!$B$4</c:f>
              <c:strCache>
                <c:ptCount val="1"/>
                <c:pt idx="0">
                  <c:v>product_count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'Request 3'!$A$5:$A$10</c:f>
              <c:strCache>
                <c:ptCount val="6"/>
                <c:pt idx="0">
                  <c:v>Notebook</c:v>
                </c:pt>
                <c:pt idx="1">
                  <c:v>Accessories</c:v>
                </c:pt>
                <c:pt idx="2">
                  <c:v>Peripherals</c:v>
                </c:pt>
                <c:pt idx="3">
                  <c:v>Desktop</c:v>
                </c:pt>
                <c:pt idx="4">
                  <c:v>Storage</c:v>
                </c:pt>
                <c:pt idx="5">
                  <c:v>Networking</c:v>
                </c:pt>
              </c:strCache>
            </c:strRef>
          </c:cat>
          <c:val>
            <c:numRef>
              <c:f>'Request 3'!$B$5:$B$10</c:f>
              <c:numCache>
                <c:formatCode>General</c:formatCode>
                <c:ptCount val="6"/>
                <c:pt idx="0">
                  <c:v>129</c:v>
                </c:pt>
                <c:pt idx="1">
                  <c:v>116</c:v>
                </c:pt>
                <c:pt idx="2">
                  <c:v>84</c:v>
                </c:pt>
                <c:pt idx="3">
                  <c:v>32</c:v>
                </c:pt>
                <c:pt idx="4">
                  <c:v>27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2-4A17-9658-E4F979446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0494448"/>
        <c:axId val="810489872"/>
        <c:axId val="0"/>
      </c:bar3DChart>
      <c:catAx>
        <c:axId val="8104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89872"/>
        <c:crosses val="autoZero"/>
        <c:auto val="1"/>
        <c:lblAlgn val="ctr"/>
        <c:lblOffset val="100"/>
        <c:noMultiLvlLbl val="0"/>
      </c:catAx>
      <c:valAx>
        <c:axId val="8104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9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'Request 4'!$B$4</c:f>
              <c:strCache>
                <c:ptCount val="1"/>
                <c:pt idx="0">
                  <c:v>product_count_2020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'Request 4'!$A$5:$A$10</c:f>
              <c:strCache>
                <c:ptCount val="6"/>
                <c:pt idx="0">
                  <c:v>Accessories</c:v>
                </c:pt>
                <c:pt idx="1">
                  <c:v>Desktop</c:v>
                </c:pt>
                <c:pt idx="2">
                  <c:v>Networking</c:v>
                </c:pt>
                <c:pt idx="3">
                  <c:v>Notebook</c:v>
                </c:pt>
                <c:pt idx="4">
                  <c:v>Peripherals</c:v>
                </c:pt>
                <c:pt idx="5">
                  <c:v>Storage</c:v>
                </c:pt>
              </c:strCache>
            </c:strRef>
          </c:cat>
          <c:val>
            <c:numRef>
              <c:f>'Request 4'!$B$5:$B$10</c:f>
              <c:numCache>
                <c:formatCode>General</c:formatCode>
                <c:ptCount val="6"/>
                <c:pt idx="0">
                  <c:v>13</c:v>
                </c:pt>
                <c:pt idx="1">
                  <c:v>1</c:v>
                </c:pt>
                <c:pt idx="2">
                  <c:v>2</c:v>
                </c:pt>
                <c:pt idx="3">
                  <c:v>14</c:v>
                </c:pt>
                <c:pt idx="4">
                  <c:v>15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1-4C8E-939E-5133138274A5}"/>
            </c:ext>
          </c:extLst>
        </c:ser>
        <c:ser>
          <c:idx val="1"/>
          <c:order val="1"/>
          <c:tx>
            <c:strRef>
              <c:f>'Request 4'!$C$4</c:f>
              <c:strCache>
                <c:ptCount val="1"/>
                <c:pt idx="0">
                  <c:v>product_count_2021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'Request 4'!$A$5:$A$10</c:f>
              <c:strCache>
                <c:ptCount val="6"/>
                <c:pt idx="0">
                  <c:v>Accessories</c:v>
                </c:pt>
                <c:pt idx="1">
                  <c:v>Desktop</c:v>
                </c:pt>
                <c:pt idx="2">
                  <c:v>Networking</c:v>
                </c:pt>
                <c:pt idx="3">
                  <c:v>Notebook</c:v>
                </c:pt>
                <c:pt idx="4">
                  <c:v>Peripherals</c:v>
                </c:pt>
                <c:pt idx="5">
                  <c:v>Storage</c:v>
                </c:pt>
              </c:strCache>
            </c:strRef>
          </c:cat>
          <c:val>
            <c:numRef>
              <c:f>'Request 4'!$C$5:$C$10</c:f>
              <c:numCache>
                <c:formatCode>General</c:formatCode>
                <c:ptCount val="6"/>
                <c:pt idx="0">
                  <c:v>19</c:v>
                </c:pt>
                <c:pt idx="1">
                  <c:v>3</c:v>
                </c:pt>
                <c:pt idx="2">
                  <c:v>3</c:v>
                </c:pt>
                <c:pt idx="3">
                  <c:v>16</c:v>
                </c:pt>
                <c:pt idx="4">
                  <c:v>20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91-4C8E-939E-5133138274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10441200"/>
        <c:axId val="810452016"/>
        <c:axId val="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'Request 4'!$D$4</c15:sqref>
                        </c15:formulaRef>
                      </c:ext>
                    </c:extLst>
                    <c:strCache>
                      <c:ptCount val="1"/>
                      <c:pt idx="0">
                        <c:v>difference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'Request 4'!$A$5:$A$10</c15:sqref>
                        </c15:formulaRef>
                      </c:ext>
                    </c:extLst>
                    <c:strCache>
                      <c:ptCount val="6"/>
                      <c:pt idx="0">
                        <c:v>Accessories</c:v>
                      </c:pt>
                      <c:pt idx="1">
                        <c:v>Desktop</c:v>
                      </c:pt>
                      <c:pt idx="2">
                        <c:v>Networking</c:v>
                      </c:pt>
                      <c:pt idx="3">
                        <c:v>Notebook</c:v>
                      </c:pt>
                      <c:pt idx="4">
                        <c:v>Peripherals</c:v>
                      </c:pt>
                      <c:pt idx="5">
                        <c:v>Storage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'Request 4'!$D$5:$D$10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F91-4C8E-939E-5133138274A5}"/>
                  </c:ext>
                </c:extLst>
              </c15:ser>
            </c15:filteredBarSeries>
          </c:ext>
        </c:extLst>
      </c:bar3DChart>
      <c:catAx>
        <c:axId val="81044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52016"/>
        <c:crosses val="autoZero"/>
        <c:auto val="1"/>
        <c:lblAlgn val="ctr"/>
        <c:lblOffset val="100"/>
        <c:noMultiLvlLbl val="0"/>
      </c:catAx>
      <c:valAx>
        <c:axId val="8104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[REQuests file.xlsx]Request 5!PivotTable17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'Request 5'!$B$9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'Request 5'!$A$10:$A$14</c:f>
              <c:multiLvlStrCache>
                <c:ptCount val="2"/>
                <c:lvl>
                  <c:pt idx="0">
                    <c:v>AQ Master wired x1 Ms</c:v>
                  </c:pt>
                  <c:pt idx="1">
                    <c:v>AQ HOME Allin1 Gen 2</c:v>
                  </c:pt>
                </c:lvl>
                <c:lvl>
                  <c:pt idx="0">
                    <c:v>A2118150101</c:v>
                  </c:pt>
                  <c:pt idx="1">
                    <c:v>A6120110206</c:v>
                  </c:pt>
                </c:lvl>
              </c:multiLvlStrCache>
            </c:multiLvlStrRef>
          </c:cat>
          <c:val>
            <c:numRef>
              <c:f>'Request 5'!$B$10:$B$14</c:f>
              <c:numCache>
                <c:formatCode>General</c:formatCode>
                <c:ptCount val="2"/>
                <c:pt idx="0">
                  <c:v>0.89200000000000002</c:v>
                </c:pt>
                <c:pt idx="1">
                  <c:v>240.53639999999999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6-4E04-8274-B96C19A0F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9327664"/>
        <c:axId val="839335152"/>
        <c:axId val="0"/>
      </c:bar3DChart>
      <c:catAx>
        <c:axId val="83932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35152"/>
        <c:crosses val="autoZero"/>
        <c:auto val="1"/>
        <c:lblAlgn val="ctr"/>
        <c:lblOffset val="100"/>
        <c:noMultiLvlLbl val="0"/>
      </c:catAx>
      <c:valAx>
        <c:axId val="8393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2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[REQuests file.xlsx]Request 6!PivotTable16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'Request 6'!$G$4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'Request 6'!$F$5:$F$15</c:f>
              <c:multiLvlStrCache>
                <c:ptCount val="5"/>
                <c:lvl>
                  <c:pt idx="0">
                    <c:v>90002009</c:v>
                  </c:pt>
                  <c:pt idx="1">
                    <c:v>90002006</c:v>
                  </c:pt>
                  <c:pt idx="2">
                    <c:v>90002002</c:v>
                  </c:pt>
                  <c:pt idx="3">
                    <c:v>90002003</c:v>
                  </c:pt>
                  <c:pt idx="4">
                    <c:v>90002016</c:v>
                  </c:pt>
                </c:lvl>
                <c:lvl>
                  <c:pt idx="0">
                    <c:v>Flipkart</c:v>
                  </c:pt>
                  <c:pt idx="1">
                    <c:v>Viveks</c:v>
                  </c:pt>
                  <c:pt idx="2">
                    <c:v>Croma</c:v>
                  </c:pt>
                  <c:pt idx="3">
                    <c:v>Ezone</c:v>
                  </c:pt>
                  <c:pt idx="4">
                    <c:v>Amazon </c:v>
                  </c:pt>
                </c:lvl>
              </c:multiLvlStrCache>
            </c:multiLvlStrRef>
          </c:cat>
          <c:val>
            <c:numRef>
              <c:f>'Request 6'!$G$5:$G$15</c:f>
              <c:numCache>
                <c:formatCode>General</c:formatCode>
                <c:ptCount val="5"/>
                <c:pt idx="0">
                  <c:v>0.31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4-4A99-8255-9E7D3613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9382576"/>
        <c:axId val="839370928"/>
        <c:axId val="0"/>
      </c:bar3DChart>
      <c:catAx>
        <c:axId val="8393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70928"/>
        <c:crosses val="autoZero"/>
        <c:auto val="1"/>
        <c:lblAlgn val="ctr"/>
        <c:lblOffset val="100"/>
        <c:noMultiLvlLbl val="0"/>
      </c:catAx>
      <c:valAx>
        <c:axId val="8393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[REQuests file.xlsx]Request 7!PivotTable15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'Request 7'!$G$3:$G$4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'Request 7'!$F$5:$F$16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'Request 7'!$G$5:$G$16</c:f>
              <c:numCache>
                <c:formatCode>General</c:formatCode>
                <c:ptCount val="12"/>
                <c:pt idx="8">
                  <c:v>9092670.3389999997</c:v>
                </c:pt>
                <c:pt idx="9">
                  <c:v>10378637.6</c:v>
                </c:pt>
                <c:pt idx="10">
                  <c:v>15231894.970000001</c:v>
                </c:pt>
                <c:pt idx="11">
                  <c:v>9755795.0580000002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E-47BB-B192-7144DAF86C1B}"/>
            </c:ext>
          </c:extLst>
        </c:ser>
        <c:ser>
          <c:idx val="1"/>
          <c:order val="1"/>
          <c:tx>
            <c:strRef>
              <c:f>'Request 7'!$H$3:$H$4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'Request 7'!$F$5:$F$16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'Request 7'!$H$5:$H$16</c:f>
              <c:numCache>
                <c:formatCode>General</c:formatCode>
                <c:ptCount val="12"/>
                <c:pt idx="0">
                  <c:v>9584951.9389999993</c:v>
                </c:pt>
                <c:pt idx="1">
                  <c:v>8083995.5480000004</c:v>
                </c:pt>
                <c:pt idx="2">
                  <c:v>766976.45310000004</c:v>
                </c:pt>
                <c:pt idx="3">
                  <c:v>800071.95429999998</c:v>
                </c:pt>
                <c:pt idx="4">
                  <c:v>1586964.477</c:v>
                </c:pt>
                <c:pt idx="5">
                  <c:v>3429736.571</c:v>
                </c:pt>
                <c:pt idx="6">
                  <c:v>5151815.4019999998</c:v>
                </c:pt>
                <c:pt idx="7">
                  <c:v>5638281.8289999999</c:v>
                </c:pt>
                <c:pt idx="8">
                  <c:v>19530271.300000001</c:v>
                </c:pt>
                <c:pt idx="9">
                  <c:v>21016218.210000001</c:v>
                </c:pt>
                <c:pt idx="10">
                  <c:v>32247289.789999999</c:v>
                </c:pt>
                <c:pt idx="11">
                  <c:v>20409063.18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E-47BB-B192-7144DAF86C1B}"/>
            </c:ext>
          </c:extLst>
        </c:ser>
        <c:ser>
          <c:idx val="2"/>
          <c:order val="2"/>
          <c:tx>
            <c:strRef>
              <c:f>'Request 7'!$I$3:$I$4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'Request 7'!$F$5:$F$16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'Request 7'!$I$5:$I$16</c:f>
              <c:numCache>
                <c:formatCode>General</c:formatCode>
                <c:ptCount val="12"/>
                <c:pt idx="0">
                  <c:v>19570701.710000001</c:v>
                </c:pt>
                <c:pt idx="1">
                  <c:v>15986603.890000001</c:v>
                </c:pt>
                <c:pt idx="2">
                  <c:v>19149624.920000002</c:v>
                </c:pt>
                <c:pt idx="3">
                  <c:v>11483530.300000001</c:v>
                </c:pt>
                <c:pt idx="4">
                  <c:v>19204309.41</c:v>
                </c:pt>
                <c:pt idx="5">
                  <c:v>15457579.66</c:v>
                </c:pt>
                <c:pt idx="6">
                  <c:v>19044968.82</c:v>
                </c:pt>
                <c:pt idx="7">
                  <c:v>11324548.34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5E-47BB-B192-7144DAF86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31776"/>
        <c:axId val="775448416"/>
      </c:lineChart>
      <c:catAx>
        <c:axId val="77543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48416"/>
        <c:crosses val="autoZero"/>
        <c:auto val="1"/>
        <c:lblAlgn val="ctr"/>
        <c:lblOffset val="100"/>
        <c:noMultiLvlLbl val="0"/>
      </c:catAx>
      <c:valAx>
        <c:axId val="7754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3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'Request 8'!$B$3</c:f>
              <c:strCache>
                <c:ptCount val="1"/>
                <c:pt idx="0">
                  <c:v>Total_quantity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'Request 8'!$A$4:$A$7</c:f>
              <c:strCache>
                <c:ptCount val="4"/>
                <c:pt idx="0">
                  <c:v>1st Quarter</c:v>
                </c:pt>
                <c:pt idx="1">
                  <c:v>2nd Quarter</c:v>
                </c:pt>
                <c:pt idx="2">
                  <c:v>4th Quarter</c:v>
                </c:pt>
                <c:pt idx="3">
                  <c:v>3rd Quarter</c:v>
                </c:pt>
              </c:strCache>
            </c:strRef>
          </c:cat>
          <c:val>
            <c:numRef>
              <c:f>'Request 8'!$B$4:$B$7</c:f>
              <c:numCache>
                <c:formatCode>General</c:formatCode>
                <c:ptCount val="4"/>
                <c:pt idx="0">
                  <c:v>7005619</c:v>
                </c:pt>
                <c:pt idx="1">
                  <c:v>6649642</c:v>
                </c:pt>
                <c:pt idx="2">
                  <c:v>5042541</c:v>
                </c:pt>
                <c:pt idx="3">
                  <c:v>2075087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8-499D-BA6D-7B0EF08C9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0431632"/>
        <c:axId val="810444528"/>
        <c:axId val="0"/>
      </c:bar3DChart>
      <c:catAx>
        <c:axId val="81043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44528"/>
        <c:crosses val="autoZero"/>
        <c:auto val="1"/>
        <c:lblAlgn val="ctr"/>
        <c:lblOffset val="100"/>
        <c:noMultiLvlLbl val="0"/>
      </c:catAx>
      <c:valAx>
        <c:axId val="8104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3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[REQuests file.xlsx]Request 9!PivotTable20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'Request 9'!$F$3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'Request 9'!$E$4:$E$7</c:f>
              <c:strCache>
                <c:ptCount val="3"/>
                <c:pt idx="0">
                  <c:v>Retailer</c:v>
                </c:pt>
                <c:pt idx="1">
                  <c:v>Direct</c:v>
                </c:pt>
                <c:pt idx="2">
                  <c:v>Distributor</c:v>
                </c:pt>
              </c:strCache>
            </c:strRef>
          </c:cat>
          <c:val>
            <c:numRef>
              <c:f>'Request 9'!$F$4:$F$7</c:f>
              <c:numCache>
                <c:formatCode>General</c:formatCode>
                <c:ptCount val="3"/>
                <c:pt idx="0">
                  <c:v>1924.17</c:v>
                </c:pt>
                <c:pt idx="1">
                  <c:v>406.69</c:v>
                </c:pt>
                <c:pt idx="2">
                  <c:v>297.18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C-4C2D-8F07-947AA024A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0437040"/>
        <c:axId val="810439536"/>
        <c:axId val="0"/>
      </c:bar3DChart>
      <c:catAx>
        <c:axId val="81043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39536"/>
        <c:crosses val="autoZero"/>
        <c:auto val="1"/>
        <c:lblAlgn val="ctr"/>
        <c:lblOffset val="100"/>
        <c:noMultiLvlLbl val="0"/>
      </c:catAx>
      <c:valAx>
        <c:axId val="8104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3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[REQuests file.xlsx]Request 9!PivotTable21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'Request 9'!$J$3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2A1-4BD3-961F-0FCAB3BA99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2A1-4BD3-961F-0FCAB3BA99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2A1-4BD3-961F-0FCAB3BA99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'Request 9'!$I$4:$I$7</c:f>
              <c:strCache>
                <c:ptCount val="3"/>
                <c:pt idx="0">
                  <c:v>Direct</c:v>
                </c:pt>
                <c:pt idx="1">
                  <c:v>Distributor</c:v>
                </c:pt>
                <c:pt idx="2">
                  <c:v>Retailer</c:v>
                </c:pt>
              </c:strCache>
            </c:strRef>
          </c:cat>
          <c:val>
            <c:numRef>
              <c:f>'Request 9'!$J$4:$J$7</c:f>
              <c:numCache>
                <c:formatCode>0.00</c:formatCode>
                <c:ptCount val="3"/>
                <c:pt idx="0">
                  <c:v>15.475031</c:v>
                </c:pt>
                <c:pt idx="1">
                  <c:v>11.308047</c:v>
                </c:pt>
                <c:pt idx="2">
                  <c:v>73.216921999999997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5-4CD2-99BB-C1594213B8C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7620</xdr:rowOff>
    </xdr:from>
    <xdr:to>
      <xdr:col>11</xdr:col>
      <xdr:colOff>281940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BD44B-72D4-91A9-0C86-5EDCBE5C0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2</xdr:row>
      <xdr:rowOff>22860</xdr:rowOff>
    </xdr:from>
    <xdr:to>
      <xdr:col>12</xdr:col>
      <xdr:colOff>403860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47CAD-70BA-CC6F-91B0-B4D14455E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167640</xdr:rowOff>
    </xdr:from>
    <xdr:to>
      <xdr:col>12</xdr:col>
      <xdr:colOff>342900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836D2-C516-BDC4-1C40-DC7709FDC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1</xdr:row>
      <xdr:rowOff>53340</xdr:rowOff>
    </xdr:from>
    <xdr:to>
      <xdr:col>11</xdr:col>
      <xdr:colOff>53340</xdr:colOff>
      <xdr:row>16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ECCF6C-CBFA-CD6B-F49B-2A1DAF360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38100</xdr:rowOff>
    </xdr:from>
    <xdr:to>
      <xdr:col>4</xdr:col>
      <xdr:colOff>403860</xdr:colOff>
      <xdr:row>26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3DFCB2-1DCB-A9AF-B853-F593A64E8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17</xdr:row>
      <xdr:rowOff>53340</xdr:rowOff>
    </xdr:from>
    <xdr:to>
      <xdr:col>9</xdr:col>
      <xdr:colOff>15240</xdr:colOff>
      <xdr:row>32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374C81-1D9D-E903-2256-3F3E48FDE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114300</xdr:rowOff>
    </xdr:from>
    <xdr:to>
      <xdr:col>10</xdr:col>
      <xdr:colOff>365760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EB02D-C828-81BE-8384-FF35BA101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</xdr:colOff>
      <xdr:row>9</xdr:row>
      <xdr:rowOff>30480</xdr:rowOff>
    </xdr:from>
    <xdr:to>
      <xdr:col>6</xdr:col>
      <xdr:colOff>182880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FC24A7-89CC-DB2E-768E-782DC6597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502920</xdr:colOff>
      <xdr:row>9</xdr:row>
      <xdr:rowOff>7620</xdr:rowOff>
    </xdr:from>
    <xdr:to>
      <xdr:col>13</xdr:col>
      <xdr:colOff>0</xdr:colOff>
      <xdr:row>24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D16917-D4A6-48B8-E7B1-C3A888505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21</xdr:row>
      <xdr:rowOff>7620</xdr:rowOff>
    </xdr:from>
    <xdr:to>
      <xdr:col>17</xdr:col>
      <xdr:colOff>0</xdr:colOff>
      <xdr:row>36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F8CB8-AF08-5BF2-8059-86CCC934C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swini" refreshedDate="44955.948259143515" createdVersion="8" refreshedVersion="8" minRefreshableVersion="3" recordCount="24" xr:uid="{F3FCC26B-97B8-401D-852C-6220BECA7DB2}">
  <cacheSource type="worksheet">
    <worksheetSource ref="A3:C27" sheet="Request 7"/>
  </cacheSource>
  <cacheFields count="3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19" maxValue="2021" count="3">
        <n v="2020"/>
        <n v="2021"/>
        <n v="2019"/>
      </sharedItems>
    </cacheField>
    <cacheField name="Gross_Sales_amount" numFmtId="0">
      <sharedItems containsSemiMixedTypes="0" containsString="0" containsNumber="1" minValue="766976.45310000004" maxValue="32247289.78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swini" refreshedDate="44955.950192939817" createdVersion="8" refreshedVersion="8" minRefreshableVersion="3" recordCount="5" xr:uid="{38C11554-2396-4C32-83AF-8D665D851103}">
  <cacheSource type="worksheet">
    <worksheetSource ref="A4:C9" sheet="Request 6"/>
  </cacheSource>
  <cacheFields count="3">
    <cacheField name="customer" numFmtId="0">
      <sharedItems count="5">
        <s v="Flipkart"/>
        <s v="Viveks"/>
        <s v="Ezone"/>
        <s v="Croma"/>
        <s v="Amazon "/>
      </sharedItems>
    </cacheField>
    <cacheField name="customer_code" numFmtId="0">
      <sharedItems containsSemiMixedTypes="0" containsString="0" containsNumber="1" containsInteger="1" minValue="90002002" maxValue="90002016" count="5">
        <n v="90002009"/>
        <n v="90002006"/>
        <n v="90002003"/>
        <n v="90002002"/>
        <n v="90002016"/>
      </sharedItems>
    </cacheField>
    <cacheField name="Average_discount_percentage" numFmtId="0">
      <sharedItems containsSemiMixedTypes="0" containsString="0" containsNumber="1" minValue="0.28999999999999998" maxValue="0.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swini" refreshedDate="44955.951045023146" createdVersion="8" refreshedVersion="8" minRefreshableVersion="3" recordCount="2" xr:uid="{99D84F66-6667-47DA-8FE4-BB883CE943C3}">
  <cacheSource type="worksheet">
    <worksheetSource ref="A4:C6" sheet="Request 5"/>
  </cacheSource>
  <cacheFields count="3">
    <cacheField name="product_code" numFmtId="0">
      <sharedItems count="2">
        <s v="A2118150101"/>
        <s v="A6120110206"/>
      </sharedItems>
    </cacheField>
    <cacheField name="product" numFmtId="0">
      <sharedItems count="2">
        <s v="AQ Master wired x1 Ms"/>
        <s v="AQ HOME Allin1 Gen 2"/>
      </sharedItems>
    </cacheField>
    <cacheField name="manufacturing_cost" numFmtId="0">
      <sharedItems containsSemiMixedTypes="0" containsString="0" containsNumber="1" minValue="0.89200000000000002" maxValue="240.5363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swini" refreshedDate="44955.955802893521" createdVersion="8" refreshedVersion="8" minRefreshableVersion="3" recordCount="3" xr:uid="{A6409585-289A-4AA8-BBA3-2121E373B3F4}">
  <cacheSource type="worksheet">
    <worksheetSource ref="A3:C6" sheet="Request 9"/>
  </cacheSource>
  <cacheFields count="3">
    <cacheField name="channel" numFmtId="0">
      <sharedItems count="3">
        <s v="Distributor"/>
        <s v="Direct"/>
        <s v="Retailer"/>
      </sharedItems>
    </cacheField>
    <cacheField name="Gross_sales_mln" numFmtId="0">
      <sharedItems containsSemiMixedTypes="0" containsString="0" containsNumber="1" minValue="297.18" maxValue="1924.17"/>
    </cacheField>
    <cacheField name="Percentage" numFmtId="0">
      <sharedItems containsSemiMixedTypes="0" containsString="0" containsNumber="1" minValue="11.308047" maxValue="73.21692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swini" refreshedDate="44955.959517476855" createdVersion="8" refreshedVersion="8" minRefreshableVersion="3" recordCount="9" xr:uid="{58BE13B3-3638-407E-A09C-482C045423D7}">
  <cacheSource type="worksheet">
    <worksheetSource ref="A3:E12" sheet="Request 10"/>
  </cacheSource>
  <cacheFields count="5">
    <cacheField name="division" numFmtId="0">
      <sharedItems count="3">
        <s v="N &amp; S"/>
        <s v="P &amp; A"/>
        <s v="PC"/>
      </sharedItems>
    </cacheField>
    <cacheField name="product" numFmtId="0">
      <sharedItems count="6">
        <s v="AQ Pen Drive 2 IN 1"/>
        <s v="AQ Pen Drive DRC"/>
        <s v="AQ Gamers Ms"/>
        <s v="AQ Maxima Ms"/>
        <s v="AQ Digit"/>
        <s v="AQ Velocity"/>
      </sharedItems>
    </cacheField>
    <cacheField name="product_code" numFmtId="0">
      <sharedItems count="9">
        <s v="A6720160103"/>
        <s v="A6818160202"/>
        <s v="A6819160203"/>
        <s v="A2319150302"/>
        <s v="A2520150501"/>
        <s v="A2520150504"/>
        <s v="A4218110202"/>
        <s v="A4319110306"/>
        <s v="A4218110208"/>
      </sharedItems>
    </cacheField>
    <cacheField name="Total_sold_quantity" numFmtId="0">
      <sharedItems containsSemiMixedTypes="0" containsString="0" containsNumber="1" containsInteger="1" minValue="17275" maxValue="701373"/>
    </cacheField>
    <cacheField name="Rank_order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9584951.9389999993"/>
  </r>
  <r>
    <x v="0"/>
    <x v="1"/>
    <n v="19570701.710000001"/>
  </r>
  <r>
    <x v="1"/>
    <x v="0"/>
    <n v="8083995.5480000004"/>
  </r>
  <r>
    <x v="1"/>
    <x v="1"/>
    <n v="15986603.890000001"/>
  </r>
  <r>
    <x v="2"/>
    <x v="0"/>
    <n v="766976.45310000004"/>
  </r>
  <r>
    <x v="2"/>
    <x v="1"/>
    <n v="19149624.920000002"/>
  </r>
  <r>
    <x v="3"/>
    <x v="0"/>
    <n v="800071.95429999998"/>
  </r>
  <r>
    <x v="3"/>
    <x v="1"/>
    <n v="11483530.300000001"/>
  </r>
  <r>
    <x v="4"/>
    <x v="0"/>
    <n v="1586964.477"/>
  </r>
  <r>
    <x v="4"/>
    <x v="1"/>
    <n v="19204309.41"/>
  </r>
  <r>
    <x v="5"/>
    <x v="0"/>
    <n v="3429736.571"/>
  </r>
  <r>
    <x v="5"/>
    <x v="1"/>
    <n v="15457579.66"/>
  </r>
  <r>
    <x v="6"/>
    <x v="0"/>
    <n v="5151815.4019999998"/>
  </r>
  <r>
    <x v="6"/>
    <x v="1"/>
    <n v="19044968.82"/>
  </r>
  <r>
    <x v="7"/>
    <x v="0"/>
    <n v="5638281.8289999999"/>
  </r>
  <r>
    <x v="7"/>
    <x v="1"/>
    <n v="11324548.34"/>
  </r>
  <r>
    <x v="8"/>
    <x v="2"/>
    <n v="9092670.3389999997"/>
  </r>
  <r>
    <x v="8"/>
    <x v="0"/>
    <n v="19530271.300000001"/>
  </r>
  <r>
    <x v="9"/>
    <x v="2"/>
    <n v="10378637.6"/>
  </r>
  <r>
    <x v="9"/>
    <x v="0"/>
    <n v="21016218.210000001"/>
  </r>
  <r>
    <x v="10"/>
    <x v="2"/>
    <n v="15231894.970000001"/>
  </r>
  <r>
    <x v="10"/>
    <x v="0"/>
    <n v="32247289.789999999"/>
  </r>
  <r>
    <x v="11"/>
    <x v="2"/>
    <n v="9755795.0580000002"/>
  </r>
  <r>
    <x v="11"/>
    <x v="0"/>
    <n v="20409063.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0.31"/>
  </r>
  <r>
    <x v="1"/>
    <x v="1"/>
    <n v="0.3"/>
  </r>
  <r>
    <x v="2"/>
    <x v="2"/>
    <n v="0.3"/>
  </r>
  <r>
    <x v="3"/>
    <x v="3"/>
    <n v="0.3"/>
  </r>
  <r>
    <x v="4"/>
    <x v="4"/>
    <n v="0.289999999999999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n v="0.89200000000000002"/>
  </r>
  <r>
    <x v="1"/>
    <x v="1"/>
    <n v="240.536399999999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297.18"/>
    <n v="11.308047"/>
  </r>
  <r>
    <x v="1"/>
    <n v="406.69"/>
    <n v="15.475031"/>
  </r>
  <r>
    <x v="2"/>
    <n v="1924.17"/>
    <n v="73.21692199999999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n v="701373"/>
    <x v="0"/>
  </r>
  <r>
    <x v="0"/>
    <x v="1"/>
    <x v="1"/>
    <n v="688003"/>
    <x v="1"/>
  </r>
  <r>
    <x v="0"/>
    <x v="1"/>
    <x v="2"/>
    <n v="676245"/>
    <x v="2"/>
  </r>
  <r>
    <x v="1"/>
    <x v="2"/>
    <x v="3"/>
    <n v="428498"/>
    <x v="0"/>
  </r>
  <r>
    <x v="1"/>
    <x v="3"/>
    <x v="4"/>
    <n v="419865"/>
    <x v="1"/>
  </r>
  <r>
    <x v="1"/>
    <x v="3"/>
    <x v="5"/>
    <n v="419471"/>
    <x v="2"/>
  </r>
  <r>
    <x v="2"/>
    <x v="4"/>
    <x v="6"/>
    <n v="17434"/>
    <x v="0"/>
  </r>
  <r>
    <x v="2"/>
    <x v="5"/>
    <x v="7"/>
    <n v="17280"/>
    <x v="1"/>
  </r>
  <r>
    <x v="2"/>
    <x v="4"/>
    <x v="8"/>
    <n v="1727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35180-43AA-4192-81C7-5B29D7F68A03}" name="PivotTable1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9:B14" firstHeaderRow="1" firstDataRow="1" firstDataCol="1"/>
  <pivotFields count="3"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2">
    <field x="0"/>
    <field x="1"/>
  </rowFields>
  <rowItems count="5">
    <i>
      <x/>
    </i>
    <i r="1">
      <x v="1"/>
    </i>
    <i>
      <x v="1"/>
    </i>
    <i r="1">
      <x/>
    </i>
    <i t="grand">
      <x/>
    </i>
  </rowItems>
  <colItems count="1">
    <i/>
  </colItems>
  <dataFields count="1">
    <dataField name="Sum of manufacturing_cos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FF495-829F-4AA0-9ED7-116F60BFF0D9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4:G15" firstHeaderRow="1" firstDataRow="1" firstDataCol="1"/>
  <pivotFields count="3">
    <pivotField axis="axisRow" showAll="0" sortType="descending">
      <items count="6">
        <item x="4"/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6">
        <item x="3"/>
        <item x="2"/>
        <item x="1"/>
        <item x="0"/>
        <item x="4"/>
        <item t="default"/>
      </items>
    </pivotField>
    <pivotField dataField="1" showAll="0"/>
  </pivotFields>
  <rowFields count="2">
    <field x="0"/>
    <field x="1"/>
  </rowFields>
  <rowItems count="11">
    <i>
      <x v="3"/>
    </i>
    <i r="1">
      <x v="3"/>
    </i>
    <i>
      <x v="4"/>
    </i>
    <i r="1">
      <x v="2"/>
    </i>
    <i>
      <x v="1"/>
    </i>
    <i r="1">
      <x/>
    </i>
    <i>
      <x v="2"/>
    </i>
    <i r="1">
      <x v="1"/>
    </i>
    <i>
      <x/>
    </i>
    <i r="1">
      <x v="4"/>
    </i>
    <i t="grand">
      <x/>
    </i>
  </rowItems>
  <colItems count="1">
    <i/>
  </colItems>
  <dataFields count="1">
    <dataField name="Sum of Average_discount_percentag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994472-CF44-4568-8A39-C35C5F3BBB76}" name="PivotTable1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F3:I16" firstHeaderRow="1" firstDataRow="2" firstDataCol="1"/>
  <pivotFields count="3"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showAll="0" defaultSubtotal="0">
      <items count="3">
        <item x="2"/>
        <item x="0"/>
        <item x="1"/>
      </items>
    </pivotField>
    <pivotField dataField="1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3">
    <i>
      <x/>
    </i>
    <i>
      <x v="1"/>
    </i>
    <i>
      <x v="2"/>
    </i>
  </colItems>
  <dataFields count="1">
    <dataField name="Sum of Gross_Sales_amount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29135-FFF9-4D5B-93B1-74811ECAA87B}" name="PivotTable2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I3:J7" firstHeaderRow="1" firstDataRow="1" firstDataCol="1"/>
  <pivotFields count="3">
    <pivotField axis="axisRow" showAll="0">
      <items count="4">
        <item x="1"/>
        <item x="0"/>
        <item x="2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ercentage" fld="2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D705E8-5356-4DAD-ACD5-57CE48E4D0E6}" name="PivotTable2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E3:F7" firstHeaderRow="1" firstDataRow="1" firstDataCol="1"/>
  <pivotFields count="3"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0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Gross_sales_mln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44D87-3218-4FB4-9050-8D9E9088C06E}" name="PivotTable22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G3:J19" firstHeaderRow="1" firstDataRow="2" firstDataCol="1"/>
  <pivotFields count="5">
    <pivotField axis="axisCol" showAll="0" defaultSubtotal="0">
      <items count="3">
        <item x="0"/>
        <item x="1"/>
        <item x="2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9">
        <item x="5"/>
        <item x="6"/>
        <item x="8"/>
        <item x="7"/>
        <item x="0"/>
        <item x="1"/>
        <item x="2"/>
        <item x="4"/>
        <item x="3"/>
      </items>
    </pivotField>
    <pivotField dataField="1" showAll="0" defaultSubtotal="0"/>
    <pivotField showAll="0" defaultSubtotal="0">
      <items count="3">
        <item x="0"/>
        <item x="1"/>
        <item x="2"/>
      </items>
    </pivotField>
  </pivotFields>
  <rowFields count="2">
    <field x="1"/>
    <field x="2"/>
  </rowFields>
  <rowItems count="15">
    <i>
      <x/>
    </i>
    <i r="1">
      <x v="4"/>
    </i>
    <i>
      <x v="1"/>
    </i>
    <i r="1">
      <x v="5"/>
    </i>
    <i r="1">
      <x v="6"/>
    </i>
    <i>
      <x v="2"/>
    </i>
    <i r="1">
      <x v="8"/>
    </i>
    <i>
      <x v="3"/>
    </i>
    <i r="1">
      <x/>
    </i>
    <i r="1">
      <x v="7"/>
    </i>
    <i>
      <x v="4"/>
    </i>
    <i r="1">
      <x v="1"/>
    </i>
    <i r="1">
      <x v="2"/>
    </i>
    <i>
      <x v="5"/>
    </i>
    <i r="1">
      <x v="3"/>
    </i>
  </rowItems>
  <colFields count="1">
    <field x="0"/>
  </colFields>
  <colItems count="3">
    <i>
      <x/>
    </i>
    <i>
      <x v="1"/>
    </i>
    <i>
      <x v="2"/>
    </i>
  </colItems>
  <dataFields count="1">
    <dataField name="Sum of Total_sold_quantity" fld="3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44C8-B8C5-4101-BEE7-6DBB4F0803F2}">
  <dimension ref="A3:A11"/>
  <sheetViews>
    <sheetView workbookViewId="0">
      <selection activeCell="A3" sqref="A3:A10"/>
    </sheetView>
  </sheetViews>
  <sheetFormatPr defaultRowHeight="14.4" x14ac:dyDescent="0.3"/>
  <cols>
    <col min="1" max="1" width="15.5546875" customWidth="1"/>
  </cols>
  <sheetData>
    <row r="3" spans="1:1" x14ac:dyDescent="0.3">
      <c r="A3" s="5" t="s">
        <v>74</v>
      </c>
    </row>
    <row r="4" spans="1:1" x14ac:dyDescent="0.3">
      <c r="A4" s="6" t="s">
        <v>75</v>
      </c>
    </row>
    <row r="5" spans="1:1" x14ac:dyDescent="0.3">
      <c r="A5" s="6" t="s">
        <v>76</v>
      </c>
    </row>
    <row r="6" spans="1:1" x14ac:dyDescent="0.3">
      <c r="A6" s="6" t="s">
        <v>77</v>
      </c>
    </row>
    <row r="7" spans="1:1" x14ac:dyDescent="0.3">
      <c r="A7" s="6" t="s">
        <v>78</v>
      </c>
    </row>
    <row r="8" spans="1:1" x14ac:dyDescent="0.3">
      <c r="A8" s="6" t="s">
        <v>79</v>
      </c>
    </row>
    <row r="9" spans="1:1" x14ac:dyDescent="0.3">
      <c r="A9" s="6" t="s">
        <v>80</v>
      </c>
    </row>
    <row r="10" spans="1:1" x14ac:dyDescent="0.3">
      <c r="A10" s="6" t="s">
        <v>81</v>
      </c>
    </row>
    <row r="11" spans="1:1" x14ac:dyDescent="0.3">
      <c r="A11" s="7" t="s">
        <v>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D8D0-95BC-40EE-865F-00E2ED3AE247}">
  <dimension ref="A3:J19"/>
  <sheetViews>
    <sheetView tabSelected="1" topLeftCell="A2" workbookViewId="0">
      <selection activeCell="A3" sqref="A3:E12"/>
    </sheetView>
  </sheetViews>
  <sheetFormatPr defaultRowHeight="14.4" x14ac:dyDescent="0.3"/>
  <cols>
    <col min="7" max="7" width="24.5546875" bestFit="1" customWidth="1"/>
    <col min="8" max="8" width="15.5546875" bestFit="1" customWidth="1"/>
    <col min="9" max="9" width="7" bestFit="1" customWidth="1"/>
    <col min="10" max="10" width="6" bestFit="1" customWidth="1"/>
    <col min="11" max="11" width="10.77734375" bestFit="1" customWidth="1"/>
    <col min="12" max="12" width="7.6640625" bestFit="1" customWidth="1"/>
    <col min="13" max="14" width="7" bestFit="1" customWidth="1"/>
    <col min="15" max="15" width="10.33203125" bestFit="1" customWidth="1"/>
    <col min="16" max="18" width="6" bestFit="1" customWidth="1"/>
    <col min="19" max="19" width="7.88671875" bestFit="1" customWidth="1"/>
    <col min="20" max="20" width="10.77734375" bestFit="1" customWidth="1"/>
  </cols>
  <sheetData>
    <row r="3" spans="1:10" x14ac:dyDescent="0.3">
      <c r="A3" t="s">
        <v>44</v>
      </c>
      <c r="B3" t="s">
        <v>23</v>
      </c>
      <c r="C3" t="s">
        <v>22</v>
      </c>
      <c r="D3" t="s">
        <v>45</v>
      </c>
      <c r="E3" t="s">
        <v>46</v>
      </c>
      <c r="G3" s="1" t="s">
        <v>73</v>
      </c>
      <c r="H3" s="1" t="s">
        <v>68</v>
      </c>
    </row>
    <row r="4" spans="1:10" x14ac:dyDescent="0.3">
      <c r="A4" t="s">
        <v>47</v>
      </c>
      <c r="B4" t="s">
        <v>48</v>
      </c>
      <c r="C4" t="s">
        <v>49</v>
      </c>
      <c r="D4">
        <v>701373</v>
      </c>
      <c r="E4">
        <v>1</v>
      </c>
      <c r="G4" s="1" t="s">
        <v>66</v>
      </c>
      <c r="H4" t="s">
        <v>47</v>
      </c>
      <c r="I4" t="s">
        <v>53</v>
      </c>
      <c r="J4" t="s">
        <v>59</v>
      </c>
    </row>
    <row r="5" spans="1:10" x14ac:dyDescent="0.3">
      <c r="A5" t="s">
        <v>47</v>
      </c>
      <c r="B5" t="s">
        <v>50</v>
      </c>
      <c r="C5" t="s">
        <v>51</v>
      </c>
      <c r="D5">
        <v>688003</v>
      </c>
      <c r="E5">
        <v>2</v>
      </c>
      <c r="G5" s="2" t="s">
        <v>48</v>
      </c>
    </row>
    <row r="6" spans="1:10" x14ac:dyDescent="0.3">
      <c r="A6" t="s">
        <v>47</v>
      </c>
      <c r="B6" t="s">
        <v>50</v>
      </c>
      <c r="C6" t="s">
        <v>52</v>
      </c>
      <c r="D6">
        <v>676245</v>
      </c>
      <c r="E6">
        <v>3</v>
      </c>
      <c r="G6" s="3" t="s">
        <v>49</v>
      </c>
      <c r="H6">
        <v>701373</v>
      </c>
    </row>
    <row r="7" spans="1:10" x14ac:dyDescent="0.3">
      <c r="A7" t="s">
        <v>53</v>
      </c>
      <c r="B7" t="s">
        <v>54</v>
      </c>
      <c r="C7" t="s">
        <v>55</v>
      </c>
      <c r="D7">
        <v>428498</v>
      </c>
      <c r="E7">
        <v>1</v>
      </c>
      <c r="G7" s="2" t="s">
        <v>50</v>
      </c>
    </row>
    <row r="8" spans="1:10" x14ac:dyDescent="0.3">
      <c r="A8" t="s">
        <v>53</v>
      </c>
      <c r="B8" t="s">
        <v>56</v>
      </c>
      <c r="C8" t="s">
        <v>57</v>
      </c>
      <c r="D8">
        <v>419865</v>
      </c>
      <c r="E8">
        <v>2</v>
      </c>
      <c r="G8" s="3" t="s">
        <v>51</v>
      </c>
      <c r="H8">
        <v>688003</v>
      </c>
    </row>
    <row r="9" spans="1:10" x14ac:dyDescent="0.3">
      <c r="A9" t="s">
        <v>53</v>
      </c>
      <c r="B9" t="s">
        <v>56</v>
      </c>
      <c r="C9" t="s">
        <v>58</v>
      </c>
      <c r="D9">
        <v>419471</v>
      </c>
      <c r="E9">
        <v>3</v>
      </c>
      <c r="G9" s="3" t="s">
        <v>52</v>
      </c>
      <c r="H9">
        <v>676245</v>
      </c>
    </row>
    <row r="10" spans="1:10" x14ac:dyDescent="0.3">
      <c r="A10" t="s">
        <v>59</v>
      </c>
      <c r="B10" t="s">
        <v>60</v>
      </c>
      <c r="C10" t="s">
        <v>61</v>
      </c>
      <c r="D10">
        <v>17434</v>
      </c>
      <c r="E10">
        <v>1</v>
      </c>
      <c r="G10" s="2" t="s">
        <v>54</v>
      </c>
    </row>
    <row r="11" spans="1:10" x14ac:dyDescent="0.3">
      <c r="A11" t="s">
        <v>59</v>
      </c>
      <c r="B11" t="s">
        <v>62</v>
      </c>
      <c r="C11" t="s">
        <v>63</v>
      </c>
      <c r="D11">
        <v>17280</v>
      </c>
      <c r="E11">
        <v>2</v>
      </c>
      <c r="G11" s="3" t="s">
        <v>55</v>
      </c>
      <c r="I11">
        <v>428498</v>
      </c>
    </row>
    <row r="12" spans="1:10" x14ac:dyDescent="0.3">
      <c r="A12" t="s">
        <v>59</v>
      </c>
      <c r="B12" t="s">
        <v>60</v>
      </c>
      <c r="C12" t="s">
        <v>64</v>
      </c>
      <c r="D12">
        <v>17275</v>
      </c>
      <c r="E12">
        <v>3</v>
      </c>
      <c r="G12" s="2" t="s">
        <v>56</v>
      </c>
    </row>
    <row r="13" spans="1:10" x14ac:dyDescent="0.3">
      <c r="G13" s="3" t="s">
        <v>58</v>
      </c>
      <c r="I13">
        <v>419471</v>
      </c>
    </row>
    <row r="14" spans="1:10" x14ac:dyDescent="0.3">
      <c r="G14" s="3" t="s">
        <v>57</v>
      </c>
      <c r="I14">
        <v>419865</v>
      </c>
    </row>
    <row r="15" spans="1:10" x14ac:dyDescent="0.3">
      <c r="G15" s="2" t="s">
        <v>60</v>
      </c>
    </row>
    <row r="16" spans="1:10" x14ac:dyDescent="0.3">
      <c r="G16" s="3" t="s">
        <v>61</v>
      </c>
      <c r="J16">
        <v>17434</v>
      </c>
    </row>
    <row r="17" spans="7:10" x14ac:dyDescent="0.3">
      <c r="G17" s="3" t="s">
        <v>64</v>
      </c>
      <c r="J17">
        <v>17275</v>
      </c>
    </row>
    <row r="18" spans="7:10" x14ac:dyDescent="0.3">
      <c r="G18" s="2" t="s">
        <v>62</v>
      </c>
    </row>
    <row r="19" spans="7:10" x14ac:dyDescent="0.3">
      <c r="G19" s="3" t="s">
        <v>63</v>
      </c>
      <c r="J19">
        <v>17280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9A2D-9196-4C20-9AD3-BFF37BF542D3}">
  <dimension ref="A4:C5"/>
  <sheetViews>
    <sheetView workbookViewId="0">
      <selection activeCell="C5" sqref="C5"/>
    </sheetView>
  </sheetViews>
  <sheetFormatPr defaultRowHeight="14.4" x14ac:dyDescent="0.3"/>
  <cols>
    <col min="1" max="2" width="19" bestFit="1" customWidth="1"/>
    <col min="3" max="3" width="14" bestFit="1" customWidth="1"/>
  </cols>
  <sheetData>
    <row r="4" spans="1:3" x14ac:dyDescent="0.3">
      <c r="A4" t="s">
        <v>8</v>
      </c>
      <c r="B4" t="s">
        <v>9</v>
      </c>
      <c r="C4" t="s">
        <v>10</v>
      </c>
    </row>
    <row r="5" spans="1:3" x14ac:dyDescent="0.3">
      <c r="A5">
        <v>245</v>
      </c>
      <c r="B5">
        <v>334</v>
      </c>
      <c r="C5" s="8">
        <v>36.33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7B9A2-2EC5-4BFF-B263-D27A57D30867}">
  <dimension ref="A4:B10"/>
  <sheetViews>
    <sheetView workbookViewId="0">
      <selection activeCell="A4" sqref="A4:B10"/>
    </sheetView>
  </sheetViews>
  <sheetFormatPr defaultRowHeight="14.4" x14ac:dyDescent="0.3"/>
  <sheetData>
    <row r="4" spans="1:2" x14ac:dyDescent="0.3">
      <c r="A4" t="s">
        <v>11</v>
      </c>
      <c r="B4" t="s">
        <v>12</v>
      </c>
    </row>
    <row r="5" spans="1:2" x14ac:dyDescent="0.3">
      <c r="A5" t="s">
        <v>13</v>
      </c>
      <c r="B5">
        <v>129</v>
      </c>
    </row>
    <row r="6" spans="1:2" x14ac:dyDescent="0.3">
      <c r="A6" t="s">
        <v>14</v>
      </c>
      <c r="B6">
        <v>116</v>
      </c>
    </row>
    <row r="7" spans="1:2" x14ac:dyDescent="0.3">
      <c r="A7" t="s">
        <v>15</v>
      </c>
      <c r="B7">
        <v>84</v>
      </c>
    </row>
    <row r="8" spans="1:2" x14ac:dyDescent="0.3">
      <c r="A8" t="s">
        <v>16</v>
      </c>
      <c r="B8">
        <v>32</v>
      </c>
    </row>
    <row r="9" spans="1:2" x14ac:dyDescent="0.3">
      <c r="A9" t="s">
        <v>17</v>
      </c>
      <c r="B9">
        <v>27</v>
      </c>
    </row>
    <row r="10" spans="1:2" x14ac:dyDescent="0.3">
      <c r="A10" t="s">
        <v>18</v>
      </c>
      <c r="B10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338E4-8C80-4FDC-851F-388F1D4B77A5}">
  <dimension ref="A4:D10"/>
  <sheetViews>
    <sheetView workbookViewId="0">
      <selection activeCell="A4" sqref="A4:D10"/>
    </sheetView>
  </sheetViews>
  <sheetFormatPr defaultRowHeight="14.4" x14ac:dyDescent="0.3"/>
  <cols>
    <col min="2" max="2" width="19.33203125" customWidth="1"/>
    <col min="3" max="3" width="18.33203125" customWidth="1"/>
  </cols>
  <sheetData>
    <row r="4" spans="1:4" x14ac:dyDescent="0.3">
      <c r="A4" t="s">
        <v>11</v>
      </c>
      <c r="B4" t="s">
        <v>19</v>
      </c>
      <c r="C4" t="s">
        <v>20</v>
      </c>
      <c r="D4" t="s">
        <v>21</v>
      </c>
    </row>
    <row r="5" spans="1:4" x14ac:dyDescent="0.3">
      <c r="A5" t="s">
        <v>14</v>
      </c>
      <c r="B5">
        <v>13</v>
      </c>
      <c r="C5">
        <v>19</v>
      </c>
      <c r="D5">
        <v>6</v>
      </c>
    </row>
    <row r="6" spans="1:4" x14ac:dyDescent="0.3">
      <c r="A6" t="s">
        <v>16</v>
      </c>
      <c r="B6">
        <v>1</v>
      </c>
      <c r="C6">
        <v>3</v>
      </c>
      <c r="D6">
        <v>2</v>
      </c>
    </row>
    <row r="7" spans="1:4" x14ac:dyDescent="0.3">
      <c r="A7" t="s">
        <v>18</v>
      </c>
      <c r="B7">
        <v>2</v>
      </c>
      <c r="C7">
        <v>3</v>
      </c>
      <c r="D7">
        <v>1</v>
      </c>
    </row>
    <row r="8" spans="1:4" x14ac:dyDescent="0.3">
      <c r="A8" t="s">
        <v>13</v>
      </c>
      <c r="B8">
        <v>14</v>
      </c>
      <c r="C8">
        <v>16</v>
      </c>
      <c r="D8">
        <v>2</v>
      </c>
    </row>
    <row r="9" spans="1:4" x14ac:dyDescent="0.3">
      <c r="A9" t="s">
        <v>15</v>
      </c>
      <c r="B9">
        <v>15</v>
      </c>
      <c r="C9">
        <v>20</v>
      </c>
      <c r="D9">
        <v>5</v>
      </c>
    </row>
    <row r="10" spans="1:4" x14ac:dyDescent="0.3">
      <c r="A10" t="s">
        <v>17</v>
      </c>
      <c r="B10">
        <v>6</v>
      </c>
      <c r="C10">
        <v>7</v>
      </c>
      <c r="D10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DDC55-11C2-4F89-883F-DEA5D4AC33E9}">
  <dimension ref="A4:C14"/>
  <sheetViews>
    <sheetView workbookViewId="0">
      <selection activeCell="A4" sqref="A4:C6"/>
    </sheetView>
  </sheetViews>
  <sheetFormatPr defaultRowHeight="14.4" x14ac:dyDescent="0.3"/>
  <cols>
    <col min="1" max="1" width="24.21875" bestFit="1" customWidth="1"/>
    <col min="2" max="2" width="24.6640625" bestFit="1" customWidth="1"/>
    <col min="3" max="3" width="17.77734375" customWidth="1"/>
  </cols>
  <sheetData>
    <row r="4" spans="1:3" x14ac:dyDescent="0.3">
      <c r="A4" t="s">
        <v>22</v>
      </c>
      <c r="B4" t="s">
        <v>23</v>
      </c>
      <c r="C4" t="s">
        <v>24</v>
      </c>
    </row>
    <row r="5" spans="1:3" x14ac:dyDescent="0.3">
      <c r="A5" t="s">
        <v>25</v>
      </c>
      <c r="B5" t="s">
        <v>26</v>
      </c>
      <c r="C5">
        <v>0.89200000000000002</v>
      </c>
    </row>
    <row r="6" spans="1:3" x14ac:dyDescent="0.3">
      <c r="A6" t="s">
        <v>27</v>
      </c>
      <c r="B6" t="s">
        <v>28</v>
      </c>
      <c r="C6">
        <v>240.53639999999999</v>
      </c>
    </row>
    <row r="9" spans="1:3" x14ac:dyDescent="0.3">
      <c r="A9" s="1" t="s">
        <v>66</v>
      </c>
      <c r="B9" t="s">
        <v>70</v>
      </c>
    </row>
    <row r="10" spans="1:3" x14ac:dyDescent="0.3">
      <c r="A10" s="2" t="s">
        <v>25</v>
      </c>
      <c r="B10">
        <v>0.89200000000000002</v>
      </c>
    </row>
    <row r="11" spans="1:3" x14ac:dyDescent="0.3">
      <c r="A11" s="3" t="s">
        <v>26</v>
      </c>
      <c r="B11">
        <v>0.89200000000000002</v>
      </c>
    </row>
    <row r="12" spans="1:3" x14ac:dyDescent="0.3">
      <c r="A12" s="2" t="s">
        <v>27</v>
      </c>
      <c r="B12">
        <v>240.53639999999999</v>
      </c>
    </row>
    <row r="13" spans="1:3" x14ac:dyDescent="0.3">
      <c r="A13" s="3" t="s">
        <v>28</v>
      </c>
      <c r="B13">
        <v>240.53639999999999</v>
      </c>
    </row>
    <row r="14" spans="1:3" x14ac:dyDescent="0.3">
      <c r="A14" s="2" t="s">
        <v>67</v>
      </c>
      <c r="B14">
        <v>241.42839999999998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7A86-F1B1-4F48-8DD8-8DB54CA8B236}">
  <dimension ref="A4:G15"/>
  <sheetViews>
    <sheetView topLeftCell="D2" workbookViewId="0">
      <selection activeCell="F4" sqref="F4"/>
    </sheetView>
  </sheetViews>
  <sheetFormatPr defaultRowHeight="14.4" x14ac:dyDescent="0.3"/>
  <cols>
    <col min="1" max="1" width="11.5546875" customWidth="1"/>
    <col min="2" max="2" width="14.77734375" customWidth="1"/>
    <col min="3" max="3" width="25.5546875" customWidth="1"/>
    <col min="6" max="6" width="13" bestFit="1" customWidth="1"/>
    <col min="7" max="7" width="33.6640625" bestFit="1" customWidth="1"/>
  </cols>
  <sheetData>
    <row r="4" spans="1:7" x14ac:dyDescent="0.3">
      <c r="A4" t="s">
        <v>0</v>
      </c>
      <c r="B4" t="s">
        <v>1</v>
      </c>
      <c r="C4" t="s">
        <v>2</v>
      </c>
      <c r="F4" s="1" t="s">
        <v>66</v>
      </c>
      <c r="G4" t="s">
        <v>69</v>
      </c>
    </row>
    <row r="5" spans="1:7" x14ac:dyDescent="0.3">
      <c r="A5" t="s">
        <v>3</v>
      </c>
      <c r="B5">
        <v>90002009</v>
      </c>
      <c r="C5">
        <v>0.31</v>
      </c>
      <c r="F5" s="2" t="s">
        <v>3</v>
      </c>
      <c r="G5">
        <v>0.31</v>
      </c>
    </row>
    <row r="6" spans="1:7" x14ac:dyDescent="0.3">
      <c r="A6" t="s">
        <v>4</v>
      </c>
      <c r="B6">
        <v>90002006</v>
      </c>
      <c r="C6">
        <v>0.3</v>
      </c>
      <c r="F6" s="3">
        <v>90002009</v>
      </c>
      <c r="G6">
        <v>0.31</v>
      </c>
    </row>
    <row r="7" spans="1:7" x14ac:dyDescent="0.3">
      <c r="A7" t="s">
        <v>5</v>
      </c>
      <c r="B7">
        <v>90002003</v>
      </c>
      <c r="C7">
        <v>0.3</v>
      </c>
      <c r="F7" s="2" t="s">
        <v>4</v>
      </c>
      <c r="G7">
        <v>0.3</v>
      </c>
    </row>
    <row r="8" spans="1:7" x14ac:dyDescent="0.3">
      <c r="A8" t="s">
        <v>6</v>
      </c>
      <c r="B8">
        <v>90002002</v>
      </c>
      <c r="C8">
        <v>0.3</v>
      </c>
      <c r="F8" s="3">
        <v>90002006</v>
      </c>
      <c r="G8">
        <v>0.3</v>
      </c>
    </row>
    <row r="9" spans="1:7" x14ac:dyDescent="0.3">
      <c r="A9" t="s">
        <v>7</v>
      </c>
      <c r="B9">
        <v>90002016</v>
      </c>
      <c r="C9">
        <v>0.28999999999999998</v>
      </c>
      <c r="F9" s="2" t="s">
        <v>6</v>
      </c>
      <c r="G9">
        <v>0.3</v>
      </c>
    </row>
    <row r="10" spans="1:7" x14ac:dyDescent="0.3">
      <c r="F10" s="3">
        <v>90002002</v>
      </c>
      <c r="G10">
        <v>0.3</v>
      </c>
    </row>
    <row r="11" spans="1:7" x14ac:dyDescent="0.3">
      <c r="F11" s="2" t="s">
        <v>5</v>
      </c>
      <c r="G11">
        <v>0.3</v>
      </c>
    </row>
    <row r="12" spans="1:7" x14ac:dyDescent="0.3">
      <c r="F12" s="3">
        <v>90002003</v>
      </c>
      <c r="G12">
        <v>0.3</v>
      </c>
    </row>
    <row r="13" spans="1:7" x14ac:dyDescent="0.3">
      <c r="F13" s="2" t="s">
        <v>7</v>
      </c>
      <c r="G13">
        <v>0.28999999999999998</v>
      </c>
    </row>
    <row r="14" spans="1:7" x14ac:dyDescent="0.3">
      <c r="F14" s="3">
        <v>90002016</v>
      </c>
      <c r="G14">
        <v>0.28999999999999998</v>
      </c>
    </row>
    <row r="15" spans="1:7" x14ac:dyDescent="0.3">
      <c r="F15" s="2" t="s">
        <v>67</v>
      </c>
      <c r="G15">
        <v>1.5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B7CD3-64C4-4A95-BA3F-87428AE21FDA}">
  <dimension ref="A3:I27"/>
  <sheetViews>
    <sheetView topLeftCell="A3" workbookViewId="0">
      <selection activeCell="A3" sqref="A3:C27"/>
    </sheetView>
  </sheetViews>
  <sheetFormatPr defaultRowHeight="14.4" x14ac:dyDescent="0.3"/>
  <cols>
    <col min="6" max="6" width="25.21875" bestFit="1" customWidth="1"/>
    <col min="7" max="7" width="15.5546875" bestFit="1" customWidth="1"/>
    <col min="8" max="10" width="12" bestFit="1" customWidth="1"/>
  </cols>
  <sheetData>
    <row r="3" spans="1:9" x14ac:dyDescent="0.3">
      <c r="A3" t="s">
        <v>29</v>
      </c>
      <c r="B3" t="s">
        <v>30</v>
      </c>
      <c r="C3" t="s">
        <v>31</v>
      </c>
      <c r="F3" s="1" t="s">
        <v>65</v>
      </c>
      <c r="G3" s="1" t="s">
        <v>68</v>
      </c>
    </row>
    <row r="4" spans="1:9" x14ac:dyDescent="0.3">
      <c r="A4">
        <v>1</v>
      </c>
      <c r="B4">
        <v>2020</v>
      </c>
      <c r="C4">
        <v>9584951.9389999993</v>
      </c>
      <c r="F4" s="1" t="s">
        <v>66</v>
      </c>
      <c r="G4">
        <v>2019</v>
      </c>
      <c r="H4">
        <v>2020</v>
      </c>
      <c r="I4">
        <v>2021</v>
      </c>
    </row>
    <row r="5" spans="1:9" x14ac:dyDescent="0.3">
      <c r="A5">
        <v>1</v>
      </c>
      <c r="B5">
        <v>2021</v>
      </c>
      <c r="C5">
        <v>19570701.710000001</v>
      </c>
      <c r="F5" s="2">
        <v>1</v>
      </c>
      <c r="H5">
        <v>9584951.9389999993</v>
      </c>
      <c r="I5">
        <v>19570701.710000001</v>
      </c>
    </row>
    <row r="6" spans="1:9" x14ac:dyDescent="0.3">
      <c r="A6">
        <v>2</v>
      </c>
      <c r="B6">
        <v>2020</v>
      </c>
      <c r="C6">
        <v>8083995.5480000004</v>
      </c>
      <c r="F6" s="2">
        <v>2</v>
      </c>
      <c r="H6">
        <v>8083995.5480000004</v>
      </c>
      <c r="I6">
        <v>15986603.890000001</v>
      </c>
    </row>
    <row r="7" spans="1:9" x14ac:dyDescent="0.3">
      <c r="A7">
        <v>2</v>
      </c>
      <c r="B7">
        <v>2021</v>
      </c>
      <c r="C7">
        <v>15986603.890000001</v>
      </c>
      <c r="F7" s="2">
        <v>3</v>
      </c>
      <c r="H7">
        <v>766976.45310000004</v>
      </c>
      <c r="I7">
        <v>19149624.920000002</v>
      </c>
    </row>
    <row r="8" spans="1:9" x14ac:dyDescent="0.3">
      <c r="A8">
        <v>3</v>
      </c>
      <c r="B8">
        <v>2020</v>
      </c>
      <c r="C8">
        <v>766976.45310000004</v>
      </c>
      <c r="F8" s="2">
        <v>4</v>
      </c>
      <c r="H8">
        <v>800071.95429999998</v>
      </c>
      <c r="I8">
        <v>11483530.300000001</v>
      </c>
    </row>
    <row r="9" spans="1:9" x14ac:dyDescent="0.3">
      <c r="A9">
        <v>3</v>
      </c>
      <c r="B9">
        <v>2021</v>
      </c>
      <c r="C9">
        <v>19149624.920000002</v>
      </c>
      <c r="F9" s="2">
        <v>5</v>
      </c>
      <c r="H9">
        <v>1586964.477</v>
      </c>
      <c r="I9">
        <v>19204309.41</v>
      </c>
    </row>
    <row r="10" spans="1:9" x14ac:dyDescent="0.3">
      <c r="A10">
        <v>4</v>
      </c>
      <c r="B10">
        <v>2020</v>
      </c>
      <c r="C10">
        <v>800071.95429999998</v>
      </c>
      <c r="F10" s="2">
        <v>6</v>
      </c>
      <c r="H10">
        <v>3429736.571</v>
      </c>
      <c r="I10">
        <v>15457579.66</v>
      </c>
    </row>
    <row r="11" spans="1:9" x14ac:dyDescent="0.3">
      <c r="A11">
        <v>4</v>
      </c>
      <c r="B11">
        <v>2021</v>
      </c>
      <c r="C11">
        <v>11483530.300000001</v>
      </c>
      <c r="F11" s="2">
        <v>7</v>
      </c>
      <c r="H11">
        <v>5151815.4019999998</v>
      </c>
      <c r="I11">
        <v>19044968.82</v>
      </c>
    </row>
    <row r="12" spans="1:9" x14ac:dyDescent="0.3">
      <c r="A12">
        <v>5</v>
      </c>
      <c r="B12">
        <v>2020</v>
      </c>
      <c r="C12">
        <v>1586964.477</v>
      </c>
      <c r="F12" s="2">
        <v>8</v>
      </c>
      <c r="H12">
        <v>5638281.8289999999</v>
      </c>
      <c r="I12">
        <v>11324548.34</v>
      </c>
    </row>
    <row r="13" spans="1:9" x14ac:dyDescent="0.3">
      <c r="A13">
        <v>5</v>
      </c>
      <c r="B13">
        <v>2021</v>
      </c>
      <c r="C13">
        <v>19204309.41</v>
      </c>
      <c r="F13" s="2">
        <v>9</v>
      </c>
      <c r="G13">
        <v>9092670.3389999997</v>
      </c>
      <c r="H13">
        <v>19530271.300000001</v>
      </c>
    </row>
    <row r="14" spans="1:9" x14ac:dyDescent="0.3">
      <c r="A14">
        <v>6</v>
      </c>
      <c r="B14">
        <v>2020</v>
      </c>
      <c r="C14">
        <v>3429736.571</v>
      </c>
      <c r="F14" s="2">
        <v>10</v>
      </c>
      <c r="G14">
        <v>10378637.6</v>
      </c>
      <c r="H14">
        <v>21016218.210000001</v>
      </c>
    </row>
    <row r="15" spans="1:9" x14ac:dyDescent="0.3">
      <c r="A15">
        <v>6</v>
      </c>
      <c r="B15">
        <v>2021</v>
      </c>
      <c r="C15">
        <v>15457579.66</v>
      </c>
      <c r="F15" s="2">
        <v>11</v>
      </c>
      <c r="G15">
        <v>15231894.970000001</v>
      </c>
      <c r="H15">
        <v>32247289.789999999</v>
      </c>
    </row>
    <row r="16" spans="1:9" x14ac:dyDescent="0.3">
      <c r="A16">
        <v>7</v>
      </c>
      <c r="B16">
        <v>2020</v>
      </c>
      <c r="C16">
        <v>5151815.4019999998</v>
      </c>
      <c r="F16" s="2">
        <v>12</v>
      </c>
      <c r="G16">
        <v>9755795.0580000002</v>
      </c>
      <c r="H16">
        <v>20409063.18</v>
      </c>
    </row>
    <row r="17" spans="1:3" x14ac:dyDescent="0.3">
      <c r="A17">
        <v>7</v>
      </c>
      <c r="B17">
        <v>2021</v>
      </c>
      <c r="C17">
        <v>19044968.82</v>
      </c>
    </row>
    <row r="18" spans="1:3" x14ac:dyDescent="0.3">
      <c r="A18">
        <v>8</v>
      </c>
      <c r="B18">
        <v>2020</v>
      </c>
      <c r="C18">
        <v>5638281.8289999999</v>
      </c>
    </row>
    <row r="19" spans="1:3" x14ac:dyDescent="0.3">
      <c r="A19">
        <v>8</v>
      </c>
      <c r="B19">
        <v>2021</v>
      </c>
      <c r="C19">
        <v>11324548.34</v>
      </c>
    </row>
    <row r="20" spans="1:3" x14ac:dyDescent="0.3">
      <c r="A20">
        <v>9</v>
      </c>
      <c r="B20">
        <v>2019</v>
      </c>
      <c r="C20">
        <v>9092670.3389999997</v>
      </c>
    </row>
    <row r="21" spans="1:3" x14ac:dyDescent="0.3">
      <c r="A21">
        <v>9</v>
      </c>
      <c r="B21">
        <v>2020</v>
      </c>
      <c r="C21">
        <v>19530271.300000001</v>
      </c>
    </row>
    <row r="22" spans="1:3" x14ac:dyDescent="0.3">
      <c r="A22">
        <v>10</v>
      </c>
      <c r="B22">
        <v>2019</v>
      </c>
      <c r="C22">
        <v>10378637.6</v>
      </c>
    </row>
    <row r="23" spans="1:3" x14ac:dyDescent="0.3">
      <c r="A23">
        <v>10</v>
      </c>
      <c r="B23">
        <v>2020</v>
      </c>
      <c r="C23">
        <v>21016218.210000001</v>
      </c>
    </row>
    <row r="24" spans="1:3" x14ac:dyDescent="0.3">
      <c r="A24">
        <v>11</v>
      </c>
      <c r="B24">
        <v>2019</v>
      </c>
      <c r="C24">
        <v>15231894.970000001</v>
      </c>
    </row>
    <row r="25" spans="1:3" x14ac:dyDescent="0.3">
      <c r="A25">
        <v>11</v>
      </c>
      <c r="B25">
        <v>2020</v>
      </c>
      <c r="C25">
        <v>32247289.789999999</v>
      </c>
    </row>
    <row r="26" spans="1:3" x14ac:dyDescent="0.3">
      <c r="A26">
        <v>12</v>
      </c>
      <c r="B26">
        <v>2019</v>
      </c>
      <c r="C26">
        <v>9755795.0580000002</v>
      </c>
    </row>
    <row r="27" spans="1:3" x14ac:dyDescent="0.3">
      <c r="A27">
        <v>12</v>
      </c>
      <c r="B27">
        <v>2020</v>
      </c>
      <c r="C27">
        <v>20409063.18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29E5-387E-498D-818C-74A028BC2811}">
  <dimension ref="A3:B7"/>
  <sheetViews>
    <sheetView workbookViewId="0">
      <selection activeCell="A3" sqref="A3:B7"/>
    </sheetView>
  </sheetViews>
  <sheetFormatPr defaultRowHeight="14.4" x14ac:dyDescent="0.3"/>
  <sheetData>
    <row r="3" spans="1:2" x14ac:dyDescent="0.3">
      <c r="A3" t="s">
        <v>32</v>
      </c>
      <c r="B3" t="s">
        <v>33</v>
      </c>
    </row>
    <row r="4" spans="1:2" x14ac:dyDescent="0.3">
      <c r="A4" t="s">
        <v>34</v>
      </c>
      <c r="B4">
        <v>7005619</v>
      </c>
    </row>
    <row r="5" spans="1:2" x14ac:dyDescent="0.3">
      <c r="A5" t="s">
        <v>35</v>
      </c>
      <c r="B5">
        <v>6649642</v>
      </c>
    </row>
    <row r="6" spans="1:2" x14ac:dyDescent="0.3">
      <c r="A6" t="s">
        <v>36</v>
      </c>
      <c r="B6">
        <v>5042541</v>
      </c>
    </row>
    <row r="7" spans="1:2" x14ac:dyDescent="0.3">
      <c r="A7" t="s">
        <v>37</v>
      </c>
      <c r="B7">
        <v>2075087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6E7B7-E5FB-4049-8C88-6E775ABF8660}">
  <dimension ref="A3:J7"/>
  <sheetViews>
    <sheetView workbookViewId="0">
      <selection activeCell="A3" sqref="A3:C6"/>
    </sheetView>
  </sheetViews>
  <sheetFormatPr defaultRowHeight="14.4" x14ac:dyDescent="0.3"/>
  <cols>
    <col min="5" max="5" width="12.5546875" bestFit="1" customWidth="1"/>
    <col min="6" max="6" width="21.5546875" bestFit="1" customWidth="1"/>
    <col min="9" max="9" width="12.5546875" bestFit="1" customWidth="1"/>
    <col min="10" max="10" width="17" bestFit="1" customWidth="1"/>
  </cols>
  <sheetData>
    <row r="3" spans="1:10" x14ac:dyDescent="0.3">
      <c r="A3" t="s">
        <v>38</v>
      </c>
      <c r="B3" t="s">
        <v>39</v>
      </c>
      <c r="C3" t="s">
        <v>40</v>
      </c>
      <c r="E3" s="1" t="s">
        <v>66</v>
      </c>
      <c r="F3" t="s">
        <v>71</v>
      </c>
      <c r="I3" s="1" t="s">
        <v>66</v>
      </c>
      <c r="J3" t="s">
        <v>72</v>
      </c>
    </row>
    <row r="4" spans="1:10" x14ac:dyDescent="0.3">
      <c r="A4" t="s">
        <v>41</v>
      </c>
      <c r="B4">
        <v>297.18</v>
      </c>
      <c r="C4">
        <v>11.308047</v>
      </c>
      <c r="E4" s="2" t="s">
        <v>43</v>
      </c>
      <c r="F4">
        <v>1924.17</v>
      </c>
      <c r="I4" s="2" t="s">
        <v>42</v>
      </c>
      <c r="J4" s="4">
        <v>15.475031</v>
      </c>
    </row>
    <row r="5" spans="1:10" x14ac:dyDescent="0.3">
      <c r="A5" t="s">
        <v>42</v>
      </c>
      <c r="B5">
        <v>406.69</v>
      </c>
      <c r="C5">
        <v>15.475031</v>
      </c>
      <c r="E5" s="2" t="s">
        <v>42</v>
      </c>
      <c r="F5">
        <v>406.69</v>
      </c>
      <c r="I5" s="2" t="s">
        <v>41</v>
      </c>
      <c r="J5" s="4">
        <v>11.308047</v>
      </c>
    </row>
    <row r="6" spans="1:10" x14ac:dyDescent="0.3">
      <c r="A6" t="s">
        <v>43</v>
      </c>
      <c r="B6">
        <v>1924.17</v>
      </c>
      <c r="C6">
        <v>73.216921999999997</v>
      </c>
      <c r="E6" s="2" t="s">
        <v>41</v>
      </c>
      <c r="F6">
        <v>297.18</v>
      </c>
      <c r="I6" s="2" t="s">
        <v>43</v>
      </c>
      <c r="J6" s="4">
        <v>73.216921999999997</v>
      </c>
    </row>
    <row r="7" spans="1:10" x14ac:dyDescent="0.3">
      <c r="E7" s="2" t="s">
        <v>67</v>
      </c>
      <c r="F7">
        <v>2628.04</v>
      </c>
      <c r="I7" s="2" t="s">
        <v>67</v>
      </c>
      <c r="J7">
        <v>100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Request 1</vt:lpstr>
      <vt:lpstr>Request 2</vt:lpstr>
      <vt:lpstr>Request 3</vt:lpstr>
      <vt:lpstr>Request 4</vt:lpstr>
      <vt:lpstr>Request 5</vt:lpstr>
      <vt:lpstr>Request 6</vt:lpstr>
      <vt:lpstr>Request 7</vt:lpstr>
      <vt:lpstr>Request 8</vt:lpstr>
      <vt:lpstr>Request 9</vt:lpstr>
      <vt:lpstr>Request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Tejaswini</dc:creator>
  <cp:lastModifiedBy>Tejaswini</cp:lastModifiedBy>
  <dcterms:created xsi:type="dcterms:W3CDTF">2023-01-29T16:55:00Z</dcterms:created>
  <dcterms:modified xsi:type="dcterms:W3CDTF">2023-01-30T06:20:40Z</dcterms:modified>
</cp:coreProperties>
</file>