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Tejas\Downloads\"/>
    </mc:Choice>
  </mc:AlternateContent>
  <xr:revisionPtr revIDLastSave="0" documentId="13_ncr:1_{2B60E825-D86E-4121-81B4-3717C6BBB69B}" xr6:coauthVersionLast="47" xr6:coauthVersionMax="47" xr10:uidLastSave="{00000000-0000-0000-0000-000000000000}"/>
  <bookViews>
    <workbookView xWindow="-120" yWindow="-120" windowWidth="20730" windowHeight="11160" activeTab="3" xr2:uid="{00000000-000D-0000-FFFF-FFFF00000000}"/>
  </bookViews>
  <sheets>
    <sheet name="bike_buyers Raw Data" sheetId="1" r:id="rId1"/>
    <sheet name="Working Sheet (Cleaned)" sheetId="2" r:id="rId2"/>
    <sheet name="Pivot Table" sheetId="3" r:id="rId3"/>
    <sheet name="Dashboard" sheetId="4" r:id="rId4"/>
  </sheets>
  <definedNames>
    <definedName name="_xlnm._FilterDatabase" localSheetId="0" hidden="1">'bike_buyers Raw Data'!$A$1:$M$1001</definedName>
    <definedName name="_xlnm._FilterDatabase" localSheetId="1" hidden="1">'Working Sheet (Cleaned)'!$A$1:$N$1001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<sst xmlns="http://schemas.openxmlformats.org/spreadsheetml/2006/main" count="16267" uniqueCount="51">
  <si>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</si>
  <si>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</si>
  <si>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</si>
  <si>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</si>
  <si>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</si>
  <si>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</si>
  <si>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</si>
  <si>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</si>
  <si>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</si>
  <si>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</si>
  <si>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</si>
  <si>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</si>
  <si>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</si>
  <si>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</si>
  <si>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</si>
  <si>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</si>
  <si>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</si>
  <si>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</si>
  <si>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</si>
  <si>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</si>
  <si>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</si>
  <si>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</si>
  <si>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</si>
  <si>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</si>
  <si>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</si>
  <si>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</si>
  <si>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</si>
  <si>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</si>
  <si>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</si>
  <si>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</si>
  <si>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</si>
  <si>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</si>
  <si>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</si>
  <si>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</si>
  <si>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</si>
  <si>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</si>
  <si>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</si>
  <si>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</si>
  <si>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</si>
  <si>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Married</t>
  </si>
  <si>
    <t>Single</t>
  </si>
  <si>
    <t>Male</t>
  </si>
  <si>
    <t>Female</t>
  </si>
  <si>
    <t>Age Group</t>
  </si>
  <si>
    <t>Average of Income</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</si>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</sst>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6"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by Purchase </a:t>
            </a:r>
          </a:p>
        </c:rich>
      </c:tx>
      <c:layout>
        <c:manualLayout>
          <c:xMode val="edge"/>
          <c:yMode val="edge"/>
          <c:x val="0.22718772951645685"/>
          <c:y val="6.7809024556709549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97591678480538"/>
          <c:y val="0.1767184173051633"/>
          <c:w val="0.77820918805973549"/>
          <c:h val="0.62945087523097121"/>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7095-44DA-AF6C-9383CDB817E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7095-44DA-AF6C-9383CDB817E2}"/>
            </c:ext>
          </c:extLst>
        </c:ser>
        <c:dLbls>
          <c:dLblPos val="ctr"/>
          <c:showLegendKey val="0"/>
          <c:showVal val="1"/>
          <c:showCatName val="0"/>
          <c:showSerName val="0"/>
          <c:showPercent val="0"/>
          <c:showBubbleSize val="0"/>
        </c:dLbls>
        <c:gapWidth val="100"/>
        <c:overlap val="-24"/>
        <c:axId val="480373232"/>
        <c:axId val="480375728"/>
      </c:barChart>
      <c:catAx>
        <c:axId val="48037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75728"/>
        <c:crosses val="autoZero"/>
        <c:auto val="1"/>
        <c:lblAlgn val="ctr"/>
        <c:lblOffset val="100"/>
        <c:noMultiLvlLbl val="0"/>
      </c:catAx>
      <c:valAx>
        <c:axId val="480375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73232"/>
        <c:crosses val="autoZero"/>
        <c:crossBetween val="between"/>
      </c:valAx>
      <c:spPr>
        <a:noFill/>
        <a:ln>
          <a:noFill/>
        </a:ln>
        <a:effectLst/>
      </c:spPr>
    </c:plotArea>
    <c:legend>
      <c:legendPos val="tr"/>
      <c:layout>
        <c:manualLayout>
          <c:xMode val="edge"/>
          <c:yMode val="edge"/>
          <c:x val="0.75174748492664001"/>
          <c:y val="2.9588034753229287E-2"/>
          <c:w val="0.23936370209689081"/>
          <c:h val="0.2169906189041415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Projet.xlsx]Pivot Table!PivotTable1</c:name>
    <c:fmtId val="2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 by Purchase</a:t>
            </a:r>
          </a:p>
        </c:rich>
      </c:tx>
      <c:layout>
        <c:manualLayout>
          <c:xMode val="edge"/>
          <c:yMode val="edge"/>
          <c:x val="0.24237489063867015"/>
          <c:y val="8.6942257217847763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49-430C-9649-AC0BAF3B52CC}"/>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49-430C-9649-AC0BAF3B52CC}"/>
            </c:ext>
          </c:extLst>
        </c:ser>
        <c:dLbls>
          <c:showLegendKey val="0"/>
          <c:showVal val="0"/>
          <c:showCatName val="0"/>
          <c:showSerName val="0"/>
          <c:showPercent val="0"/>
          <c:showBubbleSize val="0"/>
        </c:dLbls>
        <c:marker val="1"/>
        <c:smooth val="0"/>
        <c:axId val="596454112"/>
        <c:axId val="596457856"/>
      </c:lineChart>
      <c:catAx>
        <c:axId val="596454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6457856"/>
        <c:crosses val="autoZero"/>
        <c:auto val="1"/>
        <c:lblAlgn val="ctr"/>
        <c:lblOffset val="100"/>
        <c:noMultiLvlLbl val="0"/>
      </c:catAx>
      <c:valAx>
        <c:axId val="5964578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6454112"/>
        <c:crosses val="autoZero"/>
        <c:crossBetween val="between"/>
      </c:valAx>
      <c:spPr>
        <a:noFill/>
        <a:ln>
          <a:noFill/>
        </a:ln>
        <a:effectLst/>
      </c:spPr>
    </c:plotArea>
    <c:legend>
      <c:legendPos val="tr"/>
      <c:layout>
        <c:manualLayout>
          <c:xMode val="edge"/>
          <c:yMode val="edge"/>
          <c:x val="0.78333333333333333"/>
          <c:y val="3.1803368328958866E-2"/>
          <c:w val="0.2"/>
          <c:h val="0.2235174249052201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 by</a:t>
            </a:r>
            <a:r>
              <a:rPr lang="en-IN" baseline="0"/>
              <a:t> Age Group</a:t>
            </a:r>
          </a:p>
        </c:rich>
      </c:tx>
      <c:layout>
        <c:manualLayout>
          <c:xMode val="edge"/>
          <c:yMode val="edge"/>
          <c:x val="0.30658684004368736"/>
          <c:y val="3.8776453744164892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7763253449528064E-2"/>
              <c:y val="8.9719608561903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1002178649237501E-2"/>
              <c:y val="-4.4859804280951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5-4EA1-436E-B183-DB371E91C2DA}"/>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4-4EA1-436E-B183-DB371E91C2DA}"/>
              </c:ext>
            </c:extLst>
          </c:dPt>
          <c:dLbls>
            <c:dLbl>
              <c:idx val="0"/>
              <c:layout>
                <c:manualLayout>
                  <c:x val="-6.1002178649237501E-2"/>
                  <c:y val="-4.4859804280951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A1-436E-B183-DB371E91C2DA}"/>
                </c:ext>
              </c:extLst>
            </c:dLbl>
            <c:dLbl>
              <c:idx val="1"/>
              <c:layout>
                <c:manualLayout>
                  <c:x val="-3.7763253449528064E-2"/>
                  <c:y val="8.97196085619036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A1-436E-B183-DB371E91C2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Table'!$A$40:$A$43</c:f>
              <c:strCache>
                <c:ptCount val="3"/>
                <c:pt idx="0">
                  <c:v>Adoloscent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A1-436E-B183-DB371E91C2DA}"/>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Table'!$A$40:$A$43</c:f>
              <c:strCache>
                <c:ptCount val="3"/>
                <c:pt idx="0">
                  <c:v>Adoloscent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EA1-436E-B183-DB371E91C2DA}"/>
            </c:ext>
          </c:extLst>
        </c:ser>
        <c:dLbls>
          <c:showLegendKey val="0"/>
          <c:showVal val="1"/>
          <c:showCatName val="0"/>
          <c:showSerName val="0"/>
          <c:showPercent val="0"/>
          <c:showBubbleSize val="0"/>
        </c:dLbls>
        <c:marker val="1"/>
        <c:smooth val="0"/>
        <c:axId val="476589152"/>
        <c:axId val="476587488"/>
      </c:lineChart>
      <c:catAx>
        <c:axId val="476589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587488"/>
        <c:crosses val="autoZero"/>
        <c:auto val="1"/>
        <c:lblAlgn val="ctr"/>
        <c:lblOffset val="100"/>
        <c:noMultiLvlLbl val="0"/>
      </c:catAx>
      <c:valAx>
        <c:axId val="476587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589152"/>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 by</a:t>
            </a:r>
            <a:r>
              <a:rPr lang="en-IN" baseline="0"/>
              <a:t> Age Group</a:t>
            </a:r>
          </a:p>
        </c:rich>
      </c:tx>
      <c:layout>
        <c:manualLayout>
          <c:xMode val="edge"/>
          <c:yMode val="edge"/>
          <c:x val="0.36473961397893534"/>
          <c:y val="2.4350793178415729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7763253449528064E-2"/>
              <c:y val="8.9719608561903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1002178649237501E-2"/>
              <c:y val="-4.4859804280951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1002178649237501E-2"/>
              <c:y val="-4.4859804280951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7763253449528064E-2"/>
              <c:y val="8.9719608561903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1002178649237501E-2"/>
              <c:y val="-4.4859804280951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7763253449528064E-2"/>
              <c:y val="8.9719608561903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0-50AE-44D3-AC3A-E15A059D4873}"/>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1-50AE-44D3-AC3A-E15A059D4873}"/>
              </c:ext>
            </c:extLst>
          </c:dPt>
          <c:dLbls>
            <c:dLbl>
              <c:idx val="0"/>
              <c:layout>
                <c:manualLayout>
                  <c:x val="-6.1002178649237501E-2"/>
                  <c:y val="-4.4859804280951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AE-44D3-AC3A-E15A059D4873}"/>
                </c:ext>
              </c:extLst>
            </c:dLbl>
            <c:dLbl>
              <c:idx val="1"/>
              <c:layout>
                <c:manualLayout>
                  <c:x val="-3.7763253449528064E-2"/>
                  <c:y val="8.97196085619036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AE-44D3-AC3A-E15A059D48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Table'!$A$40:$A$43</c:f>
              <c:strCache>
                <c:ptCount val="3"/>
                <c:pt idx="0">
                  <c:v>Adoloscent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2-50AE-44D3-AC3A-E15A059D4873}"/>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Table'!$A$40:$A$43</c:f>
              <c:strCache>
                <c:ptCount val="3"/>
                <c:pt idx="0">
                  <c:v>Adoloscent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0AE-44D3-AC3A-E15A059D4873}"/>
            </c:ext>
          </c:extLst>
        </c:ser>
        <c:dLbls>
          <c:showLegendKey val="0"/>
          <c:showVal val="1"/>
          <c:showCatName val="0"/>
          <c:showSerName val="0"/>
          <c:showPercent val="0"/>
          <c:showBubbleSize val="0"/>
        </c:dLbls>
        <c:marker val="1"/>
        <c:smooth val="0"/>
        <c:axId val="476589152"/>
        <c:axId val="476587488"/>
      </c:lineChart>
      <c:catAx>
        <c:axId val="476589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587488"/>
        <c:crosses val="autoZero"/>
        <c:auto val="1"/>
        <c:lblAlgn val="ctr"/>
        <c:lblOffset val="100"/>
        <c:noMultiLvlLbl val="0"/>
      </c:catAx>
      <c:valAx>
        <c:axId val="476587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589152"/>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Projet.xlsx]Pivot Table!PivotTable1</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 by Purchase</a:t>
            </a:r>
          </a:p>
        </c:rich>
      </c:tx>
      <c:layout>
        <c:manualLayout>
          <c:xMode val="edge"/>
          <c:yMode val="edge"/>
          <c:x val="0.30076319772965243"/>
          <c:y val="2.8776621043174966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A4-4956-A396-9ADB471D42D5}"/>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A4-4956-A396-9ADB471D42D5}"/>
            </c:ext>
          </c:extLst>
        </c:ser>
        <c:dLbls>
          <c:showLegendKey val="0"/>
          <c:showVal val="0"/>
          <c:showCatName val="0"/>
          <c:showSerName val="0"/>
          <c:showPercent val="0"/>
          <c:showBubbleSize val="0"/>
        </c:dLbls>
        <c:marker val="1"/>
        <c:smooth val="0"/>
        <c:axId val="596454112"/>
        <c:axId val="596457856"/>
      </c:lineChart>
      <c:catAx>
        <c:axId val="596454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6457856"/>
        <c:crosses val="autoZero"/>
        <c:auto val="1"/>
        <c:lblAlgn val="ctr"/>
        <c:lblOffset val="100"/>
        <c:noMultiLvlLbl val="0"/>
      </c:catAx>
      <c:valAx>
        <c:axId val="5964578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6454112"/>
        <c:crosses val="autoZero"/>
        <c:crossBetween val="between"/>
      </c:valAx>
      <c:spPr>
        <a:noFill/>
        <a:ln>
          <a:noFill/>
        </a:ln>
        <a:effectLst/>
      </c:spPr>
    </c:plotArea>
    <c:legend>
      <c:legendPos val="tr"/>
      <c:layout>
        <c:manualLayout>
          <c:xMode val="edge"/>
          <c:yMode val="edge"/>
          <c:x val="0.78333333333333333"/>
          <c:y val="3.1803368328958866E-2"/>
          <c:w val="0.2"/>
          <c:h val="0.2235174249052201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by Purchase </a:t>
            </a:r>
          </a:p>
        </c:rich>
      </c:tx>
      <c:layout>
        <c:manualLayout>
          <c:xMode val="edge"/>
          <c:yMode val="edge"/>
          <c:x val="0.22718772951645685"/>
          <c:y val="6.7809024556709549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97591678480538"/>
          <c:y val="0.1767184173051633"/>
          <c:w val="0.77820918805973549"/>
          <c:h val="0.62945087523097121"/>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803F-46E1-9EE6-4B7689C8EB0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803F-46E1-9EE6-4B7689C8EB0E}"/>
            </c:ext>
          </c:extLst>
        </c:ser>
        <c:dLbls>
          <c:dLblPos val="ctr"/>
          <c:showLegendKey val="0"/>
          <c:showVal val="1"/>
          <c:showCatName val="0"/>
          <c:showSerName val="0"/>
          <c:showPercent val="0"/>
          <c:showBubbleSize val="0"/>
        </c:dLbls>
        <c:gapWidth val="100"/>
        <c:overlap val="-24"/>
        <c:axId val="480373232"/>
        <c:axId val="480375728"/>
      </c:barChart>
      <c:catAx>
        <c:axId val="48037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75728"/>
        <c:crosses val="autoZero"/>
        <c:auto val="1"/>
        <c:lblAlgn val="ctr"/>
        <c:lblOffset val="100"/>
        <c:noMultiLvlLbl val="0"/>
      </c:catAx>
      <c:valAx>
        <c:axId val="480375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73232"/>
        <c:crosses val="autoZero"/>
        <c:crossBetween val="between"/>
      </c:valAx>
      <c:spPr>
        <a:noFill/>
        <a:ln>
          <a:noFill/>
        </a:ln>
        <a:effectLst/>
      </c:spPr>
    </c:plotArea>
    <c:legend>
      <c:legendPos val="tr"/>
      <c:layout>
        <c:manualLayout>
          <c:xMode val="edge"/>
          <c:yMode val="edge"/>
          <c:x val="0.75174748492664001"/>
          <c:y val="2.9588034753229287E-2"/>
          <c:w val="0.23936370209689081"/>
          <c:h val="0.2169906189041415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95249</xdr:colOff>
      <xdr:row>0</xdr:row>
      <xdr:rowOff>128587</xdr:rowOff>
    </xdr:from>
    <xdr:to>
      <xdr:col>11</xdr:col>
      <xdr:colOff>219074</xdr:colOff>
      <xdr:row>14</xdr:row>
      <xdr:rowOff>104775</xdr:rowOff>
    </xdr:to>
    <xdr:graphicFrame macro="">
      <xdr:nvGraphicFramePr>
        <xdr:cNvPr id="2" name="Chart 1">
          <a:extLst>
            <a:ext uri="{FF2B5EF4-FFF2-40B4-BE49-F238E27FC236}">
              <a16:creationId xmlns:a16="http://schemas.microsoft.com/office/drawing/2014/main" id="{B6787871-B40B-4CE9-B071-F09BC2CCE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19</xdr:row>
      <xdr:rowOff>14287</xdr:rowOff>
    </xdr:from>
    <xdr:to>
      <xdr:col>11</xdr:col>
      <xdr:colOff>352425</xdr:colOff>
      <xdr:row>33</xdr:row>
      <xdr:rowOff>90487</xdr:rowOff>
    </xdr:to>
    <xdr:graphicFrame macro="">
      <xdr:nvGraphicFramePr>
        <xdr:cNvPr id="3" name="Chart 2">
          <a:extLst>
            <a:ext uri="{FF2B5EF4-FFF2-40B4-BE49-F238E27FC236}">
              <a16:creationId xmlns:a16="http://schemas.microsoft.com/office/drawing/2014/main" id="{F6A0038F-03F8-4F72-92FE-E2B0C1E91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39</xdr:row>
      <xdr:rowOff>166687</xdr:rowOff>
    </xdr:from>
    <xdr:to>
      <xdr:col>11</xdr:col>
      <xdr:colOff>200025</xdr:colOff>
      <xdr:row>53</xdr:row>
      <xdr:rowOff>47625</xdr:rowOff>
    </xdr:to>
    <xdr:graphicFrame macro="">
      <xdr:nvGraphicFramePr>
        <xdr:cNvPr id="4" name="Chart 3">
          <a:extLst>
            <a:ext uri="{FF2B5EF4-FFF2-40B4-BE49-F238E27FC236}">
              <a16:creationId xmlns:a16="http://schemas.microsoft.com/office/drawing/2014/main" id="{AF353615-4BF8-4A66-9C1C-E44AD88A1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322338</xdr:colOff>
      <xdr:row>6</xdr:row>
      <xdr:rowOff>25854</xdr:rowOff>
    </xdr:from>
    <xdr:to>
      <xdr:col>14</xdr:col>
      <xdr:colOff>610054</xdr:colOff>
      <xdr:row>20</xdr:row>
      <xdr:rowOff>0</xdr:rowOff>
    </xdr:to>
    <xdr:graphicFrame macro="">
      <xdr:nvGraphicFramePr>
        <xdr:cNvPr id="2" name="Chart 1">
          <a:extLst>
            <a:ext uri="{FF2B5EF4-FFF2-40B4-BE49-F238E27FC236}">
              <a16:creationId xmlns:a16="http://schemas.microsoft.com/office/drawing/2014/main" id="{1235547E-C83F-46CB-8A91-6A6301DF0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20</xdr:row>
      <xdr:rowOff>0</xdr:rowOff>
    </xdr:from>
    <xdr:to>
      <xdr:col>15</xdr:col>
      <xdr:colOff>0</xdr:colOff>
      <xdr:row>34</xdr:row>
      <xdr:rowOff>171450</xdr:rowOff>
    </xdr:to>
    <xdr:graphicFrame macro="">
      <xdr:nvGraphicFramePr>
        <xdr:cNvPr id="3" name="Chart 2">
          <a:extLst>
            <a:ext uri="{FF2B5EF4-FFF2-40B4-BE49-F238E27FC236}">
              <a16:creationId xmlns:a16="http://schemas.microsoft.com/office/drawing/2014/main" id="{1388CAF0-D1C7-40C6-8196-49D1A94C5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63499</xdr:colOff>
      <xdr:row>6</xdr:row>
      <xdr:rowOff>25854</xdr:rowOff>
    </xdr:from>
    <xdr:to>
      <xdr:col>8</xdr:col>
      <xdr:colOff>304950</xdr:colOff>
      <xdr:row>19</xdr:row>
      <xdr:rowOff>175230</xdr:rowOff>
    </xdr:to>
    <xdr:graphicFrame macro="">
      <xdr:nvGraphicFramePr>
        <xdr:cNvPr id="4" name="Chart 3">
          <a:extLst>
            <a:ext uri="{FF2B5EF4-FFF2-40B4-BE49-F238E27FC236}">
              <a16:creationId xmlns:a16="http://schemas.microsoft.com/office/drawing/2014/main" id="{266C7424-C7BA-4B02-A634-1B312F9C6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25854</xdr:rowOff>
    </xdr:from>
    <xdr:to>
      <xdr:col>2</xdr:col>
      <xdr:colOff>63500</xdr:colOff>
      <xdr:row>11</xdr:row>
      <xdr:rowOff>110521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E8B44BA-E9E5-4F39-9B86-B87962900A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854"/>
              <a:ext cx="1288143" cy="1037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xdr:colOff>
      <xdr:row>18</xdr:row>
      <xdr:rowOff>122464</xdr:rowOff>
    </xdr:from>
    <xdr:to>
      <xdr:col>2</xdr:col>
      <xdr:colOff>79827</xdr:colOff>
      <xdr:row>27</xdr:row>
      <xdr:rowOff>156482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3F7DDD2-34D7-4542-825F-79320E13D2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328" y="3551464"/>
              <a:ext cx="1288142" cy="1748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xdr:colOff>
      <xdr:row>11</xdr:row>
      <xdr:rowOff>137735</xdr:rowOff>
    </xdr:from>
    <xdr:to>
      <xdr:col>2</xdr:col>
      <xdr:colOff>71663</xdr:colOff>
      <xdr:row>18</xdr:row>
      <xdr:rowOff>110521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739F5AD-CB02-406A-881F-1F0C5C797D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328" y="2233235"/>
              <a:ext cx="1279978" cy="1306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 Santhosh P" refreshedDate="44983.490744560186" createdVersion="7" refreshedVersion="7" minRefreshableVersion="3" recordCount="1000" xr:uid="{3B18A041-2AC9-4A84-B1A6-90EFFBD7AA72}">
  <cacheSource type="worksheet">
    <worksheetSource ref="A1:N1001" sheet="Working Sheet (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7">
        <s v="Middle Age"/>
        <s v="Old"/>
        <s v="Adoloscent"/>
        <s v="Adoloscent(25-30)" u="1"/>
        <s v="Old(54-89)" u="1"/>
        <s v="Old(54+)" u="1"/>
        <s v="Middle Age(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878649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FDA579-7F66-4064-86CC-6AFF6EB9F61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17476B-DC27-4F27-A2FA-552F5655E25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x="1"/>
        <item m="1" x="6"/>
        <item m="1" x="5"/>
        <item m="1" x="3"/>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3">
          <reference field="4294967294" count="1" selected="0">
            <x v="0"/>
          </reference>
          <reference field="12" count="1" selected="0">
            <x v="0"/>
          </reference>
          <reference field="13" count="1" selected="0">
            <x v="0"/>
          </reference>
        </references>
      </pivotArea>
    </chartFormat>
    <chartFormat chart="3" format="10">
      <pivotArea type="data" outline="0" fieldPosition="0">
        <references count="3">
          <reference field="4294967294" count="1" selected="0">
            <x v="0"/>
          </reference>
          <reference field="12" count="1" selected="0">
            <x v="1"/>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36AA43-D1B5-4A7F-A05D-FF0449690DB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 chart="30" format="4" series="1">
      <pivotArea type="data" outline="0" fieldPosition="0">
        <references count="2">
          <reference field="4294967294" count="1" selected="0">
            <x v="0"/>
          </reference>
          <reference field="13" count="1" selected="0">
            <x v="0"/>
          </reference>
        </references>
      </pivotArea>
    </chartFormat>
    <chartFormat chart="3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598EF2-6017-4B6F-BB13-7093F993214A}" sourceName="Marital Status">
  <pivotTables>
    <pivotTable tabId="3" name="PivotTable3"/>
    <pivotTable tabId="3" name="PivotTable1"/>
    <pivotTable tabId="3" name="PivotTable2"/>
  </pivotTables>
  <data>
    <tabular pivotCacheId="8786494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18A8BA-BC17-4DF1-A2D8-76A1D48EFCA8}" sourceName="Education">
  <pivotTables>
    <pivotTable tabId="3" name="PivotTable3"/>
    <pivotTable tabId="3" name="PivotTable1"/>
    <pivotTable tabId="3" name="PivotTable2"/>
  </pivotTables>
  <data>
    <tabular pivotCacheId="8786494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75C27B-0AFC-4A45-A34E-E54BC184BAA4}" sourceName="Region">
  <pivotTables>
    <pivotTable tabId="3" name="PivotTable3"/>
    <pivotTable tabId="3" name="PivotTable1"/>
    <pivotTable tabId="3" name="PivotTable2"/>
  </pivotTables>
  <data>
    <tabular pivotCacheId="8786494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F343A1-1940-4628-BAEF-C5625B4D922A}" cache="Slicer_Marital_Status" caption="Marital Status" rowHeight="241300"/>
  <slicer name="Education" xr10:uid="{C12A1E46-FED6-4605-9A52-B79678E329B2}" cache="Slicer_Education" caption="Education" rowHeight="241300"/>
  <slicer name="Region" xr10:uid="{72BB71DB-C918-468E-8693-F9CC0E3011BC}" cache="Slicer_Region" caption="Region"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AB51A-F027-411A-A156-7D107C67733C}">
  <dimension ref="A1:N1001"/>
  <sheetViews>
    <sheetView workbookViewId="0">
      <selection activeCell="M3" sqref="M3"/>
    </sheetView>
  </sheetViews>
  <sheetFormatPr defaultColWidth="11.85546875" defaultRowHeight="15" x14ac:dyDescent="0.25"/>
  <cols>
    <col min="2" max="2" width="13.28515625" bestFit="1" customWidth="1"/>
    <col min="4" max="4" width="12.85546875" style="5" bestFit="1" customWidth="1"/>
    <col min="6" max="6" width="17.7109375" bestFit="1" customWidth="1"/>
    <col min="7" max="7" width="14.140625" bestFit="1" customWidth="1"/>
    <col min="8" max="8" width="12.7109375" bestFit="1" customWidth="1"/>
    <col min="9" max="9" width="8.7109375" customWidth="1"/>
    <col min="10" max="10" width="18" bestFit="1" customWidth="1"/>
    <col min="11" max="11" width="11.140625" customWidth="1"/>
    <col min="12" max="12" width="9.7109375" customWidth="1"/>
    <col min="13" max="13" width="17.5703125" bestFit="1" customWidth="1"/>
    <col min="14" max="14" width="15.42578125"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43</v>
      </c>
      <c r="N1" s="3" t="s">
        <v>12</v>
      </c>
    </row>
    <row r="2" spans="1:14" x14ac:dyDescent="0.25">
      <c r="A2">
        <v>12496</v>
      </c>
      <c r="B2" t="s">
        <v>39</v>
      </c>
      <c r="C2" t="s">
        <v>42</v>
      </c>
      <c r="D2" s="5">
        <v>40000</v>
      </c>
      <c r="E2">
        <v>1</v>
      </c>
      <c r="F2" t="s">
        <v>13</v>
      </c>
      <c r="G2" t="s">
        <v>14</v>
      </c>
      <c r="H2" t="s">
        <v>15</v>
      </c>
      <c r="I2">
        <v>0</v>
      </c>
      <c r="J2" t="s">
        <v>16</v>
      </c>
      <c r="K2" t="s">
        <v>17</v>
      </c>
      <c r="L2">
        <v>42</v>
      </c>
      <c r="M2" t="str">
        <f>IF(L2&gt;54,"Old",IF(L2&gt;=31,"Middle Age","Adoloscent"))</f>
        <v>Middle Age</v>
      </c>
      <c r="N2" t="s">
        <v>18</v>
      </c>
    </row>
    <row r="3" spans="1:14" x14ac:dyDescent="0.25">
      <c r="A3">
        <v>24107</v>
      </c>
      <c r="B3" t="s">
        <v>39</v>
      </c>
      <c r="C3" t="s">
        <v>41</v>
      </c>
      <c r="D3" s="5">
        <v>30000</v>
      </c>
      <c r="E3">
        <v>3</v>
      </c>
      <c r="F3" t="s">
        <v>19</v>
      </c>
      <c r="G3" t="s">
        <v>20</v>
      </c>
      <c r="H3" t="s">
        <v>15</v>
      </c>
      <c r="I3">
        <v>1</v>
      </c>
      <c r="J3" t="s">
        <v>16</v>
      </c>
      <c r="K3" t="s">
        <v>17</v>
      </c>
      <c r="L3">
        <v>43</v>
      </c>
      <c r="M3" t="str">
        <f t="shared" ref="M3:M66" si="0">IF(L3&gt;54,"Old",IF(L3&gt;=31,"Middle Age","Adoloscent"))</f>
        <v>Middle Age</v>
      </c>
      <c r="N3" t="s">
        <v>18</v>
      </c>
    </row>
    <row r="4" spans="1:14" x14ac:dyDescent="0.25">
      <c r="A4">
        <v>14177</v>
      </c>
      <c r="B4" t="s">
        <v>39</v>
      </c>
      <c r="C4" t="s">
        <v>41</v>
      </c>
      <c r="D4" s="5">
        <v>80000</v>
      </c>
      <c r="E4">
        <v>5</v>
      </c>
      <c r="F4" t="s">
        <v>19</v>
      </c>
      <c r="G4" t="s">
        <v>21</v>
      </c>
      <c r="H4" t="s">
        <v>18</v>
      </c>
      <c r="I4">
        <v>2</v>
      </c>
      <c r="J4" t="s">
        <v>22</v>
      </c>
      <c r="K4" t="s">
        <v>17</v>
      </c>
      <c r="L4">
        <v>60</v>
      </c>
      <c r="M4" t="str">
        <f t="shared" si="0"/>
        <v>Old</v>
      </c>
      <c r="N4" t="s">
        <v>18</v>
      </c>
    </row>
    <row r="5" spans="1:14" x14ac:dyDescent="0.25">
      <c r="A5">
        <v>24381</v>
      </c>
      <c r="B5" t="s">
        <v>40</v>
      </c>
      <c r="C5" t="s">
        <v>41</v>
      </c>
      <c r="D5" s="5">
        <v>70000</v>
      </c>
      <c r="E5">
        <v>0</v>
      </c>
      <c r="F5" t="s">
        <v>13</v>
      </c>
      <c r="G5" t="s">
        <v>21</v>
      </c>
      <c r="H5" t="s">
        <v>15</v>
      </c>
      <c r="I5">
        <v>1</v>
      </c>
      <c r="J5" t="s">
        <v>23</v>
      </c>
      <c r="K5" t="s">
        <v>24</v>
      </c>
      <c r="L5">
        <v>41</v>
      </c>
      <c r="M5" t="str">
        <f t="shared" si="0"/>
        <v>Middle Age</v>
      </c>
      <c r="N5" t="s">
        <v>15</v>
      </c>
    </row>
    <row r="6" spans="1:14" x14ac:dyDescent="0.25">
      <c r="A6">
        <v>25597</v>
      </c>
      <c r="B6" t="s">
        <v>40</v>
      </c>
      <c r="C6" t="s">
        <v>41</v>
      </c>
      <c r="D6" s="5">
        <v>30000</v>
      </c>
      <c r="E6">
        <v>0</v>
      </c>
      <c r="F6" t="s">
        <v>13</v>
      </c>
      <c r="G6" t="s">
        <v>20</v>
      </c>
      <c r="H6" t="s">
        <v>18</v>
      </c>
      <c r="I6">
        <v>0</v>
      </c>
      <c r="J6" t="s">
        <v>16</v>
      </c>
      <c r="K6" t="s">
        <v>17</v>
      </c>
      <c r="L6">
        <v>36</v>
      </c>
      <c r="M6" t="str">
        <f t="shared" si="0"/>
        <v>Middle Age</v>
      </c>
      <c r="N6" t="s">
        <v>15</v>
      </c>
    </row>
    <row r="7" spans="1:14" x14ac:dyDescent="0.25">
      <c r="A7">
        <v>13507</v>
      </c>
      <c r="B7" t="s">
        <v>39</v>
      </c>
      <c r="C7" t="s">
        <v>42</v>
      </c>
      <c r="D7" s="5">
        <v>10000</v>
      </c>
      <c r="E7">
        <v>2</v>
      </c>
      <c r="F7" t="s">
        <v>19</v>
      </c>
      <c r="G7" t="s">
        <v>25</v>
      </c>
      <c r="H7" t="s">
        <v>15</v>
      </c>
      <c r="I7">
        <v>0</v>
      </c>
      <c r="J7" t="s">
        <v>26</v>
      </c>
      <c r="K7" t="s">
        <v>17</v>
      </c>
      <c r="L7">
        <v>50</v>
      </c>
      <c r="M7" t="str">
        <f t="shared" si="0"/>
        <v>Middle Age</v>
      </c>
      <c r="N7" t="s">
        <v>18</v>
      </c>
    </row>
    <row r="8" spans="1:14" x14ac:dyDescent="0.25">
      <c r="A8">
        <v>27974</v>
      </c>
      <c r="B8" t="s">
        <v>40</v>
      </c>
      <c r="C8" t="s">
        <v>41</v>
      </c>
      <c r="D8" s="5">
        <v>160000</v>
      </c>
      <c r="E8">
        <v>2</v>
      </c>
      <c r="F8" t="s">
        <v>27</v>
      </c>
      <c r="G8" t="s">
        <v>28</v>
      </c>
      <c r="H8" t="s">
        <v>15</v>
      </c>
      <c r="I8">
        <v>4</v>
      </c>
      <c r="J8" t="s">
        <v>16</v>
      </c>
      <c r="K8" t="s">
        <v>24</v>
      </c>
      <c r="L8">
        <v>33</v>
      </c>
      <c r="M8" t="str">
        <f t="shared" si="0"/>
        <v>Middle Age</v>
      </c>
      <c r="N8" t="s">
        <v>15</v>
      </c>
    </row>
    <row r="9" spans="1:14" x14ac:dyDescent="0.25">
      <c r="A9">
        <v>19364</v>
      </c>
      <c r="B9" t="s">
        <v>39</v>
      </c>
      <c r="C9" t="s">
        <v>41</v>
      </c>
      <c r="D9" s="5">
        <v>40000</v>
      </c>
      <c r="E9">
        <v>1</v>
      </c>
      <c r="F9" t="s">
        <v>13</v>
      </c>
      <c r="G9" t="s">
        <v>14</v>
      </c>
      <c r="H9" t="s">
        <v>15</v>
      </c>
      <c r="I9">
        <v>0</v>
      </c>
      <c r="J9" t="s">
        <v>16</v>
      </c>
      <c r="K9" t="s">
        <v>17</v>
      </c>
      <c r="L9">
        <v>43</v>
      </c>
      <c r="M9" t="str">
        <f t="shared" si="0"/>
        <v>Middle Age</v>
      </c>
      <c r="N9" t="s">
        <v>15</v>
      </c>
    </row>
    <row r="10" spans="1:14" x14ac:dyDescent="0.25">
      <c r="A10">
        <v>22155</v>
      </c>
      <c r="B10" t="s">
        <v>39</v>
      </c>
      <c r="C10" t="s">
        <v>41</v>
      </c>
      <c r="D10" s="5">
        <v>20000</v>
      </c>
      <c r="E10">
        <v>2</v>
      </c>
      <c r="F10" t="s">
        <v>29</v>
      </c>
      <c r="G10" t="s">
        <v>20</v>
      </c>
      <c r="H10" t="s">
        <v>15</v>
      </c>
      <c r="I10">
        <v>2</v>
      </c>
      <c r="J10" t="s">
        <v>23</v>
      </c>
      <c r="K10" t="s">
        <v>24</v>
      </c>
      <c r="L10">
        <v>58</v>
      </c>
      <c r="M10" t="str">
        <f t="shared" si="0"/>
        <v>Old</v>
      </c>
      <c r="N10" t="s">
        <v>18</v>
      </c>
    </row>
    <row r="11" spans="1:14" x14ac:dyDescent="0.25">
      <c r="A11">
        <v>19280</v>
      </c>
      <c r="B11" t="s">
        <v>39</v>
      </c>
      <c r="C11" t="s">
        <v>41</v>
      </c>
      <c r="D11" s="5">
        <v>120000</v>
      </c>
      <c r="E11">
        <v>2</v>
      </c>
      <c r="F11" t="s">
        <v>19</v>
      </c>
      <c r="G11" t="s">
        <v>25</v>
      </c>
      <c r="H11" t="s">
        <v>15</v>
      </c>
      <c r="I11">
        <v>1</v>
      </c>
      <c r="J11" t="s">
        <v>16</v>
      </c>
      <c r="K11" t="s">
        <v>17</v>
      </c>
      <c r="L11">
        <v>40</v>
      </c>
      <c r="M11" t="str">
        <f t="shared" si="0"/>
        <v>Middle Age</v>
      </c>
      <c r="N11" t="s">
        <v>15</v>
      </c>
    </row>
    <row r="12" spans="1:14" x14ac:dyDescent="0.25">
      <c r="A12">
        <v>22173</v>
      </c>
      <c r="B12" t="s">
        <v>39</v>
      </c>
      <c r="C12" t="s">
        <v>42</v>
      </c>
      <c r="D12" s="5">
        <v>30000</v>
      </c>
      <c r="E12">
        <v>3</v>
      </c>
      <c r="F12" t="s">
        <v>27</v>
      </c>
      <c r="G12" t="s">
        <v>14</v>
      </c>
      <c r="H12" t="s">
        <v>18</v>
      </c>
      <c r="I12">
        <v>2</v>
      </c>
      <c r="J12" t="s">
        <v>26</v>
      </c>
      <c r="K12" t="s">
        <v>24</v>
      </c>
      <c r="L12">
        <v>54</v>
      </c>
      <c r="M12" t="str">
        <f t="shared" si="0"/>
        <v>Middle Age</v>
      </c>
      <c r="N12" t="s">
        <v>15</v>
      </c>
    </row>
    <row r="13" spans="1:14" x14ac:dyDescent="0.25">
      <c r="A13">
        <v>12697</v>
      </c>
      <c r="B13" t="s">
        <v>40</v>
      </c>
      <c r="C13" t="s">
        <v>42</v>
      </c>
      <c r="D13" s="5">
        <v>90000</v>
      </c>
      <c r="E13">
        <v>0</v>
      </c>
      <c r="F13" t="s">
        <v>13</v>
      </c>
      <c r="G13" t="s">
        <v>21</v>
      </c>
      <c r="H13" t="s">
        <v>18</v>
      </c>
      <c r="I13">
        <v>4</v>
      </c>
      <c r="J13" t="s">
        <v>46</v>
      </c>
      <c r="K13" t="s">
        <v>24</v>
      </c>
      <c r="L13">
        <v>36</v>
      </c>
      <c r="M13" t="str">
        <f t="shared" si="0"/>
        <v>Middle Age</v>
      </c>
      <c r="N13" t="s">
        <v>18</v>
      </c>
    </row>
    <row r="14" spans="1:14" x14ac:dyDescent="0.25">
      <c r="A14">
        <v>11434</v>
      </c>
      <c r="B14" t="s">
        <v>39</v>
      </c>
      <c r="C14" t="s">
        <v>41</v>
      </c>
      <c r="D14" s="5">
        <v>170000</v>
      </c>
      <c r="E14">
        <v>5</v>
      </c>
      <c r="F14" t="s">
        <v>19</v>
      </c>
      <c r="G14" t="s">
        <v>21</v>
      </c>
      <c r="H14" t="s">
        <v>15</v>
      </c>
      <c r="I14">
        <v>0</v>
      </c>
      <c r="J14" t="s">
        <v>16</v>
      </c>
      <c r="K14" t="s">
        <v>17</v>
      </c>
      <c r="L14">
        <v>55</v>
      </c>
      <c r="M14" t="str">
        <f t="shared" si="0"/>
        <v>Old</v>
      </c>
      <c r="N14" t="s">
        <v>18</v>
      </c>
    </row>
    <row r="15" spans="1:14" x14ac:dyDescent="0.25">
      <c r="A15">
        <v>25323</v>
      </c>
      <c r="B15" t="s">
        <v>39</v>
      </c>
      <c r="C15" t="s">
        <v>41</v>
      </c>
      <c r="D15" s="5">
        <v>40000</v>
      </c>
      <c r="E15">
        <v>2</v>
      </c>
      <c r="F15" t="s">
        <v>19</v>
      </c>
      <c r="G15" t="s">
        <v>20</v>
      </c>
      <c r="H15" t="s">
        <v>15</v>
      </c>
      <c r="I15">
        <v>1</v>
      </c>
      <c r="J15" t="s">
        <v>26</v>
      </c>
      <c r="K15" t="s">
        <v>17</v>
      </c>
      <c r="L15">
        <v>35</v>
      </c>
      <c r="M15" t="str">
        <f t="shared" si="0"/>
        <v>Middle Age</v>
      </c>
      <c r="N15" t="s">
        <v>15</v>
      </c>
    </row>
    <row r="16" spans="1:14" x14ac:dyDescent="0.25">
      <c r="A16">
        <v>23542</v>
      </c>
      <c r="B16" t="s">
        <v>40</v>
      </c>
      <c r="C16" t="s">
        <v>41</v>
      </c>
      <c r="D16" s="5">
        <v>60000</v>
      </c>
      <c r="E16">
        <v>1</v>
      </c>
      <c r="F16" t="s">
        <v>19</v>
      </c>
      <c r="G16" t="s">
        <v>14</v>
      </c>
      <c r="H16" t="s">
        <v>18</v>
      </c>
      <c r="I16">
        <v>1</v>
      </c>
      <c r="J16" t="s">
        <v>16</v>
      </c>
      <c r="K16" t="s">
        <v>24</v>
      </c>
      <c r="L16">
        <v>45</v>
      </c>
      <c r="M16" t="str">
        <f t="shared" si="0"/>
        <v>Middle Age</v>
      </c>
      <c r="N16" t="s">
        <v>15</v>
      </c>
    </row>
    <row r="17" spans="1:14" x14ac:dyDescent="0.25">
      <c r="A17">
        <v>20870</v>
      </c>
      <c r="B17" t="s">
        <v>40</v>
      </c>
      <c r="C17" t="s">
        <v>42</v>
      </c>
      <c r="D17" s="5">
        <v>10000</v>
      </c>
      <c r="E17">
        <v>2</v>
      </c>
      <c r="F17" t="s">
        <v>27</v>
      </c>
      <c r="G17" t="s">
        <v>25</v>
      </c>
      <c r="H17" t="s">
        <v>15</v>
      </c>
      <c r="I17">
        <v>1</v>
      </c>
      <c r="J17" t="s">
        <v>16</v>
      </c>
      <c r="K17" t="s">
        <v>17</v>
      </c>
      <c r="L17">
        <v>38</v>
      </c>
      <c r="M17" t="str">
        <f t="shared" si="0"/>
        <v>Middle Age</v>
      </c>
      <c r="N17" t="s">
        <v>15</v>
      </c>
    </row>
    <row r="18" spans="1:14" x14ac:dyDescent="0.25">
      <c r="A18">
        <v>23316</v>
      </c>
      <c r="B18" t="s">
        <v>40</v>
      </c>
      <c r="C18" t="s">
        <v>41</v>
      </c>
      <c r="D18" s="5">
        <v>30000</v>
      </c>
      <c r="E18">
        <v>3</v>
      </c>
      <c r="F18" t="s">
        <v>19</v>
      </c>
      <c r="G18" t="s">
        <v>20</v>
      </c>
      <c r="H18" t="s">
        <v>18</v>
      </c>
      <c r="I18">
        <v>2</v>
      </c>
      <c r="J18" t="s">
        <v>26</v>
      </c>
      <c r="K18" t="s">
        <v>24</v>
      </c>
      <c r="L18">
        <v>59</v>
      </c>
      <c r="M18" t="str">
        <f t="shared" si="0"/>
        <v>Old</v>
      </c>
      <c r="N18" t="s">
        <v>15</v>
      </c>
    </row>
    <row r="19" spans="1:14" x14ac:dyDescent="0.25">
      <c r="A19">
        <v>12610</v>
      </c>
      <c r="B19" t="s">
        <v>39</v>
      </c>
      <c r="C19" t="s">
        <v>42</v>
      </c>
      <c r="D19" s="5">
        <v>30000</v>
      </c>
      <c r="E19">
        <v>1</v>
      </c>
      <c r="F19" t="s">
        <v>13</v>
      </c>
      <c r="G19" t="s">
        <v>20</v>
      </c>
      <c r="H19" t="s">
        <v>15</v>
      </c>
      <c r="I19">
        <v>0</v>
      </c>
      <c r="J19" t="s">
        <v>16</v>
      </c>
      <c r="K19" t="s">
        <v>17</v>
      </c>
      <c r="L19">
        <v>47</v>
      </c>
      <c r="M19" t="str">
        <f t="shared" si="0"/>
        <v>Middle Age</v>
      </c>
      <c r="N19" t="s">
        <v>18</v>
      </c>
    </row>
    <row r="20" spans="1:14" x14ac:dyDescent="0.25">
      <c r="A20">
        <v>27183</v>
      </c>
      <c r="B20" t="s">
        <v>40</v>
      </c>
      <c r="C20" t="s">
        <v>41</v>
      </c>
      <c r="D20" s="5">
        <v>40000</v>
      </c>
      <c r="E20">
        <v>2</v>
      </c>
      <c r="F20" t="s">
        <v>19</v>
      </c>
      <c r="G20" t="s">
        <v>20</v>
      </c>
      <c r="H20" t="s">
        <v>15</v>
      </c>
      <c r="I20">
        <v>1</v>
      </c>
      <c r="J20" t="s">
        <v>26</v>
      </c>
      <c r="K20" t="s">
        <v>17</v>
      </c>
      <c r="L20">
        <v>35</v>
      </c>
      <c r="M20" t="str">
        <f t="shared" si="0"/>
        <v>Middle Age</v>
      </c>
      <c r="N20" t="s">
        <v>15</v>
      </c>
    </row>
    <row r="21" spans="1:14" x14ac:dyDescent="0.25">
      <c r="A21">
        <v>25940</v>
      </c>
      <c r="B21" t="s">
        <v>40</v>
      </c>
      <c r="C21" t="s">
        <v>41</v>
      </c>
      <c r="D21" s="5">
        <v>20000</v>
      </c>
      <c r="E21">
        <v>2</v>
      </c>
      <c r="F21" t="s">
        <v>29</v>
      </c>
      <c r="G21" t="s">
        <v>20</v>
      </c>
      <c r="H21" t="s">
        <v>15</v>
      </c>
      <c r="I21">
        <v>2</v>
      </c>
      <c r="J21" t="s">
        <v>23</v>
      </c>
      <c r="K21" t="s">
        <v>24</v>
      </c>
      <c r="L21">
        <v>55</v>
      </c>
      <c r="M21" t="str">
        <f t="shared" si="0"/>
        <v>Old</v>
      </c>
      <c r="N21" t="s">
        <v>15</v>
      </c>
    </row>
    <row r="22" spans="1:14" x14ac:dyDescent="0.25">
      <c r="A22">
        <v>25598</v>
      </c>
      <c r="B22" t="s">
        <v>39</v>
      </c>
      <c r="C22" t="s">
        <v>42</v>
      </c>
      <c r="D22" s="5">
        <v>40000</v>
      </c>
      <c r="E22">
        <v>0</v>
      </c>
      <c r="F22" t="s">
        <v>31</v>
      </c>
      <c r="G22" t="s">
        <v>20</v>
      </c>
      <c r="H22" t="s">
        <v>15</v>
      </c>
      <c r="I22">
        <v>0</v>
      </c>
      <c r="J22" t="s">
        <v>16</v>
      </c>
      <c r="K22" t="s">
        <v>17</v>
      </c>
      <c r="L22">
        <v>36</v>
      </c>
      <c r="M22" t="str">
        <f t="shared" si="0"/>
        <v>Middle Age</v>
      </c>
      <c r="N22" t="s">
        <v>15</v>
      </c>
    </row>
    <row r="23" spans="1:14" x14ac:dyDescent="0.25">
      <c r="A23">
        <v>21564</v>
      </c>
      <c r="B23" t="s">
        <v>40</v>
      </c>
      <c r="C23" t="s">
        <v>42</v>
      </c>
      <c r="D23" s="5">
        <v>80000</v>
      </c>
      <c r="E23">
        <v>0</v>
      </c>
      <c r="F23" t="s">
        <v>13</v>
      </c>
      <c r="G23" t="s">
        <v>21</v>
      </c>
      <c r="H23" t="s">
        <v>15</v>
      </c>
      <c r="I23">
        <v>4</v>
      </c>
      <c r="J23" t="s">
        <v>46</v>
      </c>
      <c r="K23" t="s">
        <v>24</v>
      </c>
      <c r="L23">
        <v>35</v>
      </c>
      <c r="M23" t="str">
        <f t="shared" si="0"/>
        <v>Middle Age</v>
      </c>
      <c r="N23" t="s">
        <v>18</v>
      </c>
    </row>
    <row r="24" spans="1:14" x14ac:dyDescent="0.25">
      <c r="A24">
        <v>19193</v>
      </c>
      <c r="B24" t="s">
        <v>40</v>
      </c>
      <c r="C24" t="s">
        <v>41</v>
      </c>
      <c r="D24" s="5">
        <v>40000</v>
      </c>
      <c r="E24">
        <v>2</v>
      </c>
      <c r="F24" t="s">
        <v>19</v>
      </c>
      <c r="G24" t="s">
        <v>20</v>
      </c>
      <c r="H24" t="s">
        <v>15</v>
      </c>
      <c r="I24">
        <v>0</v>
      </c>
      <c r="J24" t="s">
        <v>26</v>
      </c>
      <c r="K24" t="s">
        <v>17</v>
      </c>
      <c r="L24">
        <v>35</v>
      </c>
      <c r="M24" t="str">
        <f t="shared" si="0"/>
        <v>Middle Age</v>
      </c>
      <c r="N24" t="s">
        <v>15</v>
      </c>
    </row>
    <row r="25" spans="1:14" x14ac:dyDescent="0.25">
      <c r="A25">
        <v>26412</v>
      </c>
      <c r="B25" t="s">
        <v>39</v>
      </c>
      <c r="C25" t="s">
        <v>42</v>
      </c>
      <c r="D25" s="5">
        <v>80000</v>
      </c>
      <c r="E25">
        <v>5</v>
      </c>
      <c r="F25" t="s">
        <v>27</v>
      </c>
      <c r="G25" t="s">
        <v>28</v>
      </c>
      <c r="H25" t="s">
        <v>18</v>
      </c>
      <c r="I25">
        <v>3</v>
      </c>
      <c r="J25" t="s">
        <v>23</v>
      </c>
      <c r="K25" t="s">
        <v>17</v>
      </c>
      <c r="L25">
        <v>56</v>
      </c>
      <c r="M25" t="str">
        <f t="shared" si="0"/>
        <v>Old</v>
      </c>
      <c r="N25" t="s">
        <v>18</v>
      </c>
    </row>
    <row r="26" spans="1:14" x14ac:dyDescent="0.25">
      <c r="A26">
        <v>27184</v>
      </c>
      <c r="B26" t="s">
        <v>40</v>
      </c>
      <c r="C26" t="s">
        <v>41</v>
      </c>
      <c r="D26" s="5">
        <v>40000</v>
      </c>
      <c r="E26">
        <v>2</v>
      </c>
      <c r="F26" t="s">
        <v>19</v>
      </c>
      <c r="G26" t="s">
        <v>20</v>
      </c>
      <c r="H26" t="s">
        <v>18</v>
      </c>
      <c r="I26">
        <v>1</v>
      </c>
      <c r="J26" t="s">
        <v>16</v>
      </c>
      <c r="K26" t="s">
        <v>17</v>
      </c>
      <c r="L26">
        <v>34</v>
      </c>
      <c r="M26" t="str">
        <f t="shared" si="0"/>
        <v>Middle Age</v>
      </c>
      <c r="N26" t="s">
        <v>18</v>
      </c>
    </row>
    <row r="27" spans="1:14" x14ac:dyDescent="0.25">
      <c r="A27">
        <v>12590</v>
      </c>
      <c r="B27" t="s">
        <v>40</v>
      </c>
      <c r="C27" t="s">
        <v>41</v>
      </c>
      <c r="D27" s="5">
        <v>30000</v>
      </c>
      <c r="E27">
        <v>1</v>
      </c>
      <c r="F27" t="s">
        <v>13</v>
      </c>
      <c r="G27" t="s">
        <v>20</v>
      </c>
      <c r="H27" t="s">
        <v>15</v>
      </c>
      <c r="I27">
        <v>0</v>
      </c>
      <c r="J27" t="s">
        <v>16</v>
      </c>
      <c r="K27" t="s">
        <v>17</v>
      </c>
      <c r="L27">
        <v>63</v>
      </c>
      <c r="M27" t="str">
        <f t="shared" si="0"/>
        <v>Old</v>
      </c>
      <c r="N27" t="s">
        <v>18</v>
      </c>
    </row>
    <row r="28" spans="1:14" x14ac:dyDescent="0.25">
      <c r="A28">
        <v>17841</v>
      </c>
      <c r="B28" t="s">
        <v>40</v>
      </c>
      <c r="C28" t="s">
        <v>41</v>
      </c>
      <c r="D28" s="5">
        <v>30000</v>
      </c>
      <c r="E28">
        <v>0</v>
      </c>
      <c r="F28" t="s">
        <v>19</v>
      </c>
      <c r="G28" t="s">
        <v>20</v>
      </c>
      <c r="H28" t="s">
        <v>18</v>
      </c>
      <c r="I28">
        <v>1</v>
      </c>
      <c r="J28" t="s">
        <v>16</v>
      </c>
      <c r="K28" t="s">
        <v>17</v>
      </c>
      <c r="L28">
        <v>29</v>
      </c>
      <c r="M28" t="str">
        <f t="shared" si="0"/>
        <v>Adoloscent</v>
      </c>
      <c r="N28" t="s">
        <v>15</v>
      </c>
    </row>
    <row r="29" spans="1:14" x14ac:dyDescent="0.25">
      <c r="A29">
        <v>18283</v>
      </c>
      <c r="B29" t="s">
        <v>40</v>
      </c>
      <c r="C29" t="s">
        <v>42</v>
      </c>
      <c r="D29" s="5">
        <v>100000</v>
      </c>
      <c r="E29">
        <v>0</v>
      </c>
      <c r="F29" t="s">
        <v>13</v>
      </c>
      <c r="G29" t="s">
        <v>21</v>
      </c>
      <c r="H29" t="s">
        <v>18</v>
      </c>
      <c r="I29">
        <v>1</v>
      </c>
      <c r="J29" t="s">
        <v>23</v>
      </c>
      <c r="K29" t="s">
        <v>24</v>
      </c>
      <c r="L29">
        <v>40</v>
      </c>
      <c r="M29" t="str">
        <f t="shared" si="0"/>
        <v>Middle Age</v>
      </c>
      <c r="N29" t="s">
        <v>18</v>
      </c>
    </row>
    <row r="30" spans="1:14" x14ac:dyDescent="0.25">
      <c r="A30">
        <v>18299</v>
      </c>
      <c r="B30" t="s">
        <v>39</v>
      </c>
      <c r="C30" t="s">
        <v>41</v>
      </c>
      <c r="D30" s="5">
        <v>70000</v>
      </c>
      <c r="E30">
        <v>5</v>
      </c>
      <c r="F30" t="s">
        <v>19</v>
      </c>
      <c r="G30" t="s">
        <v>14</v>
      </c>
      <c r="H30" t="s">
        <v>15</v>
      </c>
      <c r="I30">
        <v>2</v>
      </c>
      <c r="J30" t="s">
        <v>23</v>
      </c>
      <c r="K30" t="s">
        <v>24</v>
      </c>
      <c r="L30">
        <v>44</v>
      </c>
      <c r="M30" t="str">
        <f t="shared" si="0"/>
        <v>Middle Age</v>
      </c>
      <c r="N30" t="s">
        <v>18</v>
      </c>
    </row>
    <row r="31" spans="1:14" x14ac:dyDescent="0.25">
      <c r="A31">
        <v>16466</v>
      </c>
      <c r="B31" t="s">
        <v>40</v>
      </c>
      <c r="C31" t="s">
        <v>42</v>
      </c>
      <c r="D31" s="5">
        <v>20000</v>
      </c>
      <c r="E31">
        <v>0</v>
      </c>
      <c r="F31" t="s">
        <v>29</v>
      </c>
      <c r="G31" t="s">
        <v>25</v>
      </c>
      <c r="H31" t="s">
        <v>18</v>
      </c>
      <c r="I31">
        <v>2</v>
      </c>
      <c r="J31" t="s">
        <v>16</v>
      </c>
      <c r="K31" t="s">
        <v>17</v>
      </c>
      <c r="L31">
        <v>32</v>
      </c>
      <c r="M31" t="str">
        <f t="shared" si="0"/>
        <v>Middle Age</v>
      </c>
      <c r="N31" t="s">
        <v>15</v>
      </c>
    </row>
    <row r="32" spans="1:14" x14ac:dyDescent="0.25">
      <c r="A32">
        <v>19273</v>
      </c>
      <c r="B32" t="s">
        <v>39</v>
      </c>
      <c r="C32" t="s">
        <v>42</v>
      </c>
      <c r="D32" s="5">
        <v>20000</v>
      </c>
      <c r="E32">
        <v>2</v>
      </c>
      <c r="F32" t="s">
        <v>19</v>
      </c>
      <c r="G32" t="s">
        <v>25</v>
      </c>
      <c r="H32" t="s">
        <v>15</v>
      </c>
      <c r="I32">
        <v>0</v>
      </c>
      <c r="J32" t="s">
        <v>16</v>
      </c>
      <c r="K32" t="s">
        <v>17</v>
      </c>
      <c r="L32">
        <v>63</v>
      </c>
      <c r="M32" t="str">
        <f t="shared" si="0"/>
        <v>Old</v>
      </c>
      <c r="N32" t="s">
        <v>18</v>
      </c>
    </row>
    <row r="33" spans="1:14" x14ac:dyDescent="0.25">
      <c r="A33">
        <v>22400</v>
      </c>
      <c r="B33" t="s">
        <v>39</v>
      </c>
      <c r="C33" t="s">
        <v>41</v>
      </c>
      <c r="D33" s="5">
        <v>10000</v>
      </c>
      <c r="E33">
        <v>0</v>
      </c>
      <c r="F33" t="s">
        <v>19</v>
      </c>
      <c r="G33" t="s">
        <v>25</v>
      </c>
      <c r="H33" t="s">
        <v>18</v>
      </c>
      <c r="I33">
        <v>1</v>
      </c>
      <c r="J33" t="s">
        <v>16</v>
      </c>
      <c r="K33" t="s">
        <v>24</v>
      </c>
      <c r="L33">
        <v>26</v>
      </c>
      <c r="M33" t="str">
        <f t="shared" si="0"/>
        <v>Adoloscent</v>
      </c>
      <c r="N33" t="s">
        <v>15</v>
      </c>
    </row>
    <row r="34" spans="1:14" x14ac:dyDescent="0.25">
      <c r="A34">
        <v>20942</v>
      </c>
      <c r="B34" t="s">
        <v>40</v>
      </c>
      <c r="C34" t="s">
        <v>42</v>
      </c>
      <c r="D34" s="5">
        <v>20000</v>
      </c>
      <c r="E34">
        <v>0</v>
      </c>
      <c r="F34" t="s">
        <v>27</v>
      </c>
      <c r="G34" t="s">
        <v>25</v>
      </c>
      <c r="H34" t="s">
        <v>18</v>
      </c>
      <c r="I34">
        <v>1</v>
      </c>
      <c r="J34" t="s">
        <v>23</v>
      </c>
      <c r="K34" t="s">
        <v>17</v>
      </c>
      <c r="L34">
        <v>31</v>
      </c>
      <c r="M34" t="str">
        <f t="shared" si="0"/>
        <v>Middle Age</v>
      </c>
      <c r="N34" t="s">
        <v>18</v>
      </c>
    </row>
    <row r="35" spans="1:14" x14ac:dyDescent="0.25">
      <c r="A35">
        <v>18484</v>
      </c>
      <c r="B35" t="s">
        <v>40</v>
      </c>
      <c r="C35" t="s">
        <v>41</v>
      </c>
      <c r="D35" s="5">
        <v>80000</v>
      </c>
      <c r="E35">
        <v>2</v>
      </c>
      <c r="F35" t="s">
        <v>27</v>
      </c>
      <c r="G35" t="s">
        <v>14</v>
      </c>
      <c r="H35" t="s">
        <v>18</v>
      </c>
      <c r="I35">
        <v>2</v>
      </c>
      <c r="J35" t="s">
        <v>26</v>
      </c>
      <c r="K35" t="s">
        <v>24</v>
      </c>
      <c r="L35">
        <v>50</v>
      </c>
      <c r="M35" t="str">
        <f t="shared" si="0"/>
        <v>Middle Age</v>
      </c>
      <c r="N35" t="s">
        <v>15</v>
      </c>
    </row>
    <row r="36" spans="1:14" x14ac:dyDescent="0.25">
      <c r="A36">
        <v>12291</v>
      </c>
      <c r="B36" t="s">
        <v>40</v>
      </c>
      <c r="C36" t="s">
        <v>41</v>
      </c>
      <c r="D36" s="5">
        <v>90000</v>
      </c>
      <c r="E36">
        <v>5</v>
      </c>
      <c r="F36" t="s">
        <v>19</v>
      </c>
      <c r="G36" t="s">
        <v>21</v>
      </c>
      <c r="H36" t="s">
        <v>18</v>
      </c>
      <c r="I36">
        <v>2</v>
      </c>
      <c r="J36" t="s">
        <v>22</v>
      </c>
      <c r="K36" t="s">
        <v>17</v>
      </c>
      <c r="L36">
        <v>62</v>
      </c>
      <c r="M36" t="str">
        <f t="shared" si="0"/>
        <v>Old</v>
      </c>
      <c r="N36" t="s">
        <v>15</v>
      </c>
    </row>
    <row r="37" spans="1:14" x14ac:dyDescent="0.25">
      <c r="A37">
        <v>28380</v>
      </c>
      <c r="B37" t="s">
        <v>40</v>
      </c>
      <c r="C37" t="s">
        <v>42</v>
      </c>
      <c r="D37" s="5">
        <v>10000</v>
      </c>
      <c r="E37">
        <v>5</v>
      </c>
      <c r="F37" t="s">
        <v>29</v>
      </c>
      <c r="G37" t="s">
        <v>25</v>
      </c>
      <c r="H37" t="s">
        <v>18</v>
      </c>
      <c r="I37">
        <v>2</v>
      </c>
      <c r="J37" t="s">
        <v>16</v>
      </c>
      <c r="K37" t="s">
        <v>17</v>
      </c>
      <c r="L37">
        <v>41</v>
      </c>
      <c r="M37" t="str">
        <f t="shared" si="0"/>
        <v>Middle Age</v>
      </c>
      <c r="N37" t="s">
        <v>18</v>
      </c>
    </row>
    <row r="38" spans="1:14" x14ac:dyDescent="0.25">
      <c r="A38">
        <v>17891</v>
      </c>
      <c r="B38" t="s">
        <v>39</v>
      </c>
      <c r="C38" t="s">
        <v>42</v>
      </c>
      <c r="D38" s="5">
        <v>10000</v>
      </c>
      <c r="E38">
        <v>2</v>
      </c>
      <c r="F38" t="s">
        <v>19</v>
      </c>
      <c r="G38" t="s">
        <v>25</v>
      </c>
      <c r="H38" t="s">
        <v>15</v>
      </c>
      <c r="I38">
        <v>1</v>
      </c>
      <c r="J38" t="s">
        <v>16</v>
      </c>
      <c r="K38" t="s">
        <v>17</v>
      </c>
      <c r="L38">
        <v>50</v>
      </c>
      <c r="M38" t="str">
        <f t="shared" si="0"/>
        <v>Middle Age</v>
      </c>
      <c r="N38" t="s">
        <v>15</v>
      </c>
    </row>
    <row r="39" spans="1:14" x14ac:dyDescent="0.25">
      <c r="A39">
        <v>27832</v>
      </c>
      <c r="B39" t="s">
        <v>40</v>
      </c>
      <c r="C39" t="s">
        <v>42</v>
      </c>
      <c r="D39" s="5">
        <v>30000</v>
      </c>
      <c r="E39">
        <v>0</v>
      </c>
      <c r="F39" t="s">
        <v>19</v>
      </c>
      <c r="G39" t="s">
        <v>20</v>
      </c>
      <c r="H39" t="s">
        <v>18</v>
      </c>
      <c r="I39">
        <v>1</v>
      </c>
      <c r="J39" t="s">
        <v>22</v>
      </c>
      <c r="K39" t="s">
        <v>17</v>
      </c>
      <c r="L39">
        <v>30</v>
      </c>
      <c r="M39" t="str">
        <f t="shared" si="0"/>
        <v>Adoloscent</v>
      </c>
      <c r="N39" t="s">
        <v>18</v>
      </c>
    </row>
    <row r="40" spans="1:14" x14ac:dyDescent="0.25">
      <c r="A40">
        <v>26863</v>
      </c>
      <c r="B40" t="s">
        <v>40</v>
      </c>
      <c r="C40" t="s">
        <v>41</v>
      </c>
      <c r="D40" s="5">
        <v>20000</v>
      </c>
      <c r="E40">
        <v>0</v>
      </c>
      <c r="F40" t="s">
        <v>27</v>
      </c>
      <c r="G40" t="s">
        <v>25</v>
      </c>
      <c r="H40" t="s">
        <v>18</v>
      </c>
      <c r="I40">
        <v>1</v>
      </c>
      <c r="J40" t="s">
        <v>22</v>
      </c>
      <c r="K40" t="s">
        <v>17</v>
      </c>
      <c r="L40">
        <v>28</v>
      </c>
      <c r="M40" t="str">
        <f t="shared" si="0"/>
        <v>Adoloscent</v>
      </c>
      <c r="N40" t="s">
        <v>18</v>
      </c>
    </row>
    <row r="41" spans="1:14" x14ac:dyDescent="0.25">
      <c r="A41">
        <v>16259</v>
      </c>
      <c r="B41" t="s">
        <v>40</v>
      </c>
      <c r="C41" t="s">
        <v>42</v>
      </c>
      <c r="D41" s="5">
        <v>10000</v>
      </c>
      <c r="E41">
        <v>4</v>
      </c>
      <c r="F41" t="s">
        <v>29</v>
      </c>
      <c r="G41" t="s">
        <v>25</v>
      </c>
      <c r="H41" t="s">
        <v>15</v>
      </c>
      <c r="I41">
        <v>2</v>
      </c>
      <c r="J41" t="s">
        <v>16</v>
      </c>
      <c r="K41" t="s">
        <v>17</v>
      </c>
      <c r="L41">
        <v>40</v>
      </c>
      <c r="M41" t="str">
        <f t="shared" si="0"/>
        <v>Middle Age</v>
      </c>
      <c r="N41" t="s">
        <v>15</v>
      </c>
    </row>
    <row r="42" spans="1:14" x14ac:dyDescent="0.25">
      <c r="A42">
        <v>27803</v>
      </c>
      <c r="B42" t="s">
        <v>40</v>
      </c>
      <c r="C42" t="s">
        <v>42</v>
      </c>
      <c r="D42" s="5">
        <v>30000</v>
      </c>
      <c r="E42">
        <v>2</v>
      </c>
      <c r="F42" t="s">
        <v>19</v>
      </c>
      <c r="G42" t="s">
        <v>20</v>
      </c>
      <c r="H42" t="s">
        <v>18</v>
      </c>
      <c r="I42">
        <v>0</v>
      </c>
      <c r="J42" t="s">
        <v>16</v>
      </c>
      <c r="K42" t="s">
        <v>17</v>
      </c>
      <c r="L42">
        <v>43</v>
      </c>
      <c r="M42" t="str">
        <f t="shared" si="0"/>
        <v>Middle Age</v>
      </c>
      <c r="N42" t="s">
        <v>18</v>
      </c>
    </row>
    <row r="43" spans="1:14" x14ac:dyDescent="0.25">
      <c r="A43">
        <v>14347</v>
      </c>
      <c r="B43" t="s">
        <v>40</v>
      </c>
      <c r="C43" t="s">
        <v>42</v>
      </c>
      <c r="D43" s="5">
        <v>40000</v>
      </c>
      <c r="E43">
        <v>2</v>
      </c>
      <c r="F43" t="s">
        <v>13</v>
      </c>
      <c r="G43" t="s">
        <v>28</v>
      </c>
      <c r="H43" t="s">
        <v>15</v>
      </c>
      <c r="I43">
        <v>2</v>
      </c>
      <c r="J43" t="s">
        <v>23</v>
      </c>
      <c r="K43" t="s">
        <v>24</v>
      </c>
      <c r="L43">
        <v>65</v>
      </c>
      <c r="M43" t="str">
        <f t="shared" si="0"/>
        <v>Old</v>
      </c>
      <c r="N43" t="s">
        <v>15</v>
      </c>
    </row>
    <row r="44" spans="1:14" x14ac:dyDescent="0.25">
      <c r="A44">
        <v>17703</v>
      </c>
      <c r="B44" t="s">
        <v>39</v>
      </c>
      <c r="C44" t="s">
        <v>42</v>
      </c>
      <c r="D44" s="5">
        <v>10000</v>
      </c>
      <c r="E44">
        <v>1</v>
      </c>
      <c r="F44" t="s">
        <v>31</v>
      </c>
      <c r="G44" t="s">
        <v>25</v>
      </c>
      <c r="H44" t="s">
        <v>15</v>
      </c>
      <c r="I44">
        <v>0</v>
      </c>
      <c r="J44" t="s">
        <v>16</v>
      </c>
      <c r="K44" t="s">
        <v>17</v>
      </c>
      <c r="L44">
        <v>40</v>
      </c>
      <c r="M44" t="str">
        <f t="shared" si="0"/>
        <v>Middle Age</v>
      </c>
      <c r="N44" t="s">
        <v>18</v>
      </c>
    </row>
    <row r="45" spans="1:14" x14ac:dyDescent="0.25">
      <c r="A45">
        <v>17185</v>
      </c>
      <c r="B45" t="s">
        <v>39</v>
      </c>
      <c r="C45" t="s">
        <v>42</v>
      </c>
      <c r="D45" s="5">
        <v>170000</v>
      </c>
      <c r="E45">
        <v>4</v>
      </c>
      <c r="F45" t="s">
        <v>19</v>
      </c>
      <c r="G45" t="s">
        <v>21</v>
      </c>
      <c r="H45" t="s">
        <v>18</v>
      </c>
      <c r="I45">
        <v>3</v>
      </c>
      <c r="J45" t="s">
        <v>23</v>
      </c>
      <c r="K45" t="s">
        <v>17</v>
      </c>
      <c r="L45">
        <v>48</v>
      </c>
      <c r="M45" t="str">
        <f t="shared" si="0"/>
        <v>Middle Age</v>
      </c>
      <c r="N45" t="s">
        <v>15</v>
      </c>
    </row>
    <row r="46" spans="1:14" x14ac:dyDescent="0.25">
      <c r="A46">
        <v>29380</v>
      </c>
      <c r="B46" t="s">
        <v>39</v>
      </c>
      <c r="C46" t="s">
        <v>42</v>
      </c>
      <c r="D46" s="5">
        <v>20000</v>
      </c>
      <c r="E46">
        <v>3</v>
      </c>
      <c r="F46" t="s">
        <v>27</v>
      </c>
      <c r="G46" t="s">
        <v>25</v>
      </c>
      <c r="H46" t="s">
        <v>15</v>
      </c>
      <c r="I46">
        <v>0</v>
      </c>
      <c r="J46" t="s">
        <v>16</v>
      </c>
      <c r="K46" t="s">
        <v>17</v>
      </c>
      <c r="L46">
        <v>41</v>
      </c>
      <c r="M46" t="str">
        <f t="shared" si="0"/>
        <v>Middle Age</v>
      </c>
      <c r="N46" t="s">
        <v>15</v>
      </c>
    </row>
    <row r="47" spans="1:14" x14ac:dyDescent="0.25">
      <c r="A47">
        <v>23986</v>
      </c>
      <c r="B47" t="s">
        <v>39</v>
      </c>
      <c r="C47" t="s">
        <v>42</v>
      </c>
      <c r="D47" s="5">
        <v>20000</v>
      </c>
      <c r="E47">
        <v>1</v>
      </c>
      <c r="F47" t="s">
        <v>13</v>
      </c>
      <c r="G47" t="s">
        <v>20</v>
      </c>
      <c r="H47" t="s">
        <v>15</v>
      </c>
      <c r="I47">
        <v>0</v>
      </c>
      <c r="J47" t="s">
        <v>16</v>
      </c>
      <c r="K47" t="s">
        <v>17</v>
      </c>
      <c r="L47">
        <v>66</v>
      </c>
      <c r="M47" t="str">
        <f t="shared" si="0"/>
        <v>Old</v>
      </c>
      <c r="N47" t="s">
        <v>15</v>
      </c>
    </row>
    <row r="48" spans="1:14" x14ac:dyDescent="0.25">
      <c r="A48">
        <v>24466</v>
      </c>
      <c r="B48" t="s">
        <v>39</v>
      </c>
      <c r="C48" t="s">
        <v>42</v>
      </c>
      <c r="D48" s="5">
        <v>60000</v>
      </c>
      <c r="E48">
        <v>1</v>
      </c>
      <c r="F48" t="s">
        <v>19</v>
      </c>
      <c r="G48" t="s">
        <v>14</v>
      </c>
      <c r="H48" t="s">
        <v>15</v>
      </c>
      <c r="I48">
        <v>1</v>
      </c>
      <c r="J48" t="s">
        <v>23</v>
      </c>
      <c r="K48" t="s">
        <v>24</v>
      </c>
      <c r="L48">
        <v>46</v>
      </c>
      <c r="M48" t="str">
        <f t="shared" si="0"/>
        <v>Middle Age</v>
      </c>
      <c r="N48" t="s">
        <v>15</v>
      </c>
    </row>
    <row r="49" spans="1:14" x14ac:dyDescent="0.25">
      <c r="A49">
        <v>29097</v>
      </c>
      <c r="B49" t="s">
        <v>40</v>
      </c>
      <c r="C49" t="s">
        <v>42</v>
      </c>
      <c r="D49" s="5">
        <v>40000</v>
      </c>
      <c r="E49">
        <v>2</v>
      </c>
      <c r="F49" t="s">
        <v>19</v>
      </c>
      <c r="G49" t="s">
        <v>14</v>
      </c>
      <c r="H49" t="s">
        <v>15</v>
      </c>
      <c r="I49">
        <v>2</v>
      </c>
      <c r="J49" t="s">
        <v>23</v>
      </c>
      <c r="K49" t="s">
        <v>24</v>
      </c>
      <c r="L49">
        <v>52</v>
      </c>
      <c r="M49" t="str">
        <f t="shared" si="0"/>
        <v>Middle Age</v>
      </c>
      <c r="N49" t="s">
        <v>15</v>
      </c>
    </row>
    <row r="50" spans="1:14" x14ac:dyDescent="0.25">
      <c r="A50">
        <v>19487</v>
      </c>
      <c r="B50" t="s">
        <v>39</v>
      </c>
      <c r="C50" t="s">
        <v>41</v>
      </c>
      <c r="D50" s="5">
        <v>30000</v>
      </c>
      <c r="E50">
        <v>2</v>
      </c>
      <c r="F50" t="s">
        <v>19</v>
      </c>
      <c r="G50" t="s">
        <v>20</v>
      </c>
      <c r="H50" t="s">
        <v>18</v>
      </c>
      <c r="I50">
        <v>2</v>
      </c>
      <c r="J50" t="s">
        <v>16</v>
      </c>
      <c r="K50" t="s">
        <v>17</v>
      </c>
      <c r="L50">
        <v>42</v>
      </c>
      <c r="M50" t="str">
        <f t="shared" si="0"/>
        <v>Middle Age</v>
      </c>
      <c r="N50" t="s">
        <v>18</v>
      </c>
    </row>
    <row r="51" spans="1:14" x14ac:dyDescent="0.25">
      <c r="A51">
        <v>14939</v>
      </c>
      <c r="B51" t="s">
        <v>40</v>
      </c>
      <c r="C51" t="s">
        <v>41</v>
      </c>
      <c r="D51" s="5">
        <v>40000</v>
      </c>
      <c r="E51">
        <v>0</v>
      </c>
      <c r="F51" t="s">
        <v>13</v>
      </c>
      <c r="G51" t="s">
        <v>20</v>
      </c>
      <c r="H51" t="s">
        <v>15</v>
      </c>
      <c r="I51">
        <v>0</v>
      </c>
      <c r="J51" t="s">
        <v>16</v>
      </c>
      <c r="K51" t="s">
        <v>17</v>
      </c>
      <c r="L51">
        <v>39</v>
      </c>
      <c r="M51" t="str">
        <f t="shared" si="0"/>
        <v>Middle Age</v>
      </c>
      <c r="N51" t="s">
        <v>15</v>
      </c>
    </row>
    <row r="52" spans="1:14" x14ac:dyDescent="0.25">
      <c r="A52">
        <v>13826</v>
      </c>
      <c r="B52" t="s">
        <v>40</v>
      </c>
      <c r="C52" t="s">
        <v>42</v>
      </c>
      <c r="D52" s="5">
        <v>30000</v>
      </c>
      <c r="E52">
        <v>0</v>
      </c>
      <c r="F52" t="s">
        <v>19</v>
      </c>
      <c r="G52" t="s">
        <v>20</v>
      </c>
      <c r="H52" t="s">
        <v>18</v>
      </c>
      <c r="I52">
        <v>1</v>
      </c>
      <c r="J52" t="s">
        <v>16</v>
      </c>
      <c r="K52" t="s">
        <v>17</v>
      </c>
      <c r="L52">
        <v>28</v>
      </c>
      <c r="M52" t="str">
        <f t="shared" si="0"/>
        <v>Adoloscent</v>
      </c>
      <c r="N52" t="s">
        <v>18</v>
      </c>
    </row>
    <row r="53" spans="1:14" x14ac:dyDescent="0.25">
      <c r="A53">
        <v>20619</v>
      </c>
      <c r="B53" t="s">
        <v>40</v>
      </c>
      <c r="C53" t="s">
        <v>41</v>
      </c>
      <c r="D53" s="5">
        <v>80000</v>
      </c>
      <c r="E53">
        <v>0</v>
      </c>
      <c r="F53" t="s">
        <v>13</v>
      </c>
      <c r="G53" t="s">
        <v>21</v>
      </c>
      <c r="H53" t="s">
        <v>18</v>
      </c>
      <c r="I53">
        <v>4</v>
      </c>
      <c r="J53" t="s">
        <v>46</v>
      </c>
      <c r="K53" t="s">
        <v>24</v>
      </c>
      <c r="L53">
        <v>35</v>
      </c>
      <c r="M53" t="str">
        <f t="shared" si="0"/>
        <v>Middle Age</v>
      </c>
      <c r="N53" t="s">
        <v>18</v>
      </c>
    </row>
    <row r="54" spans="1:14" x14ac:dyDescent="0.25">
      <c r="A54">
        <v>12558</v>
      </c>
      <c r="B54" t="s">
        <v>39</v>
      </c>
      <c r="C54" t="s">
        <v>42</v>
      </c>
      <c r="D54" s="5">
        <v>20000</v>
      </c>
      <c r="E54">
        <v>1</v>
      </c>
      <c r="F54" t="s">
        <v>13</v>
      </c>
      <c r="G54" t="s">
        <v>20</v>
      </c>
      <c r="H54" t="s">
        <v>15</v>
      </c>
      <c r="I54">
        <v>0</v>
      </c>
      <c r="J54" t="s">
        <v>16</v>
      </c>
      <c r="K54" t="s">
        <v>17</v>
      </c>
      <c r="L54">
        <v>65</v>
      </c>
      <c r="M54" t="str">
        <f t="shared" si="0"/>
        <v>Old</v>
      </c>
      <c r="N54" t="s">
        <v>18</v>
      </c>
    </row>
    <row r="55" spans="1:14" x14ac:dyDescent="0.25">
      <c r="A55">
        <v>24871</v>
      </c>
      <c r="B55" t="s">
        <v>40</v>
      </c>
      <c r="C55" t="s">
        <v>42</v>
      </c>
      <c r="D55" s="5">
        <v>90000</v>
      </c>
      <c r="E55">
        <v>4</v>
      </c>
      <c r="F55" t="s">
        <v>27</v>
      </c>
      <c r="G55" t="s">
        <v>28</v>
      </c>
      <c r="H55" t="s">
        <v>18</v>
      </c>
      <c r="I55">
        <v>3</v>
      </c>
      <c r="J55" t="s">
        <v>23</v>
      </c>
      <c r="K55" t="s">
        <v>17</v>
      </c>
      <c r="L55">
        <v>56</v>
      </c>
      <c r="M55" t="str">
        <f t="shared" si="0"/>
        <v>Old</v>
      </c>
      <c r="N55" t="s">
        <v>18</v>
      </c>
    </row>
    <row r="56" spans="1:14" x14ac:dyDescent="0.25">
      <c r="A56">
        <v>17319</v>
      </c>
      <c r="B56" t="s">
        <v>40</v>
      </c>
      <c r="C56" t="s">
        <v>42</v>
      </c>
      <c r="D56" s="5">
        <v>70000</v>
      </c>
      <c r="E56">
        <v>0</v>
      </c>
      <c r="F56" t="s">
        <v>13</v>
      </c>
      <c r="G56" t="s">
        <v>21</v>
      </c>
      <c r="H56" t="s">
        <v>18</v>
      </c>
      <c r="I56">
        <v>1</v>
      </c>
      <c r="J56" t="s">
        <v>23</v>
      </c>
      <c r="K56" t="s">
        <v>24</v>
      </c>
      <c r="L56">
        <v>42</v>
      </c>
      <c r="M56" t="str">
        <f t="shared" si="0"/>
        <v>Middle Age</v>
      </c>
      <c r="N56" t="s">
        <v>18</v>
      </c>
    </row>
    <row r="57" spans="1:14" x14ac:dyDescent="0.25">
      <c r="A57">
        <v>28906</v>
      </c>
      <c r="B57" t="s">
        <v>39</v>
      </c>
      <c r="C57" t="s">
        <v>41</v>
      </c>
      <c r="D57" s="5">
        <v>80000</v>
      </c>
      <c r="E57">
        <v>4</v>
      </c>
      <c r="F57" t="s">
        <v>27</v>
      </c>
      <c r="G57" t="s">
        <v>21</v>
      </c>
      <c r="H57" t="s">
        <v>15</v>
      </c>
      <c r="I57">
        <v>2</v>
      </c>
      <c r="J57" t="s">
        <v>46</v>
      </c>
      <c r="K57" t="s">
        <v>17</v>
      </c>
      <c r="L57">
        <v>54</v>
      </c>
      <c r="M57" t="str">
        <f t="shared" si="0"/>
        <v>Middle Age</v>
      </c>
      <c r="N57" t="s">
        <v>18</v>
      </c>
    </row>
    <row r="58" spans="1:14" x14ac:dyDescent="0.25">
      <c r="A58">
        <v>12808</v>
      </c>
      <c r="B58" t="s">
        <v>39</v>
      </c>
      <c r="C58" t="s">
        <v>41</v>
      </c>
      <c r="D58" s="5">
        <v>40000</v>
      </c>
      <c r="E58">
        <v>0</v>
      </c>
      <c r="F58" t="s">
        <v>13</v>
      </c>
      <c r="G58" t="s">
        <v>20</v>
      </c>
      <c r="H58" t="s">
        <v>15</v>
      </c>
      <c r="I58">
        <v>0</v>
      </c>
      <c r="J58" t="s">
        <v>16</v>
      </c>
      <c r="K58" t="s">
        <v>17</v>
      </c>
      <c r="L58">
        <v>38</v>
      </c>
      <c r="M58" t="str">
        <f t="shared" si="0"/>
        <v>Middle Age</v>
      </c>
      <c r="N58" t="s">
        <v>15</v>
      </c>
    </row>
    <row r="59" spans="1:14" x14ac:dyDescent="0.25">
      <c r="A59">
        <v>20567</v>
      </c>
      <c r="B59" t="s">
        <v>39</v>
      </c>
      <c r="C59" t="s">
        <v>41</v>
      </c>
      <c r="D59" s="5">
        <v>130000</v>
      </c>
      <c r="E59">
        <v>4</v>
      </c>
      <c r="F59" t="s">
        <v>19</v>
      </c>
      <c r="G59" t="s">
        <v>21</v>
      </c>
      <c r="H59" t="s">
        <v>18</v>
      </c>
      <c r="I59">
        <v>4</v>
      </c>
      <c r="J59" t="s">
        <v>23</v>
      </c>
      <c r="K59" t="s">
        <v>17</v>
      </c>
      <c r="L59">
        <v>61</v>
      </c>
      <c r="M59" t="str">
        <f t="shared" si="0"/>
        <v>Old</v>
      </c>
      <c r="N59" t="s">
        <v>15</v>
      </c>
    </row>
    <row r="60" spans="1:14" x14ac:dyDescent="0.25">
      <c r="A60">
        <v>25502</v>
      </c>
      <c r="B60" t="s">
        <v>39</v>
      </c>
      <c r="C60" t="s">
        <v>42</v>
      </c>
      <c r="D60" s="5">
        <v>40000</v>
      </c>
      <c r="E60">
        <v>1</v>
      </c>
      <c r="F60" t="s">
        <v>13</v>
      </c>
      <c r="G60" t="s">
        <v>14</v>
      </c>
      <c r="H60" t="s">
        <v>15</v>
      </c>
      <c r="I60">
        <v>0</v>
      </c>
      <c r="J60" t="s">
        <v>16</v>
      </c>
      <c r="K60" t="s">
        <v>17</v>
      </c>
      <c r="L60">
        <v>43</v>
      </c>
      <c r="M60" t="str">
        <f t="shared" si="0"/>
        <v>Middle Age</v>
      </c>
      <c r="N60" t="s">
        <v>15</v>
      </c>
    </row>
    <row r="61" spans="1:14" x14ac:dyDescent="0.25">
      <c r="A61">
        <v>15580</v>
      </c>
      <c r="B61" t="s">
        <v>39</v>
      </c>
      <c r="C61" t="s">
        <v>41</v>
      </c>
      <c r="D61" s="5">
        <v>60000</v>
      </c>
      <c r="E61">
        <v>2</v>
      </c>
      <c r="F61" t="s">
        <v>13</v>
      </c>
      <c r="G61" t="s">
        <v>21</v>
      </c>
      <c r="H61" t="s">
        <v>15</v>
      </c>
      <c r="I61">
        <v>1</v>
      </c>
      <c r="J61" t="s">
        <v>22</v>
      </c>
      <c r="K61" t="s">
        <v>24</v>
      </c>
      <c r="L61">
        <v>38</v>
      </c>
      <c r="M61" t="str">
        <f t="shared" si="0"/>
        <v>Middle Age</v>
      </c>
      <c r="N61" t="s">
        <v>15</v>
      </c>
    </row>
    <row r="62" spans="1:14" x14ac:dyDescent="0.25">
      <c r="A62">
        <v>24185</v>
      </c>
      <c r="B62" t="s">
        <v>40</v>
      </c>
      <c r="C62" t="s">
        <v>42</v>
      </c>
      <c r="D62" s="5">
        <v>10000</v>
      </c>
      <c r="E62">
        <v>1</v>
      </c>
      <c r="F62" t="s">
        <v>27</v>
      </c>
      <c r="G62" t="s">
        <v>25</v>
      </c>
      <c r="H62" t="s">
        <v>18</v>
      </c>
      <c r="I62">
        <v>1</v>
      </c>
      <c r="J62" t="s">
        <v>26</v>
      </c>
      <c r="K62" t="s">
        <v>17</v>
      </c>
      <c r="L62">
        <v>45</v>
      </c>
      <c r="M62" t="str">
        <f t="shared" si="0"/>
        <v>Middle Age</v>
      </c>
      <c r="N62" t="s">
        <v>18</v>
      </c>
    </row>
    <row r="63" spans="1:14" x14ac:dyDescent="0.25">
      <c r="A63">
        <v>19291</v>
      </c>
      <c r="B63" t="s">
        <v>40</v>
      </c>
      <c r="C63" t="s">
        <v>42</v>
      </c>
      <c r="D63" s="5">
        <v>10000</v>
      </c>
      <c r="E63">
        <v>2</v>
      </c>
      <c r="F63" t="s">
        <v>27</v>
      </c>
      <c r="G63" t="s">
        <v>25</v>
      </c>
      <c r="H63" t="s">
        <v>15</v>
      </c>
      <c r="I63">
        <v>0</v>
      </c>
      <c r="J63" t="s">
        <v>16</v>
      </c>
      <c r="K63" t="s">
        <v>17</v>
      </c>
      <c r="L63">
        <v>35</v>
      </c>
      <c r="M63" t="str">
        <f t="shared" si="0"/>
        <v>Middle Age</v>
      </c>
      <c r="N63" t="s">
        <v>18</v>
      </c>
    </row>
    <row r="64" spans="1:14" x14ac:dyDescent="0.25">
      <c r="A64">
        <v>16713</v>
      </c>
      <c r="B64" t="s">
        <v>39</v>
      </c>
      <c r="C64" t="s">
        <v>41</v>
      </c>
      <c r="D64" s="5">
        <v>40000</v>
      </c>
      <c r="E64">
        <v>2</v>
      </c>
      <c r="F64" t="s">
        <v>13</v>
      </c>
      <c r="G64" t="s">
        <v>28</v>
      </c>
      <c r="H64" t="s">
        <v>15</v>
      </c>
      <c r="I64">
        <v>1</v>
      </c>
      <c r="J64" t="s">
        <v>16</v>
      </c>
      <c r="K64" t="s">
        <v>24</v>
      </c>
      <c r="L64">
        <v>52</v>
      </c>
      <c r="M64" t="str">
        <f t="shared" si="0"/>
        <v>Middle Age</v>
      </c>
      <c r="N64" t="s">
        <v>15</v>
      </c>
    </row>
    <row r="65" spans="1:14" x14ac:dyDescent="0.25">
      <c r="A65">
        <v>16185</v>
      </c>
      <c r="B65" t="s">
        <v>40</v>
      </c>
      <c r="C65" t="s">
        <v>41</v>
      </c>
      <c r="D65" s="5">
        <v>60000</v>
      </c>
      <c r="E65">
        <v>4</v>
      </c>
      <c r="F65" t="s">
        <v>13</v>
      </c>
      <c r="G65" t="s">
        <v>21</v>
      </c>
      <c r="H65" t="s">
        <v>15</v>
      </c>
      <c r="I65">
        <v>3</v>
      </c>
      <c r="J65" t="s">
        <v>46</v>
      </c>
      <c r="K65" t="s">
        <v>24</v>
      </c>
      <c r="L65">
        <v>41</v>
      </c>
      <c r="M65" t="str">
        <f t="shared" si="0"/>
        <v>Middle Age</v>
      </c>
      <c r="N65" t="s">
        <v>18</v>
      </c>
    </row>
    <row r="66" spans="1:14" x14ac:dyDescent="0.25">
      <c r="A66">
        <v>14927</v>
      </c>
      <c r="B66" t="s">
        <v>39</v>
      </c>
      <c r="C66" t="s">
        <v>42</v>
      </c>
      <c r="D66" s="5">
        <v>30000</v>
      </c>
      <c r="E66">
        <v>1</v>
      </c>
      <c r="F66" t="s">
        <v>13</v>
      </c>
      <c r="G66" t="s">
        <v>20</v>
      </c>
      <c r="H66" t="s">
        <v>15</v>
      </c>
      <c r="I66">
        <v>0</v>
      </c>
      <c r="J66" t="s">
        <v>16</v>
      </c>
      <c r="K66" t="s">
        <v>17</v>
      </c>
      <c r="L66">
        <v>37</v>
      </c>
      <c r="M66" t="str">
        <f t="shared" si="0"/>
        <v>Middle Age</v>
      </c>
      <c r="N66" t="s">
        <v>15</v>
      </c>
    </row>
    <row r="67" spans="1:14" x14ac:dyDescent="0.25">
      <c r="A67">
        <v>29337</v>
      </c>
      <c r="B67" t="s">
        <v>40</v>
      </c>
      <c r="C67" t="s">
        <v>41</v>
      </c>
      <c r="D67" s="5">
        <v>30000</v>
      </c>
      <c r="E67">
        <v>2</v>
      </c>
      <c r="F67" t="s">
        <v>19</v>
      </c>
      <c r="G67" t="s">
        <v>20</v>
      </c>
      <c r="H67" t="s">
        <v>15</v>
      </c>
      <c r="I67">
        <v>2</v>
      </c>
      <c r="J67" t="s">
        <v>23</v>
      </c>
      <c r="K67" t="s">
        <v>24</v>
      </c>
      <c r="L67">
        <v>68</v>
      </c>
      <c r="M67" t="str">
        <f t="shared" ref="M67:M130" si="1">IF(L67&gt;54,"Old",IF(L67&gt;=31,"Middle Age","Adoloscent"))</f>
        <v>Old</v>
      </c>
      <c r="N67" t="s">
        <v>18</v>
      </c>
    </row>
    <row r="68" spans="1:14" x14ac:dyDescent="0.25">
      <c r="A68">
        <v>29355</v>
      </c>
      <c r="B68" t="s">
        <v>39</v>
      </c>
      <c r="C68" t="s">
        <v>42</v>
      </c>
      <c r="D68" s="5">
        <v>40000</v>
      </c>
      <c r="E68">
        <v>0</v>
      </c>
      <c r="F68" t="s">
        <v>31</v>
      </c>
      <c r="G68" t="s">
        <v>20</v>
      </c>
      <c r="H68" t="s">
        <v>15</v>
      </c>
      <c r="I68">
        <v>0</v>
      </c>
      <c r="J68" t="s">
        <v>16</v>
      </c>
      <c r="K68" t="s">
        <v>17</v>
      </c>
      <c r="L68">
        <v>37</v>
      </c>
      <c r="M68" t="str">
        <f t="shared" si="1"/>
        <v>Middle Age</v>
      </c>
      <c r="N68" t="s">
        <v>15</v>
      </c>
    </row>
    <row r="69" spans="1:14" x14ac:dyDescent="0.25">
      <c r="A69">
        <v>25303</v>
      </c>
      <c r="B69" t="s">
        <v>40</v>
      </c>
      <c r="C69" t="s">
        <v>41</v>
      </c>
      <c r="D69" s="5">
        <v>30000</v>
      </c>
      <c r="E69">
        <v>0</v>
      </c>
      <c r="F69" t="s">
        <v>27</v>
      </c>
      <c r="G69" t="s">
        <v>25</v>
      </c>
      <c r="H69" t="s">
        <v>15</v>
      </c>
      <c r="I69">
        <v>1</v>
      </c>
      <c r="J69" t="s">
        <v>22</v>
      </c>
      <c r="K69" t="s">
        <v>17</v>
      </c>
      <c r="L69">
        <v>33</v>
      </c>
      <c r="M69" t="str">
        <f t="shared" si="1"/>
        <v>Middle Age</v>
      </c>
      <c r="N69" t="s">
        <v>15</v>
      </c>
    </row>
    <row r="70" spans="1:14" x14ac:dyDescent="0.25">
      <c r="A70">
        <v>14813</v>
      </c>
      <c r="B70" t="s">
        <v>40</v>
      </c>
      <c r="C70" t="s">
        <v>42</v>
      </c>
      <c r="D70" s="5">
        <v>20000</v>
      </c>
      <c r="E70">
        <v>4</v>
      </c>
      <c r="F70" t="s">
        <v>27</v>
      </c>
      <c r="G70" t="s">
        <v>25</v>
      </c>
      <c r="H70" t="s">
        <v>15</v>
      </c>
      <c r="I70">
        <v>1</v>
      </c>
      <c r="J70" t="s">
        <v>16</v>
      </c>
      <c r="K70" t="s">
        <v>17</v>
      </c>
      <c r="L70">
        <v>43</v>
      </c>
      <c r="M70" t="str">
        <f t="shared" si="1"/>
        <v>Middle Age</v>
      </c>
      <c r="N70" t="s">
        <v>15</v>
      </c>
    </row>
    <row r="71" spans="1:14" x14ac:dyDescent="0.25">
      <c r="A71">
        <v>16438</v>
      </c>
      <c r="B71" t="s">
        <v>39</v>
      </c>
      <c r="C71" t="s">
        <v>42</v>
      </c>
      <c r="D71" s="5">
        <v>10000</v>
      </c>
      <c r="E71">
        <v>0</v>
      </c>
      <c r="F71" t="s">
        <v>29</v>
      </c>
      <c r="G71" t="s">
        <v>25</v>
      </c>
      <c r="H71" t="s">
        <v>18</v>
      </c>
      <c r="I71">
        <v>2</v>
      </c>
      <c r="J71" t="s">
        <v>16</v>
      </c>
      <c r="K71" t="s">
        <v>17</v>
      </c>
      <c r="L71">
        <v>30</v>
      </c>
      <c r="M71" t="str">
        <f t="shared" si="1"/>
        <v>Adoloscent</v>
      </c>
      <c r="N71" t="s">
        <v>18</v>
      </c>
    </row>
    <row r="72" spans="1:14" x14ac:dyDescent="0.25">
      <c r="A72">
        <v>14238</v>
      </c>
      <c r="B72" t="s">
        <v>39</v>
      </c>
      <c r="C72" t="s">
        <v>41</v>
      </c>
      <c r="D72" s="5">
        <v>120000</v>
      </c>
      <c r="E72">
        <v>0</v>
      </c>
      <c r="F72" t="s">
        <v>29</v>
      </c>
      <c r="G72" t="s">
        <v>21</v>
      </c>
      <c r="H72" t="s">
        <v>15</v>
      </c>
      <c r="I72">
        <v>4</v>
      </c>
      <c r="J72" t="s">
        <v>46</v>
      </c>
      <c r="K72" t="s">
        <v>24</v>
      </c>
      <c r="L72">
        <v>36</v>
      </c>
      <c r="M72" t="str">
        <f t="shared" si="1"/>
        <v>Middle Age</v>
      </c>
      <c r="N72" t="s">
        <v>15</v>
      </c>
    </row>
    <row r="73" spans="1:14" x14ac:dyDescent="0.25">
      <c r="A73">
        <v>16200</v>
      </c>
      <c r="B73" t="s">
        <v>40</v>
      </c>
      <c r="C73" t="s">
        <v>42</v>
      </c>
      <c r="D73" s="5">
        <v>10000</v>
      </c>
      <c r="E73">
        <v>0</v>
      </c>
      <c r="F73" t="s">
        <v>29</v>
      </c>
      <c r="G73" t="s">
        <v>25</v>
      </c>
      <c r="H73" t="s">
        <v>18</v>
      </c>
      <c r="I73">
        <v>2</v>
      </c>
      <c r="J73" t="s">
        <v>16</v>
      </c>
      <c r="K73" t="s">
        <v>17</v>
      </c>
      <c r="L73">
        <v>35</v>
      </c>
      <c r="M73" t="str">
        <f t="shared" si="1"/>
        <v>Middle Age</v>
      </c>
      <c r="N73" t="s">
        <v>18</v>
      </c>
    </row>
    <row r="74" spans="1:14" x14ac:dyDescent="0.25">
      <c r="A74">
        <v>24857</v>
      </c>
      <c r="B74" t="s">
        <v>39</v>
      </c>
      <c r="C74" t="s">
        <v>42</v>
      </c>
      <c r="D74" s="5">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42</v>
      </c>
      <c r="D75" s="5">
        <v>20000</v>
      </c>
      <c r="E75">
        <v>0</v>
      </c>
      <c r="F75" t="s">
        <v>19</v>
      </c>
      <c r="G75" t="s">
        <v>25</v>
      </c>
      <c r="H75" t="s">
        <v>18</v>
      </c>
      <c r="I75">
        <v>1</v>
      </c>
      <c r="J75" t="s">
        <v>22</v>
      </c>
      <c r="K75" t="s">
        <v>17</v>
      </c>
      <c r="L75">
        <v>36</v>
      </c>
      <c r="M75" t="str">
        <f t="shared" si="1"/>
        <v>Middle Age</v>
      </c>
      <c r="N75" t="s">
        <v>15</v>
      </c>
    </row>
    <row r="76" spans="1:14" x14ac:dyDescent="0.25">
      <c r="A76">
        <v>14517</v>
      </c>
      <c r="B76" t="s">
        <v>39</v>
      </c>
      <c r="C76" t="s">
        <v>42</v>
      </c>
      <c r="D76" s="5">
        <v>20000</v>
      </c>
      <c r="E76">
        <v>3</v>
      </c>
      <c r="F76" t="s">
        <v>27</v>
      </c>
      <c r="G76" t="s">
        <v>14</v>
      </c>
      <c r="H76" t="s">
        <v>18</v>
      </c>
      <c r="I76">
        <v>2</v>
      </c>
      <c r="J76" t="s">
        <v>26</v>
      </c>
      <c r="K76" t="s">
        <v>24</v>
      </c>
      <c r="L76">
        <v>62</v>
      </c>
      <c r="M76" t="str">
        <f t="shared" si="1"/>
        <v>Old</v>
      </c>
      <c r="N76" t="s">
        <v>18</v>
      </c>
    </row>
    <row r="77" spans="1:14" x14ac:dyDescent="0.25">
      <c r="A77">
        <v>12678</v>
      </c>
      <c r="B77" t="s">
        <v>40</v>
      </c>
      <c r="C77" t="s">
        <v>42</v>
      </c>
      <c r="D77" s="5">
        <v>130000</v>
      </c>
      <c r="E77">
        <v>4</v>
      </c>
      <c r="F77" t="s">
        <v>27</v>
      </c>
      <c r="G77" t="s">
        <v>28</v>
      </c>
      <c r="H77" t="s">
        <v>15</v>
      </c>
      <c r="I77">
        <v>4</v>
      </c>
      <c r="J77" t="s">
        <v>16</v>
      </c>
      <c r="K77" t="s">
        <v>24</v>
      </c>
      <c r="L77">
        <v>31</v>
      </c>
      <c r="M77" t="str">
        <f t="shared" si="1"/>
        <v>Middle Age</v>
      </c>
      <c r="N77" t="s">
        <v>18</v>
      </c>
    </row>
    <row r="78" spans="1:14" x14ac:dyDescent="0.25">
      <c r="A78">
        <v>16188</v>
      </c>
      <c r="B78" t="s">
        <v>40</v>
      </c>
      <c r="C78" t="s">
        <v>42</v>
      </c>
      <c r="D78" s="5">
        <v>20000</v>
      </c>
      <c r="E78">
        <v>0</v>
      </c>
      <c r="F78" t="s">
        <v>29</v>
      </c>
      <c r="G78" t="s">
        <v>25</v>
      </c>
      <c r="H78" t="s">
        <v>18</v>
      </c>
      <c r="I78">
        <v>2</v>
      </c>
      <c r="J78" t="s">
        <v>26</v>
      </c>
      <c r="K78" t="s">
        <v>17</v>
      </c>
      <c r="L78">
        <v>26</v>
      </c>
      <c r="M78" t="str">
        <f t="shared" si="1"/>
        <v>Adoloscent</v>
      </c>
      <c r="N78" t="s">
        <v>18</v>
      </c>
    </row>
    <row r="79" spans="1:14" x14ac:dyDescent="0.25">
      <c r="A79">
        <v>27969</v>
      </c>
      <c r="B79" t="s">
        <v>39</v>
      </c>
      <c r="C79" t="s">
        <v>41</v>
      </c>
      <c r="D79" s="5">
        <v>80000</v>
      </c>
      <c r="E79">
        <v>0</v>
      </c>
      <c r="F79" t="s">
        <v>13</v>
      </c>
      <c r="G79" t="s">
        <v>21</v>
      </c>
      <c r="H79" t="s">
        <v>15</v>
      </c>
      <c r="I79">
        <v>2</v>
      </c>
      <c r="J79" t="s">
        <v>46</v>
      </c>
      <c r="K79" t="s">
        <v>24</v>
      </c>
      <c r="L79">
        <v>29</v>
      </c>
      <c r="M79" t="str">
        <f t="shared" si="1"/>
        <v>Adoloscent</v>
      </c>
      <c r="N79" t="s">
        <v>15</v>
      </c>
    </row>
    <row r="80" spans="1:14" x14ac:dyDescent="0.25">
      <c r="A80">
        <v>15752</v>
      </c>
      <c r="B80" t="s">
        <v>39</v>
      </c>
      <c r="C80" t="s">
        <v>41</v>
      </c>
      <c r="D80" s="5">
        <v>80000</v>
      </c>
      <c r="E80">
        <v>2</v>
      </c>
      <c r="F80" t="s">
        <v>27</v>
      </c>
      <c r="G80" t="s">
        <v>14</v>
      </c>
      <c r="H80" t="s">
        <v>18</v>
      </c>
      <c r="I80">
        <v>2</v>
      </c>
      <c r="J80" t="s">
        <v>26</v>
      </c>
      <c r="K80" t="s">
        <v>24</v>
      </c>
      <c r="L80">
        <v>50</v>
      </c>
      <c r="M80" t="str">
        <f t="shared" si="1"/>
        <v>Middle Age</v>
      </c>
      <c r="N80" t="s">
        <v>15</v>
      </c>
    </row>
    <row r="81" spans="1:14" x14ac:dyDescent="0.25">
      <c r="A81">
        <v>27745</v>
      </c>
      <c r="B81" t="s">
        <v>40</v>
      </c>
      <c r="C81" t="s">
        <v>41</v>
      </c>
      <c r="D81" s="5">
        <v>40000</v>
      </c>
      <c r="E81">
        <v>2</v>
      </c>
      <c r="F81" t="s">
        <v>13</v>
      </c>
      <c r="G81" t="s">
        <v>28</v>
      </c>
      <c r="H81" t="s">
        <v>15</v>
      </c>
      <c r="I81">
        <v>2</v>
      </c>
      <c r="J81" t="s">
        <v>23</v>
      </c>
      <c r="K81" t="s">
        <v>24</v>
      </c>
      <c r="L81">
        <v>63</v>
      </c>
      <c r="M81" t="str">
        <f t="shared" si="1"/>
        <v>Old</v>
      </c>
      <c r="N81" t="s">
        <v>15</v>
      </c>
    </row>
    <row r="82" spans="1:14" x14ac:dyDescent="0.25">
      <c r="A82">
        <v>20828</v>
      </c>
      <c r="B82" t="s">
        <v>39</v>
      </c>
      <c r="C82" t="s">
        <v>42</v>
      </c>
      <c r="D82" s="5">
        <v>30000</v>
      </c>
      <c r="E82">
        <v>4</v>
      </c>
      <c r="F82" t="s">
        <v>31</v>
      </c>
      <c r="G82" t="s">
        <v>20</v>
      </c>
      <c r="H82" t="s">
        <v>15</v>
      </c>
      <c r="I82">
        <v>0</v>
      </c>
      <c r="J82" t="s">
        <v>16</v>
      </c>
      <c r="K82" t="s">
        <v>17</v>
      </c>
      <c r="L82">
        <v>45</v>
      </c>
      <c r="M82" t="str">
        <f t="shared" si="1"/>
        <v>Middle Age</v>
      </c>
      <c r="N82" t="s">
        <v>15</v>
      </c>
    </row>
    <row r="83" spans="1:14" x14ac:dyDescent="0.25">
      <c r="A83">
        <v>19461</v>
      </c>
      <c r="B83" t="s">
        <v>40</v>
      </c>
      <c r="C83" t="s">
        <v>42</v>
      </c>
      <c r="D83" s="5">
        <v>10000</v>
      </c>
      <c r="E83">
        <v>4</v>
      </c>
      <c r="F83" t="s">
        <v>29</v>
      </c>
      <c r="G83" t="s">
        <v>25</v>
      </c>
      <c r="H83" t="s">
        <v>15</v>
      </c>
      <c r="I83">
        <v>2</v>
      </c>
      <c r="J83" t="s">
        <v>16</v>
      </c>
      <c r="K83" t="s">
        <v>17</v>
      </c>
      <c r="L83">
        <v>40</v>
      </c>
      <c r="M83" t="str">
        <f t="shared" si="1"/>
        <v>Middle Age</v>
      </c>
      <c r="N83" t="s">
        <v>18</v>
      </c>
    </row>
    <row r="84" spans="1:14" x14ac:dyDescent="0.25">
      <c r="A84">
        <v>26941</v>
      </c>
      <c r="B84" t="s">
        <v>39</v>
      </c>
      <c r="C84" t="s">
        <v>41</v>
      </c>
      <c r="D84" s="5">
        <v>30000</v>
      </c>
      <c r="E84">
        <v>0</v>
      </c>
      <c r="F84" t="s">
        <v>13</v>
      </c>
      <c r="G84" t="s">
        <v>20</v>
      </c>
      <c r="H84" t="s">
        <v>15</v>
      </c>
      <c r="I84">
        <v>0</v>
      </c>
      <c r="J84" t="s">
        <v>16</v>
      </c>
      <c r="K84" t="s">
        <v>17</v>
      </c>
      <c r="L84">
        <v>47</v>
      </c>
      <c r="M84" t="str">
        <f t="shared" si="1"/>
        <v>Middle Age</v>
      </c>
      <c r="N84" t="s">
        <v>15</v>
      </c>
    </row>
    <row r="85" spans="1:14" x14ac:dyDescent="0.25">
      <c r="A85">
        <v>28412</v>
      </c>
      <c r="B85" t="s">
        <v>40</v>
      </c>
      <c r="C85" t="s">
        <v>41</v>
      </c>
      <c r="D85" s="5">
        <v>20000</v>
      </c>
      <c r="E85">
        <v>0</v>
      </c>
      <c r="F85" t="s">
        <v>27</v>
      </c>
      <c r="G85" t="s">
        <v>25</v>
      </c>
      <c r="H85" t="s">
        <v>18</v>
      </c>
      <c r="I85">
        <v>1</v>
      </c>
      <c r="J85" t="s">
        <v>22</v>
      </c>
      <c r="K85" t="s">
        <v>17</v>
      </c>
      <c r="L85">
        <v>29</v>
      </c>
      <c r="M85" t="str">
        <f t="shared" si="1"/>
        <v>Adoloscent</v>
      </c>
      <c r="N85" t="s">
        <v>18</v>
      </c>
    </row>
    <row r="86" spans="1:14" x14ac:dyDescent="0.25">
      <c r="A86">
        <v>24485</v>
      </c>
      <c r="B86" t="s">
        <v>40</v>
      </c>
      <c r="C86" t="s">
        <v>41</v>
      </c>
      <c r="D86" s="5">
        <v>40000</v>
      </c>
      <c r="E86">
        <v>2</v>
      </c>
      <c r="F86" t="s">
        <v>13</v>
      </c>
      <c r="G86" t="s">
        <v>28</v>
      </c>
      <c r="H86" t="s">
        <v>18</v>
      </c>
      <c r="I86">
        <v>1</v>
      </c>
      <c r="J86" t="s">
        <v>23</v>
      </c>
      <c r="K86" t="s">
        <v>24</v>
      </c>
      <c r="L86">
        <v>52</v>
      </c>
      <c r="M86" t="str">
        <f t="shared" si="1"/>
        <v>Middle Age</v>
      </c>
      <c r="N86" t="s">
        <v>15</v>
      </c>
    </row>
    <row r="87" spans="1:14" x14ac:dyDescent="0.25">
      <c r="A87">
        <v>16514</v>
      </c>
      <c r="B87" t="s">
        <v>40</v>
      </c>
      <c r="C87" t="s">
        <v>41</v>
      </c>
      <c r="D87" s="5">
        <v>10000</v>
      </c>
      <c r="E87">
        <v>0</v>
      </c>
      <c r="F87" t="s">
        <v>19</v>
      </c>
      <c r="G87" t="s">
        <v>25</v>
      </c>
      <c r="H87" t="s">
        <v>15</v>
      </c>
      <c r="I87">
        <v>1</v>
      </c>
      <c r="J87" t="s">
        <v>26</v>
      </c>
      <c r="K87" t="s">
        <v>24</v>
      </c>
      <c r="L87">
        <v>26</v>
      </c>
      <c r="M87" t="str">
        <f t="shared" si="1"/>
        <v>Adoloscent</v>
      </c>
      <c r="N87" t="s">
        <v>15</v>
      </c>
    </row>
    <row r="88" spans="1:14" x14ac:dyDescent="0.25">
      <c r="A88">
        <v>17191</v>
      </c>
      <c r="B88" t="s">
        <v>40</v>
      </c>
      <c r="C88" t="s">
        <v>41</v>
      </c>
      <c r="D88" s="5">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41</v>
      </c>
      <c r="D89" s="5">
        <v>80000</v>
      </c>
      <c r="E89">
        <v>5</v>
      </c>
      <c r="F89" t="s">
        <v>13</v>
      </c>
      <c r="G89" t="s">
        <v>21</v>
      </c>
      <c r="H89" t="s">
        <v>15</v>
      </c>
      <c r="I89">
        <v>4</v>
      </c>
      <c r="J89" t="s">
        <v>26</v>
      </c>
      <c r="K89" t="s">
        <v>24</v>
      </c>
      <c r="L89">
        <v>40</v>
      </c>
      <c r="M89" t="str">
        <f t="shared" si="1"/>
        <v>Middle Age</v>
      </c>
      <c r="N89" t="s">
        <v>18</v>
      </c>
    </row>
    <row r="90" spans="1:14" x14ac:dyDescent="0.25">
      <c r="A90">
        <v>24119</v>
      </c>
      <c r="B90" t="s">
        <v>40</v>
      </c>
      <c r="C90" t="s">
        <v>41</v>
      </c>
      <c r="D90" s="5">
        <v>30000</v>
      </c>
      <c r="E90">
        <v>0</v>
      </c>
      <c r="F90" t="s">
        <v>19</v>
      </c>
      <c r="G90" t="s">
        <v>20</v>
      </c>
      <c r="H90" t="s">
        <v>18</v>
      </c>
      <c r="I90">
        <v>1</v>
      </c>
      <c r="J90" t="s">
        <v>22</v>
      </c>
      <c r="K90" t="s">
        <v>17</v>
      </c>
      <c r="L90">
        <v>29</v>
      </c>
      <c r="M90" t="str">
        <f t="shared" si="1"/>
        <v>Adoloscent</v>
      </c>
      <c r="N90" t="s">
        <v>18</v>
      </c>
    </row>
    <row r="91" spans="1:14" x14ac:dyDescent="0.25">
      <c r="A91">
        <v>25458</v>
      </c>
      <c r="B91" t="s">
        <v>39</v>
      </c>
      <c r="C91" t="s">
        <v>41</v>
      </c>
      <c r="D91" s="5">
        <v>20000</v>
      </c>
      <c r="E91">
        <v>1</v>
      </c>
      <c r="F91" t="s">
        <v>27</v>
      </c>
      <c r="G91" t="s">
        <v>25</v>
      </c>
      <c r="H91" t="s">
        <v>18</v>
      </c>
      <c r="I91">
        <v>1</v>
      </c>
      <c r="J91" t="s">
        <v>26</v>
      </c>
      <c r="K91" t="s">
        <v>17</v>
      </c>
      <c r="L91">
        <v>40</v>
      </c>
      <c r="M91" t="str">
        <f t="shared" si="1"/>
        <v>Middle Age</v>
      </c>
      <c r="N91" t="s">
        <v>15</v>
      </c>
    </row>
    <row r="92" spans="1:14" x14ac:dyDescent="0.25">
      <c r="A92">
        <v>26886</v>
      </c>
      <c r="B92" t="s">
        <v>40</v>
      </c>
      <c r="C92" t="s">
        <v>42</v>
      </c>
      <c r="D92" s="5">
        <v>30000</v>
      </c>
      <c r="E92">
        <v>0</v>
      </c>
      <c r="F92" t="s">
        <v>19</v>
      </c>
      <c r="G92" t="s">
        <v>20</v>
      </c>
      <c r="H92" t="s">
        <v>18</v>
      </c>
      <c r="I92">
        <v>1</v>
      </c>
      <c r="J92" t="s">
        <v>16</v>
      </c>
      <c r="K92" t="s">
        <v>17</v>
      </c>
      <c r="L92">
        <v>29</v>
      </c>
      <c r="M92" t="str">
        <f t="shared" si="1"/>
        <v>Adoloscent</v>
      </c>
      <c r="N92" t="s">
        <v>15</v>
      </c>
    </row>
    <row r="93" spans="1:14" x14ac:dyDescent="0.25">
      <c r="A93">
        <v>28436</v>
      </c>
      <c r="B93" t="s">
        <v>40</v>
      </c>
      <c r="C93" t="s">
        <v>41</v>
      </c>
      <c r="D93" s="5">
        <v>30000</v>
      </c>
      <c r="E93">
        <v>0</v>
      </c>
      <c r="F93" t="s">
        <v>19</v>
      </c>
      <c r="G93" t="s">
        <v>20</v>
      </c>
      <c r="H93" t="s">
        <v>18</v>
      </c>
      <c r="I93">
        <v>1</v>
      </c>
      <c r="J93" t="s">
        <v>16</v>
      </c>
      <c r="K93" t="s">
        <v>17</v>
      </c>
      <c r="L93">
        <v>30</v>
      </c>
      <c r="M93" t="str">
        <f t="shared" si="1"/>
        <v>Adoloscent</v>
      </c>
      <c r="N93" t="s">
        <v>15</v>
      </c>
    </row>
    <row r="94" spans="1:14" x14ac:dyDescent="0.25">
      <c r="A94">
        <v>19562</v>
      </c>
      <c r="B94" t="s">
        <v>40</v>
      </c>
      <c r="C94" t="s">
        <v>42</v>
      </c>
      <c r="D94" s="5">
        <v>60000</v>
      </c>
      <c r="E94">
        <v>2</v>
      </c>
      <c r="F94" t="s">
        <v>13</v>
      </c>
      <c r="G94" t="s">
        <v>21</v>
      </c>
      <c r="H94" t="s">
        <v>15</v>
      </c>
      <c r="I94">
        <v>1</v>
      </c>
      <c r="J94" t="s">
        <v>22</v>
      </c>
      <c r="K94" t="s">
        <v>24</v>
      </c>
      <c r="L94">
        <v>37</v>
      </c>
      <c r="M94" t="str">
        <f t="shared" si="1"/>
        <v>Middle Age</v>
      </c>
      <c r="N94" t="s">
        <v>15</v>
      </c>
    </row>
    <row r="95" spans="1:14" x14ac:dyDescent="0.25">
      <c r="A95">
        <v>15608</v>
      </c>
      <c r="B95" t="s">
        <v>40</v>
      </c>
      <c r="C95" t="s">
        <v>42</v>
      </c>
      <c r="D95" s="5">
        <v>30000</v>
      </c>
      <c r="E95">
        <v>0</v>
      </c>
      <c r="F95" t="s">
        <v>19</v>
      </c>
      <c r="G95" t="s">
        <v>20</v>
      </c>
      <c r="H95" t="s">
        <v>18</v>
      </c>
      <c r="I95">
        <v>1</v>
      </c>
      <c r="J95" t="s">
        <v>22</v>
      </c>
      <c r="K95" t="s">
        <v>17</v>
      </c>
      <c r="L95">
        <v>33</v>
      </c>
      <c r="M95" t="str">
        <f t="shared" si="1"/>
        <v>Middle Age</v>
      </c>
      <c r="N95" t="s">
        <v>18</v>
      </c>
    </row>
    <row r="96" spans="1:14" x14ac:dyDescent="0.25">
      <c r="A96">
        <v>16487</v>
      </c>
      <c r="B96" t="s">
        <v>40</v>
      </c>
      <c r="C96" t="s">
        <v>42</v>
      </c>
      <c r="D96" s="5">
        <v>30000</v>
      </c>
      <c r="E96">
        <v>3</v>
      </c>
      <c r="F96" t="s">
        <v>27</v>
      </c>
      <c r="G96" t="s">
        <v>14</v>
      </c>
      <c r="H96" t="s">
        <v>15</v>
      </c>
      <c r="I96">
        <v>2</v>
      </c>
      <c r="J96" t="s">
        <v>23</v>
      </c>
      <c r="K96" t="s">
        <v>24</v>
      </c>
      <c r="L96">
        <v>55</v>
      </c>
      <c r="M96" t="str">
        <f t="shared" si="1"/>
        <v>Old</v>
      </c>
      <c r="N96" t="s">
        <v>18</v>
      </c>
    </row>
    <row r="97" spans="1:14" x14ac:dyDescent="0.25">
      <c r="A97">
        <v>17197</v>
      </c>
      <c r="B97" t="s">
        <v>40</v>
      </c>
      <c r="C97" t="s">
        <v>42</v>
      </c>
      <c r="D97" s="5">
        <v>90000</v>
      </c>
      <c r="E97">
        <v>5</v>
      </c>
      <c r="F97" t="s">
        <v>19</v>
      </c>
      <c r="G97" t="s">
        <v>21</v>
      </c>
      <c r="H97" t="s">
        <v>15</v>
      </c>
      <c r="I97">
        <v>2</v>
      </c>
      <c r="J97" t="s">
        <v>46</v>
      </c>
      <c r="K97" t="s">
        <v>17</v>
      </c>
      <c r="L97">
        <v>62</v>
      </c>
      <c r="M97" t="str">
        <f t="shared" si="1"/>
        <v>Old</v>
      </c>
      <c r="N97" t="s">
        <v>18</v>
      </c>
    </row>
    <row r="98" spans="1:14" x14ac:dyDescent="0.25">
      <c r="A98">
        <v>12507</v>
      </c>
      <c r="B98" t="s">
        <v>39</v>
      </c>
      <c r="C98" t="s">
        <v>41</v>
      </c>
      <c r="D98" s="5">
        <v>30000</v>
      </c>
      <c r="E98">
        <v>1</v>
      </c>
      <c r="F98" t="s">
        <v>19</v>
      </c>
      <c r="G98" t="s">
        <v>20</v>
      </c>
      <c r="H98" t="s">
        <v>15</v>
      </c>
      <c r="I98">
        <v>1</v>
      </c>
      <c r="J98" t="s">
        <v>16</v>
      </c>
      <c r="K98" t="s">
        <v>17</v>
      </c>
      <c r="L98">
        <v>43</v>
      </c>
      <c r="M98" t="str">
        <f t="shared" si="1"/>
        <v>Middle Age</v>
      </c>
      <c r="N98" t="s">
        <v>18</v>
      </c>
    </row>
    <row r="99" spans="1:14" x14ac:dyDescent="0.25">
      <c r="A99">
        <v>23940</v>
      </c>
      <c r="B99" t="s">
        <v>39</v>
      </c>
      <c r="C99" t="s">
        <v>41</v>
      </c>
      <c r="D99" s="5">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41</v>
      </c>
      <c r="D100" s="5">
        <v>40000</v>
      </c>
      <c r="E100">
        <v>0</v>
      </c>
      <c r="F100" t="s">
        <v>31</v>
      </c>
      <c r="G100" t="s">
        <v>20</v>
      </c>
      <c r="H100" t="s">
        <v>15</v>
      </c>
      <c r="I100">
        <v>0</v>
      </c>
      <c r="J100" t="s">
        <v>16</v>
      </c>
      <c r="K100" t="s">
        <v>17</v>
      </c>
      <c r="L100">
        <v>25</v>
      </c>
      <c r="M100" t="str">
        <f t="shared" si="1"/>
        <v>Adoloscent</v>
      </c>
      <c r="N100" t="s">
        <v>15</v>
      </c>
    </row>
    <row r="101" spans="1:14" x14ac:dyDescent="0.25">
      <c r="A101">
        <v>26852</v>
      </c>
      <c r="B101" t="s">
        <v>39</v>
      </c>
      <c r="C101" t="s">
        <v>42</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41</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41</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41</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41</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42</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42</v>
      </c>
      <c r="D107" s="5">
        <v>30000</v>
      </c>
      <c r="E107">
        <v>0</v>
      </c>
      <c r="F107" t="s">
        <v>19</v>
      </c>
      <c r="G107" t="s">
        <v>20</v>
      </c>
      <c r="H107" t="s">
        <v>18</v>
      </c>
      <c r="I107">
        <v>1</v>
      </c>
      <c r="J107" t="s">
        <v>22</v>
      </c>
      <c r="K107" t="s">
        <v>17</v>
      </c>
      <c r="L107">
        <v>30</v>
      </c>
      <c r="M107" t="str">
        <f t="shared" si="1"/>
        <v>Adoloscent</v>
      </c>
      <c r="N107" t="s">
        <v>18</v>
      </c>
    </row>
    <row r="108" spans="1:14" x14ac:dyDescent="0.25">
      <c r="A108">
        <v>20430</v>
      </c>
      <c r="B108" t="s">
        <v>39</v>
      </c>
      <c r="C108" t="s">
        <v>41</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42</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42</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41</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42</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42</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42</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42</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41</v>
      </c>
      <c r="D116" s="5">
        <v>20000</v>
      </c>
      <c r="E116">
        <v>0</v>
      </c>
      <c r="F116" t="s">
        <v>13</v>
      </c>
      <c r="G116" t="s">
        <v>20</v>
      </c>
      <c r="H116" t="s">
        <v>15</v>
      </c>
      <c r="I116">
        <v>0</v>
      </c>
      <c r="J116" t="s">
        <v>16</v>
      </c>
      <c r="K116" t="s">
        <v>24</v>
      </c>
      <c r="L116">
        <v>26</v>
      </c>
      <c r="M116" t="str">
        <f t="shared" si="1"/>
        <v>Adoloscent</v>
      </c>
      <c r="N116" t="s">
        <v>15</v>
      </c>
    </row>
    <row r="117" spans="1:14" x14ac:dyDescent="0.25">
      <c r="A117">
        <v>24140</v>
      </c>
      <c r="B117" t="s">
        <v>40</v>
      </c>
      <c r="C117" t="s">
        <v>41</v>
      </c>
      <c r="D117" s="5">
        <v>10000</v>
      </c>
      <c r="E117">
        <v>0</v>
      </c>
      <c r="F117" t="s">
        <v>31</v>
      </c>
      <c r="G117" t="s">
        <v>25</v>
      </c>
      <c r="H117" t="s">
        <v>18</v>
      </c>
      <c r="I117">
        <v>0</v>
      </c>
      <c r="J117" t="s">
        <v>16</v>
      </c>
      <c r="K117" t="s">
        <v>17</v>
      </c>
      <c r="L117">
        <v>30</v>
      </c>
      <c r="M117" t="str">
        <f t="shared" si="1"/>
        <v>Adoloscent</v>
      </c>
      <c r="N117" t="s">
        <v>15</v>
      </c>
    </row>
    <row r="118" spans="1:14" x14ac:dyDescent="0.25">
      <c r="A118">
        <v>22496</v>
      </c>
      <c r="B118" t="s">
        <v>39</v>
      </c>
      <c r="C118" t="s">
        <v>42</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42</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41</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42</v>
      </c>
      <c r="D121" s="5">
        <v>30000</v>
      </c>
      <c r="E121">
        <v>0</v>
      </c>
      <c r="F121" t="s">
        <v>19</v>
      </c>
      <c r="G121" t="s">
        <v>20</v>
      </c>
      <c r="H121" t="s">
        <v>18</v>
      </c>
      <c r="I121">
        <v>1</v>
      </c>
      <c r="J121" t="s">
        <v>22</v>
      </c>
      <c r="K121" t="s">
        <v>17</v>
      </c>
      <c r="L121">
        <v>29</v>
      </c>
      <c r="M121" t="str">
        <f t="shared" si="1"/>
        <v>Adoloscent</v>
      </c>
      <c r="N121" t="s">
        <v>18</v>
      </c>
    </row>
    <row r="122" spans="1:14" x14ac:dyDescent="0.25">
      <c r="A122">
        <v>22988</v>
      </c>
      <c r="B122" t="s">
        <v>39</v>
      </c>
      <c r="C122" t="s">
        <v>42</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41</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42</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40</v>
      </c>
      <c r="C125" t="s">
        <v>42</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42</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41</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41</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41</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41</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41</v>
      </c>
      <c r="D131" s="5">
        <v>10000</v>
      </c>
      <c r="E131">
        <v>3</v>
      </c>
      <c r="F131" t="s">
        <v>27</v>
      </c>
      <c r="G131" t="s">
        <v>25</v>
      </c>
      <c r="H131" t="s">
        <v>15</v>
      </c>
      <c r="I131">
        <v>1</v>
      </c>
      <c r="J131" t="s">
        <v>16</v>
      </c>
      <c r="K131" t="s">
        <v>17</v>
      </c>
      <c r="L131">
        <v>39</v>
      </c>
      <c r="M131" t="str">
        <f t="shared" ref="M131:M194" si="2">IF(L131&gt;54,"Old",IF(L131&gt;=31,"Middle Age","Adoloscent"))</f>
        <v>Middle Age</v>
      </c>
      <c r="N131" t="s">
        <v>15</v>
      </c>
    </row>
    <row r="132" spans="1:14" x14ac:dyDescent="0.25">
      <c r="A132">
        <v>12993</v>
      </c>
      <c r="B132" t="s">
        <v>39</v>
      </c>
      <c r="C132" t="s">
        <v>41</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41</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41</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41</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42</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41</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42</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41</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42</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42</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41</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42</v>
      </c>
      <c r="D143" s="5">
        <v>10000</v>
      </c>
      <c r="E143">
        <v>0</v>
      </c>
      <c r="F143" t="s">
        <v>19</v>
      </c>
      <c r="G143" t="s">
        <v>25</v>
      </c>
      <c r="H143" t="s">
        <v>18</v>
      </c>
      <c r="I143">
        <v>1</v>
      </c>
      <c r="J143" t="s">
        <v>16</v>
      </c>
      <c r="K143" t="s">
        <v>24</v>
      </c>
      <c r="L143">
        <v>26</v>
      </c>
      <c r="M143" t="str">
        <f t="shared" si="2"/>
        <v>Adoloscent</v>
      </c>
      <c r="N143" t="s">
        <v>15</v>
      </c>
    </row>
    <row r="144" spans="1:14" x14ac:dyDescent="0.25">
      <c r="A144">
        <v>14832</v>
      </c>
      <c r="B144" t="s">
        <v>39</v>
      </c>
      <c r="C144" t="s">
        <v>41</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42</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40</v>
      </c>
      <c r="C146" t="s">
        <v>41</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42</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41</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42</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41</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41</v>
      </c>
      <c r="D151" s="5">
        <v>30000</v>
      </c>
      <c r="E151">
        <v>0</v>
      </c>
      <c r="F151" t="s">
        <v>19</v>
      </c>
      <c r="G151" t="s">
        <v>20</v>
      </c>
      <c r="H151" t="s">
        <v>18</v>
      </c>
      <c r="I151">
        <v>1</v>
      </c>
      <c r="J151" t="s">
        <v>26</v>
      </c>
      <c r="K151" t="s">
        <v>17</v>
      </c>
      <c r="L151">
        <v>27</v>
      </c>
      <c r="M151" t="str">
        <f t="shared" si="2"/>
        <v>Adoloscent</v>
      </c>
      <c r="N151" t="s">
        <v>18</v>
      </c>
    </row>
    <row r="152" spans="1:14" x14ac:dyDescent="0.25">
      <c r="A152">
        <v>26154</v>
      </c>
      <c r="B152" t="s">
        <v>39</v>
      </c>
      <c r="C152" t="s">
        <v>41</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41</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42</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41</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41</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42</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42</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41</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42</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42</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42</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42</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42</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41</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41</v>
      </c>
      <c r="D166" s="5">
        <v>10000</v>
      </c>
      <c r="E166">
        <v>0</v>
      </c>
      <c r="F166" t="s">
        <v>19</v>
      </c>
      <c r="G166" t="s">
        <v>25</v>
      </c>
      <c r="H166" t="s">
        <v>15</v>
      </c>
      <c r="I166">
        <v>1</v>
      </c>
      <c r="J166" t="s">
        <v>22</v>
      </c>
      <c r="K166" t="s">
        <v>24</v>
      </c>
      <c r="L166">
        <v>25</v>
      </c>
      <c r="M166" t="str">
        <f t="shared" si="2"/>
        <v>Adoloscent</v>
      </c>
      <c r="N166" t="s">
        <v>15</v>
      </c>
    </row>
    <row r="167" spans="1:14" x14ac:dyDescent="0.25">
      <c r="A167">
        <v>15465</v>
      </c>
      <c r="B167" t="s">
        <v>39</v>
      </c>
      <c r="C167" t="s">
        <v>42</v>
      </c>
      <c r="D167" s="5">
        <v>10000</v>
      </c>
      <c r="E167">
        <v>0</v>
      </c>
      <c r="F167" t="s">
        <v>19</v>
      </c>
      <c r="G167" t="s">
        <v>25</v>
      </c>
      <c r="H167" t="s">
        <v>18</v>
      </c>
      <c r="I167">
        <v>1</v>
      </c>
      <c r="J167" t="s">
        <v>16</v>
      </c>
      <c r="K167" t="s">
        <v>24</v>
      </c>
      <c r="L167">
        <v>25</v>
      </c>
      <c r="M167" t="str">
        <f t="shared" si="2"/>
        <v>Adoloscent</v>
      </c>
      <c r="N167" t="s">
        <v>18</v>
      </c>
    </row>
    <row r="168" spans="1:14" x14ac:dyDescent="0.25">
      <c r="A168">
        <v>26757</v>
      </c>
      <c r="B168" t="s">
        <v>40</v>
      </c>
      <c r="C168" t="s">
        <v>41</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41</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40</v>
      </c>
      <c r="C170" t="s">
        <v>41</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41</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42</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42</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41</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42</v>
      </c>
      <c r="D175" s="5">
        <v>10000</v>
      </c>
      <c r="E175">
        <v>0</v>
      </c>
      <c r="F175" t="s">
        <v>19</v>
      </c>
      <c r="G175" t="s">
        <v>25</v>
      </c>
      <c r="H175" t="s">
        <v>15</v>
      </c>
      <c r="I175">
        <v>1</v>
      </c>
      <c r="J175" t="s">
        <v>22</v>
      </c>
      <c r="K175" t="s">
        <v>24</v>
      </c>
      <c r="L175">
        <v>27</v>
      </c>
      <c r="M175" t="str">
        <f t="shared" si="2"/>
        <v>Adoloscent</v>
      </c>
      <c r="N175" t="s">
        <v>18</v>
      </c>
    </row>
    <row r="176" spans="1:14" x14ac:dyDescent="0.25">
      <c r="A176">
        <v>19442</v>
      </c>
      <c r="B176" t="s">
        <v>40</v>
      </c>
      <c r="C176" t="s">
        <v>41</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42</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42</v>
      </c>
      <c r="D178" s="5">
        <v>20000</v>
      </c>
      <c r="E178">
        <v>0</v>
      </c>
      <c r="F178" t="s">
        <v>19</v>
      </c>
      <c r="G178" t="s">
        <v>25</v>
      </c>
      <c r="H178" t="s">
        <v>15</v>
      </c>
      <c r="I178">
        <v>0</v>
      </c>
      <c r="J178" t="s">
        <v>16</v>
      </c>
      <c r="K178" t="s">
        <v>24</v>
      </c>
      <c r="L178">
        <v>29</v>
      </c>
      <c r="M178" t="str">
        <f t="shared" si="2"/>
        <v>Adoloscent</v>
      </c>
      <c r="N178" t="s">
        <v>15</v>
      </c>
    </row>
    <row r="179" spans="1:14" x14ac:dyDescent="0.25">
      <c r="A179">
        <v>27304</v>
      </c>
      <c r="B179" t="s">
        <v>40</v>
      </c>
      <c r="C179" t="s">
        <v>42</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41</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39</v>
      </c>
      <c r="C181" t="s">
        <v>42</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41</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42</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42</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41</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42</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39</v>
      </c>
      <c r="C187" t="s">
        <v>42</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42</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41</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39</v>
      </c>
      <c r="C190" t="s">
        <v>42</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39</v>
      </c>
      <c r="C191" t="s">
        <v>41</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41</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41</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42</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39</v>
      </c>
      <c r="C195" t="s">
        <v>42</v>
      </c>
      <c r="D195" s="5">
        <v>70000</v>
      </c>
      <c r="E195">
        <v>5</v>
      </c>
      <c r="F195" t="s">
        <v>13</v>
      </c>
      <c r="G195" t="s">
        <v>21</v>
      </c>
      <c r="H195" t="s">
        <v>15</v>
      </c>
      <c r="I195">
        <v>4</v>
      </c>
      <c r="J195" t="s">
        <v>46</v>
      </c>
      <c r="K195" t="s">
        <v>24</v>
      </c>
      <c r="L195">
        <v>41</v>
      </c>
      <c r="M195" t="str">
        <f t="shared" ref="M195:M258" si="3">IF(L195&gt;54,"Old",IF(L195&gt;=31,"Middle Age","Adoloscent"))</f>
        <v>Middle Age</v>
      </c>
      <c r="N195" t="s">
        <v>18</v>
      </c>
    </row>
    <row r="196" spans="1:14" x14ac:dyDescent="0.25">
      <c r="A196">
        <v>17843</v>
      </c>
      <c r="B196" t="s">
        <v>40</v>
      </c>
      <c r="C196" t="s">
        <v>42</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41</v>
      </c>
      <c r="D197" s="5">
        <v>20000</v>
      </c>
      <c r="E197">
        <v>0</v>
      </c>
      <c r="F197" t="s">
        <v>13</v>
      </c>
      <c r="G197" t="s">
        <v>20</v>
      </c>
      <c r="H197" t="s">
        <v>15</v>
      </c>
      <c r="I197">
        <v>0</v>
      </c>
      <c r="J197" t="s">
        <v>16</v>
      </c>
      <c r="K197" t="s">
        <v>24</v>
      </c>
      <c r="L197">
        <v>25</v>
      </c>
      <c r="M197" t="str">
        <f t="shared" si="3"/>
        <v>Adoloscent</v>
      </c>
      <c r="N197" t="s">
        <v>15</v>
      </c>
    </row>
    <row r="198" spans="1:14" x14ac:dyDescent="0.25">
      <c r="A198">
        <v>16209</v>
      </c>
      <c r="B198" t="s">
        <v>40</v>
      </c>
      <c r="C198" t="s">
        <v>42</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41</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42</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41</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40</v>
      </c>
      <c r="C202" t="s">
        <v>41</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41</v>
      </c>
      <c r="D203" s="5">
        <v>10000</v>
      </c>
      <c r="E203">
        <v>1</v>
      </c>
      <c r="F203" t="s">
        <v>27</v>
      </c>
      <c r="G203" t="s">
        <v>25</v>
      </c>
      <c r="H203" t="s">
        <v>15</v>
      </c>
      <c r="I203">
        <v>0</v>
      </c>
      <c r="J203" t="s">
        <v>22</v>
      </c>
      <c r="K203" t="s">
        <v>24</v>
      </c>
      <c r="L203">
        <v>27</v>
      </c>
      <c r="M203" t="str">
        <f t="shared" si="3"/>
        <v>Adoloscent</v>
      </c>
      <c r="N203" t="s">
        <v>15</v>
      </c>
    </row>
    <row r="204" spans="1:14" x14ac:dyDescent="0.25">
      <c r="A204">
        <v>18626</v>
      </c>
      <c r="B204" t="s">
        <v>40</v>
      </c>
      <c r="C204" t="s">
        <v>41</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42</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42</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41</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41</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40</v>
      </c>
      <c r="C209" t="s">
        <v>42</v>
      </c>
      <c r="D209" s="5">
        <v>20000</v>
      </c>
      <c r="E209">
        <v>0</v>
      </c>
      <c r="F209" t="s">
        <v>29</v>
      </c>
      <c r="G209" t="s">
        <v>25</v>
      </c>
      <c r="H209" t="s">
        <v>15</v>
      </c>
      <c r="I209">
        <v>2</v>
      </c>
      <c r="J209" t="s">
        <v>26</v>
      </c>
      <c r="K209" t="s">
        <v>17</v>
      </c>
      <c r="L209">
        <v>26</v>
      </c>
      <c r="M209" t="str">
        <f t="shared" si="3"/>
        <v>Adoloscent</v>
      </c>
      <c r="N209" t="s">
        <v>15</v>
      </c>
    </row>
    <row r="210" spans="1:14" x14ac:dyDescent="0.25">
      <c r="A210">
        <v>22633</v>
      </c>
      <c r="B210" t="s">
        <v>40</v>
      </c>
      <c r="C210" t="s">
        <v>42</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42</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42</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42</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42</v>
      </c>
      <c r="D214" s="5">
        <v>30000</v>
      </c>
      <c r="E214">
        <v>0</v>
      </c>
      <c r="F214" t="s">
        <v>19</v>
      </c>
      <c r="G214" t="s">
        <v>20</v>
      </c>
      <c r="H214" t="s">
        <v>18</v>
      </c>
      <c r="I214">
        <v>1</v>
      </c>
      <c r="J214" t="s">
        <v>22</v>
      </c>
      <c r="K214" t="s">
        <v>17</v>
      </c>
      <c r="L214">
        <v>30</v>
      </c>
      <c r="M214" t="str">
        <f t="shared" si="3"/>
        <v>Adoloscent</v>
      </c>
      <c r="N214" t="s">
        <v>18</v>
      </c>
    </row>
    <row r="215" spans="1:14" x14ac:dyDescent="0.25">
      <c r="A215">
        <v>11451</v>
      </c>
      <c r="B215" t="s">
        <v>40</v>
      </c>
      <c r="C215" t="s">
        <v>41</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39</v>
      </c>
      <c r="C216" t="s">
        <v>41</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41</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41</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42</v>
      </c>
      <c r="D219" s="5">
        <v>20000</v>
      </c>
      <c r="E219">
        <v>0</v>
      </c>
      <c r="F219" t="s">
        <v>29</v>
      </c>
      <c r="G219" t="s">
        <v>25</v>
      </c>
      <c r="H219" t="s">
        <v>18</v>
      </c>
      <c r="I219">
        <v>2</v>
      </c>
      <c r="J219" t="s">
        <v>16</v>
      </c>
      <c r="K219" t="s">
        <v>17</v>
      </c>
      <c r="L219">
        <v>25</v>
      </c>
      <c r="M219" t="str">
        <f t="shared" si="3"/>
        <v>Adoloscent</v>
      </c>
      <c r="N219" t="s">
        <v>18</v>
      </c>
    </row>
    <row r="220" spans="1:14" x14ac:dyDescent="0.25">
      <c r="A220">
        <v>16043</v>
      </c>
      <c r="B220" t="s">
        <v>40</v>
      </c>
      <c r="C220" t="s">
        <v>41</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41</v>
      </c>
      <c r="D221" s="5">
        <v>10000</v>
      </c>
      <c r="E221">
        <v>0</v>
      </c>
      <c r="F221" t="s">
        <v>19</v>
      </c>
      <c r="G221" t="s">
        <v>25</v>
      </c>
      <c r="H221" t="s">
        <v>15</v>
      </c>
      <c r="I221">
        <v>1</v>
      </c>
      <c r="J221" t="s">
        <v>26</v>
      </c>
      <c r="K221" t="s">
        <v>24</v>
      </c>
      <c r="L221">
        <v>26</v>
      </c>
      <c r="M221" t="str">
        <f t="shared" si="3"/>
        <v>Adoloscent</v>
      </c>
      <c r="N221" t="s">
        <v>15</v>
      </c>
    </row>
    <row r="222" spans="1:14" x14ac:dyDescent="0.25">
      <c r="A222">
        <v>27696</v>
      </c>
      <c r="B222" t="s">
        <v>39</v>
      </c>
      <c r="C222" t="s">
        <v>41</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41</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42</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42</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39</v>
      </c>
      <c r="C226" t="s">
        <v>42</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41</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42</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41</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42</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41</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39</v>
      </c>
      <c r="C232" t="s">
        <v>41</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39</v>
      </c>
      <c r="C233" t="s">
        <v>42</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42</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41</v>
      </c>
      <c r="D235" s="5">
        <v>20000</v>
      </c>
      <c r="E235">
        <v>0</v>
      </c>
      <c r="F235" t="s">
        <v>13</v>
      </c>
      <c r="G235" t="s">
        <v>20</v>
      </c>
      <c r="H235" t="s">
        <v>15</v>
      </c>
      <c r="I235">
        <v>0</v>
      </c>
      <c r="J235" t="s">
        <v>16</v>
      </c>
      <c r="K235" t="s">
        <v>24</v>
      </c>
      <c r="L235">
        <v>27</v>
      </c>
      <c r="M235" t="str">
        <f t="shared" si="3"/>
        <v>Adoloscent</v>
      </c>
      <c r="N235" t="s">
        <v>15</v>
      </c>
    </row>
    <row r="236" spans="1:14" x14ac:dyDescent="0.25">
      <c r="A236">
        <v>24611</v>
      </c>
      <c r="B236" t="s">
        <v>40</v>
      </c>
      <c r="C236" t="s">
        <v>41</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39</v>
      </c>
      <c r="C237" t="s">
        <v>42</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42</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42</v>
      </c>
      <c r="D239" s="5">
        <v>10000</v>
      </c>
      <c r="E239">
        <v>0</v>
      </c>
      <c r="F239" t="s">
        <v>19</v>
      </c>
      <c r="G239" t="s">
        <v>25</v>
      </c>
      <c r="H239" t="s">
        <v>18</v>
      </c>
      <c r="I239">
        <v>1</v>
      </c>
      <c r="J239" t="s">
        <v>16</v>
      </c>
      <c r="K239" t="s">
        <v>24</v>
      </c>
      <c r="L239">
        <v>26</v>
      </c>
      <c r="M239" t="str">
        <f t="shared" si="3"/>
        <v>Adoloscent</v>
      </c>
      <c r="N239" t="s">
        <v>15</v>
      </c>
    </row>
    <row r="240" spans="1:14" x14ac:dyDescent="0.25">
      <c r="A240">
        <v>22006</v>
      </c>
      <c r="B240" t="s">
        <v>39</v>
      </c>
      <c r="C240" t="s">
        <v>41</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42</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41</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42</v>
      </c>
      <c r="D243" s="5">
        <v>30000</v>
      </c>
      <c r="E243">
        <v>3</v>
      </c>
      <c r="F243" t="s">
        <v>19</v>
      </c>
      <c r="G243" t="s">
        <v>20</v>
      </c>
      <c r="H243" t="s">
        <v>15</v>
      </c>
      <c r="I243">
        <v>2</v>
      </c>
      <c r="J243" t="s">
        <v>16</v>
      </c>
      <c r="K243" t="s">
        <v>17</v>
      </c>
      <c r="L243">
        <v>27</v>
      </c>
      <c r="M243" t="str">
        <f t="shared" si="3"/>
        <v>Adoloscent</v>
      </c>
      <c r="N243" t="s">
        <v>18</v>
      </c>
    </row>
    <row r="244" spans="1:14" x14ac:dyDescent="0.25">
      <c r="A244">
        <v>23908</v>
      </c>
      <c r="B244" t="s">
        <v>40</v>
      </c>
      <c r="C244" t="s">
        <v>41</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42</v>
      </c>
      <c r="D245" s="5">
        <v>20000</v>
      </c>
      <c r="E245">
        <v>0</v>
      </c>
      <c r="F245" t="s">
        <v>27</v>
      </c>
      <c r="G245" t="s">
        <v>25</v>
      </c>
      <c r="H245" t="s">
        <v>18</v>
      </c>
      <c r="I245">
        <v>1</v>
      </c>
      <c r="J245" t="s">
        <v>22</v>
      </c>
      <c r="K245" t="s">
        <v>17</v>
      </c>
      <c r="L245">
        <v>29</v>
      </c>
      <c r="M245" t="str">
        <f t="shared" si="3"/>
        <v>Adoloscent</v>
      </c>
      <c r="N245" t="s">
        <v>18</v>
      </c>
    </row>
    <row r="246" spans="1:14" x14ac:dyDescent="0.25">
      <c r="A246">
        <v>19057</v>
      </c>
      <c r="B246" t="s">
        <v>39</v>
      </c>
      <c r="C246" t="s">
        <v>42</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39</v>
      </c>
      <c r="C247" t="s">
        <v>41</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42</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42</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39</v>
      </c>
      <c r="C250" t="s">
        <v>42</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41</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41</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41</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41</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41</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40</v>
      </c>
      <c r="C256" t="s">
        <v>41</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42</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41</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42</v>
      </c>
      <c r="D259" s="5">
        <v>50000</v>
      </c>
      <c r="E259">
        <v>0</v>
      </c>
      <c r="F259" t="s">
        <v>31</v>
      </c>
      <c r="G259" t="s">
        <v>14</v>
      </c>
      <c r="H259" t="s">
        <v>15</v>
      </c>
      <c r="I259">
        <v>0</v>
      </c>
      <c r="J259" t="s">
        <v>16</v>
      </c>
      <c r="K259" t="s">
        <v>17</v>
      </c>
      <c r="L259">
        <v>36</v>
      </c>
      <c r="M259" t="str">
        <f t="shared" ref="M259:M322" si="4">IF(L259&gt;54,"Old",IF(L259&gt;=31,"Middle Age","Adoloscent"))</f>
        <v>Middle Age</v>
      </c>
      <c r="N259" t="s">
        <v>15</v>
      </c>
    </row>
    <row r="260" spans="1:14" x14ac:dyDescent="0.25">
      <c r="A260">
        <v>14193</v>
      </c>
      <c r="B260" t="s">
        <v>40</v>
      </c>
      <c r="C260" t="s">
        <v>42</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39</v>
      </c>
      <c r="C261" t="s">
        <v>41</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42</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42</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42</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42</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39</v>
      </c>
      <c r="C266" t="s">
        <v>41</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42</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42</v>
      </c>
      <c r="D268" s="5">
        <v>20000</v>
      </c>
      <c r="E268">
        <v>5</v>
      </c>
      <c r="F268" t="s">
        <v>27</v>
      </c>
      <c r="G268" t="s">
        <v>25</v>
      </c>
      <c r="H268" t="s">
        <v>15</v>
      </c>
      <c r="I268">
        <v>2</v>
      </c>
      <c r="J268" t="s">
        <v>16</v>
      </c>
      <c r="K268" t="s">
        <v>17</v>
      </c>
      <c r="L268">
        <v>27</v>
      </c>
      <c r="M268" t="str">
        <f t="shared" si="4"/>
        <v>Adoloscent</v>
      </c>
      <c r="N268" t="s">
        <v>18</v>
      </c>
    </row>
    <row r="269" spans="1:14" x14ac:dyDescent="0.25">
      <c r="A269">
        <v>13133</v>
      </c>
      <c r="B269" t="s">
        <v>40</v>
      </c>
      <c r="C269" t="s">
        <v>41</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41</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42</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42</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42</v>
      </c>
      <c r="D273" s="5">
        <v>20000</v>
      </c>
      <c r="E273">
        <v>0</v>
      </c>
      <c r="F273" t="s">
        <v>27</v>
      </c>
      <c r="G273" t="s">
        <v>25</v>
      </c>
      <c r="H273" t="s">
        <v>18</v>
      </c>
      <c r="I273">
        <v>1</v>
      </c>
      <c r="J273" t="s">
        <v>26</v>
      </c>
      <c r="K273" t="s">
        <v>17</v>
      </c>
      <c r="L273">
        <v>28</v>
      </c>
      <c r="M273" t="str">
        <f t="shared" si="4"/>
        <v>Adoloscent</v>
      </c>
      <c r="N273" t="s">
        <v>18</v>
      </c>
    </row>
    <row r="274" spans="1:14" x14ac:dyDescent="0.25">
      <c r="A274">
        <v>24061</v>
      </c>
      <c r="B274" t="s">
        <v>39</v>
      </c>
      <c r="C274" t="s">
        <v>41</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42</v>
      </c>
      <c r="D275" s="5">
        <v>20000</v>
      </c>
      <c r="E275">
        <v>0</v>
      </c>
      <c r="F275" t="s">
        <v>27</v>
      </c>
      <c r="G275" t="s">
        <v>25</v>
      </c>
      <c r="H275" t="s">
        <v>18</v>
      </c>
      <c r="I275">
        <v>1</v>
      </c>
      <c r="J275" t="s">
        <v>22</v>
      </c>
      <c r="K275" t="s">
        <v>17</v>
      </c>
      <c r="L275">
        <v>30</v>
      </c>
      <c r="M275" t="str">
        <f t="shared" si="4"/>
        <v>Adoloscent</v>
      </c>
      <c r="N275" t="s">
        <v>18</v>
      </c>
    </row>
    <row r="276" spans="1:14" x14ac:dyDescent="0.25">
      <c r="A276">
        <v>12284</v>
      </c>
      <c r="B276" t="s">
        <v>39</v>
      </c>
      <c r="C276" t="s">
        <v>42</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42</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42</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42</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41</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40</v>
      </c>
      <c r="C281" t="s">
        <v>41</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42</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41</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41</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42</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41</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42</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42</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42</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41</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41</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42</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41</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42</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42</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41</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42</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40</v>
      </c>
      <c r="C298" t="s">
        <v>42</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41</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42</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42</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42</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42</v>
      </c>
      <c r="D303" s="5">
        <v>40000</v>
      </c>
      <c r="E303">
        <v>0</v>
      </c>
      <c r="F303" t="s">
        <v>13</v>
      </c>
      <c r="G303" t="s">
        <v>20</v>
      </c>
      <c r="H303" t="s">
        <v>18</v>
      </c>
      <c r="I303">
        <v>0</v>
      </c>
      <c r="J303" t="s">
        <v>16</v>
      </c>
      <c r="K303" t="s">
        <v>24</v>
      </c>
      <c r="L303">
        <v>28</v>
      </c>
      <c r="M303" t="str">
        <f t="shared" si="4"/>
        <v>Adoloscent</v>
      </c>
      <c r="N303" t="s">
        <v>15</v>
      </c>
    </row>
    <row r="304" spans="1:14" x14ac:dyDescent="0.25">
      <c r="A304">
        <v>26928</v>
      </c>
      <c r="B304" t="s">
        <v>40</v>
      </c>
      <c r="C304" t="s">
        <v>41</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42</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41</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41</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41</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41</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41</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42</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41</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41</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41</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41</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41</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41</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41</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41</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41</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39</v>
      </c>
      <c r="C321" t="s">
        <v>42</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41</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42</v>
      </c>
      <c r="D323" s="5">
        <v>160000</v>
      </c>
      <c r="E323">
        <v>0</v>
      </c>
      <c r="F323" t="s">
        <v>31</v>
      </c>
      <c r="G323" t="s">
        <v>28</v>
      </c>
      <c r="H323" t="s">
        <v>18</v>
      </c>
      <c r="I323">
        <v>3</v>
      </c>
      <c r="J323" t="s">
        <v>16</v>
      </c>
      <c r="K323" t="s">
        <v>24</v>
      </c>
      <c r="L323">
        <v>47</v>
      </c>
      <c r="M323" t="str">
        <f t="shared" ref="M323:M386" si="5">IF(L323&gt;54,"Old",IF(L323&gt;=31,"Middle Age","Adoloscent"))</f>
        <v>Middle Age</v>
      </c>
      <c r="N323" t="s">
        <v>15</v>
      </c>
    </row>
    <row r="324" spans="1:14" x14ac:dyDescent="0.25">
      <c r="A324">
        <v>16410</v>
      </c>
      <c r="B324" t="s">
        <v>40</v>
      </c>
      <c r="C324" t="s">
        <v>42</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42</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41</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41</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42</v>
      </c>
      <c r="D328" s="5">
        <v>20000</v>
      </c>
      <c r="E328">
        <v>0</v>
      </c>
      <c r="F328" t="s">
        <v>13</v>
      </c>
      <c r="G328" t="s">
        <v>20</v>
      </c>
      <c r="H328" t="s">
        <v>18</v>
      </c>
      <c r="I328">
        <v>0</v>
      </c>
      <c r="J328" t="s">
        <v>16</v>
      </c>
      <c r="K328" t="s">
        <v>24</v>
      </c>
      <c r="L328">
        <v>26</v>
      </c>
      <c r="M328" t="str">
        <f t="shared" si="5"/>
        <v>Adoloscent</v>
      </c>
      <c r="N328" t="s">
        <v>15</v>
      </c>
    </row>
    <row r="329" spans="1:14" x14ac:dyDescent="0.25">
      <c r="A329">
        <v>28379</v>
      </c>
      <c r="B329" t="s">
        <v>39</v>
      </c>
      <c r="C329" t="s">
        <v>41</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41</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42</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40</v>
      </c>
      <c r="C332" t="s">
        <v>42</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39</v>
      </c>
      <c r="C333" t="s">
        <v>41</v>
      </c>
      <c r="D333" s="5">
        <v>10000</v>
      </c>
      <c r="E333">
        <v>0</v>
      </c>
      <c r="F333" t="s">
        <v>29</v>
      </c>
      <c r="G333" t="s">
        <v>25</v>
      </c>
      <c r="H333" t="s">
        <v>18</v>
      </c>
      <c r="I333">
        <v>2</v>
      </c>
      <c r="J333" t="s">
        <v>16</v>
      </c>
      <c r="K333" t="s">
        <v>17</v>
      </c>
      <c r="L333">
        <v>30</v>
      </c>
      <c r="M333" t="str">
        <f t="shared" si="5"/>
        <v>Adoloscent</v>
      </c>
      <c r="N333" t="s">
        <v>18</v>
      </c>
    </row>
    <row r="334" spans="1:14" x14ac:dyDescent="0.25">
      <c r="A334">
        <v>11489</v>
      </c>
      <c r="B334" t="s">
        <v>40</v>
      </c>
      <c r="C334" t="s">
        <v>42</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41</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41</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41</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41</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41</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42</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41</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41</v>
      </c>
      <c r="D342" s="5">
        <v>30000</v>
      </c>
      <c r="E342">
        <v>0</v>
      </c>
      <c r="F342" t="s">
        <v>19</v>
      </c>
      <c r="G342" t="s">
        <v>20</v>
      </c>
      <c r="H342" t="s">
        <v>15</v>
      </c>
      <c r="I342">
        <v>1</v>
      </c>
      <c r="J342" t="s">
        <v>22</v>
      </c>
      <c r="K342" t="s">
        <v>17</v>
      </c>
      <c r="L342">
        <v>30</v>
      </c>
      <c r="M342" t="str">
        <f t="shared" si="5"/>
        <v>Adoloscent</v>
      </c>
      <c r="N342" t="s">
        <v>18</v>
      </c>
    </row>
    <row r="343" spans="1:14" x14ac:dyDescent="0.25">
      <c r="A343">
        <v>19174</v>
      </c>
      <c r="B343" t="s">
        <v>40</v>
      </c>
      <c r="C343" t="s">
        <v>42</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41</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42</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41</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42</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41</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42</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41</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42</v>
      </c>
      <c r="D351" s="5">
        <v>30000</v>
      </c>
      <c r="E351">
        <v>0</v>
      </c>
      <c r="F351" t="s">
        <v>19</v>
      </c>
      <c r="G351" t="s">
        <v>20</v>
      </c>
      <c r="H351" t="s">
        <v>18</v>
      </c>
      <c r="I351">
        <v>1</v>
      </c>
      <c r="J351" t="s">
        <v>16</v>
      </c>
      <c r="K351" t="s">
        <v>17</v>
      </c>
      <c r="L351">
        <v>29</v>
      </c>
      <c r="M351" t="str">
        <f t="shared" si="5"/>
        <v>Adoloscent</v>
      </c>
      <c r="N351" t="s">
        <v>15</v>
      </c>
    </row>
    <row r="352" spans="1:14" x14ac:dyDescent="0.25">
      <c r="A352">
        <v>27878</v>
      </c>
      <c r="B352" t="s">
        <v>40</v>
      </c>
      <c r="C352" t="s">
        <v>41</v>
      </c>
      <c r="D352" s="5">
        <v>20000</v>
      </c>
      <c r="E352">
        <v>0</v>
      </c>
      <c r="F352" t="s">
        <v>19</v>
      </c>
      <c r="G352" t="s">
        <v>25</v>
      </c>
      <c r="H352" t="s">
        <v>18</v>
      </c>
      <c r="I352">
        <v>0</v>
      </c>
      <c r="J352" t="s">
        <v>16</v>
      </c>
      <c r="K352" t="s">
        <v>24</v>
      </c>
      <c r="L352">
        <v>28</v>
      </c>
      <c r="M352" t="str">
        <f t="shared" si="5"/>
        <v>Adoloscent</v>
      </c>
      <c r="N352" t="s">
        <v>15</v>
      </c>
    </row>
    <row r="353" spans="1:14" x14ac:dyDescent="0.25">
      <c r="A353">
        <v>13572</v>
      </c>
      <c r="B353" t="s">
        <v>40</v>
      </c>
      <c r="C353" t="s">
        <v>41</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42</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41</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41</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41</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39</v>
      </c>
      <c r="C358" t="s">
        <v>42</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42</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41</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41</v>
      </c>
      <c r="D361" s="5">
        <v>80000</v>
      </c>
      <c r="E361">
        <v>0</v>
      </c>
      <c r="F361" t="s">
        <v>13</v>
      </c>
      <c r="G361" t="s">
        <v>21</v>
      </c>
      <c r="H361" t="s">
        <v>15</v>
      </c>
      <c r="I361">
        <v>3</v>
      </c>
      <c r="J361" t="s">
        <v>46</v>
      </c>
      <c r="K361" t="s">
        <v>24</v>
      </c>
      <c r="L361">
        <v>30</v>
      </c>
      <c r="M361" t="str">
        <f t="shared" si="5"/>
        <v>Adoloscent</v>
      </c>
      <c r="N361" t="s">
        <v>18</v>
      </c>
    </row>
    <row r="362" spans="1:14" x14ac:dyDescent="0.25">
      <c r="A362">
        <v>13082</v>
      </c>
      <c r="B362" t="s">
        <v>40</v>
      </c>
      <c r="C362" t="s">
        <v>41</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42</v>
      </c>
      <c r="D363" s="5">
        <v>30000</v>
      </c>
      <c r="E363">
        <v>3</v>
      </c>
      <c r="F363" t="s">
        <v>19</v>
      </c>
      <c r="G363" t="s">
        <v>20</v>
      </c>
      <c r="H363" t="s">
        <v>18</v>
      </c>
      <c r="I363">
        <v>2</v>
      </c>
      <c r="J363" t="s">
        <v>16</v>
      </c>
      <c r="K363" t="s">
        <v>17</v>
      </c>
      <c r="L363">
        <v>27</v>
      </c>
      <c r="M363" t="str">
        <f t="shared" si="5"/>
        <v>Adoloscent</v>
      </c>
      <c r="N363" t="s">
        <v>15</v>
      </c>
    </row>
    <row r="364" spans="1:14" x14ac:dyDescent="0.25">
      <c r="A364">
        <v>13687</v>
      </c>
      <c r="B364" t="s">
        <v>39</v>
      </c>
      <c r="C364" t="s">
        <v>41</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42</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42</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42</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41</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42</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42</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42</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42</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40</v>
      </c>
      <c r="C373" t="s">
        <v>41</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41</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41</v>
      </c>
      <c r="D375" s="5">
        <v>20000</v>
      </c>
      <c r="E375">
        <v>0</v>
      </c>
      <c r="F375" t="s">
        <v>27</v>
      </c>
      <c r="G375" t="s">
        <v>25</v>
      </c>
      <c r="H375" t="s">
        <v>18</v>
      </c>
      <c r="I375">
        <v>1</v>
      </c>
      <c r="J375" t="s">
        <v>22</v>
      </c>
      <c r="K375" t="s">
        <v>17</v>
      </c>
      <c r="L375">
        <v>30</v>
      </c>
      <c r="M375" t="str">
        <f t="shared" si="5"/>
        <v>Adoloscent</v>
      </c>
      <c r="N375" t="s">
        <v>18</v>
      </c>
    </row>
    <row r="376" spans="1:14" x14ac:dyDescent="0.25">
      <c r="A376">
        <v>16179</v>
      </c>
      <c r="B376" t="s">
        <v>40</v>
      </c>
      <c r="C376" t="s">
        <v>42</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42</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41</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41</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41</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41</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41</v>
      </c>
      <c r="D382" s="5">
        <v>70000</v>
      </c>
      <c r="E382">
        <v>0</v>
      </c>
      <c r="F382" t="s">
        <v>13</v>
      </c>
      <c r="G382" t="s">
        <v>21</v>
      </c>
      <c r="H382" t="s">
        <v>18</v>
      </c>
      <c r="I382">
        <v>3</v>
      </c>
      <c r="J382" t="s">
        <v>46</v>
      </c>
      <c r="K382" t="s">
        <v>24</v>
      </c>
      <c r="L382">
        <v>30</v>
      </c>
      <c r="M382" t="str">
        <f t="shared" si="5"/>
        <v>Adoloscent</v>
      </c>
      <c r="N382" t="s">
        <v>15</v>
      </c>
    </row>
    <row r="383" spans="1:14" x14ac:dyDescent="0.25">
      <c r="A383">
        <v>22974</v>
      </c>
      <c r="B383" t="s">
        <v>39</v>
      </c>
      <c r="C383" t="s">
        <v>42</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41</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39</v>
      </c>
      <c r="C385" t="s">
        <v>41</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42</v>
      </c>
      <c r="D386" s="5">
        <v>10000</v>
      </c>
      <c r="E386">
        <v>0</v>
      </c>
      <c r="F386" t="s">
        <v>19</v>
      </c>
      <c r="G386" t="s">
        <v>25</v>
      </c>
      <c r="H386" t="s">
        <v>18</v>
      </c>
      <c r="I386">
        <v>1</v>
      </c>
      <c r="J386" t="s">
        <v>16</v>
      </c>
      <c r="K386" t="s">
        <v>24</v>
      </c>
      <c r="L386">
        <v>28</v>
      </c>
      <c r="M386" t="str">
        <f t="shared" si="5"/>
        <v>Adoloscent</v>
      </c>
      <c r="N386" t="s">
        <v>15</v>
      </c>
    </row>
    <row r="387" spans="1:14" x14ac:dyDescent="0.25">
      <c r="A387">
        <v>18018</v>
      </c>
      <c r="B387" t="s">
        <v>40</v>
      </c>
      <c r="C387" t="s">
        <v>41</v>
      </c>
      <c r="D387" s="5">
        <v>30000</v>
      </c>
      <c r="E387">
        <v>3</v>
      </c>
      <c r="F387" t="s">
        <v>19</v>
      </c>
      <c r="G387" t="s">
        <v>20</v>
      </c>
      <c r="H387" t="s">
        <v>15</v>
      </c>
      <c r="I387">
        <v>0</v>
      </c>
      <c r="J387" t="s">
        <v>16</v>
      </c>
      <c r="K387" t="s">
        <v>17</v>
      </c>
      <c r="L387">
        <v>43</v>
      </c>
      <c r="M387" t="str">
        <f t="shared" ref="M387:M450" si="6">IF(L387&gt;54,"Old",IF(L387&gt;=31,"Middle Age","Adoloscent"))</f>
        <v>Middle Age</v>
      </c>
      <c r="N387" t="s">
        <v>18</v>
      </c>
    </row>
    <row r="388" spans="1:14" x14ac:dyDescent="0.25">
      <c r="A388">
        <v>28957</v>
      </c>
      <c r="B388" t="s">
        <v>40</v>
      </c>
      <c r="C388" t="s">
        <v>42</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40</v>
      </c>
      <c r="C389" t="s">
        <v>42</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42</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42</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41</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42</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41</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42</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42</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41</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41</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42</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41</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42</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42</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39</v>
      </c>
      <c r="C403" t="s">
        <v>42</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41</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41</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41</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42</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42</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42</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42</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42</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42</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41</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41</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42</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42</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42</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41</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42</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41</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41</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42</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39</v>
      </c>
      <c r="C423" t="s">
        <v>41</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41</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40</v>
      </c>
      <c r="C425" t="s">
        <v>41</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42</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41</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41</v>
      </c>
      <c r="D428" s="5">
        <v>30000</v>
      </c>
      <c r="E428">
        <v>0</v>
      </c>
      <c r="F428" t="s">
        <v>19</v>
      </c>
      <c r="G428" t="s">
        <v>20</v>
      </c>
      <c r="H428" t="s">
        <v>18</v>
      </c>
      <c r="I428">
        <v>1</v>
      </c>
      <c r="J428" t="s">
        <v>22</v>
      </c>
      <c r="K428" t="s">
        <v>17</v>
      </c>
      <c r="L428">
        <v>28</v>
      </c>
      <c r="M428" t="str">
        <f t="shared" si="6"/>
        <v>Adoloscent</v>
      </c>
      <c r="N428" t="s">
        <v>18</v>
      </c>
    </row>
    <row r="429" spans="1:14" x14ac:dyDescent="0.25">
      <c r="A429">
        <v>17048</v>
      </c>
      <c r="B429" t="s">
        <v>40</v>
      </c>
      <c r="C429" t="s">
        <v>42</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41</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42</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42</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41</v>
      </c>
      <c r="D433" s="5">
        <v>20000</v>
      </c>
      <c r="E433">
        <v>0</v>
      </c>
      <c r="F433" t="s">
        <v>19</v>
      </c>
      <c r="G433" t="s">
        <v>25</v>
      </c>
      <c r="H433" t="s">
        <v>15</v>
      </c>
      <c r="I433">
        <v>0</v>
      </c>
      <c r="J433" t="s">
        <v>16</v>
      </c>
      <c r="K433" t="s">
        <v>24</v>
      </c>
      <c r="L433">
        <v>28</v>
      </c>
      <c r="M433" t="str">
        <f t="shared" si="6"/>
        <v>Adoloscent</v>
      </c>
      <c r="N433" t="s">
        <v>15</v>
      </c>
    </row>
    <row r="434" spans="1:14" x14ac:dyDescent="0.25">
      <c r="A434">
        <v>21891</v>
      </c>
      <c r="B434" t="s">
        <v>39</v>
      </c>
      <c r="C434" t="s">
        <v>42</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40</v>
      </c>
      <c r="C435" t="s">
        <v>42</v>
      </c>
      <c r="D435" s="5">
        <v>30000</v>
      </c>
      <c r="E435">
        <v>3</v>
      </c>
      <c r="F435" t="s">
        <v>19</v>
      </c>
      <c r="G435" t="s">
        <v>20</v>
      </c>
      <c r="H435" t="s">
        <v>18</v>
      </c>
      <c r="I435">
        <v>1</v>
      </c>
      <c r="J435" t="s">
        <v>16</v>
      </c>
      <c r="K435" t="s">
        <v>17</v>
      </c>
      <c r="L435">
        <v>26</v>
      </c>
      <c r="M435" t="str">
        <f t="shared" si="6"/>
        <v>Adoloscent</v>
      </c>
      <c r="N435" t="s">
        <v>18</v>
      </c>
    </row>
    <row r="436" spans="1:14" x14ac:dyDescent="0.25">
      <c r="A436">
        <v>22175</v>
      </c>
      <c r="B436" t="s">
        <v>39</v>
      </c>
      <c r="C436" t="s">
        <v>42</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42</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42</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42</v>
      </c>
      <c r="D439" s="5">
        <v>30000</v>
      </c>
      <c r="E439">
        <v>3</v>
      </c>
      <c r="F439" t="s">
        <v>19</v>
      </c>
      <c r="G439" t="s">
        <v>20</v>
      </c>
      <c r="H439" t="s">
        <v>15</v>
      </c>
      <c r="I439">
        <v>2</v>
      </c>
      <c r="J439" t="s">
        <v>16</v>
      </c>
      <c r="K439" t="s">
        <v>17</v>
      </c>
      <c r="L439">
        <v>28</v>
      </c>
      <c r="M439" t="str">
        <f t="shared" si="6"/>
        <v>Adoloscent</v>
      </c>
      <c r="N439" t="s">
        <v>15</v>
      </c>
    </row>
    <row r="440" spans="1:14" x14ac:dyDescent="0.25">
      <c r="A440">
        <v>24093</v>
      </c>
      <c r="B440" t="s">
        <v>40</v>
      </c>
      <c r="C440" t="s">
        <v>42</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41</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41</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39</v>
      </c>
      <c r="C443" t="s">
        <v>41</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41</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42</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41</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42</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42</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39</v>
      </c>
      <c r="C449" t="s">
        <v>42</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42</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42</v>
      </c>
      <c r="D451" s="5">
        <v>40000</v>
      </c>
      <c r="E451">
        <v>1</v>
      </c>
      <c r="F451" t="s">
        <v>13</v>
      </c>
      <c r="G451" t="s">
        <v>14</v>
      </c>
      <c r="H451" t="s">
        <v>15</v>
      </c>
      <c r="I451">
        <v>0</v>
      </c>
      <c r="J451" t="s">
        <v>16</v>
      </c>
      <c r="K451" t="s">
        <v>17</v>
      </c>
      <c r="L451">
        <v>42</v>
      </c>
      <c r="M451" t="str">
        <f t="shared" ref="M451:M514" si="7">IF(L451&gt;54,"Old",IF(L451&gt;=31,"Middle Age","Adoloscent"))</f>
        <v>Middle Age</v>
      </c>
      <c r="N451" t="s">
        <v>18</v>
      </c>
    </row>
    <row r="452" spans="1:14" x14ac:dyDescent="0.25">
      <c r="A452">
        <v>16559</v>
      </c>
      <c r="B452" t="s">
        <v>40</v>
      </c>
      <c r="C452" t="s">
        <v>42</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42</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42</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42</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41</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42</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41</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42</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41</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40</v>
      </c>
      <c r="C461" t="s">
        <v>42</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40</v>
      </c>
      <c r="C462" t="s">
        <v>41</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42</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42</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41</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42</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41</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42</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41</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42</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42</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41</v>
      </c>
      <c r="D472" s="5">
        <v>30000</v>
      </c>
      <c r="E472">
        <v>0</v>
      </c>
      <c r="F472" t="s">
        <v>27</v>
      </c>
      <c r="G472" t="s">
        <v>25</v>
      </c>
      <c r="H472" t="s">
        <v>18</v>
      </c>
      <c r="I472">
        <v>1</v>
      </c>
      <c r="J472" t="s">
        <v>26</v>
      </c>
      <c r="K472" t="s">
        <v>17</v>
      </c>
      <c r="L472">
        <v>28</v>
      </c>
      <c r="M472" t="str">
        <f t="shared" si="7"/>
        <v>Adoloscent</v>
      </c>
      <c r="N472" t="s">
        <v>18</v>
      </c>
    </row>
    <row r="473" spans="1:14" x14ac:dyDescent="0.25">
      <c r="A473">
        <v>28323</v>
      </c>
      <c r="B473" t="s">
        <v>40</v>
      </c>
      <c r="C473" t="s">
        <v>41</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42</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42</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42</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41</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42</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41</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41</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41</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42</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42</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41</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41</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42</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41</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42</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39</v>
      </c>
      <c r="C489" t="s">
        <v>41</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42</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41</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41</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41</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42</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41</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39</v>
      </c>
      <c r="C496" t="s">
        <v>41</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41</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40</v>
      </c>
      <c r="C498" t="s">
        <v>42</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42</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41</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42</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41</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42</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41</v>
      </c>
      <c r="D504" s="5">
        <v>40000</v>
      </c>
      <c r="E504">
        <v>0</v>
      </c>
      <c r="F504" t="s">
        <v>19</v>
      </c>
      <c r="G504" t="s">
        <v>14</v>
      </c>
      <c r="H504" t="s">
        <v>15</v>
      </c>
      <c r="I504">
        <v>1</v>
      </c>
      <c r="J504" t="s">
        <v>23</v>
      </c>
      <c r="K504" t="s">
        <v>32</v>
      </c>
      <c r="L504">
        <v>29</v>
      </c>
      <c r="M504" t="str">
        <f t="shared" si="7"/>
        <v>Adoloscent</v>
      </c>
      <c r="N504" t="s">
        <v>18</v>
      </c>
    </row>
    <row r="505" spans="1:14" x14ac:dyDescent="0.25">
      <c r="A505">
        <v>20339</v>
      </c>
      <c r="B505" t="s">
        <v>39</v>
      </c>
      <c r="C505" t="s">
        <v>42</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41</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41</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42</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42</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41</v>
      </c>
      <c r="D510" s="5">
        <v>60000</v>
      </c>
      <c r="E510">
        <v>0</v>
      </c>
      <c r="F510" t="s">
        <v>19</v>
      </c>
      <c r="G510" t="s">
        <v>14</v>
      </c>
      <c r="H510" t="s">
        <v>18</v>
      </c>
      <c r="I510">
        <v>2</v>
      </c>
      <c r="J510" t="s">
        <v>26</v>
      </c>
      <c r="K510" t="s">
        <v>32</v>
      </c>
      <c r="L510">
        <v>29</v>
      </c>
      <c r="M510" t="str">
        <f t="shared" si="7"/>
        <v>Adoloscent</v>
      </c>
      <c r="N510" t="s">
        <v>18</v>
      </c>
    </row>
    <row r="511" spans="1:14" x14ac:dyDescent="0.25">
      <c r="A511">
        <v>24357</v>
      </c>
      <c r="B511" t="s">
        <v>39</v>
      </c>
      <c r="C511" t="s">
        <v>41</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41</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41</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42</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42</v>
      </c>
      <c r="D515" s="5">
        <v>60000</v>
      </c>
      <c r="E515">
        <v>4</v>
      </c>
      <c r="F515" t="s">
        <v>31</v>
      </c>
      <c r="G515" t="s">
        <v>28</v>
      </c>
      <c r="H515" t="s">
        <v>15</v>
      </c>
      <c r="I515">
        <v>2</v>
      </c>
      <c r="J515" t="s">
        <v>46</v>
      </c>
      <c r="K515" t="s">
        <v>32</v>
      </c>
      <c r="L515">
        <v>61</v>
      </c>
      <c r="M515" t="str">
        <f t="shared" ref="M515:M578" si="8">IF(L515&gt;54,"Old",IF(L515&gt;=31,"Middle Age","Adoloscent"))</f>
        <v>Old</v>
      </c>
      <c r="N515" t="s">
        <v>15</v>
      </c>
    </row>
    <row r="516" spans="1:14" x14ac:dyDescent="0.25">
      <c r="A516">
        <v>19399</v>
      </c>
      <c r="B516" t="s">
        <v>40</v>
      </c>
      <c r="C516" t="s">
        <v>41</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42</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42</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41</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42</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41</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41</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41</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40</v>
      </c>
      <c r="C524" t="s">
        <v>41</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41</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42</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41</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39</v>
      </c>
      <c r="C528" t="s">
        <v>42</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41</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42</v>
      </c>
      <c r="D530" s="5">
        <v>30000</v>
      </c>
      <c r="E530">
        <v>0</v>
      </c>
      <c r="F530" t="s">
        <v>19</v>
      </c>
      <c r="G530" t="s">
        <v>14</v>
      </c>
      <c r="H530" t="s">
        <v>15</v>
      </c>
      <c r="I530">
        <v>1</v>
      </c>
      <c r="J530" t="s">
        <v>23</v>
      </c>
      <c r="K530" t="s">
        <v>32</v>
      </c>
      <c r="L530">
        <v>28</v>
      </c>
      <c r="M530" t="str">
        <f t="shared" si="8"/>
        <v>Adoloscent</v>
      </c>
      <c r="N530" t="s">
        <v>18</v>
      </c>
    </row>
    <row r="531" spans="1:14" x14ac:dyDescent="0.25">
      <c r="A531">
        <v>13233</v>
      </c>
      <c r="B531" t="s">
        <v>39</v>
      </c>
      <c r="C531" t="s">
        <v>41</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39</v>
      </c>
      <c r="C532" t="s">
        <v>41</v>
      </c>
      <c r="D532" s="5">
        <v>60000</v>
      </c>
      <c r="E532">
        <v>0</v>
      </c>
      <c r="F532" t="s">
        <v>19</v>
      </c>
      <c r="G532" t="s">
        <v>14</v>
      </c>
      <c r="H532" t="s">
        <v>15</v>
      </c>
      <c r="I532">
        <v>1</v>
      </c>
      <c r="J532" t="s">
        <v>23</v>
      </c>
      <c r="K532" t="s">
        <v>32</v>
      </c>
      <c r="L532">
        <v>27</v>
      </c>
      <c r="M532" t="str">
        <f t="shared" si="8"/>
        <v>Adoloscent</v>
      </c>
      <c r="N532" t="s">
        <v>15</v>
      </c>
    </row>
    <row r="533" spans="1:14" x14ac:dyDescent="0.25">
      <c r="A533">
        <v>14092</v>
      </c>
      <c r="B533" t="s">
        <v>40</v>
      </c>
      <c r="C533" t="s">
        <v>41</v>
      </c>
      <c r="D533" s="5">
        <v>30000</v>
      </c>
      <c r="E533">
        <v>0</v>
      </c>
      <c r="F533" t="s">
        <v>29</v>
      </c>
      <c r="G533" t="s">
        <v>20</v>
      </c>
      <c r="H533" t="s">
        <v>15</v>
      </c>
      <c r="I533">
        <v>2</v>
      </c>
      <c r="J533" t="s">
        <v>23</v>
      </c>
      <c r="K533" t="s">
        <v>32</v>
      </c>
      <c r="L533">
        <v>28</v>
      </c>
      <c r="M533" t="str">
        <f t="shared" si="8"/>
        <v>Adoloscent</v>
      </c>
      <c r="N533" t="s">
        <v>18</v>
      </c>
    </row>
    <row r="534" spans="1:14" x14ac:dyDescent="0.25">
      <c r="A534">
        <v>29143</v>
      </c>
      <c r="B534" t="s">
        <v>40</v>
      </c>
      <c r="C534" t="s">
        <v>42</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41</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39</v>
      </c>
      <c r="C536" t="s">
        <v>41</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39</v>
      </c>
      <c r="C537" t="s">
        <v>41</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40</v>
      </c>
      <c r="C538" t="s">
        <v>42</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42</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42</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42</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42</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41</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41</v>
      </c>
      <c r="D544" s="5">
        <v>40000</v>
      </c>
      <c r="E544">
        <v>0</v>
      </c>
      <c r="F544" t="s">
        <v>27</v>
      </c>
      <c r="G544" t="s">
        <v>14</v>
      </c>
      <c r="H544" t="s">
        <v>15</v>
      </c>
      <c r="I544">
        <v>2</v>
      </c>
      <c r="J544" t="s">
        <v>23</v>
      </c>
      <c r="K544" t="s">
        <v>32</v>
      </c>
      <c r="L544">
        <v>29</v>
      </c>
      <c r="M544" t="str">
        <f t="shared" si="8"/>
        <v>Adoloscent</v>
      </c>
      <c r="N544" t="s">
        <v>18</v>
      </c>
    </row>
    <row r="545" spans="1:14" x14ac:dyDescent="0.25">
      <c r="A545">
        <v>25898</v>
      </c>
      <c r="B545" t="s">
        <v>39</v>
      </c>
      <c r="C545" t="s">
        <v>42</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41</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41</v>
      </c>
      <c r="D547" s="5">
        <v>60000</v>
      </c>
      <c r="E547">
        <v>0</v>
      </c>
      <c r="F547" t="s">
        <v>19</v>
      </c>
      <c r="G547" t="s">
        <v>14</v>
      </c>
      <c r="H547" t="s">
        <v>18</v>
      </c>
      <c r="I547">
        <v>2</v>
      </c>
      <c r="J547" t="s">
        <v>26</v>
      </c>
      <c r="K547" t="s">
        <v>32</v>
      </c>
      <c r="L547">
        <v>29</v>
      </c>
      <c r="M547" t="str">
        <f t="shared" si="8"/>
        <v>Adoloscent</v>
      </c>
      <c r="N547" t="s">
        <v>18</v>
      </c>
    </row>
    <row r="548" spans="1:14" x14ac:dyDescent="0.25">
      <c r="A548">
        <v>15529</v>
      </c>
      <c r="B548" t="s">
        <v>39</v>
      </c>
      <c r="C548" t="s">
        <v>41</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41</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42</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42</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42</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42</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40</v>
      </c>
      <c r="C554" t="s">
        <v>41</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39</v>
      </c>
      <c r="C555" t="s">
        <v>41</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42</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41</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41</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42</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42</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42</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39</v>
      </c>
      <c r="C562" t="s">
        <v>42</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42</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42</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42</v>
      </c>
      <c r="D565" s="5">
        <v>30000</v>
      </c>
      <c r="E565">
        <v>0</v>
      </c>
      <c r="F565" t="s">
        <v>19</v>
      </c>
      <c r="G565" t="s">
        <v>14</v>
      </c>
      <c r="H565" t="s">
        <v>15</v>
      </c>
      <c r="I565">
        <v>1</v>
      </c>
      <c r="J565" t="s">
        <v>23</v>
      </c>
      <c r="K565" t="s">
        <v>32</v>
      </c>
      <c r="L565">
        <v>28</v>
      </c>
      <c r="M565" t="str">
        <f t="shared" si="8"/>
        <v>Adoloscent</v>
      </c>
      <c r="N565" t="s">
        <v>18</v>
      </c>
    </row>
    <row r="566" spans="1:14" x14ac:dyDescent="0.25">
      <c r="A566">
        <v>17369</v>
      </c>
      <c r="B566" t="s">
        <v>40</v>
      </c>
      <c r="C566" t="s">
        <v>41</v>
      </c>
      <c r="D566" s="5">
        <v>30000</v>
      </c>
      <c r="E566">
        <v>0</v>
      </c>
      <c r="F566" t="s">
        <v>19</v>
      </c>
      <c r="G566" t="s">
        <v>14</v>
      </c>
      <c r="H566" t="s">
        <v>15</v>
      </c>
      <c r="I566">
        <v>1</v>
      </c>
      <c r="J566" t="s">
        <v>23</v>
      </c>
      <c r="K566" t="s">
        <v>32</v>
      </c>
      <c r="L566">
        <v>27</v>
      </c>
      <c r="M566" t="str">
        <f t="shared" si="8"/>
        <v>Adoloscent</v>
      </c>
      <c r="N566" t="s">
        <v>18</v>
      </c>
    </row>
    <row r="567" spans="1:14" x14ac:dyDescent="0.25">
      <c r="A567">
        <v>14495</v>
      </c>
      <c r="B567" t="s">
        <v>39</v>
      </c>
      <c r="C567" t="s">
        <v>41</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42</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41</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41</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41</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39</v>
      </c>
      <c r="C572" t="s">
        <v>41</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41</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41</v>
      </c>
      <c r="D574" s="5">
        <v>30000</v>
      </c>
      <c r="E574">
        <v>0</v>
      </c>
      <c r="F574" t="s">
        <v>27</v>
      </c>
      <c r="G574" t="s">
        <v>14</v>
      </c>
      <c r="H574" t="s">
        <v>15</v>
      </c>
      <c r="I574">
        <v>2</v>
      </c>
      <c r="J574" t="s">
        <v>23</v>
      </c>
      <c r="K574" t="s">
        <v>32</v>
      </c>
      <c r="L574">
        <v>30</v>
      </c>
      <c r="M574" t="str">
        <f t="shared" si="8"/>
        <v>Adoloscent</v>
      </c>
      <c r="N574" t="s">
        <v>18</v>
      </c>
    </row>
    <row r="575" spans="1:14" x14ac:dyDescent="0.25">
      <c r="A575">
        <v>21751</v>
      </c>
      <c r="B575" t="s">
        <v>39</v>
      </c>
      <c r="C575" t="s">
        <v>41</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42</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41</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40</v>
      </c>
      <c r="C578" t="s">
        <v>42</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41</v>
      </c>
      <c r="D579" s="5">
        <v>120000</v>
      </c>
      <c r="E579">
        <v>1</v>
      </c>
      <c r="F579" t="s">
        <v>13</v>
      </c>
      <c r="G579" t="s">
        <v>28</v>
      </c>
      <c r="H579" t="s">
        <v>15</v>
      </c>
      <c r="I579">
        <v>4</v>
      </c>
      <c r="J579" t="s">
        <v>16</v>
      </c>
      <c r="K579" t="s">
        <v>32</v>
      </c>
      <c r="L579">
        <v>38</v>
      </c>
      <c r="M579" t="str">
        <f t="shared" ref="M579:M642" si="9">IF(L579&gt;54,"Old",IF(L579&gt;=31,"Middle Age","Adoloscent"))</f>
        <v>Middle Age</v>
      </c>
      <c r="N579" t="s">
        <v>18</v>
      </c>
    </row>
    <row r="580" spans="1:14" x14ac:dyDescent="0.25">
      <c r="A580">
        <v>15313</v>
      </c>
      <c r="B580" t="s">
        <v>39</v>
      </c>
      <c r="C580" t="s">
        <v>41</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42</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42</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39</v>
      </c>
      <c r="C583" t="s">
        <v>41</v>
      </c>
      <c r="D583" s="5">
        <v>40000</v>
      </c>
      <c r="E583">
        <v>0</v>
      </c>
      <c r="F583" t="s">
        <v>19</v>
      </c>
      <c r="G583" t="s">
        <v>14</v>
      </c>
      <c r="H583" t="s">
        <v>15</v>
      </c>
      <c r="I583">
        <v>1</v>
      </c>
      <c r="J583" t="s">
        <v>23</v>
      </c>
      <c r="K583" t="s">
        <v>32</v>
      </c>
      <c r="L583">
        <v>28</v>
      </c>
      <c r="M583" t="str">
        <f t="shared" si="9"/>
        <v>Adoloscent</v>
      </c>
      <c r="N583" t="s">
        <v>18</v>
      </c>
    </row>
    <row r="584" spans="1:14" x14ac:dyDescent="0.25">
      <c r="A584">
        <v>13749</v>
      </c>
      <c r="B584" t="s">
        <v>39</v>
      </c>
      <c r="C584" t="s">
        <v>41</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41</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40</v>
      </c>
      <c r="C586" t="s">
        <v>41</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41</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41</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42</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42</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40</v>
      </c>
      <c r="C591" t="s">
        <v>41</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39</v>
      </c>
      <c r="C592" t="s">
        <v>42</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41</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40</v>
      </c>
      <c r="C594" t="s">
        <v>42</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42</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41</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42</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42</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41</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41</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42</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41</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41</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41</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41</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41</v>
      </c>
      <c r="D606" s="5">
        <v>40000</v>
      </c>
      <c r="E606">
        <v>0</v>
      </c>
      <c r="F606" t="s">
        <v>27</v>
      </c>
      <c r="G606" t="s">
        <v>14</v>
      </c>
      <c r="H606" t="s">
        <v>15</v>
      </c>
      <c r="I606">
        <v>2</v>
      </c>
      <c r="J606" t="s">
        <v>23</v>
      </c>
      <c r="K606" t="s">
        <v>32</v>
      </c>
      <c r="L606">
        <v>27</v>
      </c>
      <c r="M606" t="str">
        <f t="shared" si="9"/>
        <v>Adoloscent</v>
      </c>
      <c r="N606" t="s">
        <v>18</v>
      </c>
    </row>
    <row r="607" spans="1:14" x14ac:dyDescent="0.25">
      <c r="A607">
        <v>17458</v>
      </c>
      <c r="B607" t="s">
        <v>40</v>
      </c>
      <c r="C607" t="s">
        <v>41</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41</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42</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39</v>
      </c>
      <c r="C610" t="s">
        <v>41</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41</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41</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42</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42</v>
      </c>
      <c r="D614" s="5">
        <v>30000</v>
      </c>
      <c r="E614">
        <v>0</v>
      </c>
      <c r="F614" t="s">
        <v>29</v>
      </c>
      <c r="G614" t="s">
        <v>20</v>
      </c>
      <c r="H614" t="s">
        <v>15</v>
      </c>
      <c r="I614">
        <v>2</v>
      </c>
      <c r="J614" t="s">
        <v>23</v>
      </c>
      <c r="K614" t="s">
        <v>32</v>
      </c>
      <c r="L614">
        <v>27</v>
      </c>
      <c r="M614" t="str">
        <f t="shared" si="9"/>
        <v>Adoloscent</v>
      </c>
      <c r="N614" t="s">
        <v>18</v>
      </c>
    </row>
    <row r="615" spans="1:14" x14ac:dyDescent="0.25">
      <c r="A615">
        <v>25184</v>
      </c>
      <c r="B615" t="s">
        <v>40</v>
      </c>
      <c r="C615" t="s">
        <v>41</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42</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42</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42</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41</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42</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42</v>
      </c>
      <c r="D621" s="5">
        <v>40000</v>
      </c>
      <c r="E621">
        <v>0</v>
      </c>
      <c r="F621" t="s">
        <v>27</v>
      </c>
      <c r="G621" t="s">
        <v>14</v>
      </c>
      <c r="H621" t="s">
        <v>15</v>
      </c>
      <c r="I621">
        <v>1</v>
      </c>
      <c r="J621" t="s">
        <v>23</v>
      </c>
      <c r="K621" t="s">
        <v>32</v>
      </c>
      <c r="L621">
        <v>30</v>
      </c>
      <c r="M621" t="str">
        <f t="shared" si="9"/>
        <v>Adoloscent</v>
      </c>
      <c r="N621" t="s">
        <v>18</v>
      </c>
    </row>
    <row r="622" spans="1:14" x14ac:dyDescent="0.25">
      <c r="A622">
        <v>11259</v>
      </c>
      <c r="B622" t="s">
        <v>39</v>
      </c>
      <c r="C622" t="s">
        <v>42</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41</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41</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42</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42</v>
      </c>
      <c r="D626" s="5">
        <v>70000</v>
      </c>
      <c r="E626">
        <v>0</v>
      </c>
      <c r="F626" t="s">
        <v>19</v>
      </c>
      <c r="G626" t="s">
        <v>14</v>
      </c>
      <c r="H626" t="s">
        <v>18</v>
      </c>
      <c r="I626">
        <v>2</v>
      </c>
      <c r="J626" t="s">
        <v>16</v>
      </c>
      <c r="K626" t="s">
        <v>32</v>
      </c>
      <c r="L626">
        <v>27</v>
      </c>
      <c r="M626" t="str">
        <f t="shared" si="9"/>
        <v>Adoloscent</v>
      </c>
      <c r="N626" t="s">
        <v>15</v>
      </c>
    </row>
    <row r="627" spans="1:14" x14ac:dyDescent="0.25">
      <c r="A627">
        <v>22127</v>
      </c>
      <c r="B627" t="s">
        <v>39</v>
      </c>
      <c r="C627" t="s">
        <v>41</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42</v>
      </c>
      <c r="D628" s="5">
        <v>60000</v>
      </c>
      <c r="E628">
        <v>0</v>
      </c>
      <c r="F628" t="s">
        <v>19</v>
      </c>
      <c r="G628" t="s">
        <v>14</v>
      </c>
      <c r="H628" t="s">
        <v>15</v>
      </c>
      <c r="I628">
        <v>2</v>
      </c>
      <c r="J628" t="s">
        <v>23</v>
      </c>
      <c r="K628" t="s">
        <v>32</v>
      </c>
      <c r="L628">
        <v>29</v>
      </c>
      <c r="M628" t="str">
        <f t="shared" si="9"/>
        <v>Adoloscent</v>
      </c>
      <c r="N628" t="s">
        <v>18</v>
      </c>
    </row>
    <row r="629" spans="1:14" x14ac:dyDescent="0.25">
      <c r="A629">
        <v>23672</v>
      </c>
      <c r="B629" t="s">
        <v>39</v>
      </c>
      <c r="C629" t="s">
        <v>42</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41</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42</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41</v>
      </c>
      <c r="D632" s="5">
        <v>40000</v>
      </c>
      <c r="E632">
        <v>0</v>
      </c>
      <c r="F632" t="s">
        <v>27</v>
      </c>
      <c r="G632" t="s">
        <v>14</v>
      </c>
      <c r="H632" t="s">
        <v>18</v>
      </c>
      <c r="I632">
        <v>2</v>
      </c>
      <c r="J632" t="s">
        <v>26</v>
      </c>
      <c r="K632" t="s">
        <v>32</v>
      </c>
      <c r="L632">
        <v>30</v>
      </c>
      <c r="M632" t="str">
        <f t="shared" si="9"/>
        <v>Adoloscent</v>
      </c>
      <c r="N632" t="s">
        <v>18</v>
      </c>
    </row>
    <row r="633" spans="1:14" x14ac:dyDescent="0.25">
      <c r="A633">
        <v>27643</v>
      </c>
      <c r="B633" t="s">
        <v>40</v>
      </c>
      <c r="C633" t="s">
        <v>41</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42</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42</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41</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42</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42</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41</v>
      </c>
      <c r="D639" s="5">
        <v>40000</v>
      </c>
      <c r="E639">
        <v>0</v>
      </c>
      <c r="F639" t="s">
        <v>27</v>
      </c>
      <c r="G639" t="s">
        <v>14</v>
      </c>
      <c r="H639" t="s">
        <v>18</v>
      </c>
      <c r="I639">
        <v>2</v>
      </c>
      <c r="J639" t="s">
        <v>26</v>
      </c>
      <c r="K639" t="s">
        <v>32</v>
      </c>
      <c r="L639">
        <v>30</v>
      </c>
      <c r="M639" t="str">
        <f t="shared" si="9"/>
        <v>Adoloscent</v>
      </c>
      <c r="N639" t="s">
        <v>18</v>
      </c>
    </row>
    <row r="640" spans="1:14" x14ac:dyDescent="0.25">
      <c r="A640">
        <v>18949</v>
      </c>
      <c r="B640" t="s">
        <v>40</v>
      </c>
      <c r="C640" t="s">
        <v>41</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41</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42</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41</v>
      </c>
      <c r="D643" s="5">
        <v>50000</v>
      </c>
      <c r="E643">
        <v>4</v>
      </c>
      <c r="F643" t="s">
        <v>13</v>
      </c>
      <c r="G643" t="s">
        <v>28</v>
      </c>
      <c r="H643" t="s">
        <v>15</v>
      </c>
      <c r="I643">
        <v>2</v>
      </c>
      <c r="J643" t="s">
        <v>46</v>
      </c>
      <c r="K643" t="s">
        <v>32</v>
      </c>
      <c r="L643">
        <v>64</v>
      </c>
      <c r="M643" t="str">
        <f t="shared" ref="M643:M706" si="10">IF(L643&gt;54,"Old",IF(L643&gt;=31,"Middle Age","Adoloscent"))</f>
        <v>Old</v>
      </c>
      <c r="N643" t="s">
        <v>18</v>
      </c>
    </row>
    <row r="644" spans="1:14" x14ac:dyDescent="0.25">
      <c r="A644">
        <v>21741</v>
      </c>
      <c r="B644" t="s">
        <v>39</v>
      </c>
      <c r="C644" t="s">
        <v>42</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42</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42</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40</v>
      </c>
      <c r="C647" t="s">
        <v>42</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42</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41</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42</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42</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42</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40</v>
      </c>
      <c r="C653" t="s">
        <v>41</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41</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41</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41</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42</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41</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41</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41</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42</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39</v>
      </c>
      <c r="C662" t="s">
        <v>42</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41</v>
      </c>
      <c r="D663" s="5">
        <v>40000</v>
      </c>
      <c r="E663">
        <v>0</v>
      </c>
      <c r="F663" t="s">
        <v>27</v>
      </c>
      <c r="G663" t="s">
        <v>14</v>
      </c>
      <c r="H663" t="s">
        <v>18</v>
      </c>
      <c r="I663">
        <v>2</v>
      </c>
      <c r="J663" t="s">
        <v>16</v>
      </c>
      <c r="K663" t="s">
        <v>32</v>
      </c>
      <c r="L663">
        <v>28</v>
      </c>
      <c r="M663" t="str">
        <f t="shared" si="10"/>
        <v>Adoloscent</v>
      </c>
      <c r="N663" t="s">
        <v>15</v>
      </c>
    </row>
    <row r="664" spans="1:14" x14ac:dyDescent="0.25">
      <c r="A664">
        <v>27637</v>
      </c>
      <c r="B664" t="s">
        <v>40</v>
      </c>
      <c r="C664" t="s">
        <v>42</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42</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42</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41</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42</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42</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39</v>
      </c>
      <c r="C670" t="s">
        <v>42</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42</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41</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40</v>
      </c>
      <c r="C673" t="s">
        <v>42</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42</v>
      </c>
      <c r="D674" s="5">
        <v>40000</v>
      </c>
      <c r="E674">
        <v>0</v>
      </c>
      <c r="F674" t="s">
        <v>27</v>
      </c>
      <c r="G674" t="s">
        <v>14</v>
      </c>
      <c r="H674" t="s">
        <v>15</v>
      </c>
      <c r="I674">
        <v>2</v>
      </c>
      <c r="J674" t="s">
        <v>23</v>
      </c>
      <c r="K674" t="s">
        <v>32</v>
      </c>
      <c r="L674">
        <v>30</v>
      </c>
      <c r="M674" t="str">
        <f t="shared" si="10"/>
        <v>Adoloscent</v>
      </c>
      <c r="N674" t="s">
        <v>18</v>
      </c>
    </row>
    <row r="675" spans="1:14" x14ac:dyDescent="0.25">
      <c r="A675">
        <v>11817</v>
      </c>
      <c r="B675" t="s">
        <v>40</v>
      </c>
      <c r="C675" t="s">
        <v>42</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42</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41</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41</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41</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41</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41</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39</v>
      </c>
      <c r="C682" t="s">
        <v>42</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42</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41</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42</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42</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42</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42</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41</v>
      </c>
      <c r="D689" s="5">
        <v>30000</v>
      </c>
      <c r="E689">
        <v>0</v>
      </c>
      <c r="F689" t="s">
        <v>19</v>
      </c>
      <c r="G689" t="s">
        <v>14</v>
      </c>
      <c r="H689" t="s">
        <v>15</v>
      </c>
      <c r="I689">
        <v>2</v>
      </c>
      <c r="J689" t="s">
        <v>23</v>
      </c>
      <c r="K689" t="s">
        <v>32</v>
      </c>
      <c r="L689">
        <v>30</v>
      </c>
      <c r="M689" t="str">
        <f t="shared" si="10"/>
        <v>Adoloscent</v>
      </c>
      <c r="N689" t="s">
        <v>18</v>
      </c>
    </row>
    <row r="690" spans="1:14" x14ac:dyDescent="0.25">
      <c r="A690">
        <v>11699</v>
      </c>
      <c r="B690" t="s">
        <v>40</v>
      </c>
      <c r="C690" t="s">
        <v>41</v>
      </c>
      <c r="D690" s="5">
        <v>60000</v>
      </c>
      <c r="E690">
        <v>0</v>
      </c>
      <c r="F690" t="s">
        <v>13</v>
      </c>
      <c r="G690" t="s">
        <v>14</v>
      </c>
      <c r="H690" t="s">
        <v>18</v>
      </c>
      <c r="I690">
        <v>2</v>
      </c>
      <c r="J690" t="s">
        <v>16</v>
      </c>
      <c r="K690" t="s">
        <v>32</v>
      </c>
      <c r="L690">
        <v>30</v>
      </c>
      <c r="M690" t="str">
        <f t="shared" si="10"/>
        <v>Adoloscent</v>
      </c>
      <c r="N690" t="s">
        <v>18</v>
      </c>
    </row>
    <row r="691" spans="1:14" x14ac:dyDescent="0.25">
      <c r="A691">
        <v>16725</v>
      </c>
      <c r="B691" t="s">
        <v>39</v>
      </c>
      <c r="C691" t="s">
        <v>41</v>
      </c>
      <c r="D691" s="5">
        <v>30000</v>
      </c>
      <c r="E691">
        <v>0</v>
      </c>
      <c r="F691" t="s">
        <v>27</v>
      </c>
      <c r="G691" t="s">
        <v>14</v>
      </c>
      <c r="H691" t="s">
        <v>15</v>
      </c>
      <c r="I691">
        <v>2</v>
      </c>
      <c r="J691" t="s">
        <v>23</v>
      </c>
      <c r="K691" t="s">
        <v>32</v>
      </c>
      <c r="L691">
        <v>26</v>
      </c>
      <c r="M691" t="str">
        <f t="shared" si="10"/>
        <v>Adoloscent</v>
      </c>
      <c r="N691" t="s">
        <v>18</v>
      </c>
    </row>
    <row r="692" spans="1:14" x14ac:dyDescent="0.25">
      <c r="A692">
        <v>28269</v>
      </c>
      <c r="B692" t="s">
        <v>40</v>
      </c>
      <c r="C692" t="s">
        <v>42</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41</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41</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42</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42</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41</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41</v>
      </c>
      <c r="D698" s="5">
        <v>60000</v>
      </c>
      <c r="E698">
        <v>0</v>
      </c>
      <c r="F698" t="s">
        <v>19</v>
      </c>
      <c r="G698" t="s">
        <v>21</v>
      </c>
      <c r="H698" t="s">
        <v>18</v>
      </c>
      <c r="I698">
        <v>2</v>
      </c>
      <c r="J698" t="s">
        <v>26</v>
      </c>
      <c r="K698" t="s">
        <v>32</v>
      </c>
      <c r="L698">
        <v>30</v>
      </c>
      <c r="M698" t="str">
        <f t="shared" si="10"/>
        <v>Adoloscent</v>
      </c>
      <c r="N698" t="s">
        <v>18</v>
      </c>
    </row>
    <row r="699" spans="1:14" x14ac:dyDescent="0.25">
      <c r="A699">
        <v>14090</v>
      </c>
      <c r="B699" t="s">
        <v>39</v>
      </c>
      <c r="C699" t="s">
        <v>42</v>
      </c>
      <c r="D699" s="5">
        <v>30000</v>
      </c>
      <c r="E699">
        <v>0</v>
      </c>
      <c r="F699" t="s">
        <v>29</v>
      </c>
      <c r="G699" t="s">
        <v>20</v>
      </c>
      <c r="H699" t="s">
        <v>18</v>
      </c>
      <c r="I699">
        <v>2</v>
      </c>
      <c r="J699" t="s">
        <v>16</v>
      </c>
      <c r="K699" t="s">
        <v>32</v>
      </c>
      <c r="L699">
        <v>28</v>
      </c>
      <c r="M699" t="str">
        <f t="shared" si="10"/>
        <v>Adoloscent</v>
      </c>
      <c r="N699" t="s">
        <v>18</v>
      </c>
    </row>
    <row r="700" spans="1:14" x14ac:dyDescent="0.25">
      <c r="A700">
        <v>27040</v>
      </c>
      <c r="B700" t="s">
        <v>39</v>
      </c>
      <c r="C700" t="s">
        <v>41</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41</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42</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41</v>
      </c>
      <c r="D703" s="5">
        <v>30000</v>
      </c>
      <c r="E703">
        <v>0</v>
      </c>
      <c r="F703" t="s">
        <v>27</v>
      </c>
      <c r="G703" t="s">
        <v>14</v>
      </c>
      <c r="H703" t="s">
        <v>15</v>
      </c>
      <c r="I703">
        <v>2</v>
      </c>
      <c r="J703" t="s">
        <v>23</v>
      </c>
      <c r="K703" t="s">
        <v>32</v>
      </c>
      <c r="L703">
        <v>26</v>
      </c>
      <c r="M703" t="str">
        <f t="shared" si="10"/>
        <v>Adoloscent</v>
      </c>
      <c r="N703" t="s">
        <v>18</v>
      </c>
    </row>
    <row r="704" spans="1:14" x14ac:dyDescent="0.25">
      <c r="A704">
        <v>13314</v>
      </c>
      <c r="B704" t="s">
        <v>39</v>
      </c>
      <c r="C704" t="s">
        <v>41</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42</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42</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42</v>
      </c>
      <c r="D707" s="5">
        <v>70000</v>
      </c>
      <c r="E707">
        <v>4</v>
      </c>
      <c r="F707" t="s">
        <v>13</v>
      </c>
      <c r="G707" t="s">
        <v>28</v>
      </c>
      <c r="H707" t="s">
        <v>15</v>
      </c>
      <c r="I707">
        <v>1</v>
      </c>
      <c r="J707" t="s">
        <v>46</v>
      </c>
      <c r="K707" t="s">
        <v>32</v>
      </c>
      <c r="L707">
        <v>59</v>
      </c>
      <c r="M707" t="str">
        <f t="shared" ref="M707:M770" si="11">IF(L707&gt;54,"Old",IF(L707&gt;=31,"Middle Age","Adoloscent"))</f>
        <v>Old</v>
      </c>
      <c r="N707" t="s">
        <v>18</v>
      </c>
    </row>
    <row r="708" spans="1:14" x14ac:dyDescent="0.25">
      <c r="A708">
        <v>20296</v>
      </c>
      <c r="B708" t="s">
        <v>40</v>
      </c>
      <c r="C708" t="s">
        <v>42</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42</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41</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40</v>
      </c>
      <c r="C711" t="s">
        <v>42</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39</v>
      </c>
      <c r="C712" t="s">
        <v>41</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42</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39</v>
      </c>
      <c r="C714" t="s">
        <v>42</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42</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41</v>
      </c>
      <c r="D716" s="5">
        <v>40000</v>
      </c>
      <c r="E716">
        <v>0</v>
      </c>
      <c r="F716" t="s">
        <v>27</v>
      </c>
      <c r="G716" t="s">
        <v>14</v>
      </c>
      <c r="H716" t="s">
        <v>15</v>
      </c>
      <c r="I716">
        <v>2</v>
      </c>
      <c r="J716" t="s">
        <v>23</v>
      </c>
      <c r="K716" t="s">
        <v>32</v>
      </c>
      <c r="L716">
        <v>28</v>
      </c>
      <c r="M716" t="str">
        <f t="shared" si="11"/>
        <v>Adoloscent</v>
      </c>
      <c r="N716" t="s">
        <v>15</v>
      </c>
    </row>
    <row r="717" spans="1:14" x14ac:dyDescent="0.25">
      <c r="A717">
        <v>27090</v>
      </c>
      <c r="B717" t="s">
        <v>39</v>
      </c>
      <c r="C717" t="s">
        <v>42</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42</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41</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41</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42</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42</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41</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42</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42</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41</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41</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41</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41</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41</v>
      </c>
      <c r="D730" s="5">
        <v>40000</v>
      </c>
      <c r="E730">
        <v>0</v>
      </c>
      <c r="F730" t="s">
        <v>27</v>
      </c>
      <c r="G730" t="s">
        <v>14</v>
      </c>
      <c r="H730" t="s">
        <v>15</v>
      </c>
      <c r="I730">
        <v>2</v>
      </c>
      <c r="J730" t="s">
        <v>23</v>
      </c>
      <c r="K730" t="s">
        <v>32</v>
      </c>
      <c r="L730">
        <v>27</v>
      </c>
      <c r="M730" t="str">
        <f t="shared" si="11"/>
        <v>Adoloscent</v>
      </c>
      <c r="N730" t="s">
        <v>18</v>
      </c>
    </row>
    <row r="731" spans="1:14" x14ac:dyDescent="0.25">
      <c r="A731">
        <v>11886</v>
      </c>
      <c r="B731" t="s">
        <v>39</v>
      </c>
      <c r="C731" t="s">
        <v>42</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42</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41</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42</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41</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42</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42</v>
      </c>
      <c r="D737" s="5">
        <v>30000</v>
      </c>
      <c r="E737">
        <v>0</v>
      </c>
      <c r="F737" t="s">
        <v>19</v>
      </c>
      <c r="G737" t="s">
        <v>14</v>
      </c>
      <c r="H737" t="s">
        <v>15</v>
      </c>
      <c r="I737">
        <v>1</v>
      </c>
      <c r="J737" t="s">
        <v>23</v>
      </c>
      <c r="K737" t="s">
        <v>32</v>
      </c>
      <c r="L737">
        <v>26</v>
      </c>
      <c r="M737" t="str">
        <f t="shared" si="11"/>
        <v>Adoloscent</v>
      </c>
      <c r="N737" t="s">
        <v>18</v>
      </c>
    </row>
    <row r="738" spans="1:14" x14ac:dyDescent="0.25">
      <c r="A738">
        <v>19634</v>
      </c>
      <c r="B738" t="s">
        <v>39</v>
      </c>
      <c r="C738" t="s">
        <v>41</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41</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42</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42</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39</v>
      </c>
      <c r="C742" t="s">
        <v>41</v>
      </c>
      <c r="D742" s="5">
        <v>40000</v>
      </c>
      <c r="E742">
        <v>4</v>
      </c>
      <c r="F742" t="s">
        <v>19</v>
      </c>
      <c r="G742" t="s">
        <v>20</v>
      </c>
      <c r="H742" t="s">
        <v>18</v>
      </c>
      <c r="I742">
        <v>0</v>
      </c>
      <c r="J742" t="s">
        <v>16</v>
      </c>
      <c r="K742" t="s">
        <v>32</v>
      </c>
      <c r="L742">
        <v>30</v>
      </c>
      <c r="M742" t="str">
        <f t="shared" si="11"/>
        <v>Adoloscent</v>
      </c>
      <c r="N742" t="s">
        <v>18</v>
      </c>
    </row>
    <row r="743" spans="1:14" x14ac:dyDescent="0.25">
      <c r="A743">
        <v>14913</v>
      </c>
      <c r="B743" t="s">
        <v>39</v>
      </c>
      <c r="C743" t="s">
        <v>42</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41</v>
      </c>
      <c r="D744" s="5">
        <v>30000</v>
      </c>
      <c r="E744">
        <v>0</v>
      </c>
      <c r="F744" t="s">
        <v>27</v>
      </c>
      <c r="G744" t="s">
        <v>14</v>
      </c>
      <c r="H744" t="s">
        <v>15</v>
      </c>
      <c r="I744">
        <v>2</v>
      </c>
      <c r="J744" t="s">
        <v>23</v>
      </c>
      <c r="K744" t="s">
        <v>32</v>
      </c>
      <c r="L744">
        <v>30</v>
      </c>
      <c r="M744" t="str">
        <f t="shared" si="11"/>
        <v>Adoloscent</v>
      </c>
      <c r="N744" t="s">
        <v>18</v>
      </c>
    </row>
    <row r="745" spans="1:14" x14ac:dyDescent="0.25">
      <c r="A745">
        <v>13296</v>
      </c>
      <c r="B745" t="s">
        <v>39</v>
      </c>
      <c r="C745" t="s">
        <v>41</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42</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39</v>
      </c>
      <c r="C747" t="s">
        <v>41</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42</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40</v>
      </c>
      <c r="C749" t="s">
        <v>42</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41</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42</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41</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41</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41</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42</v>
      </c>
      <c r="D755" s="5">
        <v>40000</v>
      </c>
      <c r="E755">
        <v>0</v>
      </c>
      <c r="F755" t="s">
        <v>19</v>
      </c>
      <c r="G755" t="s">
        <v>14</v>
      </c>
      <c r="H755" t="s">
        <v>18</v>
      </c>
      <c r="I755">
        <v>1</v>
      </c>
      <c r="J755" t="s">
        <v>26</v>
      </c>
      <c r="K755" t="s">
        <v>32</v>
      </c>
      <c r="L755">
        <v>27</v>
      </c>
      <c r="M755" t="str">
        <f t="shared" si="11"/>
        <v>Adoloscent</v>
      </c>
      <c r="N755" t="s">
        <v>18</v>
      </c>
    </row>
    <row r="756" spans="1:14" x14ac:dyDescent="0.25">
      <c r="A756">
        <v>23668</v>
      </c>
      <c r="B756" t="s">
        <v>39</v>
      </c>
      <c r="C756" t="s">
        <v>42</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41</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41</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41</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42</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42</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41</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42</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40</v>
      </c>
      <c r="C764" t="s">
        <v>41</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41</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42</v>
      </c>
      <c r="D766" s="5">
        <v>60000</v>
      </c>
      <c r="E766">
        <v>0</v>
      </c>
      <c r="F766" t="s">
        <v>19</v>
      </c>
      <c r="G766" t="s">
        <v>14</v>
      </c>
      <c r="H766" t="s">
        <v>18</v>
      </c>
      <c r="I766">
        <v>1</v>
      </c>
      <c r="J766" t="s">
        <v>26</v>
      </c>
      <c r="K766" t="s">
        <v>32</v>
      </c>
      <c r="L766">
        <v>27</v>
      </c>
      <c r="M766" t="str">
        <f t="shared" si="11"/>
        <v>Adoloscent</v>
      </c>
      <c r="N766" t="s">
        <v>18</v>
      </c>
    </row>
    <row r="767" spans="1:14" x14ac:dyDescent="0.25">
      <c r="A767">
        <v>16753</v>
      </c>
      <c r="B767" t="s">
        <v>40</v>
      </c>
      <c r="C767" t="s">
        <v>42</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41</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39</v>
      </c>
      <c r="C769" t="s">
        <v>42</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42</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42</v>
      </c>
      <c r="D771" s="5">
        <v>100000</v>
      </c>
      <c r="E771">
        <v>4</v>
      </c>
      <c r="F771" t="s">
        <v>13</v>
      </c>
      <c r="G771" t="s">
        <v>28</v>
      </c>
      <c r="H771" t="s">
        <v>15</v>
      </c>
      <c r="I771">
        <v>4</v>
      </c>
      <c r="J771" t="s">
        <v>16</v>
      </c>
      <c r="K771" t="s">
        <v>32</v>
      </c>
      <c r="L771">
        <v>40</v>
      </c>
      <c r="M771" t="str">
        <f t="shared" ref="M771:M834" si="12">IF(L771&gt;54,"Old",IF(L771&gt;=31,"Middle Age","Adoloscent"))</f>
        <v>Middle Age</v>
      </c>
      <c r="N771" t="s">
        <v>18</v>
      </c>
    </row>
    <row r="772" spans="1:14" x14ac:dyDescent="0.25">
      <c r="A772">
        <v>17699</v>
      </c>
      <c r="B772" t="s">
        <v>39</v>
      </c>
      <c r="C772" t="s">
        <v>41</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41</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41</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42</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42</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41</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40</v>
      </c>
      <c r="C778" t="s">
        <v>41</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41</v>
      </c>
      <c r="D779" s="5">
        <v>40000</v>
      </c>
      <c r="E779">
        <v>0</v>
      </c>
      <c r="F779" t="s">
        <v>27</v>
      </c>
      <c r="G779" t="s">
        <v>14</v>
      </c>
      <c r="H779" t="s">
        <v>15</v>
      </c>
      <c r="I779">
        <v>2</v>
      </c>
      <c r="J779" t="s">
        <v>23</v>
      </c>
      <c r="K779" t="s">
        <v>32</v>
      </c>
      <c r="L779">
        <v>27</v>
      </c>
      <c r="M779" t="str">
        <f t="shared" si="12"/>
        <v>Adoloscent</v>
      </c>
      <c r="N779" t="s">
        <v>18</v>
      </c>
    </row>
    <row r="780" spans="1:14" x14ac:dyDescent="0.25">
      <c r="A780">
        <v>17260</v>
      </c>
      <c r="B780" t="s">
        <v>39</v>
      </c>
      <c r="C780" t="s">
        <v>41</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41</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42</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39</v>
      </c>
      <c r="C783" t="s">
        <v>41</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41</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41</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42</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42</v>
      </c>
      <c r="D787" s="5">
        <v>40000</v>
      </c>
      <c r="E787">
        <v>0</v>
      </c>
      <c r="F787" t="s">
        <v>27</v>
      </c>
      <c r="G787" t="s">
        <v>14</v>
      </c>
      <c r="H787" t="s">
        <v>18</v>
      </c>
      <c r="I787">
        <v>2</v>
      </c>
      <c r="J787" t="s">
        <v>16</v>
      </c>
      <c r="K787" t="s">
        <v>32</v>
      </c>
      <c r="L787">
        <v>28</v>
      </c>
      <c r="M787" t="str">
        <f t="shared" si="12"/>
        <v>Adoloscent</v>
      </c>
      <c r="N787" t="s">
        <v>15</v>
      </c>
    </row>
    <row r="788" spans="1:14" x14ac:dyDescent="0.25">
      <c r="A788">
        <v>15468</v>
      </c>
      <c r="B788" t="s">
        <v>39</v>
      </c>
      <c r="C788" t="s">
        <v>42</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42</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42</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41</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42</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41</v>
      </c>
      <c r="D793" s="5">
        <v>40000</v>
      </c>
      <c r="E793">
        <v>0</v>
      </c>
      <c r="F793" t="s">
        <v>27</v>
      </c>
      <c r="G793" t="s">
        <v>14</v>
      </c>
      <c r="H793" t="s">
        <v>15</v>
      </c>
      <c r="I793">
        <v>2</v>
      </c>
      <c r="J793" t="s">
        <v>23</v>
      </c>
      <c r="K793" t="s">
        <v>32</v>
      </c>
      <c r="L793">
        <v>28</v>
      </c>
      <c r="M793" t="str">
        <f t="shared" si="12"/>
        <v>Adoloscent</v>
      </c>
      <c r="N793" t="s">
        <v>15</v>
      </c>
    </row>
    <row r="794" spans="1:14" x14ac:dyDescent="0.25">
      <c r="A794">
        <v>23256</v>
      </c>
      <c r="B794" t="s">
        <v>40</v>
      </c>
      <c r="C794" t="s">
        <v>41</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41</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41</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41</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41</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41</v>
      </c>
      <c r="D799" s="5">
        <v>60000</v>
      </c>
      <c r="E799">
        <v>0</v>
      </c>
      <c r="F799" t="s">
        <v>19</v>
      </c>
      <c r="G799" t="s">
        <v>14</v>
      </c>
      <c r="H799" t="s">
        <v>15</v>
      </c>
      <c r="I799">
        <v>1</v>
      </c>
      <c r="J799" t="s">
        <v>23</v>
      </c>
      <c r="K799" t="s">
        <v>32</v>
      </c>
      <c r="L799">
        <v>27</v>
      </c>
      <c r="M799" t="str">
        <f t="shared" si="12"/>
        <v>Adoloscent</v>
      </c>
      <c r="N799" t="s">
        <v>15</v>
      </c>
    </row>
    <row r="800" spans="1:14" x14ac:dyDescent="0.25">
      <c r="A800">
        <v>22971</v>
      </c>
      <c r="B800" t="s">
        <v>40</v>
      </c>
      <c r="C800" t="s">
        <v>42</v>
      </c>
      <c r="D800" s="5">
        <v>30000</v>
      </c>
      <c r="E800">
        <v>0</v>
      </c>
      <c r="F800" t="s">
        <v>27</v>
      </c>
      <c r="G800" t="s">
        <v>14</v>
      </c>
      <c r="H800" t="s">
        <v>18</v>
      </c>
      <c r="I800">
        <v>2</v>
      </c>
      <c r="J800" t="s">
        <v>16</v>
      </c>
      <c r="K800" t="s">
        <v>32</v>
      </c>
      <c r="L800">
        <v>25</v>
      </c>
      <c r="M800" t="str">
        <f t="shared" si="12"/>
        <v>Adoloscent</v>
      </c>
      <c r="N800" t="s">
        <v>15</v>
      </c>
    </row>
    <row r="801" spans="1:14" x14ac:dyDescent="0.25">
      <c r="A801">
        <v>15287</v>
      </c>
      <c r="B801" t="s">
        <v>40</v>
      </c>
      <c r="C801" t="s">
        <v>42</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41</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41</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41</v>
      </c>
      <c r="D804" s="5">
        <v>40000</v>
      </c>
      <c r="E804">
        <v>0</v>
      </c>
      <c r="F804" t="s">
        <v>19</v>
      </c>
      <c r="G804" t="s">
        <v>14</v>
      </c>
      <c r="H804" t="s">
        <v>15</v>
      </c>
      <c r="I804">
        <v>1</v>
      </c>
      <c r="J804" t="s">
        <v>23</v>
      </c>
      <c r="K804" t="s">
        <v>32</v>
      </c>
      <c r="L804">
        <v>27</v>
      </c>
      <c r="M804" t="str">
        <f t="shared" si="12"/>
        <v>Adoloscent</v>
      </c>
      <c r="N804" t="s">
        <v>18</v>
      </c>
    </row>
    <row r="805" spans="1:14" x14ac:dyDescent="0.25">
      <c r="A805">
        <v>15255</v>
      </c>
      <c r="B805" t="s">
        <v>39</v>
      </c>
      <c r="C805" t="s">
        <v>41</v>
      </c>
      <c r="D805" s="5">
        <v>40000</v>
      </c>
      <c r="E805">
        <v>0</v>
      </c>
      <c r="F805" t="s">
        <v>27</v>
      </c>
      <c r="G805" t="s">
        <v>14</v>
      </c>
      <c r="H805" t="s">
        <v>15</v>
      </c>
      <c r="I805">
        <v>2</v>
      </c>
      <c r="J805" t="s">
        <v>23</v>
      </c>
      <c r="K805" t="s">
        <v>32</v>
      </c>
      <c r="L805">
        <v>28</v>
      </c>
      <c r="M805" t="str">
        <f t="shared" si="12"/>
        <v>Adoloscent</v>
      </c>
      <c r="N805" t="s">
        <v>15</v>
      </c>
    </row>
    <row r="806" spans="1:14" x14ac:dyDescent="0.25">
      <c r="A806">
        <v>13154</v>
      </c>
      <c r="B806" t="s">
        <v>39</v>
      </c>
      <c r="C806" t="s">
        <v>41</v>
      </c>
      <c r="D806" s="5">
        <v>40000</v>
      </c>
      <c r="E806">
        <v>0</v>
      </c>
      <c r="F806" t="s">
        <v>27</v>
      </c>
      <c r="G806" t="s">
        <v>14</v>
      </c>
      <c r="H806" t="s">
        <v>18</v>
      </c>
      <c r="I806">
        <v>2</v>
      </c>
      <c r="J806" t="s">
        <v>16</v>
      </c>
      <c r="K806" t="s">
        <v>32</v>
      </c>
      <c r="L806">
        <v>27</v>
      </c>
      <c r="M806" t="str">
        <f t="shared" si="12"/>
        <v>Adoloscent</v>
      </c>
      <c r="N806" t="s">
        <v>15</v>
      </c>
    </row>
    <row r="807" spans="1:14" x14ac:dyDescent="0.25">
      <c r="A807">
        <v>26778</v>
      </c>
      <c r="B807" t="s">
        <v>40</v>
      </c>
      <c r="C807" t="s">
        <v>42</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42</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42</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41</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42</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42</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41</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42</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39</v>
      </c>
      <c r="C815" t="s">
        <v>42</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40</v>
      </c>
      <c r="C816" t="s">
        <v>42</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41</v>
      </c>
      <c r="D817" s="5">
        <v>40000</v>
      </c>
      <c r="E817">
        <v>0</v>
      </c>
      <c r="F817" t="s">
        <v>19</v>
      </c>
      <c r="G817" t="s">
        <v>14</v>
      </c>
      <c r="H817" t="s">
        <v>18</v>
      </c>
      <c r="I817">
        <v>2</v>
      </c>
      <c r="J817" t="s">
        <v>26</v>
      </c>
      <c r="K817" t="s">
        <v>32</v>
      </c>
      <c r="L817">
        <v>30</v>
      </c>
      <c r="M817" t="str">
        <f t="shared" si="12"/>
        <v>Adoloscent</v>
      </c>
      <c r="N817" t="s">
        <v>18</v>
      </c>
    </row>
    <row r="818" spans="1:14" x14ac:dyDescent="0.25">
      <c r="A818">
        <v>21660</v>
      </c>
      <c r="B818" t="s">
        <v>39</v>
      </c>
      <c r="C818" t="s">
        <v>42</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42</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41</v>
      </c>
      <c r="D820" s="5">
        <v>40000</v>
      </c>
      <c r="E820">
        <v>0</v>
      </c>
      <c r="F820" t="s">
        <v>19</v>
      </c>
      <c r="G820" t="s">
        <v>14</v>
      </c>
      <c r="H820" t="s">
        <v>15</v>
      </c>
      <c r="I820">
        <v>1</v>
      </c>
      <c r="J820" t="s">
        <v>23</v>
      </c>
      <c r="K820" t="s">
        <v>32</v>
      </c>
      <c r="L820">
        <v>30</v>
      </c>
      <c r="M820" t="str">
        <f t="shared" si="12"/>
        <v>Adoloscent</v>
      </c>
      <c r="N820" t="s">
        <v>18</v>
      </c>
    </row>
    <row r="821" spans="1:14" x14ac:dyDescent="0.25">
      <c r="A821">
        <v>27505</v>
      </c>
      <c r="B821" t="s">
        <v>40</v>
      </c>
      <c r="C821" t="s">
        <v>42</v>
      </c>
      <c r="D821" s="5">
        <v>40000</v>
      </c>
      <c r="E821">
        <v>0</v>
      </c>
      <c r="F821" t="s">
        <v>27</v>
      </c>
      <c r="G821" t="s">
        <v>14</v>
      </c>
      <c r="H821" t="s">
        <v>15</v>
      </c>
      <c r="I821">
        <v>2</v>
      </c>
      <c r="J821" t="s">
        <v>23</v>
      </c>
      <c r="K821" t="s">
        <v>32</v>
      </c>
      <c r="L821">
        <v>30</v>
      </c>
      <c r="M821" t="str">
        <f t="shared" si="12"/>
        <v>Adoloscent</v>
      </c>
      <c r="N821" t="s">
        <v>18</v>
      </c>
    </row>
    <row r="822" spans="1:14" x14ac:dyDescent="0.25">
      <c r="A822">
        <v>29243</v>
      </c>
      <c r="B822" t="s">
        <v>40</v>
      </c>
      <c r="C822" t="s">
        <v>41</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41</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41</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42</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41</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41</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41</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42</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42</v>
      </c>
      <c r="D830" s="5">
        <v>40000</v>
      </c>
      <c r="E830">
        <v>0</v>
      </c>
      <c r="F830" t="s">
        <v>29</v>
      </c>
      <c r="G830" t="s">
        <v>20</v>
      </c>
      <c r="H830" t="s">
        <v>15</v>
      </c>
      <c r="I830">
        <v>2</v>
      </c>
      <c r="J830" t="s">
        <v>23</v>
      </c>
      <c r="K830" t="s">
        <v>32</v>
      </c>
      <c r="L830">
        <v>26</v>
      </c>
      <c r="M830" t="str">
        <f t="shared" si="12"/>
        <v>Adoloscent</v>
      </c>
      <c r="N830" t="s">
        <v>18</v>
      </c>
    </row>
    <row r="831" spans="1:14" x14ac:dyDescent="0.25">
      <c r="A831">
        <v>16009</v>
      </c>
      <c r="B831" t="s">
        <v>40</v>
      </c>
      <c r="C831" t="s">
        <v>41</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41</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42</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42</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42</v>
      </c>
      <c r="D835" s="5">
        <v>70000</v>
      </c>
      <c r="E835">
        <v>0</v>
      </c>
      <c r="F835" t="s">
        <v>13</v>
      </c>
      <c r="G835" t="s">
        <v>21</v>
      </c>
      <c r="H835" t="s">
        <v>18</v>
      </c>
      <c r="I835">
        <v>1</v>
      </c>
      <c r="J835" t="s">
        <v>16</v>
      </c>
      <c r="K835" t="s">
        <v>32</v>
      </c>
      <c r="L835">
        <v>37</v>
      </c>
      <c r="M835" t="str">
        <f t="shared" ref="M835:M898" si="13">IF(L835&gt;54,"Old",IF(L835&gt;=31,"Middle Age","Adoloscent"))</f>
        <v>Middle Age</v>
      </c>
      <c r="N835" t="s">
        <v>15</v>
      </c>
    </row>
    <row r="836" spans="1:14" x14ac:dyDescent="0.25">
      <c r="A836">
        <v>19889</v>
      </c>
      <c r="B836" t="s">
        <v>40</v>
      </c>
      <c r="C836" t="s">
        <v>42</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42</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42</v>
      </c>
      <c r="D838" s="5">
        <v>40000</v>
      </c>
      <c r="E838">
        <v>0</v>
      </c>
      <c r="F838" t="s">
        <v>19</v>
      </c>
      <c r="G838" t="s">
        <v>14</v>
      </c>
      <c r="H838" t="s">
        <v>15</v>
      </c>
      <c r="I838">
        <v>2</v>
      </c>
      <c r="J838" t="s">
        <v>23</v>
      </c>
      <c r="K838" t="s">
        <v>32</v>
      </c>
      <c r="L838">
        <v>28</v>
      </c>
      <c r="M838" t="str">
        <f t="shared" si="13"/>
        <v>Adoloscent</v>
      </c>
      <c r="N838" t="s">
        <v>18</v>
      </c>
    </row>
    <row r="839" spans="1:14" x14ac:dyDescent="0.25">
      <c r="A839">
        <v>16773</v>
      </c>
      <c r="B839" t="s">
        <v>39</v>
      </c>
      <c r="C839" t="s">
        <v>41</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42</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42</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41</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39</v>
      </c>
      <c r="C843" t="s">
        <v>41</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42</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41</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42</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40</v>
      </c>
      <c r="C847" t="s">
        <v>42</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42</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42</v>
      </c>
      <c r="D849" s="5">
        <v>40000</v>
      </c>
      <c r="E849">
        <v>0</v>
      </c>
      <c r="F849" t="s">
        <v>29</v>
      </c>
      <c r="G849" t="s">
        <v>20</v>
      </c>
      <c r="H849" t="s">
        <v>15</v>
      </c>
      <c r="I849">
        <v>2</v>
      </c>
      <c r="J849" t="s">
        <v>23</v>
      </c>
      <c r="K849" t="s">
        <v>32</v>
      </c>
      <c r="L849">
        <v>29</v>
      </c>
      <c r="M849" t="str">
        <f t="shared" si="13"/>
        <v>Adoloscent</v>
      </c>
      <c r="N849" t="s">
        <v>18</v>
      </c>
    </row>
    <row r="850" spans="1:14" x14ac:dyDescent="0.25">
      <c r="A850">
        <v>13176</v>
      </c>
      <c r="B850" t="s">
        <v>40</v>
      </c>
      <c r="C850" t="s">
        <v>41</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42</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42</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41</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41</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41</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42</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42</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41</v>
      </c>
      <c r="D858" s="5">
        <v>40000</v>
      </c>
      <c r="E858">
        <v>0</v>
      </c>
      <c r="F858" t="s">
        <v>19</v>
      </c>
      <c r="G858" t="s">
        <v>14</v>
      </c>
      <c r="H858" t="s">
        <v>15</v>
      </c>
      <c r="I858">
        <v>1</v>
      </c>
      <c r="J858" t="s">
        <v>23</v>
      </c>
      <c r="K858" t="s">
        <v>32</v>
      </c>
      <c r="L858">
        <v>27</v>
      </c>
      <c r="M858" t="str">
        <f t="shared" si="13"/>
        <v>Adoloscent</v>
      </c>
      <c r="N858" t="s">
        <v>18</v>
      </c>
    </row>
    <row r="859" spans="1:14" x14ac:dyDescent="0.25">
      <c r="A859">
        <v>11745</v>
      </c>
      <c r="B859" t="s">
        <v>39</v>
      </c>
      <c r="C859" t="s">
        <v>42</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41</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41</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41</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42</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41</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41</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41</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42</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41</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39</v>
      </c>
      <c r="C869" t="s">
        <v>41</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41</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40</v>
      </c>
      <c r="C871" t="s">
        <v>42</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41</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41</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40</v>
      </c>
      <c r="C874" t="s">
        <v>42</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41</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42</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42</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41</v>
      </c>
      <c r="D878" s="5">
        <v>30000</v>
      </c>
      <c r="E878">
        <v>0</v>
      </c>
      <c r="F878" t="s">
        <v>29</v>
      </c>
      <c r="G878" t="s">
        <v>20</v>
      </c>
      <c r="H878" t="s">
        <v>18</v>
      </c>
      <c r="I878">
        <v>2</v>
      </c>
      <c r="J878" t="s">
        <v>16</v>
      </c>
      <c r="K878" t="s">
        <v>32</v>
      </c>
      <c r="L878">
        <v>26</v>
      </c>
      <c r="M878" t="str">
        <f t="shared" si="13"/>
        <v>Adoloscent</v>
      </c>
      <c r="N878" t="s">
        <v>18</v>
      </c>
    </row>
    <row r="879" spans="1:14" x14ac:dyDescent="0.25">
      <c r="A879">
        <v>15879</v>
      </c>
      <c r="B879" t="s">
        <v>39</v>
      </c>
      <c r="C879" t="s">
        <v>41</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41</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41</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41</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42</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41</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42</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41</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42</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41</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41</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42</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42</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42</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41</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42</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41</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41</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42</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42</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41</v>
      </c>
      <c r="D899" s="5">
        <v>30000</v>
      </c>
      <c r="E899">
        <v>0</v>
      </c>
      <c r="F899" t="s">
        <v>29</v>
      </c>
      <c r="G899" t="s">
        <v>20</v>
      </c>
      <c r="H899" t="s">
        <v>18</v>
      </c>
      <c r="I899">
        <v>2</v>
      </c>
      <c r="J899" t="s">
        <v>16</v>
      </c>
      <c r="K899" t="s">
        <v>32</v>
      </c>
      <c r="L899">
        <v>28</v>
      </c>
      <c r="M899" t="str">
        <f t="shared" ref="M899:M962" si="14">IF(L899&gt;54,"Old",IF(L899&gt;=31,"Middle Age","Adoloscent"))</f>
        <v>Adoloscent</v>
      </c>
      <c r="N899" t="s">
        <v>18</v>
      </c>
    </row>
    <row r="900" spans="1:14" x14ac:dyDescent="0.25">
      <c r="A900">
        <v>18066</v>
      </c>
      <c r="B900" t="s">
        <v>40</v>
      </c>
      <c r="C900" t="s">
        <v>41</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39</v>
      </c>
      <c r="C901" t="s">
        <v>42</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39</v>
      </c>
      <c r="C902" t="s">
        <v>41</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42</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41</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41</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42</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41</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41</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41</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40</v>
      </c>
      <c r="C910" t="s">
        <v>41</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41</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41</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42</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42</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41</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41</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41</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40</v>
      </c>
      <c r="C918" t="s">
        <v>41</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41</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42</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42</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39</v>
      </c>
      <c r="C922" t="s">
        <v>41</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42</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42</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41</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41</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42</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42</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39</v>
      </c>
      <c r="C929" t="s">
        <v>42</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41</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41</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41</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39</v>
      </c>
      <c r="C933" t="s">
        <v>42</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42</v>
      </c>
      <c r="D934" s="5">
        <v>40000</v>
      </c>
      <c r="E934">
        <v>0</v>
      </c>
      <c r="F934" t="s">
        <v>27</v>
      </c>
      <c r="G934" t="s">
        <v>14</v>
      </c>
      <c r="H934" t="s">
        <v>18</v>
      </c>
      <c r="I934">
        <v>2</v>
      </c>
      <c r="J934" t="s">
        <v>16</v>
      </c>
      <c r="K934" t="s">
        <v>32</v>
      </c>
      <c r="L934">
        <v>27</v>
      </c>
      <c r="M934" t="str">
        <f t="shared" si="14"/>
        <v>Adoloscent</v>
      </c>
      <c r="N934" t="s">
        <v>15</v>
      </c>
    </row>
    <row r="935" spans="1:14" x14ac:dyDescent="0.25">
      <c r="A935">
        <v>11941</v>
      </c>
      <c r="B935" t="s">
        <v>40</v>
      </c>
      <c r="C935" t="s">
        <v>41</v>
      </c>
      <c r="D935" s="5">
        <v>60000</v>
      </c>
      <c r="E935">
        <v>0</v>
      </c>
      <c r="F935" t="s">
        <v>19</v>
      </c>
      <c r="G935" t="s">
        <v>14</v>
      </c>
      <c r="H935" t="s">
        <v>15</v>
      </c>
      <c r="I935">
        <v>0</v>
      </c>
      <c r="J935" t="s">
        <v>23</v>
      </c>
      <c r="K935" t="s">
        <v>32</v>
      </c>
      <c r="L935">
        <v>29</v>
      </c>
      <c r="M935" t="str">
        <f t="shared" si="14"/>
        <v>Adoloscent</v>
      </c>
      <c r="N935" t="s">
        <v>18</v>
      </c>
    </row>
    <row r="936" spans="1:14" x14ac:dyDescent="0.25">
      <c r="A936">
        <v>14389</v>
      </c>
      <c r="B936" t="s">
        <v>39</v>
      </c>
      <c r="C936" t="s">
        <v>41</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42</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42</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41</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42</v>
      </c>
      <c r="D940" s="5">
        <v>40000</v>
      </c>
      <c r="E940">
        <v>0</v>
      </c>
      <c r="F940" t="s">
        <v>27</v>
      </c>
      <c r="G940" t="s">
        <v>14</v>
      </c>
      <c r="H940" t="s">
        <v>15</v>
      </c>
      <c r="I940">
        <v>2</v>
      </c>
      <c r="J940" t="s">
        <v>23</v>
      </c>
      <c r="K940" t="s">
        <v>32</v>
      </c>
      <c r="L940">
        <v>27</v>
      </c>
      <c r="M940" t="str">
        <f t="shared" si="14"/>
        <v>Adoloscent</v>
      </c>
      <c r="N940" t="s">
        <v>18</v>
      </c>
    </row>
    <row r="941" spans="1:14" x14ac:dyDescent="0.25">
      <c r="A941">
        <v>23455</v>
      </c>
      <c r="B941" t="s">
        <v>40</v>
      </c>
      <c r="C941" t="s">
        <v>41</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42</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42</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42</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42</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42</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41</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42</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42</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42</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41</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40</v>
      </c>
      <c r="C952" t="s">
        <v>42</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41</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42</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42</v>
      </c>
      <c r="D955" s="5">
        <v>40000</v>
      </c>
      <c r="E955">
        <v>3</v>
      </c>
      <c r="F955" t="s">
        <v>19</v>
      </c>
      <c r="G955" t="s">
        <v>20</v>
      </c>
      <c r="H955" t="s">
        <v>15</v>
      </c>
      <c r="I955">
        <v>1</v>
      </c>
      <c r="J955" t="s">
        <v>26</v>
      </c>
      <c r="K955" t="s">
        <v>32</v>
      </c>
      <c r="L955">
        <v>30</v>
      </c>
      <c r="M955" t="str">
        <f t="shared" si="14"/>
        <v>Adoloscent</v>
      </c>
      <c r="N955" t="s">
        <v>15</v>
      </c>
    </row>
    <row r="956" spans="1:14" x14ac:dyDescent="0.25">
      <c r="A956">
        <v>14662</v>
      </c>
      <c r="B956" t="s">
        <v>39</v>
      </c>
      <c r="C956" t="s">
        <v>41</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42</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42</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42</v>
      </c>
      <c r="D959" s="5">
        <v>60000</v>
      </c>
      <c r="E959">
        <v>0</v>
      </c>
      <c r="F959" t="s">
        <v>19</v>
      </c>
      <c r="G959" t="s">
        <v>21</v>
      </c>
      <c r="H959" t="s">
        <v>15</v>
      </c>
      <c r="I959">
        <v>2</v>
      </c>
      <c r="J959" t="s">
        <v>23</v>
      </c>
      <c r="K959" t="s">
        <v>32</v>
      </c>
      <c r="L959">
        <v>30</v>
      </c>
      <c r="M959" t="str">
        <f t="shared" si="14"/>
        <v>Adoloscent</v>
      </c>
      <c r="N959" t="s">
        <v>18</v>
      </c>
    </row>
    <row r="960" spans="1:14" x14ac:dyDescent="0.25">
      <c r="A960">
        <v>21940</v>
      </c>
      <c r="B960" t="s">
        <v>39</v>
      </c>
      <c r="C960" t="s">
        <v>41</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41</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41</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42</v>
      </c>
      <c r="D963" s="5">
        <v>120000</v>
      </c>
      <c r="E963">
        <v>2</v>
      </c>
      <c r="F963" t="s">
        <v>13</v>
      </c>
      <c r="G963" t="s">
        <v>28</v>
      </c>
      <c r="H963" t="s">
        <v>15</v>
      </c>
      <c r="I963">
        <v>3</v>
      </c>
      <c r="J963" t="s">
        <v>23</v>
      </c>
      <c r="K963" t="s">
        <v>32</v>
      </c>
      <c r="L963">
        <v>62</v>
      </c>
      <c r="M963" t="str">
        <f t="shared" ref="M963:M1001" si="15">IF(L963&gt;54,"Old",IF(L963&gt;=31,"Middle Age","Adoloscent"))</f>
        <v>Old</v>
      </c>
      <c r="N963" t="s">
        <v>18</v>
      </c>
    </row>
    <row r="964" spans="1:14" x14ac:dyDescent="0.25">
      <c r="A964">
        <v>16813</v>
      </c>
      <c r="B964" t="s">
        <v>39</v>
      </c>
      <c r="C964" t="s">
        <v>41</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39</v>
      </c>
      <c r="C965" t="s">
        <v>42</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41</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40</v>
      </c>
      <c r="C967" t="s">
        <v>42</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42</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41</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41</v>
      </c>
      <c r="D970" s="5">
        <v>30000</v>
      </c>
      <c r="E970">
        <v>0</v>
      </c>
      <c r="F970" t="s">
        <v>29</v>
      </c>
      <c r="G970" t="s">
        <v>20</v>
      </c>
      <c r="H970" t="s">
        <v>18</v>
      </c>
      <c r="I970">
        <v>2</v>
      </c>
      <c r="J970" t="s">
        <v>23</v>
      </c>
      <c r="K970" t="s">
        <v>32</v>
      </c>
      <c r="L970">
        <v>27</v>
      </c>
      <c r="M970" t="str">
        <f t="shared" si="15"/>
        <v>Adoloscent</v>
      </c>
      <c r="N970" t="s">
        <v>18</v>
      </c>
    </row>
    <row r="971" spans="1:14" x14ac:dyDescent="0.25">
      <c r="A971">
        <v>29037</v>
      </c>
      <c r="B971" t="s">
        <v>39</v>
      </c>
      <c r="C971" t="s">
        <v>41</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42</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42</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42</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41</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41</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41</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42</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40</v>
      </c>
      <c r="C979" t="s">
        <v>42</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41</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41</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42</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39</v>
      </c>
      <c r="C983" t="s">
        <v>41</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41</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41</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41</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42</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41</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40</v>
      </c>
      <c r="C989" t="s">
        <v>42</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39</v>
      </c>
      <c r="C990" t="s">
        <v>41</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39</v>
      </c>
      <c r="C991" t="s">
        <v>41</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40</v>
      </c>
      <c r="C992" t="s">
        <v>42</v>
      </c>
      <c r="D992" s="5">
        <v>30000</v>
      </c>
      <c r="E992">
        <v>0</v>
      </c>
      <c r="F992" t="s">
        <v>27</v>
      </c>
      <c r="G992" t="s">
        <v>14</v>
      </c>
      <c r="H992" t="s">
        <v>18</v>
      </c>
      <c r="I992">
        <v>2</v>
      </c>
      <c r="J992" t="s">
        <v>23</v>
      </c>
      <c r="K992" t="s">
        <v>32</v>
      </c>
      <c r="L992">
        <v>26</v>
      </c>
      <c r="M992" t="str">
        <f t="shared" si="15"/>
        <v>Adoloscent</v>
      </c>
      <c r="N992" t="s">
        <v>18</v>
      </c>
    </row>
    <row r="993" spans="1:14" x14ac:dyDescent="0.25">
      <c r="A993">
        <v>19117</v>
      </c>
      <c r="B993" t="s">
        <v>40</v>
      </c>
      <c r="C993" t="s">
        <v>42</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41</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41</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41</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41</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41</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41</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41</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41</v>
      </c>
      <c r="D1001" s="5">
        <v>60000</v>
      </c>
      <c r="E1001">
        <v>3</v>
      </c>
      <c r="F1001" t="s">
        <v>27</v>
      </c>
      <c r="G1001" t="s">
        <v>21</v>
      </c>
      <c r="H1001" t="s">
        <v>15</v>
      </c>
      <c r="I1001">
        <v>2</v>
      </c>
      <c r="J1001" t="s">
        <v>46</v>
      </c>
      <c r="K1001" t="s">
        <v>32</v>
      </c>
      <c r="L1001">
        <v>53</v>
      </c>
      <c r="M1001" t="str">
        <f t="shared" si="15"/>
        <v>Middle Age</v>
      </c>
      <c r="N1001" t="s">
        <v>15</v>
      </c>
    </row>
  </sheetData>
  <autoFilter ref="A1:N1001" xr:uid="{38BAB51A-F027-411A-A156-7D107C6773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224CA-3168-4A1F-8394-268C1B60BEC1}">
  <dimension ref="A1:D43"/>
  <sheetViews>
    <sheetView workbookViewId="0">
      <selection activeCell="A38" sqref="A38"/>
    </sheetView>
  </sheetViews>
  <sheetFormatPr defaultRowHeight="15" x14ac:dyDescent="0.25"/>
  <cols>
    <col min="1" max="1" width="22.85546875" bestFit="1" customWidth="1"/>
    <col min="2" max="2" width="16.28515625" bestFit="1" customWidth="1"/>
    <col min="3" max="3" width="7.5703125" bestFit="1" customWidth="1"/>
    <col min="4" max="4" width="11.28515625" bestFit="1" customWidth="1"/>
  </cols>
  <sheetData>
    <row r="1" spans="1:4" x14ac:dyDescent="0.25">
      <c r="A1" s="6" t="s">
        <v>44</v>
      </c>
      <c r="B1" s="6" t="s">
        <v>38</v>
      </c>
    </row>
    <row r="2" spans="1:4" x14ac:dyDescent="0.25">
      <c r="A2" s="6" t="s">
        <v>36</v>
      </c>
      <c r="B2" t="s">
        <v>18</v>
      </c>
      <c r="C2" t="s">
        <v>15</v>
      </c>
      <c r="D2" t="s">
        <v>37</v>
      </c>
    </row>
    <row r="3" spans="1:4" x14ac:dyDescent="0.25">
      <c r="A3" s="7" t="s">
        <v>42</v>
      </c>
      <c r="B3" s="8">
        <v>53440</v>
      </c>
      <c r="C3" s="8">
        <v>55774.058577405856</v>
      </c>
      <c r="D3" s="8">
        <v>54580.777096114522</v>
      </c>
    </row>
    <row r="4" spans="1:4" x14ac:dyDescent="0.25">
      <c r="A4" s="7" t="s">
        <v>41</v>
      </c>
      <c r="B4" s="8">
        <v>56208.178438661707</v>
      </c>
      <c r="C4" s="8">
        <v>60123.966942148763</v>
      </c>
      <c r="D4" s="8">
        <v>58062.62230919765</v>
      </c>
    </row>
    <row r="5" spans="1:4" x14ac:dyDescent="0.25">
      <c r="A5" s="7" t="s">
        <v>37</v>
      </c>
      <c r="B5" s="8">
        <v>54874.759152215796</v>
      </c>
      <c r="C5" s="8">
        <v>57962.577962577961</v>
      </c>
      <c r="D5" s="8">
        <v>56360</v>
      </c>
    </row>
    <row r="18" spans="1:4" x14ac:dyDescent="0.25">
      <c r="A18" s="6" t="s">
        <v>45</v>
      </c>
      <c r="B18" s="6" t="s">
        <v>38</v>
      </c>
    </row>
    <row r="19" spans="1:4" x14ac:dyDescent="0.25">
      <c r="A19" s="6" t="s">
        <v>36</v>
      </c>
      <c r="B19" t="s">
        <v>18</v>
      </c>
      <c r="C19" t="s">
        <v>15</v>
      </c>
      <c r="D19" t="s">
        <v>37</v>
      </c>
    </row>
    <row r="20" spans="1:4" x14ac:dyDescent="0.25">
      <c r="A20" s="7" t="s">
        <v>16</v>
      </c>
      <c r="B20" s="9">
        <v>166</v>
      </c>
      <c r="C20" s="9">
        <v>200</v>
      </c>
      <c r="D20" s="9">
        <v>366</v>
      </c>
    </row>
    <row r="21" spans="1:4" x14ac:dyDescent="0.25">
      <c r="A21" s="7" t="s">
        <v>26</v>
      </c>
      <c r="B21" s="9">
        <v>92</v>
      </c>
      <c r="C21" s="9">
        <v>77</v>
      </c>
      <c r="D21" s="9">
        <v>169</v>
      </c>
    </row>
    <row r="22" spans="1:4" x14ac:dyDescent="0.25">
      <c r="A22" s="7" t="s">
        <v>22</v>
      </c>
      <c r="B22" s="9">
        <v>67</v>
      </c>
      <c r="C22" s="9">
        <v>95</v>
      </c>
      <c r="D22" s="9">
        <v>162</v>
      </c>
    </row>
    <row r="23" spans="1:4" x14ac:dyDescent="0.25">
      <c r="A23" s="7" t="s">
        <v>23</v>
      </c>
      <c r="B23" s="9">
        <v>116</v>
      </c>
      <c r="C23" s="9">
        <v>76</v>
      </c>
      <c r="D23" s="9">
        <v>192</v>
      </c>
    </row>
    <row r="24" spans="1:4" x14ac:dyDescent="0.25">
      <c r="A24" s="7" t="s">
        <v>46</v>
      </c>
      <c r="B24" s="9">
        <v>78</v>
      </c>
      <c r="C24" s="9">
        <v>33</v>
      </c>
      <c r="D24" s="9">
        <v>111</v>
      </c>
    </row>
    <row r="25" spans="1:4" x14ac:dyDescent="0.25">
      <c r="A25" s="7" t="s">
        <v>37</v>
      </c>
      <c r="B25" s="9">
        <v>519</v>
      </c>
      <c r="C25" s="9">
        <v>481</v>
      </c>
      <c r="D25" s="9">
        <v>1000</v>
      </c>
    </row>
    <row r="38" spans="1:4" x14ac:dyDescent="0.25">
      <c r="A38" s="6" t="s">
        <v>45</v>
      </c>
      <c r="B38" s="6" t="s">
        <v>38</v>
      </c>
    </row>
    <row r="39" spans="1:4" x14ac:dyDescent="0.25">
      <c r="A39" s="6" t="s">
        <v>36</v>
      </c>
      <c r="B39" t="s">
        <v>18</v>
      </c>
      <c r="C39" t="s">
        <v>15</v>
      </c>
      <c r="D39" t="s">
        <v>37</v>
      </c>
    </row>
    <row r="40" spans="1:4" x14ac:dyDescent="0.25">
      <c r="A40" s="7" t="s">
        <v>47</v>
      </c>
      <c r="B40" s="9">
        <v>71</v>
      </c>
      <c r="C40" s="9">
        <v>39</v>
      </c>
      <c r="D40" s="9">
        <v>110</v>
      </c>
    </row>
    <row r="41" spans="1:4" x14ac:dyDescent="0.25">
      <c r="A41" s="7" t="s">
        <v>48</v>
      </c>
      <c r="B41" s="9">
        <v>318</v>
      </c>
      <c r="C41" s="9">
        <v>383</v>
      </c>
      <c r="D41" s="9">
        <v>701</v>
      </c>
    </row>
    <row r="42" spans="1:4" x14ac:dyDescent="0.25">
      <c r="A42" s="7" t="s">
        <v>49</v>
      </c>
      <c r="B42" s="9">
        <v>130</v>
      </c>
      <c r="C42" s="9">
        <v>59</v>
      </c>
      <c r="D42" s="9">
        <v>189</v>
      </c>
    </row>
    <row r="43" spans="1:4" x14ac:dyDescent="0.25">
      <c r="A43" s="7" t="s">
        <v>37</v>
      </c>
      <c r="B43" s="9">
        <v>519</v>
      </c>
      <c r="C43" s="9">
        <v>481</v>
      </c>
      <c r="D43"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37720-DC91-4985-B240-526A551FF1B4}">
  <dimension ref="A1:O6"/>
  <sheetViews>
    <sheetView showGridLines="0" tabSelected="1" zoomScale="70" zoomScaleNormal="70" workbookViewId="0">
      <selection activeCell="W31" sqref="W31"/>
    </sheetView>
  </sheetViews>
  <sheetFormatPr defaultRowHeight="15" x14ac:dyDescent="0.25"/>
  <sheetData>
    <row r="1" spans="1:15" x14ac:dyDescent="0.25">
      <c r="A1" s="10"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 (Cleaned)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Teja Santhosh P</cp:lastModifiedBy>
  <dcterms:created xsi:type="dcterms:W3CDTF">2022-03-18T02:50:57Z</dcterms:created>
  <dcterms:modified xsi:type="dcterms:W3CDTF">2023-02-27T11:42:25Z</dcterms:modified>
</cp:coreProperties>
</file>