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11"/>
  <workbookPr/>
  <mc:AlternateContent xmlns:mc="http://schemas.openxmlformats.org/markup-compatibility/2006">
    <mc:Choice Requires="x15">
      <x15ac:absPath xmlns:x15ac="http://schemas.microsoft.com/office/spreadsheetml/2010/11/ac" url="https://ensameu-my.sharepoint.com/personal/clotilde_guyard-gilles_ensam_eu/Documents/MINI POO/Sujet/"/>
    </mc:Choice>
  </mc:AlternateContent>
  <xr:revisionPtr revIDLastSave="1" documentId="11_50685E9E37773219C14CB1CF3991299ABD923984" xr6:coauthVersionLast="47" xr6:coauthVersionMax="47" xr10:uidLastSave="{DFF3ABA8-DA6E-4094-A0F5-94A68B3C3213}"/>
  <bookViews>
    <workbookView xWindow="-120" yWindow="-120" windowWidth="20730" windowHeight="11160" xr2:uid="{00000000-000D-0000-FFFF-FFFF00000000}"/>
  </bookViews>
  <sheets>
    <sheet name="Projet POO" sheetId="1" r:id="rId1"/>
  </sheets>
  <definedNames>
    <definedName name="_xlnm._FilterDatabase" localSheetId="0" hidden="1">'Projet POO'!$A$1:$V$79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82" i="1" l="1"/>
  <c r="V81" i="1"/>
  <c r="V80" i="1"/>
</calcChain>
</file>

<file path=xl/sharedStrings.xml><?xml version="1.0" encoding="utf-8"?>
<sst xmlns="http://schemas.openxmlformats.org/spreadsheetml/2006/main" count="331" uniqueCount="174">
  <si>
    <r>
      <rPr>
        <b/>
        <sz val="16"/>
        <color theme="1"/>
        <rFont val="Calibri"/>
        <family val="2"/>
        <scheme val="minor"/>
      </rPr>
      <t>Sujet :</t>
    </r>
    <r>
      <rPr>
        <sz val="16"/>
        <color theme="1"/>
        <rFont val="Calibri"/>
        <family val="2"/>
        <scheme val="minor"/>
      </rPr>
      <t xml:space="preserve"> Développement d'un jeu de match-3</t>
    </r>
  </si>
  <si>
    <t>Date inscription</t>
  </si>
  <si>
    <t>Date et lieu de passage</t>
  </si>
  <si>
    <t>Heure de passage</t>
  </si>
  <si>
    <t>Evaluateur et salle Visio 
AE - Alain ETIENNE
AS - Ali SIADAT
WZ - Wahb ZOUHRI</t>
  </si>
  <si>
    <t>Présentation</t>
  </si>
  <si>
    <t>Travail effectué - Mon programme est capable de…</t>
  </si>
  <si>
    <t>Réponses aux questions</t>
  </si>
  <si>
    <t>Evaluation globale de l'application, la qualité de ce qui est réalisé et de ce qui est dit en soutenance
/20</t>
  </si>
  <si>
    <t>Aisance dans les explication du travail réalisé et des choix opérés</t>
  </si>
  <si>
    <t>Qualité des supports présentés (code commenté…)</t>
  </si>
  <si>
    <t xml:space="preserve">Respect du timming (6 minutes de présentation / démonstration / justification) </t>
  </si>
  <si>
    <t>…manipuler l'ensemble des classes et données pour gérer une grille, ses cellules et leur contenu</t>
  </si>
  <si>
    <t>…charger une carte prédéfinie dans un fichier XML</t>
  </si>
  <si>
    <t>…reconnaitre un match 3, roquettes et déflagrateur</t>
  </si>
  <si>
    <t>…reconnaitre un pattern plus complexe (bombe et avion)</t>
  </si>
  <si>
    <t>…activer les bonus et leurs effets</t>
  </si>
  <si>
    <t>…de gérer un flux simple (sans trou et de haut vers le bas) d'écoulement des éléments dans la grille</t>
  </si>
  <si>
    <t>…de gérer un flux plus complexe (avec trous, orientations et téléporteurs)</t>
  </si>
  <si>
    <t>…gérer une partie (nombre de coups et objectifs à atteindre)</t>
  </si>
  <si>
    <t>…afficher une partie dans une interface utilisateur simple (pas d'animation ou d'esthétique trop ambitieuse)</t>
  </si>
  <si>
    <t>Qualité et justesse des réponses aux questions</t>
  </si>
  <si>
    <t>Analyse critique du travail réalisé et idée(s) de voies d'amélioration?</t>
  </si>
  <si>
    <t>Les critères sont donnés à titre de support à l'évaluation / auto-évaluation, d'autres élements peuvent s'ajouter au fil des questions</t>
  </si>
  <si>
    <t>ARGOUD</t>
  </si>
  <si>
    <t>Mattéo</t>
  </si>
  <si>
    <t>ED1</t>
  </si>
  <si>
    <t>20 Mai 2022 en A112</t>
  </si>
  <si>
    <t>AE</t>
  </si>
  <si>
    <t>GRAFF</t>
  </si>
  <si>
    <t>Etienne</t>
  </si>
  <si>
    <t>BRECHBIEHL</t>
  </si>
  <si>
    <t>Thibaud</t>
  </si>
  <si>
    <t>AS</t>
  </si>
  <si>
    <t>COUTURIER</t>
  </si>
  <si>
    <t>Jean-Baptiste</t>
  </si>
  <si>
    <t>ARTOZOUL</t>
  </si>
  <si>
    <t>Vincent</t>
  </si>
  <si>
    <t>HUGUES</t>
  </si>
  <si>
    <t>RUCHTY</t>
  </si>
  <si>
    <t>Nicolas</t>
  </si>
  <si>
    <t>MEDOU</t>
  </si>
  <si>
    <t>Manon</t>
  </si>
  <si>
    <t>PENDARIES</t>
  </si>
  <si>
    <t>Lauralys</t>
  </si>
  <si>
    <t>BOUTIGNY</t>
  </si>
  <si>
    <t>Thomas</t>
  </si>
  <si>
    <t>KESSLER</t>
  </si>
  <si>
    <t>Jean-Gabriel</t>
  </si>
  <si>
    <t>DANEY DE MARCILLAC</t>
  </si>
  <si>
    <t>Nathan</t>
  </si>
  <si>
    <t>SCHAAL</t>
  </si>
  <si>
    <t>GENESTE</t>
  </si>
  <si>
    <t>Damien</t>
  </si>
  <si>
    <t>PILLAUD</t>
  </si>
  <si>
    <t>Emma</t>
  </si>
  <si>
    <t>CONVERS</t>
  </si>
  <si>
    <t>Héloïse</t>
  </si>
  <si>
    <t>MENA</t>
  </si>
  <si>
    <t>Julien</t>
  </si>
  <si>
    <t>GIRARD</t>
  </si>
  <si>
    <t>Félix</t>
  </si>
  <si>
    <t>LE ROCH</t>
  </si>
  <si>
    <t>Malo</t>
  </si>
  <si>
    <t>GUILBERT</t>
  </si>
  <si>
    <t>Eva</t>
  </si>
  <si>
    <t>GUYARD-GILLES</t>
  </si>
  <si>
    <t>Clotilde</t>
  </si>
  <si>
    <t>ARIANO</t>
  </si>
  <si>
    <t>Fabien</t>
  </si>
  <si>
    <t>FERRÉ</t>
  </si>
  <si>
    <t>Théodore</t>
  </si>
  <si>
    <t>KOPP</t>
  </si>
  <si>
    <t>Guillaume</t>
  </si>
  <si>
    <t>AUTIER</t>
  </si>
  <si>
    <t>Davy</t>
  </si>
  <si>
    <t>Non inscrit</t>
  </si>
  <si>
    <t>FAUCON</t>
  </si>
  <si>
    <t>Matéo</t>
  </si>
  <si>
    <t>ED2</t>
  </si>
  <si>
    <t>24 Mai 2022 en A112</t>
  </si>
  <si>
    <t>LE STRAT</t>
  </si>
  <si>
    <t>Lauryne</t>
  </si>
  <si>
    <t>BRUN</t>
  </si>
  <si>
    <t>Hugo</t>
  </si>
  <si>
    <t>WZ</t>
  </si>
  <si>
    <t>VELTEN</t>
  </si>
  <si>
    <t>Jules-Arthur</t>
  </si>
  <si>
    <t>DUNGLAS</t>
  </si>
  <si>
    <t>Raphaël</t>
  </si>
  <si>
    <t>GUILLERMOU</t>
  </si>
  <si>
    <t>Louis</t>
  </si>
  <si>
    <t>COIFFARD</t>
  </si>
  <si>
    <t>Marion</t>
  </si>
  <si>
    <t>GUEHENNEC</t>
  </si>
  <si>
    <t>GRANDTHURIN</t>
  </si>
  <si>
    <t>TACIAK</t>
  </si>
  <si>
    <t>Pierre</t>
  </si>
  <si>
    <t>BARROSO ROCA</t>
  </si>
  <si>
    <t>Fanny</t>
  </si>
  <si>
    <t>CHEN</t>
  </si>
  <si>
    <t>Victor</t>
  </si>
  <si>
    <t>CHERRADI</t>
  </si>
  <si>
    <t>Mohamed</t>
  </si>
  <si>
    <t>RICOUX</t>
  </si>
  <si>
    <t>Matthieu</t>
  </si>
  <si>
    <t>DAUMAS</t>
  </si>
  <si>
    <t>Sylvain</t>
  </si>
  <si>
    <t>FLEURIEL</t>
  </si>
  <si>
    <t>Mathis</t>
  </si>
  <si>
    <t>BOEGLIN</t>
  </si>
  <si>
    <t>Ilian</t>
  </si>
  <si>
    <t>HUDELIST</t>
  </si>
  <si>
    <t>Quentin</t>
  </si>
  <si>
    <t>BERTHOLLET</t>
  </si>
  <si>
    <t>Roch</t>
  </si>
  <si>
    <t>CHAFFAI</t>
  </si>
  <si>
    <t>Lina</t>
  </si>
  <si>
    <t>KONTSEVITCH</t>
  </si>
  <si>
    <t>Matthias</t>
  </si>
  <si>
    <t>DAYOT</t>
  </si>
  <si>
    <t>Erwan</t>
  </si>
  <si>
    <t>JEHL</t>
  </si>
  <si>
    <t>Dimitri</t>
  </si>
  <si>
    <t>MALGOUYRES</t>
  </si>
  <si>
    <t>CHEM-LENHOF</t>
  </si>
  <si>
    <t>Valentine</t>
  </si>
  <si>
    <t>ED3</t>
  </si>
  <si>
    <t>DECARROZ</t>
  </si>
  <si>
    <t>Tanguy</t>
  </si>
  <si>
    <t>GAUVIN</t>
  </si>
  <si>
    <t>Elise</t>
  </si>
  <si>
    <t>RUBINO</t>
  </si>
  <si>
    <t>Arthur</t>
  </si>
  <si>
    <t>MONSIGNY</t>
  </si>
  <si>
    <t>PLAT</t>
  </si>
  <si>
    <t>Gaston</t>
  </si>
  <si>
    <t>FRANCESCHI</t>
  </si>
  <si>
    <t>Antoine</t>
  </si>
  <si>
    <t>HRSTKA-SANCHEZ</t>
  </si>
  <si>
    <t>Ruben</t>
  </si>
  <si>
    <t>SIXDENIER</t>
  </si>
  <si>
    <t>Côme</t>
  </si>
  <si>
    <t>TURPIN</t>
  </si>
  <si>
    <t>Louise</t>
  </si>
  <si>
    <t>FRANCHI</t>
  </si>
  <si>
    <t>Basile</t>
  </si>
  <si>
    <t>PAIS</t>
  </si>
  <si>
    <t>Esteban</t>
  </si>
  <si>
    <t>FAVIER</t>
  </si>
  <si>
    <t>Camille</t>
  </si>
  <si>
    <t>KERGOAT</t>
  </si>
  <si>
    <t>Jules</t>
  </si>
  <si>
    <t>LARGET</t>
  </si>
  <si>
    <t>Mathilde</t>
  </si>
  <si>
    <t>LECLERC</t>
  </si>
  <si>
    <t>Jeanne</t>
  </si>
  <si>
    <t>BURST</t>
  </si>
  <si>
    <t>Paul</t>
  </si>
  <si>
    <t>LAUDET</t>
  </si>
  <si>
    <t>MOISAN</t>
  </si>
  <si>
    <t>Pierrick</t>
  </si>
  <si>
    <t>RICHARDOT</t>
  </si>
  <si>
    <t>BROEDERS</t>
  </si>
  <si>
    <t>Rémi</t>
  </si>
  <si>
    <t>LEFEVRE</t>
  </si>
  <si>
    <t>Aymeric</t>
  </si>
  <si>
    <t>BOUDJEMA</t>
  </si>
  <si>
    <t>Agathe</t>
  </si>
  <si>
    <t>EL SAYED</t>
  </si>
  <si>
    <t>Hiba</t>
  </si>
  <si>
    <t xml:space="preserve">Moyenne : </t>
  </si>
  <si>
    <t xml:space="preserve">Min : </t>
  </si>
  <si>
    <t xml:space="preserve">Max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</si>
</sst>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14" fontId="0" fillId="2" borderId="19" xfId="0" applyNumberFormat="1" applyFill="1" applyBorder="1" applyAlignment="1">
      <alignment horizontal="center" vertical="center"/>
    </xf>
    <xf numFmtId="164" fontId="2" fillId="2" borderId="19" xfId="0" quotePrefix="1" applyNumberFormat="1" applyFont="1" applyFill="1" applyBorder="1" applyAlignment="1">
      <alignment horizontal="center" vertical="center" wrapText="1"/>
    </xf>
    <xf numFmtId="0" fontId="2" fillId="2" borderId="19" xfId="0" quotePrefix="1" applyFont="1" applyFill="1" applyBorder="1" applyAlignment="1">
      <alignment horizontal="center" vertical="center" wrapText="1"/>
    </xf>
    <xf numFmtId="0" fontId="7" fillId="2" borderId="17" xfId="0" quotePrefix="1" applyFont="1" applyFill="1" applyBorder="1" applyAlignment="1">
      <alignment horizontal="center" vertical="center"/>
    </xf>
    <xf numFmtId="0" fontId="7" fillId="2" borderId="18" xfId="0" quotePrefix="1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9" fillId="2" borderId="18" xfId="0" quotePrefix="1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14" fontId="0" fillId="2" borderId="22" xfId="0" applyNumberFormat="1" applyFill="1" applyBorder="1" applyAlignment="1">
      <alignment horizontal="center" vertical="center"/>
    </xf>
    <xf numFmtId="164" fontId="2" fillId="2" borderId="24" xfId="0" quotePrefix="1" applyNumberFormat="1" applyFont="1" applyFill="1" applyBorder="1" applyAlignment="1">
      <alignment horizontal="center" vertical="center" wrapText="1"/>
    </xf>
    <xf numFmtId="0" fontId="2" fillId="2" borderId="24" xfId="0" quotePrefix="1" applyFont="1" applyFill="1" applyBorder="1" applyAlignment="1">
      <alignment horizontal="center" vertical="center" wrapText="1"/>
    </xf>
    <xf numFmtId="0" fontId="7" fillId="2" borderId="22" xfId="0" quotePrefix="1" applyFont="1" applyFill="1" applyBorder="1" applyAlignment="1">
      <alignment horizontal="center" vertical="center"/>
    </xf>
    <xf numFmtId="0" fontId="7" fillId="2" borderId="23" xfId="0" quotePrefix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/>
    </xf>
    <xf numFmtId="14" fontId="0" fillId="3" borderId="17" xfId="0" applyNumberFormat="1" applyFill="1" applyBorder="1" applyAlignment="1">
      <alignment horizontal="center" vertical="center"/>
    </xf>
    <xf numFmtId="164" fontId="2" fillId="3" borderId="19" xfId="0" quotePrefix="1" applyNumberFormat="1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/>
    </xf>
    <xf numFmtId="14" fontId="0" fillId="3" borderId="22" xfId="0" applyNumberFormat="1" applyFill="1" applyBorder="1" applyAlignment="1">
      <alignment horizontal="center" vertical="center"/>
    </xf>
    <xf numFmtId="164" fontId="2" fillId="3" borderId="24" xfId="0" quotePrefix="1" applyNumberFormat="1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14" fontId="7" fillId="2" borderId="29" xfId="0" applyNumberFormat="1" applyFont="1" applyFill="1" applyBorder="1" applyAlignment="1">
      <alignment horizontal="center" vertical="center"/>
    </xf>
    <xf numFmtId="164" fontId="2" fillId="2" borderId="29" xfId="0" quotePrefix="1" applyNumberFormat="1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/>
    </xf>
    <xf numFmtId="0" fontId="0" fillId="0" borderId="0" xfId="0" quotePrefix="1" applyAlignment="1">
      <alignment wrapText="1"/>
    </xf>
    <xf numFmtId="164" fontId="11" fillId="3" borderId="19" xfId="0" quotePrefix="1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4" fontId="11" fillId="3" borderId="24" xfId="0" quotePrefix="1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164" fontId="2" fillId="2" borderId="7" xfId="0" quotePrefix="1" applyNumberFormat="1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14" fontId="0" fillId="2" borderId="24" xfId="0" applyNumberForma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64" fontId="2" fillId="3" borderId="7" xfId="0" quotePrefix="1" applyNumberFormat="1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14" fontId="0" fillId="3" borderId="24" xfId="0" applyNumberFormat="1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14" fontId="0" fillId="3" borderId="6" xfId="0" applyNumberFormat="1" applyFill="1" applyBorder="1" applyAlignment="1">
      <alignment horizontal="center" vertical="center"/>
    </xf>
    <xf numFmtId="0" fontId="7" fillId="3" borderId="0" xfId="0" quotePrefix="1" applyFont="1" applyFill="1" applyAlignment="1">
      <alignment horizontal="center" vertical="center"/>
    </xf>
    <xf numFmtId="0" fontId="7" fillId="3" borderId="8" xfId="0" quotePrefix="1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7" fillId="3" borderId="23" xfId="0" quotePrefix="1" applyFont="1" applyFill="1" applyBorder="1" applyAlignment="1">
      <alignment horizontal="center" vertical="center"/>
    </xf>
    <xf numFmtId="0" fontId="7" fillId="3" borderId="26" xfId="0" quotePrefix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164" fontId="11" fillId="2" borderId="7" xfId="0" quotePrefix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11" fillId="2" borderId="24" xfId="0" quotePrefix="1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14" fontId="12" fillId="3" borderId="14" xfId="0" applyNumberFormat="1" applyFont="1" applyFill="1" applyBorder="1" applyAlignment="1">
      <alignment horizontal="center" vertical="center"/>
    </xf>
    <xf numFmtId="164" fontId="2" fillId="3" borderId="14" xfId="0" quotePrefix="1" applyNumberFormat="1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64" fontId="2" fillId="2" borderId="3" xfId="0" quotePrefix="1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4" fontId="7" fillId="2" borderId="19" xfId="0" applyNumberFormat="1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14" fontId="0" fillId="3" borderId="19" xfId="0" applyNumberForma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3" borderId="32" xfId="0" applyFont="1" applyFill="1" applyBorder="1" applyAlignment="1">
      <alignment horizontal="center" vertical="center"/>
    </xf>
    <xf numFmtId="164" fontId="2" fillId="3" borderId="19" xfId="0" applyNumberFormat="1" applyFont="1" applyFill="1" applyBorder="1" applyAlignment="1">
      <alignment horizontal="center" vertical="center" wrapText="1"/>
    </xf>
    <xf numFmtId="0" fontId="0" fillId="0" borderId="6" xfId="0" quotePrefix="1" applyBorder="1" applyAlignment="1">
      <alignment horizontal="left" vertical="center" wrapText="1"/>
    </xf>
    <xf numFmtId="14" fontId="12" fillId="2" borderId="24" xfId="0" applyNumberFormat="1" applyFont="1" applyFill="1" applyBorder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7" fillId="3" borderId="27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14" fontId="0" fillId="3" borderId="29" xfId="0" applyNumberFormat="1" applyFill="1" applyBorder="1" applyAlignment="1">
      <alignment horizontal="center" vertical="center"/>
    </xf>
    <xf numFmtId="164" fontId="14" fillId="3" borderId="29" xfId="0" applyNumberFormat="1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4" fontId="0" fillId="2" borderId="14" xfId="0" applyNumberFormat="1" applyFill="1" applyBorder="1" applyAlignment="1">
      <alignment horizontal="center" vertical="center"/>
    </xf>
    <xf numFmtId="164" fontId="2" fillId="2" borderId="14" xfId="0" quotePrefix="1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14" fontId="7" fillId="3" borderId="7" xfId="0" applyNumberFormat="1" applyFont="1" applyFill="1" applyBorder="1" applyAlignment="1">
      <alignment horizontal="center" vertical="center"/>
    </xf>
    <xf numFmtId="164" fontId="14" fillId="3" borderId="7" xfId="0" quotePrefix="1" applyNumberFormat="1" applyFont="1" applyFill="1" applyBorder="1" applyAlignment="1">
      <alignment horizontal="center" vertical="center" wrapText="1"/>
    </xf>
    <xf numFmtId="14" fontId="7" fillId="3" borderId="24" xfId="0" applyNumberFormat="1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/>
    </xf>
    <xf numFmtId="14" fontId="7" fillId="2" borderId="17" xfId="0" applyNumberFormat="1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15" fillId="2" borderId="18" xfId="0" applyFont="1" applyFill="1" applyBorder="1" applyAlignment="1">
      <alignment horizontal="center" vertical="center"/>
    </xf>
    <xf numFmtId="14" fontId="7" fillId="2" borderId="24" xfId="0" applyNumberFormat="1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14" fontId="7" fillId="3" borderId="19" xfId="0" applyNumberFormat="1" applyFont="1" applyFill="1" applyBorder="1" applyAlignment="1">
      <alignment horizontal="center" vertical="center"/>
    </xf>
    <xf numFmtId="164" fontId="14" fillId="3" borderId="19" xfId="0" quotePrefix="1" applyNumberFormat="1" applyFont="1" applyFill="1" applyBorder="1" applyAlignment="1">
      <alignment horizontal="center" vertical="center" wrapText="1"/>
    </xf>
    <xf numFmtId="0" fontId="7" fillId="3" borderId="32" xfId="0" quotePrefix="1" applyFont="1" applyFill="1" applyBorder="1" applyAlignment="1">
      <alignment horizontal="center" vertical="center"/>
    </xf>
    <xf numFmtId="14" fontId="7" fillId="3" borderId="22" xfId="0" applyNumberFormat="1" applyFont="1" applyFill="1" applyBorder="1" applyAlignment="1">
      <alignment horizontal="center" vertical="center"/>
    </xf>
    <xf numFmtId="164" fontId="14" fillId="3" borderId="24" xfId="0" quotePrefix="1" applyNumberFormat="1" applyFont="1" applyFill="1" applyBorder="1" applyAlignment="1">
      <alignment horizontal="center" vertical="center" wrapText="1"/>
    </xf>
    <xf numFmtId="14" fontId="7" fillId="3" borderId="29" xfId="0" applyNumberFormat="1" applyFont="1" applyFill="1" applyBorder="1" applyAlignment="1">
      <alignment horizontal="center" vertical="center"/>
    </xf>
    <xf numFmtId="164" fontId="2" fillId="3" borderId="29" xfId="0" quotePrefix="1" applyNumberFormat="1" applyFont="1" applyFill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 wrapText="1"/>
    </xf>
    <xf numFmtId="0" fontId="7" fillId="3" borderId="31" xfId="0" applyFont="1" applyFill="1" applyBorder="1" applyAlignment="1">
      <alignment horizontal="center" vertical="center" wrapText="1"/>
    </xf>
    <xf numFmtId="0" fontId="7" fillId="3" borderId="28" xfId="0" quotePrefix="1" applyFont="1" applyFill="1" applyBorder="1" applyAlignment="1">
      <alignment horizontal="center" vertical="center"/>
    </xf>
    <xf numFmtId="0" fontId="7" fillId="3" borderId="18" xfId="0" quotePrefix="1" applyFont="1" applyFill="1" applyBorder="1" applyAlignment="1">
      <alignment horizontal="center" vertical="center"/>
    </xf>
    <xf numFmtId="14" fontId="7" fillId="2" borderId="1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7" fillId="0" borderId="0" xfId="0" applyNumberFormat="1" applyFont="1"/>
    <xf numFmtId="0" fontId="7" fillId="0" borderId="0" xfId="0" applyFont="1"/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20" fontId="7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/>
    </xf>
    <xf numFmtId="20" fontId="0" fillId="0" borderId="0" xfId="0" applyNumberFormat="1"/>
    <xf numFmtId="0" fontId="16" fillId="0" borderId="0" xfId="0" applyFont="1" applyAlignment="1">
      <alignment wrapText="1"/>
    </xf>
    <xf numFmtId="20" fontId="0" fillId="0" borderId="0" xfId="0" applyNumberFormat="1" applyAlignment="1">
      <alignment horizontal="center" vertical="center"/>
    </xf>
    <xf numFmtId="22" fontId="16" fillId="0" borderId="0" xfId="0" applyNumberFormat="1" applyFont="1" applyAlignment="1">
      <alignment horizontal="right" wrapText="1"/>
    </xf>
    <xf numFmtId="0" fontId="1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22" fontId="0" fillId="0" borderId="0" xfId="0" applyNumberFormat="1"/>
    <xf numFmtId="0" fontId="7" fillId="0" borderId="0" xfId="0" applyFont="1" applyAlignment="1">
      <alignment horizontal="center"/>
    </xf>
    <xf numFmtId="20" fontId="7" fillId="0" borderId="0" xfId="0" applyNumberFormat="1" applyFont="1" applyAlignment="1">
      <alignment horizontal="center"/>
    </xf>
    <xf numFmtId="0" fontId="7" fillId="4" borderId="6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14" fontId="0" fillId="4" borderId="24" xfId="0" applyNumberFormat="1" applyFill="1" applyBorder="1" applyAlignment="1">
      <alignment horizontal="center" vertical="center"/>
    </xf>
    <xf numFmtId="164" fontId="2" fillId="4" borderId="7" xfId="0" quotePrefix="1" applyNumberFormat="1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64" fontId="2" fillId="4" borderId="24" xfId="0" quotePrefix="1" applyNumberFormat="1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 wrapText="1"/>
    </xf>
    <xf numFmtId="0" fontId="0" fillId="0" borderId="6" xfId="0" quotePrefix="1" applyBorder="1" applyAlignment="1">
      <alignment vertical="center" wrapText="1"/>
    </xf>
    <xf numFmtId="0" fontId="0" fillId="0" borderId="6" xfId="0" quotePrefix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textRotation="90" wrapText="1"/>
    </xf>
    <xf numFmtId="0" fontId="8" fillId="0" borderId="14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 textRotation="90"/>
    </xf>
    <xf numFmtId="14" fontId="13" fillId="2" borderId="7" xfId="0" applyNumberFormat="1" applyFont="1" applyFill="1" applyBorder="1" applyAlignment="1">
      <alignment horizontal="center" vertical="center" textRotation="90"/>
    </xf>
    <xf numFmtId="14" fontId="13" fillId="2" borderId="14" xfId="0" applyNumberFormat="1" applyFont="1" applyFill="1" applyBorder="1" applyAlignment="1">
      <alignment horizontal="center" vertical="center" textRotation="90"/>
    </xf>
    <xf numFmtId="0" fontId="0" fillId="0" borderId="0" xfId="0" quotePrefix="1" applyAlignment="1">
      <alignment vertical="center"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56"/>
  <sheetViews>
    <sheetView tabSelected="1" zoomScale="70" zoomScaleNormal="70" workbookViewId="0">
      <pane xSplit="1" ySplit="4" topLeftCell="B9" activePane="bottomRight" state="frozen"/>
      <selection pane="bottomRight" activeCell="D22" sqref="D22"/>
      <selection pane="bottomLeft" activeCell="A5" sqref="A5"/>
      <selection pane="topRight" activeCell="B1" sqref="B1"/>
    </sheetView>
  </sheetViews>
  <sheetFormatPr defaultColWidth="9.140625" defaultRowHeight="15"/>
  <cols>
    <col min="1" max="1" width="25.85546875" bestFit="1" customWidth="1"/>
    <col min="2" max="2" width="18.5703125" bestFit="1" customWidth="1"/>
    <col min="3" max="3" width="8.140625" customWidth="1"/>
    <col min="4" max="4" width="21.140625" customWidth="1"/>
    <col min="5" max="6" width="10" customWidth="1"/>
    <col min="7" max="7" width="12.140625" customWidth="1"/>
    <col min="8" max="8" width="18" style="160" customWidth="1"/>
    <col min="9" max="9" width="16.42578125" style="160" customWidth="1"/>
    <col min="10" max="10" width="18" style="160" customWidth="1"/>
    <col min="11" max="11" width="24" style="160" bestFit="1" customWidth="1"/>
    <col min="12" max="14" width="21.42578125" style="160" customWidth="1"/>
    <col min="15" max="15" width="28" style="160" customWidth="1"/>
    <col min="16" max="16" width="21.42578125" style="160" customWidth="1"/>
    <col min="17" max="17" width="26.140625" style="160" customWidth="1"/>
    <col min="18" max="18" width="24.28515625" style="160" customWidth="1"/>
    <col min="19" max="19" width="24.42578125" style="160" customWidth="1"/>
    <col min="20" max="20" width="18.7109375" style="160" bestFit="1" customWidth="1"/>
    <col min="21" max="21" width="23" style="160" bestFit="1" customWidth="1"/>
    <col min="22" max="22" width="26.7109375" style="160" customWidth="1"/>
    <col min="23" max="23" width="98.140625" customWidth="1"/>
  </cols>
  <sheetData>
    <row r="1" spans="1:23" ht="15" customHeight="1">
      <c r="A1" s="186" t="s">
        <v>0</v>
      </c>
      <c r="B1" s="187"/>
      <c r="C1" s="187"/>
      <c r="D1" s="192" t="s">
        <v>1</v>
      </c>
      <c r="E1" s="195" t="s">
        <v>2</v>
      </c>
      <c r="F1" s="195" t="s">
        <v>3</v>
      </c>
      <c r="G1" s="195" t="s">
        <v>4</v>
      </c>
      <c r="H1" s="222" t="s">
        <v>5</v>
      </c>
      <c r="I1" s="212"/>
      <c r="J1" s="223"/>
      <c r="K1" s="205" t="s">
        <v>6</v>
      </c>
      <c r="L1" s="206"/>
      <c r="M1" s="206"/>
      <c r="N1" s="206"/>
      <c r="O1" s="206"/>
      <c r="P1" s="206"/>
      <c r="Q1" s="206"/>
      <c r="R1" s="206"/>
      <c r="S1" s="207"/>
      <c r="T1" s="211" t="s">
        <v>7</v>
      </c>
      <c r="U1" s="212"/>
      <c r="V1" s="215" t="s">
        <v>8</v>
      </c>
    </row>
    <row r="2" spans="1:23" ht="15" customHeight="1">
      <c r="A2" s="188"/>
      <c r="B2" s="189"/>
      <c r="C2" s="189"/>
      <c r="D2" s="193"/>
      <c r="E2" s="196"/>
      <c r="F2" s="196"/>
      <c r="G2" s="196"/>
      <c r="H2" s="224"/>
      <c r="I2" s="214"/>
      <c r="J2" s="225"/>
      <c r="K2" s="208"/>
      <c r="L2" s="209"/>
      <c r="M2" s="209"/>
      <c r="N2" s="209"/>
      <c r="O2" s="209"/>
      <c r="P2" s="209"/>
      <c r="Q2" s="209"/>
      <c r="R2" s="209"/>
      <c r="S2" s="210"/>
      <c r="T2" s="213"/>
      <c r="U2" s="214"/>
      <c r="V2" s="216"/>
    </row>
    <row r="3" spans="1:23" ht="115.5" customHeight="1" thickBot="1">
      <c r="A3" s="188"/>
      <c r="B3" s="189"/>
      <c r="C3" s="189"/>
      <c r="D3" s="193"/>
      <c r="E3" s="197"/>
      <c r="F3" s="197"/>
      <c r="G3" s="196"/>
      <c r="H3" s="1" t="s">
        <v>9</v>
      </c>
      <c r="I3" s="2" t="s">
        <v>10</v>
      </c>
      <c r="J3" s="2" t="s">
        <v>11</v>
      </c>
      <c r="K3" s="3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19</v>
      </c>
      <c r="S3" s="4" t="s">
        <v>20</v>
      </c>
      <c r="T3" s="3" t="s">
        <v>21</v>
      </c>
      <c r="U3" s="2" t="s">
        <v>22</v>
      </c>
      <c r="V3" s="216"/>
    </row>
    <row r="4" spans="1:23" ht="39" customHeight="1" thickBot="1">
      <c r="A4" s="190"/>
      <c r="B4" s="191"/>
      <c r="C4" s="191"/>
      <c r="D4" s="194"/>
      <c r="E4" s="198"/>
      <c r="F4" s="198"/>
      <c r="G4" s="199"/>
      <c r="H4" s="218" t="s">
        <v>23</v>
      </c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7"/>
    </row>
    <row r="5" spans="1:23" ht="18.75" customHeight="1">
      <c r="A5" s="5" t="s">
        <v>24</v>
      </c>
      <c r="B5" s="6" t="s">
        <v>25</v>
      </c>
      <c r="C5" s="6" t="s">
        <v>26</v>
      </c>
      <c r="D5" s="7">
        <v>44670.54619212963</v>
      </c>
      <c r="E5" s="220" t="s">
        <v>27</v>
      </c>
      <c r="F5" s="8">
        <v>0.5625</v>
      </c>
      <c r="G5" s="9" t="s">
        <v>28</v>
      </c>
      <c r="H5" s="10"/>
      <c r="I5" s="11"/>
      <c r="J5" s="11"/>
      <c r="K5" s="12"/>
      <c r="L5" s="6"/>
      <c r="M5" s="6"/>
      <c r="N5" s="11"/>
      <c r="O5" s="6"/>
      <c r="P5" s="6"/>
      <c r="Q5" s="6"/>
      <c r="R5" s="6"/>
      <c r="S5" s="13"/>
      <c r="T5" s="12"/>
      <c r="U5" s="14"/>
      <c r="V5" s="15"/>
      <c r="W5" s="200"/>
    </row>
    <row r="6" spans="1:23" ht="18.75" customHeight="1">
      <c r="A6" s="16" t="s">
        <v>29</v>
      </c>
      <c r="B6" s="17" t="s">
        <v>30</v>
      </c>
      <c r="C6" s="17" t="s">
        <v>26</v>
      </c>
      <c r="D6" s="18">
        <v>44670.54619212963</v>
      </c>
      <c r="E6" s="220"/>
      <c r="F6" s="19">
        <v>0.5625</v>
      </c>
      <c r="G6" s="20" t="s">
        <v>28</v>
      </c>
      <c r="H6" s="21"/>
      <c r="I6" s="22"/>
      <c r="J6" s="22"/>
      <c r="K6" s="23"/>
      <c r="L6" s="17"/>
      <c r="M6" s="17"/>
      <c r="N6" s="17"/>
      <c r="O6" s="17"/>
      <c r="P6" s="17"/>
      <c r="Q6" s="17"/>
      <c r="R6" s="17"/>
      <c r="S6" s="24"/>
      <c r="T6" s="23"/>
      <c r="U6" s="25"/>
      <c r="V6" s="26"/>
      <c r="W6" s="200"/>
    </row>
    <row r="7" spans="1:23" ht="18.75" customHeight="1">
      <c r="A7" s="27" t="s">
        <v>31</v>
      </c>
      <c r="B7" s="28" t="s">
        <v>32</v>
      </c>
      <c r="C7" s="29" t="s">
        <v>26</v>
      </c>
      <c r="D7" s="30">
        <v>44670.699560185189</v>
      </c>
      <c r="E7" s="220"/>
      <c r="F7" s="31">
        <v>0.5625</v>
      </c>
      <c r="G7" s="32" t="s">
        <v>33</v>
      </c>
      <c r="H7" s="27"/>
      <c r="I7" s="29"/>
      <c r="J7" s="29"/>
      <c r="K7" s="33"/>
      <c r="L7" s="29"/>
      <c r="M7" s="29"/>
      <c r="N7" s="29"/>
      <c r="O7" s="29"/>
      <c r="P7" s="29"/>
      <c r="Q7" s="29"/>
      <c r="R7" s="29"/>
      <c r="S7" s="34"/>
      <c r="T7" s="33"/>
      <c r="U7" s="29"/>
      <c r="V7" s="35"/>
      <c r="W7" s="201"/>
    </row>
    <row r="8" spans="1:23" ht="18.75" customHeight="1">
      <c r="A8" s="36" t="s">
        <v>34</v>
      </c>
      <c r="B8" s="37" t="s">
        <v>35</v>
      </c>
      <c r="C8" s="38" t="s">
        <v>26</v>
      </c>
      <c r="D8" s="39">
        <v>44670.699560185189</v>
      </c>
      <c r="E8" s="220"/>
      <c r="F8" s="40">
        <v>0.5625</v>
      </c>
      <c r="G8" s="41" t="s">
        <v>33</v>
      </c>
      <c r="H8" s="36"/>
      <c r="I8" s="38"/>
      <c r="J8" s="38"/>
      <c r="K8" s="42"/>
      <c r="L8" s="38"/>
      <c r="M8" s="38"/>
      <c r="N8" s="38"/>
      <c r="O8" s="38"/>
      <c r="P8" s="38"/>
      <c r="Q8" s="38"/>
      <c r="R8" s="38"/>
      <c r="S8" s="43"/>
      <c r="T8" s="42"/>
      <c r="U8" s="38"/>
      <c r="V8" s="44"/>
      <c r="W8" s="201"/>
    </row>
    <row r="9" spans="1:23" ht="18.75" customHeight="1">
      <c r="A9" s="45" t="s">
        <v>36</v>
      </c>
      <c r="B9" s="46" t="s">
        <v>37</v>
      </c>
      <c r="C9" s="46" t="s">
        <v>26</v>
      </c>
      <c r="D9" s="47">
        <v>44670.981874999998</v>
      </c>
      <c r="E9" s="220"/>
      <c r="F9" s="48">
        <v>0.57430555555555551</v>
      </c>
      <c r="G9" s="49" t="s">
        <v>33</v>
      </c>
      <c r="H9" s="45"/>
      <c r="I9" s="46"/>
      <c r="J9" s="46"/>
      <c r="K9" s="50"/>
      <c r="L9" s="46"/>
      <c r="M9" s="51"/>
      <c r="N9" s="51"/>
      <c r="O9" s="51"/>
      <c r="P9" s="51"/>
      <c r="Q9" s="51"/>
      <c r="R9" s="51"/>
      <c r="S9" s="52"/>
      <c r="T9" s="50"/>
      <c r="U9" s="46"/>
      <c r="V9" s="53"/>
      <c r="W9" s="54"/>
    </row>
    <row r="10" spans="1:23" ht="18.75" customHeight="1">
      <c r="A10" s="27" t="s">
        <v>38</v>
      </c>
      <c r="B10" s="28" t="s">
        <v>25</v>
      </c>
      <c r="C10" s="29" t="s">
        <v>26</v>
      </c>
      <c r="D10" s="30">
        <v>44673.379976851851</v>
      </c>
      <c r="E10" s="220"/>
      <c r="F10" s="55">
        <v>0.63333333333333297</v>
      </c>
      <c r="G10" s="56" t="s">
        <v>28</v>
      </c>
      <c r="H10" s="27"/>
      <c r="I10" s="29"/>
      <c r="J10" s="29"/>
      <c r="K10" s="33"/>
      <c r="L10" s="29"/>
      <c r="M10" s="29"/>
      <c r="N10" s="29"/>
      <c r="O10" s="29"/>
      <c r="P10" s="29"/>
      <c r="Q10" s="29"/>
      <c r="R10" s="29"/>
      <c r="S10" s="34"/>
      <c r="T10" s="33"/>
      <c r="U10" s="29"/>
      <c r="V10" s="35"/>
      <c r="W10" s="202"/>
    </row>
    <row r="11" spans="1:23" ht="18.75" customHeight="1">
      <c r="A11" s="36" t="s">
        <v>39</v>
      </c>
      <c r="B11" s="37" t="s">
        <v>40</v>
      </c>
      <c r="C11" s="38" t="s">
        <v>26</v>
      </c>
      <c r="D11" s="39">
        <v>44673.379976851851</v>
      </c>
      <c r="E11" s="220"/>
      <c r="F11" s="57">
        <v>0.63333333333333297</v>
      </c>
      <c r="G11" s="56" t="s">
        <v>28</v>
      </c>
      <c r="H11" s="36"/>
      <c r="I11" s="38"/>
      <c r="J11" s="38"/>
      <c r="K11" s="42"/>
      <c r="L11" s="38"/>
      <c r="M11" s="38"/>
      <c r="N11" s="38"/>
      <c r="O11" s="38"/>
      <c r="P11" s="38"/>
      <c r="Q11" s="38"/>
      <c r="R11" s="38"/>
      <c r="S11" s="43"/>
      <c r="T11" s="42"/>
      <c r="U11" s="38"/>
      <c r="V11" s="44"/>
      <c r="W11" s="202"/>
    </row>
    <row r="12" spans="1:23" ht="18.75" customHeight="1">
      <c r="A12" s="58" t="s">
        <v>41</v>
      </c>
      <c r="B12" s="59" t="s">
        <v>42</v>
      </c>
      <c r="C12" s="59" t="s">
        <v>26</v>
      </c>
      <c r="D12" s="60">
        <v>44673.38008101852</v>
      </c>
      <c r="E12" s="220"/>
      <c r="F12" s="61">
        <v>0.58611111111111103</v>
      </c>
      <c r="G12" s="62" t="s">
        <v>28</v>
      </c>
      <c r="H12" s="58"/>
      <c r="I12" s="59"/>
      <c r="J12" s="59"/>
      <c r="K12" s="63"/>
      <c r="L12" s="59"/>
      <c r="M12" s="59"/>
      <c r="N12" s="59"/>
      <c r="O12" s="59"/>
      <c r="P12" s="64"/>
      <c r="Q12" s="64"/>
      <c r="R12" s="64"/>
      <c r="S12" s="65"/>
      <c r="T12" s="63"/>
      <c r="U12" s="64"/>
      <c r="V12" s="66"/>
      <c r="W12" s="203"/>
    </row>
    <row r="13" spans="1:23" ht="18.75" customHeight="1">
      <c r="A13" s="16" t="s">
        <v>43</v>
      </c>
      <c r="B13" s="17" t="s">
        <v>44</v>
      </c>
      <c r="C13" s="17" t="s">
        <v>26</v>
      </c>
      <c r="D13" s="67">
        <v>44673.38008101852</v>
      </c>
      <c r="E13" s="220"/>
      <c r="F13" s="19">
        <v>0.58611111111111103</v>
      </c>
      <c r="G13" s="68" t="s">
        <v>28</v>
      </c>
      <c r="H13" s="16"/>
      <c r="I13" s="17"/>
      <c r="J13" s="17"/>
      <c r="K13" s="23"/>
      <c r="L13" s="17"/>
      <c r="M13" s="17"/>
      <c r="N13" s="17"/>
      <c r="O13" s="17"/>
      <c r="P13" s="17"/>
      <c r="Q13" s="17"/>
      <c r="R13" s="17"/>
      <c r="S13" s="24"/>
      <c r="T13" s="23"/>
      <c r="U13" s="17"/>
      <c r="V13" s="66"/>
      <c r="W13" s="204"/>
    </row>
    <row r="14" spans="1:23" ht="18.75" customHeight="1">
      <c r="A14" s="69" t="s">
        <v>45</v>
      </c>
      <c r="B14" s="70" t="s">
        <v>46</v>
      </c>
      <c r="C14" s="70" t="s">
        <v>26</v>
      </c>
      <c r="D14" s="71">
        <v>44673.383888888886</v>
      </c>
      <c r="E14" s="220"/>
      <c r="F14" s="72">
        <v>0.58611111111111103</v>
      </c>
      <c r="G14" s="56" t="s">
        <v>33</v>
      </c>
      <c r="H14" s="69"/>
      <c r="I14" s="70"/>
      <c r="J14" s="70"/>
      <c r="K14" s="73"/>
      <c r="L14" s="70"/>
      <c r="M14" s="70"/>
      <c r="N14" s="70"/>
      <c r="O14" s="70"/>
      <c r="P14" s="70"/>
      <c r="Q14" s="70"/>
      <c r="R14" s="70"/>
      <c r="S14" s="74"/>
      <c r="T14" s="73"/>
      <c r="U14" s="70"/>
      <c r="V14" s="35"/>
      <c r="W14" s="202"/>
    </row>
    <row r="15" spans="1:23" ht="18.75" customHeight="1">
      <c r="A15" s="36" t="s">
        <v>47</v>
      </c>
      <c r="B15" s="38" t="s">
        <v>48</v>
      </c>
      <c r="C15" s="38" t="s">
        <v>26</v>
      </c>
      <c r="D15" s="75">
        <v>44673.383888888886</v>
      </c>
      <c r="E15" s="220"/>
      <c r="F15" s="40">
        <v>0.58611111111111103</v>
      </c>
      <c r="G15" s="56" t="s">
        <v>33</v>
      </c>
      <c r="H15" s="36"/>
      <c r="I15" s="38"/>
      <c r="J15" s="38"/>
      <c r="K15" s="42"/>
      <c r="L15" s="38"/>
      <c r="M15" s="38"/>
      <c r="N15" s="38"/>
      <c r="O15" s="38"/>
      <c r="P15" s="38"/>
      <c r="Q15" s="38"/>
      <c r="R15" s="38"/>
      <c r="S15" s="43"/>
      <c r="T15" s="42"/>
      <c r="U15" s="38"/>
      <c r="V15" s="44"/>
      <c r="W15" s="202"/>
    </row>
    <row r="16" spans="1:23" ht="18.75" customHeight="1">
      <c r="A16" s="58" t="s">
        <v>49</v>
      </c>
      <c r="B16" s="59" t="s">
        <v>50</v>
      </c>
      <c r="C16" s="59" t="s">
        <v>26</v>
      </c>
      <c r="D16" s="76">
        <v>44673.394270833334</v>
      </c>
      <c r="E16" s="220"/>
      <c r="F16" s="61">
        <v>0.59791666666666698</v>
      </c>
      <c r="G16" s="62" t="s">
        <v>28</v>
      </c>
      <c r="H16" s="58"/>
      <c r="I16" s="59"/>
      <c r="J16" s="59"/>
      <c r="K16" s="63"/>
      <c r="L16" s="59"/>
      <c r="M16" s="59"/>
      <c r="N16" s="59"/>
      <c r="O16" s="59"/>
      <c r="P16" s="64"/>
      <c r="Q16" s="64"/>
      <c r="R16" s="64"/>
      <c r="S16" s="65"/>
      <c r="T16" s="63"/>
      <c r="U16" s="14"/>
      <c r="V16" s="66"/>
      <c r="W16" s="203"/>
    </row>
    <row r="17" spans="1:23" ht="18.75" customHeight="1">
      <c r="A17" s="16" t="s">
        <v>51</v>
      </c>
      <c r="B17" s="17" t="s">
        <v>40</v>
      </c>
      <c r="C17" s="17" t="s">
        <v>26</v>
      </c>
      <c r="D17" s="18">
        <v>44673.394270833334</v>
      </c>
      <c r="E17" s="220"/>
      <c r="F17" s="19">
        <v>0.59791666666666698</v>
      </c>
      <c r="G17" s="68" t="s">
        <v>28</v>
      </c>
      <c r="H17" s="16"/>
      <c r="I17" s="17"/>
      <c r="J17" s="17"/>
      <c r="K17" s="23"/>
      <c r="L17" s="17"/>
      <c r="M17" s="17"/>
      <c r="N17" s="17"/>
      <c r="O17" s="17"/>
      <c r="P17" s="17"/>
      <c r="Q17" s="17"/>
      <c r="R17" s="17"/>
      <c r="S17" s="24"/>
      <c r="T17" s="23"/>
      <c r="U17" s="25"/>
      <c r="V17" s="66"/>
      <c r="W17" s="203"/>
    </row>
    <row r="18" spans="1:23" ht="18.75" customHeight="1">
      <c r="A18" s="69" t="s">
        <v>52</v>
      </c>
      <c r="B18" s="70" t="s">
        <v>53</v>
      </c>
      <c r="C18" s="70" t="s">
        <v>26</v>
      </c>
      <c r="D18" s="71">
        <v>44673.401446759257</v>
      </c>
      <c r="E18" s="220"/>
      <c r="F18" s="72">
        <v>0.59791666666666698</v>
      </c>
      <c r="G18" s="56" t="s">
        <v>33</v>
      </c>
      <c r="H18" s="69"/>
      <c r="I18" s="70"/>
      <c r="J18" s="70"/>
      <c r="K18" s="73"/>
      <c r="L18" s="70"/>
      <c r="M18" s="70"/>
      <c r="N18" s="70"/>
      <c r="O18" s="70"/>
      <c r="P18" s="70"/>
      <c r="Q18" s="70"/>
      <c r="R18" s="70"/>
      <c r="S18" s="74"/>
      <c r="T18" s="73"/>
      <c r="U18" s="70"/>
      <c r="V18" s="35"/>
      <c r="W18" s="202"/>
    </row>
    <row r="19" spans="1:23" ht="18.75" customHeight="1">
      <c r="A19" s="36" t="s">
        <v>54</v>
      </c>
      <c r="B19" s="38" t="s">
        <v>55</v>
      </c>
      <c r="C19" s="38" t="s">
        <v>26</v>
      </c>
      <c r="D19" s="75">
        <v>44673.401446759257</v>
      </c>
      <c r="E19" s="220"/>
      <c r="F19" s="40">
        <v>0.59791666666666698</v>
      </c>
      <c r="G19" s="56" t="s">
        <v>33</v>
      </c>
      <c r="H19" s="36"/>
      <c r="I19" s="38"/>
      <c r="J19" s="38"/>
      <c r="K19" s="42"/>
      <c r="L19" s="38"/>
      <c r="M19" s="38"/>
      <c r="N19" s="38"/>
      <c r="O19" s="38"/>
      <c r="P19" s="38"/>
      <c r="Q19" s="38"/>
      <c r="R19" s="38"/>
      <c r="S19" s="43"/>
      <c r="T19" s="42"/>
      <c r="U19" s="38"/>
      <c r="V19" s="44"/>
      <c r="W19" s="202"/>
    </row>
    <row r="20" spans="1:23" ht="18.75" customHeight="1">
      <c r="A20" s="58" t="s">
        <v>56</v>
      </c>
      <c r="B20" s="59" t="s">
        <v>57</v>
      </c>
      <c r="C20" s="59" t="s">
        <v>26</v>
      </c>
      <c r="D20" s="60">
        <v>44674.82372685185</v>
      </c>
      <c r="E20" s="220"/>
      <c r="F20" s="61">
        <v>0.60972222222222205</v>
      </c>
      <c r="G20" s="62" t="s">
        <v>28</v>
      </c>
      <c r="H20" s="58"/>
      <c r="I20" s="59"/>
      <c r="J20" s="59"/>
      <c r="K20" s="63"/>
      <c r="L20" s="77"/>
      <c r="M20" s="77"/>
      <c r="N20" s="77"/>
      <c r="O20" s="77"/>
      <c r="P20" s="77"/>
      <c r="Q20" s="77"/>
      <c r="R20" s="77"/>
      <c r="S20" s="78"/>
      <c r="T20" s="63"/>
      <c r="U20" s="59"/>
      <c r="V20" s="66"/>
      <c r="W20" s="203"/>
    </row>
    <row r="21" spans="1:23" ht="18.75" customHeight="1">
      <c r="A21" s="16" t="s">
        <v>58</v>
      </c>
      <c r="B21" s="17" t="s">
        <v>59</v>
      </c>
      <c r="C21" s="17" t="s">
        <v>26</v>
      </c>
      <c r="D21" s="67">
        <v>44674.82372685185</v>
      </c>
      <c r="E21" s="220"/>
      <c r="F21" s="19">
        <v>0.60972222222222205</v>
      </c>
      <c r="G21" s="68" t="s">
        <v>28</v>
      </c>
      <c r="H21" s="16"/>
      <c r="I21" s="17"/>
      <c r="J21" s="17"/>
      <c r="K21" s="23"/>
      <c r="L21" s="79"/>
      <c r="M21" s="79"/>
      <c r="N21" s="79"/>
      <c r="O21" s="79"/>
      <c r="P21" s="79"/>
      <c r="Q21" s="79"/>
      <c r="R21" s="79"/>
      <c r="S21" s="80"/>
      <c r="T21" s="23"/>
      <c r="U21" s="17"/>
      <c r="V21" s="26"/>
      <c r="W21" s="204"/>
    </row>
    <row r="22" spans="1:23" ht="18.75" customHeight="1">
      <c r="A22" s="69" t="s">
        <v>60</v>
      </c>
      <c r="B22" s="70" t="s">
        <v>61</v>
      </c>
      <c r="C22" s="70" t="s">
        <v>26</v>
      </c>
      <c r="D22" s="81">
        <v>44676.52002314815</v>
      </c>
      <c r="E22" s="220"/>
      <c r="F22" s="72">
        <v>0.60972222222222205</v>
      </c>
      <c r="G22" s="56" t="s">
        <v>33</v>
      </c>
      <c r="H22" s="69"/>
      <c r="I22" s="70"/>
      <c r="J22" s="70"/>
      <c r="K22" s="73"/>
      <c r="L22" s="70"/>
      <c r="M22" s="82"/>
      <c r="N22" s="82"/>
      <c r="O22" s="82"/>
      <c r="P22" s="82"/>
      <c r="Q22" s="82"/>
      <c r="R22" s="82"/>
      <c r="S22" s="83"/>
      <c r="T22" s="73"/>
      <c r="U22" s="70"/>
      <c r="V22" s="84"/>
      <c r="W22" s="202"/>
    </row>
    <row r="23" spans="1:23" ht="18.75" customHeight="1">
      <c r="A23" s="36" t="s">
        <v>62</v>
      </c>
      <c r="B23" s="38" t="s">
        <v>63</v>
      </c>
      <c r="C23" s="38" t="s">
        <v>26</v>
      </c>
      <c r="D23" s="39">
        <v>44676.52002314815</v>
      </c>
      <c r="E23" s="220"/>
      <c r="F23" s="40">
        <v>0.60972222222222205</v>
      </c>
      <c r="G23" s="56" t="s">
        <v>33</v>
      </c>
      <c r="H23" s="36"/>
      <c r="I23" s="38"/>
      <c r="J23" s="38"/>
      <c r="K23" s="42"/>
      <c r="L23" s="38"/>
      <c r="M23" s="85"/>
      <c r="N23" s="85"/>
      <c r="O23" s="85"/>
      <c r="P23" s="85"/>
      <c r="Q23" s="85"/>
      <c r="R23" s="85"/>
      <c r="S23" s="86"/>
      <c r="T23" s="42"/>
      <c r="U23" s="38"/>
      <c r="V23" s="44"/>
      <c r="W23" s="202"/>
    </row>
    <row r="24" spans="1:23" ht="18.75" customHeight="1">
      <c r="A24" s="176" t="s">
        <v>64</v>
      </c>
      <c r="B24" s="177" t="s">
        <v>65</v>
      </c>
      <c r="C24" s="177" t="s">
        <v>26</v>
      </c>
      <c r="D24" s="178">
        <v>44676.72960648148</v>
      </c>
      <c r="E24" s="220"/>
      <c r="F24" s="182">
        <v>0.62152777777777801</v>
      </c>
      <c r="G24" s="183" t="s">
        <v>28</v>
      </c>
      <c r="H24" s="58"/>
      <c r="I24" s="59"/>
      <c r="J24" s="59"/>
      <c r="K24" s="63"/>
      <c r="L24" s="77"/>
      <c r="M24" s="77"/>
      <c r="N24" s="77"/>
      <c r="O24" s="77"/>
      <c r="P24" s="77"/>
      <c r="Q24" s="77"/>
      <c r="R24" s="77"/>
      <c r="S24" s="78"/>
      <c r="T24" s="63"/>
      <c r="U24" s="59"/>
      <c r="V24" s="66"/>
      <c r="W24" s="203"/>
    </row>
    <row r="25" spans="1:23" ht="18.75" customHeight="1">
      <c r="A25" s="179" t="s">
        <v>66</v>
      </c>
      <c r="B25" s="180" t="s">
        <v>67</v>
      </c>
      <c r="C25" s="180" t="s">
        <v>26</v>
      </c>
      <c r="D25" s="181">
        <v>44676.72960648148</v>
      </c>
      <c r="E25" s="220"/>
      <c r="F25" s="184">
        <v>0.62152777777777801</v>
      </c>
      <c r="G25" s="185" t="s">
        <v>28</v>
      </c>
      <c r="H25" s="16"/>
      <c r="I25" s="17"/>
      <c r="J25" s="17"/>
      <c r="K25" s="23"/>
      <c r="L25" s="79"/>
      <c r="M25" s="79"/>
      <c r="N25" s="79"/>
      <c r="O25" s="79"/>
      <c r="P25" s="79"/>
      <c r="Q25" s="79"/>
      <c r="R25" s="79"/>
      <c r="S25" s="80"/>
      <c r="T25" s="23"/>
      <c r="U25" s="17"/>
      <c r="V25" s="26"/>
      <c r="W25" s="204"/>
    </row>
    <row r="26" spans="1:23" ht="18.75" customHeight="1">
      <c r="A26" s="36" t="s">
        <v>68</v>
      </c>
      <c r="B26" s="38" t="s">
        <v>69</v>
      </c>
      <c r="C26" s="38" t="s">
        <v>26</v>
      </c>
      <c r="D26" s="39">
        <v>44679.562592592592</v>
      </c>
      <c r="E26" s="220"/>
      <c r="F26" s="40">
        <v>0.62152777777777801</v>
      </c>
      <c r="G26" s="56" t="s">
        <v>33</v>
      </c>
      <c r="H26" s="36"/>
      <c r="I26" s="38"/>
      <c r="J26" s="38"/>
      <c r="K26" s="42"/>
      <c r="L26" s="38"/>
      <c r="M26" s="85"/>
      <c r="N26" s="85"/>
      <c r="O26" s="85"/>
      <c r="P26" s="85"/>
      <c r="Q26" s="85"/>
      <c r="R26" s="85"/>
      <c r="S26" s="86"/>
      <c r="T26" s="42"/>
      <c r="U26" s="38"/>
      <c r="V26" s="44"/>
      <c r="W26" s="87"/>
    </row>
    <row r="27" spans="1:23" ht="18.75" customHeight="1">
      <c r="A27" s="58" t="s">
        <v>70</v>
      </c>
      <c r="B27" s="59" t="s">
        <v>71</v>
      </c>
      <c r="C27" s="59" t="s">
        <v>26</v>
      </c>
      <c r="D27" s="60">
        <v>44680.594490740739</v>
      </c>
      <c r="E27" s="220"/>
      <c r="F27" s="88">
        <v>0.57430555555555551</v>
      </c>
      <c r="G27" s="62" t="s">
        <v>28</v>
      </c>
      <c r="H27" s="58"/>
      <c r="I27" s="59"/>
      <c r="J27" s="59"/>
      <c r="K27" s="63"/>
      <c r="L27" s="77"/>
      <c r="M27" s="77"/>
      <c r="N27" s="77"/>
      <c r="O27" s="77"/>
      <c r="P27" s="77"/>
      <c r="Q27" s="77"/>
      <c r="R27" s="77"/>
      <c r="S27" s="78"/>
      <c r="T27" s="63"/>
      <c r="U27" s="59"/>
      <c r="V27" s="66"/>
      <c r="W27" s="89"/>
    </row>
    <row r="28" spans="1:23" ht="18.75" customHeight="1">
      <c r="A28" s="16" t="s">
        <v>72</v>
      </c>
      <c r="B28" s="17" t="s">
        <v>73</v>
      </c>
      <c r="C28" s="17" t="s">
        <v>26</v>
      </c>
      <c r="D28" s="67">
        <v>44680.594490740739</v>
      </c>
      <c r="E28" s="220"/>
      <c r="F28" s="90">
        <v>0.57430555555555551</v>
      </c>
      <c r="G28" s="68" t="s">
        <v>28</v>
      </c>
      <c r="H28" s="16"/>
      <c r="I28" s="17"/>
      <c r="J28" s="17"/>
      <c r="K28" s="23"/>
      <c r="L28" s="79"/>
      <c r="M28" s="79"/>
      <c r="N28" s="79"/>
      <c r="O28" s="79"/>
      <c r="P28" s="79"/>
      <c r="Q28" s="79"/>
      <c r="R28" s="79"/>
      <c r="S28" s="80"/>
      <c r="T28" s="23"/>
      <c r="U28" s="17"/>
      <c r="V28" s="26"/>
      <c r="W28" s="54"/>
    </row>
    <row r="29" spans="1:23" ht="18.75" customHeight="1" thickBot="1">
      <c r="A29" s="91" t="s">
        <v>74</v>
      </c>
      <c r="B29" s="92" t="s">
        <v>75</v>
      </c>
      <c r="C29" s="92" t="s">
        <v>26</v>
      </c>
      <c r="D29" s="93" t="s">
        <v>76</v>
      </c>
      <c r="E29" s="221"/>
      <c r="F29" s="94">
        <v>0.63333333333333297</v>
      </c>
      <c r="G29" s="95" t="s">
        <v>33</v>
      </c>
      <c r="H29" s="91"/>
      <c r="I29" s="92"/>
      <c r="J29" s="92"/>
      <c r="K29" s="96"/>
      <c r="L29" s="92"/>
      <c r="M29" s="92"/>
      <c r="N29" s="92"/>
      <c r="O29" s="92"/>
      <c r="P29" s="92"/>
      <c r="Q29" s="92"/>
      <c r="R29" s="92"/>
      <c r="S29" s="97"/>
      <c r="T29" s="92"/>
      <c r="U29" s="92"/>
      <c r="V29" s="98"/>
      <c r="W29" s="87"/>
    </row>
    <row r="30" spans="1:23" ht="18.75" customHeight="1">
      <c r="A30" s="99" t="s">
        <v>77</v>
      </c>
      <c r="B30" s="100" t="s">
        <v>78</v>
      </c>
      <c r="C30" s="100" t="s">
        <v>79</v>
      </c>
      <c r="D30" s="101">
        <v>44669.756284722222</v>
      </c>
      <c r="E30" s="226" t="s">
        <v>80</v>
      </c>
      <c r="F30" s="102">
        <v>0.39583333333333331</v>
      </c>
      <c r="G30" s="103" t="s">
        <v>28</v>
      </c>
      <c r="H30" s="99"/>
      <c r="I30" s="100"/>
      <c r="J30" s="100"/>
      <c r="K30" s="104"/>
      <c r="L30" s="100"/>
      <c r="M30" s="100"/>
      <c r="N30" s="100"/>
      <c r="O30" s="100"/>
      <c r="P30" s="100"/>
      <c r="Q30" s="100"/>
      <c r="R30" s="100"/>
      <c r="S30" s="105"/>
      <c r="T30" s="104"/>
      <c r="U30" s="106"/>
      <c r="V30" s="107"/>
      <c r="W30" s="229"/>
    </row>
    <row r="31" spans="1:23" ht="18.75" customHeight="1">
      <c r="A31" s="16" t="s">
        <v>81</v>
      </c>
      <c r="B31" s="17" t="s">
        <v>82</v>
      </c>
      <c r="C31" s="17" t="s">
        <v>79</v>
      </c>
      <c r="D31" s="67">
        <v>44669.756284722222</v>
      </c>
      <c r="E31" s="227"/>
      <c r="F31" s="19">
        <v>0.39583333333333331</v>
      </c>
      <c r="G31" s="68" t="s">
        <v>28</v>
      </c>
      <c r="H31" s="16"/>
      <c r="I31" s="17"/>
      <c r="J31" s="17"/>
      <c r="K31" s="23"/>
      <c r="L31" s="17"/>
      <c r="M31" s="17"/>
      <c r="N31" s="17"/>
      <c r="O31" s="17"/>
      <c r="P31" s="17"/>
      <c r="Q31" s="17"/>
      <c r="R31" s="17"/>
      <c r="S31" s="24"/>
      <c r="T31" s="23"/>
      <c r="U31" s="17"/>
      <c r="V31" s="26"/>
      <c r="W31" s="229"/>
    </row>
    <row r="32" spans="1:23" ht="18.75" customHeight="1">
      <c r="A32" s="69" t="s">
        <v>83</v>
      </c>
      <c r="B32" s="70" t="s">
        <v>84</v>
      </c>
      <c r="C32" s="70" t="s">
        <v>79</v>
      </c>
      <c r="D32" s="71">
        <v>44669.786770833336</v>
      </c>
      <c r="E32" s="227"/>
      <c r="F32" s="72">
        <v>0.39583333333333331</v>
      </c>
      <c r="G32" s="56" t="s">
        <v>85</v>
      </c>
      <c r="H32" s="69"/>
      <c r="I32" s="70"/>
      <c r="J32" s="70"/>
      <c r="K32" s="73"/>
      <c r="L32" s="70"/>
      <c r="M32" s="70"/>
      <c r="N32" s="70"/>
      <c r="O32" s="70"/>
      <c r="P32" s="70"/>
      <c r="Q32" s="70"/>
      <c r="R32" s="70"/>
      <c r="S32" s="74"/>
      <c r="T32" s="73"/>
      <c r="U32" s="70"/>
      <c r="V32" s="84"/>
      <c r="W32" s="202"/>
    </row>
    <row r="33" spans="1:23" ht="18.75" customHeight="1">
      <c r="A33" s="36" t="s">
        <v>86</v>
      </c>
      <c r="B33" s="38" t="s">
        <v>87</v>
      </c>
      <c r="C33" s="38" t="s">
        <v>79</v>
      </c>
      <c r="D33" s="75">
        <v>44669.786770833336</v>
      </c>
      <c r="E33" s="227"/>
      <c r="F33" s="40">
        <v>0.39583333333333331</v>
      </c>
      <c r="G33" s="41" t="s">
        <v>85</v>
      </c>
      <c r="H33" s="36"/>
      <c r="I33" s="38"/>
      <c r="J33" s="38"/>
      <c r="K33" s="42"/>
      <c r="L33" s="38"/>
      <c r="M33" s="38"/>
      <c r="N33" s="38"/>
      <c r="O33" s="38"/>
      <c r="P33" s="38"/>
      <c r="Q33" s="38"/>
      <c r="R33" s="38"/>
      <c r="S33" s="43"/>
      <c r="T33" s="42"/>
      <c r="U33" s="38"/>
      <c r="V33" s="44"/>
      <c r="W33" s="202"/>
    </row>
    <row r="34" spans="1:23" ht="18.75" customHeight="1">
      <c r="A34" s="5" t="s">
        <v>88</v>
      </c>
      <c r="B34" s="6" t="s">
        <v>89</v>
      </c>
      <c r="C34" s="6" t="s">
        <v>79</v>
      </c>
      <c r="D34" s="108">
        <v>44669.861087962963</v>
      </c>
      <c r="E34" s="227"/>
      <c r="F34" s="8">
        <v>0.40763888888888888</v>
      </c>
      <c r="G34" s="62" t="s">
        <v>28</v>
      </c>
      <c r="H34" s="5"/>
      <c r="I34" s="6"/>
      <c r="J34" s="6"/>
      <c r="K34" s="12"/>
      <c r="L34" s="6"/>
      <c r="M34" s="6"/>
      <c r="N34" s="6"/>
      <c r="O34" s="6"/>
      <c r="P34" s="6"/>
      <c r="Q34" s="6"/>
      <c r="R34" s="6"/>
      <c r="S34" s="13"/>
      <c r="T34" s="12"/>
      <c r="U34" s="11"/>
      <c r="V34" s="15"/>
      <c r="W34" s="229"/>
    </row>
    <row r="35" spans="1:23" ht="18.75" customHeight="1">
      <c r="A35" s="16" t="s">
        <v>90</v>
      </c>
      <c r="B35" s="17" t="s">
        <v>91</v>
      </c>
      <c r="C35" s="17" t="s">
        <v>79</v>
      </c>
      <c r="D35" s="67">
        <v>44669.861087962963</v>
      </c>
      <c r="E35" s="227"/>
      <c r="F35" s="19">
        <v>0.40763888888888888</v>
      </c>
      <c r="G35" s="68" t="s">
        <v>28</v>
      </c>
      <c r="H35" s="16"/>
      <c r="I35" s="17"/>
      <c r="J35" s="17"/>
      <c r="K35" s="23"/>
      <c r="L35" s="17"/>
      <c r="M35" s="17"/>
      <c r="N35" s="17"/>
      <c r="O35" s="17"/>
      <c r="P35" s="17"/>
      <c r="Q35" s="17"/>
      <c r="R35" s="17"/>
      <c r="S35" s="24"/>
      <c r="T35" s="23"/>
      <c r="U35" s="17"/>
      <c r="V35" s="26"/>
      <c r="W35" s="229"/>
    </row>
    <row r="36" spans="1:23" ht="18.75" customHeight="1">
      <c r="A36" s="69" t="s">
        <v>92</v>
      </c>
      <c r="B36" s="70" t="s">
        <v>93</v>
      </c>
      <c r="C36" s="70" t="s">
        <v>79</v>
      </c>
      <c r="D36" s="71">
        <v>44670.393587962964</v>
      </c>
      <c r="E36" s="227"/>
      <c r="F36" s="72">
        <v>0.40763888888888888</v>
      </c>
      <c r="G36" s="56" t="s">
        <v>85</v>
      </c>
      <c r="H36" s="69"/>
      <c r="I36" s="70"/>
      <c r="J36" s="70"/>
      <c r="K36" s="73"/>
      <c r="L36" s="70"/>
      <c r="M36" s="70"/>
      <c r="N36" s="70"/>
      <c r="O36" s="70"/>
      <c r="P36" s="70"/>
      <c r="Q36" s="70"/>
      <c r="R36" s="70"/>
      <c r="S36" s="74"/>
      <c r="T36" s="73"/>
      <c r="U36" s="70"/>
      <c r="V36" s="84"/>
      <c r="W36" s="202"/>
    </row>
    <row r="37" spans="1:23" ht="18.75" customHeight="1">
      <c r="A37" s="36" t="s">
        <v>94</v>
      </c>
      <c r="B37" s="38" t="s">
        <v>46</v>
      </c>
      <c r="C37" s="38" t="s">
        <v>79</v>
      </c>
      <c r="D37" s="75">
        <v>44670.393587962964</v>
      </c>
      <c r="E37" s="227"/>
      <c r="F37" s="40">
        <v>0.40763888888888888</v>
      </c>
      <c r="G37" s="56" t="s">
        <v>85</v>
      </c>
      <c r="H37" s="36"/>
      <c r="I37" s="38"/>
      <c r="J37" s="38"/>
      <c r="K37" s="42"/>
      <c r="L37" s="38"/>
      <c r="M37" s="38"/>
      <c r="N37" s="38"/>
      <c r="O37" s="38"/>
      <c r="P37" s="38"/>
      <c r="Q37" s="38"/>
      <c r="R37" s="38"/>
      <c r="S37" s="43"/>
      <c r="T37" s="42"/>
      <c r="U37" s="38"/>
      <c r="V37" s="44"/>
      <c r="W37" s="202"/>
    </row>
    <row r="38" spans="1:23" ht="18.75" customHeight="1">
      <c r="A38" s="5" t="s">
        <v>95</v>
      </c>
      <c r="B38" s="6" t="s">
        <v>40</v>
      </c>
      <c r="C38" s="109" t="s">
        <v>79</v>
      </c>
      <c r="D38" s="7">
        <v>44671.477199074077</v>
      </c>
      <c r="E38" s="227"/>
      <c r="F38" s="8">
        <v>0.41944444444444401</v>
      </c>
      <c r="G38" s="62" t="s">
        <v>28</v>
      </c>
      <c r="H38" s="5"/>
      <c r="I38" s="6"/>
      <c r="J38" s="6"/>
      <c r="K38" s="12"/>
      <c r="L38" s="6"/>
      <c r="M38" s="6"/>
      <c r="N38" s="6"/>
      <c r="O38" s="6"/>
      <c r="P38" s="6"/>
      <c r="Q38" s="6"/>
      <c r="R38" s="6"/>
      <c r="S38" s="13"/>
      <c r="T38" s="12"/>
      <c r="U38" s="11"/>
      <c r="V38" s="15"/>
      <c r="W38" s="203"/>
    </row>
    <row r="39" spans="1:23" ht="18.75" customHeight="1">
      <c r="A39" s="16" t="s">
        <v>96</v>
      </c>
      <c r="B39" s="17" t="s">
        <v>97</v>
      </c>
      <c r="C39" s="17" t="s">
        <v>79</v>
      </c>
      <c r="D39" s="67">
        <v>44671.477199074077</v>
      </c>
      <c r="E39" s="227"/>
      <c r="F39" s="19">
        <v>0.41944444444444401</v>
      </c>
      <c r="G39" s="68" t="s">
        <v>28</v>
      </c>
      <c r="H39" s="16"/>
      <c r="I39" s="17"/>
      <c r="J39" s="17"/>
      <c r="K39" s="23"/>
      <c r="L39" s="17"/>
      <c r="M39" s="17"/>
      <c r="N39" s="17"/>
      <c r="O39" s="17"/>
      <c r="P39" s="17"/>
      <c r="Q39" s="17"/>
      <c r="R39" s="17"/>
      <c r="S39" s="24"/>
      <c r="T39" s="23"/>
      <c r="U39" s="17"/>
      <c r="V39" s="26"/>
      <c r="W39" s="203"/>
    </row>
    <row r="40" spans="1:23" ht="18.75" customHeight="1">
      <c r="A40" s="27" t="s">
        <v>98</v>
      </c>
      <c r="B40" s="29" t="s">
        <v>99</v>
      </c>
      <c r="C40" s="29" t="s">
        <v>79</v>
      </c>
      <c r="D40" s="110">
        <v>44671.586006944446</v>
      </c>
      <c r="E40" s="227"/>
      <c r="F40" s="31">
        <v>0.41944444444444401</v>
      </c>
      <c r="G40" s="56" t="s">
        <v>85</v>
      </c>
      <c r="H40" s="27"/>
      <c r="I40" s="29"/>
      <c r="J40" s="29"/>
      <c r="K40" s="33"/>
      <c r="L40" s="29"/>
      <c r="M40" s="29"/>
      <c r="N40" s="29"/>
      <c r="O40" s="29"/>
      <c r="P40" s="29"/>
      <c r="Q40" s="29"/>
      <c r="R40" s="29"/>
      <c r="S40" s="34"/>
      <c r="T40" s="33"/>
      <c r="U40" s="29"/>
      <c r="V40" s="35"/>
      <c r="W40" s="201"/>
    </row>
    <row r="41" spans="1:23" ht="18.75" customHeight="1">
      <c r="A41" s="69" t="s">
        <v>100</v>
      </c>
      <c r="B41" s="38" t="s">
        <v>101</v>
      </c>
      <c r="C41" s="38" t="s">
        <v>79</v>
      </c>
      <c r="D41" s="75">
        <v>44671.586006944446</v>
      </c>
      <c r="E41" s="227"/>
      <c r="F41" s="40">
        <v>0.41944444444444401</v>
      </c>
      <c r="G41" s="56" t="s">
        <v>85</v>
      </c>
      <c r="H41" s="36"/>
      <c r="I41" s="38"/>
      <c r="J41" s="38"/>
      <c r="K41" s="42"/>
      <c r="L41" s="38"/>
      <c r="M41" s="38"/>
      <c r="N41" s="38"/>
      <c r="O41" s="38"/>
      <c r="P41" s="38"/>
      <c r="Q41" s="38"/>
      <c r="R41" s="38"/>
      <c r="S41" s="43"/>
      <c r="T41" s="42"/>
      <c r="U41" s="38"/>
      <c r="V41" s="44"/>
      <c r="W41" s="201"/>
    </row>
    <row r="42" spans="1:23" s="112" customFormat="1" ht="18.75" customHeight="1">
      <c r="A42" s="5" t="s">
        <v>102</v>
      </c>
      <c r="B42" s="6" t="s">
        <v>103</v>
      </c>
      <c r="C42" s="109" t="s">
        <v>79</v>
      </c>
      <c r="D42" s="7">
        <v>44673.681423611109</v>
      </c>
      <c r="E42" s="227"/>
      <c r="F42" s="111">
        <v>0.43125000000000002</v>
      </c>
      <c r="G42" s="62" t="s">
        <v>28</v>
      </c>
      <c r="H42" s="5"/>
      <c r="I42" s="6"/>
      <c r="J42" s="6"/>
      <c r="K42" s="12"/>
      <c r="L42" s="6"/>
      <c r="M42" s="6"/>
      <c r="N42" s="6"/>
      <c r="O42" s="6"/>
      <c r="P42" s="6"/>
      <c r="Q42" s="6"/>
      <c r="R42" s="6"/>
      <c r="S42" s="13"/>
      <c r="T42" s="12"/>
      <c r="U42" s="11"/>
      <c r="V42" s="15"/>
      <c r="W42" s="229"/>
    </row>
    <row r="43" spans="1:23" s="112" customFormat="1" ht="18.75" customHeight="1">
      <c r="A43" s="16" t="s">
        <v>104</v>
      </c>
      <c r="B43" s="17" t="s">
        <v>105</v>
      </c>
      <c r="C43" s="17" t="s">
        <v>79</v>
      </c>
      <c r="D43" s="67">
        <v>44673.681423611109</v>
      </c>
      <c r="E43" s="227"/>
      <c r="F43" s="19">
        <v>0.43125000000000002</v>
      </c>
      <c r="G43" s="68" t="s">
        <v>28</v>
      </c>
      <c r="H43" s="16"/>
      <c r="I43" s="17"/>
      <c r="J43" s="17"/>
      <c r="K43" s="23"/>
      <c r="L43" s="17"/>
      <c r="M43" s="17"/>
      <c r="N43" s="17"/>
      <c r="O43" s="17"/>
      <c r="P43" s="17"/>
      <c r="Q43" s="17"/>
      <c r="R43" s="17"/>
      <c r="S43" s="24"/>
      <c r="T43" s="23"/>
      <c r="U43" s="17"/>
      <c r="V43" s="66"/>
      <c r="W43" s="229"/>
    </row>
    <row r="44" spans="1:23" ht="18.75" customHeight="1">
      <c r="A44" s="27" t="s">
        <v>106</v>
      </c>
      <c r="B44" s="29" t="s">
        <v>107</v>
      </c>
      <c r="C44" s="113" t="s">
        <v>79</v>
      </c>
      <c r="D44" s="110">
        <v>44677.993275462963</v>
      </c>
      <c r="E44" s="227"/>
      <c r="F44" s="114">
        <v>0.43125000000000002</v>
      </c>
      <c r="G44" s="56" t="s">
        <v>85</v>
      </c>
      <c r="H44" s="27"/>
      <c r="I44" s="29"/>
      <c r="J44" s="29"/>
      <c r="K44" s="33"/>
      <c r="L44" s="29"/>
      <c r="M44" s="29"/>
      <c r="N44" s="29"/>
      <c r="O44" s="29"/>
      <c r="P44" s="29"/>
      <c r="Q44" s="29"/>
      <c r="R44" s="29"/>
      <c r="S44" s="34"/>
      <c r="T44" s="33"/>
      <c r="U44" s="29"/>
      <c r="V44" s="35"/>
      <c r="W44" s="202"/>
    </row>
    <row r="45" spans="1:23" ht="18.75" customHeight="1">
      <c r="A45" s="36" t="s">
        <v>108</v>
      </c>
      <c r="B45" s="38" t="s">
        <v>109</v>
      </c>
      <c r="C45" s="38" t="s">
        <v>79</v>
      </c>
      <c r="D45" s="75">
        <v>44677.993275462963</v>
      </c>
      <c r="E45" s="227"/>
      <c r="F45" s="40">
        <v>0.43125000000000002</v>
      </c>
      <c r="G45" s="56" t="s">
        <v>85</v>
      </c>
      <c r="H45" s="36"/>
      <c r="I45" s="38"/>
      <c r="J45" s="38"/>
      <c r="K45" s="42"/>
      <c r="L45" s="38"/>
      <c r="M45" s="38"/>
      <c r="N45" s="38"/>
      <c r="O45" s="38"/>
      <c r="P45" s="38"/>
      <c r="Q45" s="38"/>
      <c r="R45" s="38"/>
      <c r="S45" s="43"/>
      <c r="T45" s="42"/>
      <c r="U45" s="38"/>
      <c r="V45" s="44"/>
      <c r="W45" s="202"/>
    </row>
    <row r="46" spans="1:23" ht="18.75" customHeight="1">
      <c r="A46" s="5" t="s">
        <v>110</v>
      </c>
      <c r="B46" s="6" t="s">
        <v>111</v>
      </c>
      <c r="C46" s="109" t="s">
        <v>79</v>
      </c>
      <c r="D46" s="7">
        <v>44691</v>
      </c>
      <c r="E46" s="227"/>
      <c r="F46" s="111">
        <v>0.44305555555555598</v>
      </c>
      <c r="G46" s="62" t="s">
        <v>28</v>
      </c>
      <c r="H46" s="5"/>
      <c r="I46" s="6"/>
      <c r="J46" s="6"/>
      <c r="K46" s="12"/>
      <c r="L46" s="6"/>
      <c r="M46" s="6"/>
      <c r="N46" s="6"/>
      <c r="O46" s="6"/>
      <c r="P46" s="6"/>
      <c r="Q46" s="6"/>
      <c r="R46" s="6"/>
      <c r="S46" s="13"/>
      <c r="T46" s="12"/>
      <c r="U46" s="11"/>
      <c r="V46" s="15"/>
      <c r="W46" s="115"/>
    </row>
    <row r="47" spans="1:23" ht="18.75" customHeight="1">
      <c r="A47" s="16" t="s">
        <v>112</v>
      </c>
      <c r="B47" s="17" t="s">
        <v>113</v>
      </c>
      <c r="C47" s="17" t="s">
        <v>79</v>
      </c>
      <c r="D47" s="67">
        <v>44691</v>
      </c>
      <c r="E47" s="227"/>
      <c r="F47" s="19">
        <v>0.44305555555555598</v>
      </c>
      <c r="G47" s="68" t="s">
        <v>28</v>
      </c>
      <c r="H47" s="16"/>
      <c r="I47" s="17"/>
      <c r="J47" s="17"/>
      <c r="K47" s="23"/>
      <c r="L47" s="17"/>
      <c r="M47" s="17"/>
      <c r="N47" s="17"/>
      <c r="O47" s="17"/>
      <c r="P47" s="17"/>
      <c r="Q47" s="17"/>
      <c r="R47" s="17"/>
      <c r="S47" s="24"/>
      <c r="T47" s="23"/>
      <c r="U47" s="17"/>
      <c r="V47" s="66"/>
      <c r="W47" s="115"/>
    </row>
    <row r="48" spans="1:23" ht="18.75" customHeight="1">
      <c r="A48" s="27" t="s">
        <v>114</v>
      </c>
      <c r="B48" s="29" t="s">
        <v>115</v>
      </c>
      <c r="C48" s="113" t="s">
        <v>79</v>
      </c>
      <c r="D48" s="110">
        <v>44680.655752314815</v>
      </c>
      <c r="E48" s="227"/>
      <c r="F48" s="114">
        <v>0.44305555555555598</v>
      </c>
      <c r="G48" s="56" t="s">
        <v>85</v>
      </c>
      <c r="H48" s="27"/>
      <c r="I48" s="29"/>
      <c r="J48" s="29"/>
      <c r="K48" s="33"/>
      <c r="L48" s="29"/>
      <c r="M48" s="29"/>
      <c r="N48" s="29"/>
      <c r="O48" s="29"/>
      <c r="P48" s="29"/>
      <c r="Q48" s="29"/>
      <c r="R48" s="29"/>
      <c r="S48" s="34"/>
      <c r="T48" s="33"/>
      <c r="U48" s="29"/>
      <c r="V48" s="35"/>
      <c r="W48" s="202"/>
    </row>
    <row r="49" spans="1:23" ht="18.75" customHeight="1">
      <c r="A49" s="36" t="s">
        <v>116</v>
      </c>
      <c r="B49" s="38" t="s">
        <v>117</v>
      </c>
      <c r="C49" s="38" t="s">
        <v>79</v>
      </c>
      <c r="D49" s="75">
        <v>44680.655752314815</v>
      </c>
      <c r="E49" s="227"/>
      <c r="F49" s="40">
        <v>0.44305555555555598</v>
      </c>
      <c r="G49" s="41" t="s">
        <v>85</v>
      </c>
      <c r="H49" s="36"/>
      <c r="I49" s="38"/>
      <c r="J49" s="38"/>
      <c r="K49" s="42"/>
      <c r="L49" s="38"/>
      <c r="M49" s="38"/>
      <c r="N49" s="38"/>
      <c r="O49" s="38"/>
      <c r="P49" s="38"/>
      <c r="Q49" s="38"/>
      <c r="R49" s="38"/>
      <c r="S49" s="43"/>
      <c r="T49" s="42"/>
      <c r="U49" s="38"/>
      <c r="V49" s="44"/>
      <c r="W49" s="202"/>
    </row>
    <row r="50" spans="1:23" ht="18.75" customHeight="1">
      <c r="A50" s="16" t="s">
        <v>118</v>
      </c>
      <c r="B50" s="17" t="s">
        <v>119</v>
      </c>
      <c r="C50" s="17" t="s">
        <v>79</v>
      </c>
      <c r="D50" s="116" t="s">
        <v>76</v>
      </c>
      <c r="E50" s="227"/>
      <c r="F50" s="19">
        <v>0.45486111111111099</v>
      </c>
      <c r="G50" s="20" t="s">
        <v>28</v>
      </c>
      <c r="H50" s="16"/>
      <c r="I50" s="17"/>
      <c r="J50" s="17"/>
      <c r="K50" s="23"/>
      <c r="L50" s="79"/>
      <c r="M50" s="17"/>
      <c r="N50" s="17"/>
      <c r="O50" s="17"/>
      <c r="P50" s="17"/>
      <c r="Q50" s="17"/>
      <c r="R50" s="17"/>
      <c r="S50" s="24"/>
      <c r="T50" s="23"/>
      <c r="U50" s="17"/>
      <c r="V50" s="26"/>
      <c r="W50" s="117"/>
    </row>
    <row r="51" spans="1:23" ht="18.75" customHeight="1">
      <c r="A51" s="118" t="s">
        <v>120</v>
      </c>
      <c r="B51" s="119" t="s">
        <v>121</v>
      </c>
      <c r="C51" s="119" t="s">
        <v>79</v>
      </c>
      <c r="D51" s="120">
        <v>44680.522789351853</v>
      </c>
      <c r="E51" s="227"/>
      <c r="F51" s="121">
        <v>0.45486111111111099</v>
      </c>
      <c r="G51" s="122" t="s">
        <v>85</v>
      </c>
      <c r="H51" s="118"/>
      <c r="I51" s="119"/>
      <c r="J51" s="119"/>
      <c r="K51" s="123"/>
      <c r="L51" s="119"/>
      <c r="M51" s="119"/>
      <c r="N51" s="119"/>
      <c r="O51" s="119"/>
      <c r="P51" s="119"/>
      <c r="Q51" s="119"/>
      <c r="R51" s="119"/>
      <c r="S51" s="124"/>
      <c r="T51" s="123"/>
      <c r="U51" s="119"/>
      <c r="V51" s="125"/>
    </row>
    <row r="52" spans="1:23" ht="18.75" customHeight="1">
      <c r="A52" s="5" t="s">
        <v>122</v>
      </c>
      <c r="B52" s="6" t="s">
        <v>123</v>
      </c>
      <c r="C52" s="109" t="s">
        <v>79</v>
      </c>
      <c r="D52" s="7">
        <v>44670.535300925927</v>
      </c>
      <c r="E52" s="227"/>
      <c r="F52" s="111">
        <v>0.46666666666666701</v>
      </c>
      <c r="G52" s="62" t="s">
        <v>28</v>
      </c>
      <c r="H52" s="5"/>
      <c r="I52" s="6"/>
      <c r="J52" s="6"/>
      <c r="K52" s="12"/>
      <c r="L52" s="6"/>
      <c r="M52" s="6"/>
      <c r="N52" s="6"/>
      <c r="O52" s="6"/>
      <c r="P52" s="6"/>
      <c r="Q52" s="6"/>
      <c r="R52" s="6"/>
      <c r="S52" s="13"/>
      <c r="T52" s="12"/>
      <c r="U52" s="11"/>
      <c r="V52" s="15"/>
    </row>
    <row r="53" spans="1:23" ht="18.75" customHeight="1" thickBot="1">
      <c r="A53" s="126" t="s">
        <v>124</v>
      </c>
      <c r="B53" s="127" t="s">
        <v>46</v>
      </c>
      <c r="C53" s="127" t="s">
        <v>79</v>
      </c>
      <c r="D53" s="128">
        <v>44670.535300925927</v>
      </c>
      <c r="E53" s="227"/>
      <c r="F53" s="129">
        <v>0.46666666666666701</v>
      </c>
      <c r="G53" s="130" t="s">
        <v>28</v>
      </c>
      <c r="H53" s="126"/>
      <c r="I53" s="127"/>
      <c r="J53" s="127"/>
      <c r="K53" s="131"/>
      <c r="L53" s="127"/>
      <c r="M53" s="127"/>
      <c r="N53" s="127"/>
      <c r="O53" s="127"/>
      <c r="P53" s="127"/>
      <c r="Q53" s="127"/>
      <c r="R53" s="127"/>
      <c r="S53" s="132"/>
      <c r="T53" s="131"/>
      <c r="U53" s="127"/>
      <c r="V53" s="133"/>
    </row>
    <row r="54" spans="1:23" ht="18.75" customHeight="1">
      <c r="A54" s="69" t="s">
        <v>125</v>
      </c>
      <c r="B54" s="70" t="s">
        <v>126</v>
      </c>
      <c r="C54" s="70" t="s">
        <v>127</v>
      </c>
      <c r="D54" s="134">
        <v>44669.756284722222</v>
      </c>
      <c r="E54" s="227"/>
      <c r="F54" s="135">
        <v>0.5625</v>
      </c>
      <c r="G54" s="56" t="s">
        <v>28</v>
      </c>
      <c r="H54" s="69"/>
      <c r="I54" s="70"/>
      <c r="J54" s="70"/>
      <c r="K54" s="73"/>
      <c r="L54" s="70"/>
      <c r="M54" s="70"/>
      <c r="N54" s="70"/>
      <c r="O54" s="82"/>
      <c r="P54" s="70"/>
      <c r="Q54" s="70"/>
      <c r="R54" s="70"/>
      <c r="S54" s="74"/>
      <c r="T54" s="73"/>
      <c r="U54" s="82"/>
      <c r="V54" s="84"/>
      <c r="W54" s="203"/>
    </row>
    <row r="55" spans="1:23" ht="18.75" customHeight="1">
      <c r="A55" s="36" t="s">
        <v>128</v>
      </c>
      <c r="B55" s="38" t="s">
        <v>129</v>
      </c>
      <c r="C55" s="38" t="s">
        <v>127</v>
      </c>
      <c r="D55" s="136">
        <v>44669.756284722222</v>
      </c>
      <c r="E55" s="227"/>
      <c r="F55" s="40">
        <v>0.5625</v>
      </c>
      <c r="G55" s="41" t="s">
        <v>28</v>
      </c>
      <c r="H55" s="36"/>
      <c r="I55" s="38"/>
      <c r="J55" s="38"/>
      <c r="K55" s="42"/>
      <c r="L55" s="38"/>
      <c r="M55" s="38"/>
      <c r="N55" s="38"/>
      <c r="O55" s="38"/>
      <c r="P55" s="38"/>
      <c r="Q55" s="38"/>
      <c r="R55" s="38"/>
      <c r="S55" s="43"/>
      <c r="T55" s="42"/>
      <c r="U55" s="137"/>
      <c r="V55" s="44"/>
      <c r="W55" s="203"/>
    </row>
    <row r="56" spans="1:23" ht="18.75" customHeight="1">
      <c r="A56" s="5" t="s">
        <v>130</v>
      </c>
      <c r="B56" s="6" t="s">
        <v>131</v>
      </c>
      <c r="C56" s="109" t="s">
        <v>127</v>
      </c>
      <c r="D56" s="138">
        <v>44669.756284722222</v>
      </c>
      <c r="E56" s="227"/>
      <c r="F56" s="8">
        <v>0.5625</v>
      </c>
      <c r="G56" s="62" t="s">
        <v>85</v>
      </c>
      <c r="H56" s="5"/>
      <c r="I56" s="6"/>
      <c r="J56" s="13"/>
      <c r="K56" s="12"/>
      <c r="L56" s="6"/>
      <c r="M56" s="139"/>
      <c r="N56" s="139"/>
      <c r="O56" s="139"/>
      <c r="P56" s="139"/>
      <c r="Q56" s="139"/>
      <c r="R56" s="139"/>
      <c r="S56" s="140"/>
      <c r="T56" s="12"/>
      <c r="U56" s="141"/>
      <c r="V56" s="15"/>
      <c r="W56" s="203"/>
    </row>
    <row r="57" spans="1:23" ht="18.75" customHeight="1">
      <c r="A57" s="16" t="s">
        <v>132</v>
      </c>
      <c r="B57" s="17" t="s">
        <v>133</v>
      </c>
      <c r="C57" s="17" t="s">
        <v>127</v>
      </c>
      <c r="D57" s="142">
        <v>44669.756284722222</v>
      </c>
      <c r="E57" s="227"/>
      <c r="F57" s="19">
        <v>0.5625</v>
      </c>
      <c r="G57" s="68" t="s">
        <v>85</v>
      </c>
      <c r="H57" s="16"/>
      <c r="I57" s="17"/>
      <c r="J57" s="17"/>
      <c r="K57" s="23"/>
      <c r="L57" s="17"/>
      <c r="M57" s="79"/>
      <c r="N57" s="79"/>
      <c r="O57" s="79"/>
      <c r="P57" s="79"/>
      <c r="Q57" s="79"/>
      <c r="R57" s="79"/>
      <c r="S57" s="80"/>
      <c r="T57" s="23"/>
      <c r="U57" s="143"/>
      <c r="V57" s="26"/>
      <c r="W57" s="204"/>
    </row>
    <row r="58" spans="1:23" ht="18.75" customHeight="1">
      <c r="A58" s="27" t="s">
        <v>134</v>
      </c>
      <c r="B58" s="29" t="s">
        <v>42</v>
      </c>
      <c r="C58" s="29" t="s">
        <v>127</v>
      </c>
      <c r="D58" s="144">
        <v>44669.756284722222</v>
      </c>
      <c r="E58" s="227"/>
      <c r="F58" s="145">
        <v>0.57430555555555551</v>
      </c>
      <c r="G58" s="56" t="s">
        <v>28</v>
      </c>
      <c r="H58" s="27"/>
      <c r="I58" s="29"/>
      <c r="J58" s="29"/>
      <c r="K58" s="33"/>
      <c r="L58" s="29"/>
      <c r="M58" s="29"/>
      <c r="N58" s="29"/>
      <c r="O58" s="29"/>
      <c r="P58" s="29"/>
      <c r="Q58" s="29"/>
      <c r="R58" s="29"/>
      <c r="S58" s="34"/>
      <c r="T58" s="33"/>
      <c r="U58" s="146"/>
      <c r="V58" s="35"/>
      <c r="W58" s="203"/>
    </row>
    <row r="59" spans="1:23" ht="18.75" customHeight="1">
      <c r="A59" s="36" t="s">
        <v>135</v>
      </c>
      <c r="B59" s="38" t="s">
        <v>136</v>
      </c>
      <c r="C59" s="137" t="s">
        <v>127</v>
      </c>
      <c r="D59" s="147">
        <v>44669.756284722222</v>
      </c>
      <c r="E59" s="227"/>
      <c r="F59" s="148">
        <v>0.57430555555555551</v>
      </c>
      <c r="G59" s="56" t="s">
        <v>28</v>
      </c>
      <c r="H59" s="36"/>
      <c r="I59" s="38"/>
      <c r="J59" s="43"/>
      <c r="K59" s="42"/>
      <c r="L59" s="38"/>
      <c r="M59" s="38"/>
      <c r="N59" s="38"/>
      <c r="O59" s="38"/>
      <c r="P59" s="38"/>
      <c r="Q59" s="38"/>
      <c r="R59" s="38"/>
      <c r="S59" s="43"/>
      <c r="T59" s="42"/>
      <c r="U59" s="38"/>
      <c r="V59" s="44"/>
      <c r="W59" s="203"/>
    </row>
    <row r="60" spans="1:23" ht="18.75" customHeight="1">
      <c r="A60" s="45" t="s">
        <v>137</v>
      </c>
      <c r="B60" s="46" t="s">
        <v>138</v>
      </c>
      <c r="C60" s="46" t="s">
        <v>127</v>
      </c>
      <c r="D60" s="47">
        <v>44669.756284722222</v>
      </c>
      <c r="E60" s="227"/>
      <c r="F60" s="48">
        <v>0.57430555555555551</v>
      </c>
      <c r="G60" s="49" t="s">
        <v>85</v>
      </c>
      <c r="H60" s="45"/>
      <c r="I60" s="46"/>
      <c r="J60" s="46"/>
      <c r="K60" s="50"/>
      <c r="L60" s="46"/>
      <c r="M60" s="51"/>
      <c r="N60" s="51"/>
      <c r="O60" s="51"/>
      <c r="P60" s="51"/>
      <c r="Q60" s="51"/>
      <c r="R60" s="51"/>
      <c r="S60" s="52"/>
      <c r="T60" s="50"/>
      <c r="U60" s="46"/>
      <c r="V60" s="53"/>
      <c r="W60" s="203"/>
    </row>
    <row r="61" spans="1:23" ht="18.75" customHeight="1">
      <c r="A61" s="118" t="s">
        <v>139</v>
      </c>
      <c r="B61" s="119" t="s">
        <v>140</v>
      </c>
      <c r="C61" s="119" t="s">
        <v>127</v>
      </c>
      <c r="D61" s="149">
        <v>44669.756284722222</v>
      </c>
      <c r="E61" s="227"/>
      <c r="F61" s="150">
        <v>0.58611111111111103</v>
      </c>
      <c r="G61" s="122" t="s">
        <v>28</v>
      </c>
      <c r="H61" s="118"/>
      <c r="I61" s="119"/>
      <c r="J61" s="119"/>
      <c r="K61" s="123"/>
      <c r="L61" s="119"/>
      <c r="M61" s="151"/>
      <c r="N61" s="151"/>
      <c r="O61" s="151"/>
      <c r="P61" s="151"/>
      <c r="Q61" s="151"/>
      <c r="R61" s="151"/>
      <c r="S61" s="152"/>
      <c r="T61" s="123"/>
      <c r="U61" s="153"/>
      <c r="V61" s="125"/>
      <c r="W61" s="204"/>
    </row>
    <row r="62" spans="1:23" ht="18.75" customHeight="1">
      <c r="A62" s="5" t="s">
        <v>141</v>
      </c>
      <c r="B62" s="6" t="s">
        <v>142</v>
      </c>
      <c r="C62" s="6" t="s">
        <v>127</v>
      </c>
      <c r="D62" s="108">
        <v>44676.269050925926</v>
      </c>
      <c r="E62" s="227"/>
      <c r="F62" s="8">
        <v>0.58611111111111103</v>
      </c>
      <c r="G62" s="62" t="s">
        <v>85</v>
      </c>
      <c r="H62" s="5"/>
      <c r="I62" s="6"/>
      <c r="J62" s="6"/>
      <c r="K62" s="12"/>
      <c r="L62" s="6"/>
      <c r="M62" s="139"/>
      <c r="N62" s="139"/>
      <c r="O62" s="139"/>
      <c r="P62" s="139"/>
      <c r="Q62" s="139"/>
      <c r="R62" s="139"/>
      <c r="S62" s="140"/>
      <c r="T62" s="12"/>
      <c r="U62" s="141"/>
      <c r="V62" s="15"/>
      <c r="W62" s="54"/>
    </row>
    <row r="63" spans="1:23" ht="18.75" customHeight="1">
      <c r="A63" s="16" t="s">
        <v>143</v>
      </c>
      <c r="B63" s="17" t="s">
        <v>144</v>
      </c>
      <c r="C63" s="17" t="s">
        <v>127</v>
      </c>
      <c r="D63" s="142">
        <v>44673.387025462966</v>
      </c>
      <c r="E63" s="227"/>
      <c r="F63" s="19">
        <v>0.58611111111111103</v>
      </c>
      <c r="G63" s="68" t="s">
        <v>85</v>
      </c>
      <c r="H63" s="16"/>
      <c r="I63" s="17"/>
      <c r="J63" s="17"/>
      <c r="K63" s="23"/>
      <c r="L63" s="17"/>
      <c r="M63" s="79"/>
      <c r="N63" s="79"/>
      <c r="O63" s="79"/>
      <c r="P63" s="79"/>
      <c r="Q63" s="79"/>
      <c r="R63" s="79"/>
      <c r="S63" s="80"/>
      <c r="T63" s="23"/>
      <c r="U63" s="17"/>
      <c r="V63" s="26"/>
      <c r="W63" s="117"/>
    </row>
    <row r="64" spans="1:23" ht="18.75" customHeight="1">
      <c r="A64" s="69" t="s">
        <v>145</v>
      </c>
      <c r="B64" s="70" t="s">
        <v>146</v>
      </c>
      <c r="C64" s="70" t="s">
        <v>127</v>
      </c>
      <c r="D64" s="134">
        <v>44670.324189814812</v>
      </c>
      <c r="E64" s="227"/>
      <c r="F64" s="72">
        <v>0.59791666666666698</v>
      </c>
      <c r="G64" s="56" t="s">
        <v>28</v>
      </c>
      <c r="H64" s="69"/>
      <c r="I64" s="70"/>
      <c r="J64" s="70"/>
      <c r="K64" s="73"/>
      <c r="L64" s="70"/>
      <c r="M64" s="70"/>
      <c r="N64" s="70"/>
      <c r="O64" s="70"/>
      <c r="P64" s="82"/>
      <c r="Q64" s="70"/>
      <c r="R64" s="82"/>
      <c r="S64" s="74"/>
      <c r="T64" s="73"/>
      <c r="U64" s="82"/>
      <c r="V64" s="84"/>
      <c r="W64" s="230"/>
    </row>
    <row r="65" spans="1:23" ht="18.75" customHeight="1">
      <c r="A65" s="36" t="s">
        <v>147</v>
      </c>
      <c r="B65" s="38" t="s">
        <v>148</v>
      </c>
      <c r="C65" s="38" t="s">
        <v>127</v>
      </c>
      <c r="D65" s="136">
        <v>44670.324189814812</v>
      </c>
      <c r="E65" s="227"/>
      <c r="F65" s="40">
        <v>0.59791666666666698</v>
      </c>
      <c r="G65" s="56" t="s">
        <v>28</v>
      </c>
      <c r="H65" s="36"/>
      <c r="I65" s="38"/>
      <c r="J65" s="38"/>
      <c r="K65" s="42"/>
      <c r="L65" s="38"/>
      <c r="M65" s="38"/>
      <c r="N65" s="38"/>
      <c r="O65" s="38"/>
      <c r="P65" s="38"/>
      <c r="Q65" s="38"/>
      <c r="R65" s="38"/>
      <c r="S65" s="43"/>
      <c r="T65" s="42"/>
      <c r="U65" s="38"/>
      <c r="V65" s="44"/>
      <c r="W65" s="230"/>
    </row>
    <row r="66" spans="1:23" ht="18.75" customHeight="1">
      <c r="A66" s="5" t="s">
        <v>149</v>
      </c>
      <c r="B66" s="6" t="s">
        <v>150</v>
      </c>
      <c r="C66" s="6" t="s">
        <v>127</v>
      </c>
      <c r="D66" s="108">
        <v>44670.382233796299</v>
      </c>
      <c r="E66" s="227"/>
      <c r="F66" s="8">
        <v>0.59791666666666698</v>
      </c>
      <c r="G66" s="62" t="s">
        <v>85</v>
      </c>
      <c r="H66" s="5"/>
      <c r="I66" s="6"/>
      <c r="J66" s="6"/>
      <c r="K66" s="12"/>
      <c r="L66" s="6"/>
      <c r="M66" s="6"/>
      <c r="N66" s="6"/>
      <c r="O66" s="6"/>
      <c r="P66" s="6"/>
      <c r="Q66" s="6"/>
      <c r="R66" s="6"/>
      <c r="S66" s="13"/>
      <c r="T66" s="12"/>
      <c r="U66" s="141"/>
      <c r="V66" s="15"/>
      <c r="W66" s="203"/>
    </row>
    <row r="67" spans="1:23" ht="18.75" customHeight="1">
      <c r="A67" s="16" t="s">
        <v>151</v>
      </c>
      <c r="B67" s="17" t="s">
        <v>152</v>
      </c>
      <c r="C67" s="17" t="s">
        <v>127</v>
      </c>
      <c r="D67" s="142">
        <v>44670.382233796299</v>
      </c>
      <c r="E67" s="227"/>
      <c r="F67" s="19">
        <v>0.59791666666666698</v>
      </c>
      <c r="G67" s="68" t="s">
        <v>85</v>
      </c>
      <c r="H67" s="16"/>
      <c r="I67" s="17"/>
      <c r="J67" s="17"/>
      <c r="K67" s="23"/>
      <c r="L67" s="17"/>
      <c r="M67" s="17"/>
      <c r="N67" s="17"/>
      <c r="O67" s="17"/>
      <c r="P67" s="17"/>
      <c r="Q67" s="17"/>
      <c r="R67" s="17"/>
      <c r="S67" s="24"/>
      <c r="T67" s="23"/>
      <c r="U67" s="17"/>
      <c r="V67" s="26"/>
      <c r="W67" s="204"/>
    </row>
    <row r="68" spans="1:23" ht="18.75" customHeight="1">
      <c r="A68" s="27" t="s">
        <v>153</v>
      </c>
      <c r="B68" s="29" t="s">
        <v>154</v>
      </c>
      <c r="C68" s="29" t="s">
        <v>127</v>
      </c>
      <c r="D68" s="110">
        <v>44670.403726851851</v>
      </c>
      <c r="E68" s="227"/>
      <c r="F68" s="31">
        <v>0.60972222222222205</v>
      </c>
      <c r="G68" s="56" t="s">
        <v>28</v>
      </c>
      <c r="H68" s="27"/>
      <c r="I68" s="29"/>
      <c r="J68" s="29"/>
      <c r="K68" s="33"/>
      <c r="L68" s="29"/>
      <c r="M68" s="154"/>
      <c r="N68" s="29"/>
      <c r="O68" s="29"/>
      <c r="P68" s="29"/>
      <c r="Q68" s="154"/>
      <c r="R68" s="154"/>
      <c r="S68" s="34"/>
      <c r="T68" s="33"/>
      <c r="U68" s="154"/>
      <c r="V68" s="35"/>
      <c r="W68" s="230"/>
    </row>
    <row r="69" spans="1:23" ht="18.75" customHeight="1">
      <c r="A69" s="36" t="s">
        <v>155</v>
      </c>
      <c r="B69" s="38" t="s">
        <v>156</v>
      </c>
      <c r="C69" s="38" t="s">
        <v>127</v>
      </c>
      <c r="D69" s="75">
        <v>44670.403726851851</v>
      </c>
      <c r="E69" s="227"/>
      <c r="F69" s="40">
        <v>0.60972222222222205</v>
      </c>
      <c r="G69" s="56" t="s">
        <v>28</v>
      </c>
      <c r="H69" s="36"/>
      <c r="I69" s="38"/>
      <c r="J69" s="38"/>
      <c r="K69" s="42"/>
      <c r="L69" s="38"/>
      <c r="M69" s="38"/>
      <c r="N69" s="38"/>
      <c r="O69" s="38"/>
      <c r="P69" s="38"/>
      <c r="Q69" s="38"/>
      <c r="R69" s="38"/>
      <c r="S69" s="43"/>
      <c r="T69" s="42"/>
      <c r="U69" s="38"/>
      <c r="V69" s="44"/>
      <c r="W69" s="230"/>
    </row>
    <row r="70" spans="1:23" ht="18.75" customHeight="1">
      <c r="A70" s="5" t="s">
        <v>122</v>
      </c>
      <c r="B70" s="6" t="s">
        <v>123</v>
      </c>
      <c r="C70" s="6" t="s">
        <v>79</v>
      </c>
      <c r="D70" s="108">
        <v>44670.535300925927</v>
      </c>
      <c r="E70" s="227"/>
      <c r="F70" s="8">
        <v>0.60972222222222205</v>
      </c>
      <c r="G70" s="62" t="s">
        <v>85</v>
      </c>
      <c r="H70" s="5"/>
      <c r="I70" s="6"/>
      <c r="J70" s="6"/>
      <c r="K70" s="12"/>
      <c r="L70" s="6"/>
      <c r="M70" s="6"/>
      <c r="N70" s="6"/>
      <c r="O70" s="6"/>
      <c r="P70" s="6"/>
      <c r="Q70" s="6"/>
      <c r="R70" s="6"/>
      <c r="S70" s="13"/>
      <c r="T70" s="12"/>
      <c r="U70" s="141"/>
      <c r="V70" s="15"/>
      <c r="W70" s="203"/>
    </row>
    <row r="71" spans="1:23" ht="18.75" customHeight="1">
      <c r="A71" s="16" t="s">
        <v>124</v>
      </c>
      <c r="B71" s="17" t="s">
        <v>46</v>
      </c>
      <c r="C71" s="17" t="s">
        <v>79</v>
      </c>
      <c r="D71" s="142">
        <v>44670.535300925927</v>
      </c>
      <c r="E71" s="227"/>
      <c r="F71" s="19">
        <v>0.60972222222222205</v>
      </c>
      <c r="G71" s="68" t="s">
        <v>85</v>
      </c>
      <c r="H71" s="16"/>
      <c r="I71" s="17"/>
      <c r="J71" s="17"/>
      <c r="K71" s="23"/>
      <c r="L71" s="17"/>
      <c r="M71" s="17"/>
      <c r="N71" s="17"/>
      <c r="O71" s="17"/>
      <c r="P71" s="17"/>
      <c r="Q71" s="17"/>
      <c r="R71" s="17"/>
      <c r="S71" s="24"/>
      <c r="T71" s="23"/>
      <c r="U71" s="17"/>
      <c r="V71" s="26"/>
      <c r="W71" s="204"/>
    </row>
    <row r="72" spans="1:23" s="112" customFormat="1" ht="18.75" customHeight="1">
      <c r="A72" s="69" t="s">
        <v>157</v>
      </c>
      <c r="B72" s="70" t="s">
        <v>158</v>
      </c>
      <c r="C72" s="70" t="s">
        <v>127</v>
      </c>
      <c r="D72" s="71">
        <v>44670.659467592595</v>
      </c>
      <c r="E72" s="227"/>
      <c r="F72" s="72">
        <v>0.62152777777777801</v>
      </c>
      <c r="G72" s="56" t="s">
        <v>28</v>
      </c>
      <c r="H72" s="69"/>
      <c r="I72" s="70"/>
      <c r="J72" s="70"/>
      <c r="K72" s="73"/>
      <c r="L72" s="70"/>
      <c r="M72" s="70"/>
      <c r="N72" s="70"/>
      <c r="O72" s="70"/>
      <c r="P72" s="70"/>
      <c r="Q72" s="70"/>
      <c r="R72" s="70"/>
      <c r="S72" s="74"/>
      <c r="T72" s="73"/>
      <c r="U72" s="70"/>
      <c r="V72" s="84"/>
      <c r="W72" s="229"/>
    </row>
    <row r="73" spans="1:23" s="112" customFormat="1" ht="18.75" customHeight="1">
      <c r="A73" s="69" t="s">
        <v>159</v>
      </c>
      <c r="B73" s="70" t="s">
        <v>138</v>
      </c>
      <c r="C73" s="70" t="s">
        <v>127</v>
      </c>
      <c r="D73" s="71">
        <v>44670.659467592595</v>
      </c>
      <c r="E73" s="227"/>
      <c r="F73" s="72">
        <v>0.62152777777777801</v>
      </c>
      <c r="G73" s="56" t="s">
        <v>28</v>
      </c>
      <c r="H73" s="69"/>
      <c r="I73" s="70"/>
      <c r="J73" s="70"/>
      <c r="K73" s="73"/>
      <c r="L73" s="70"/>
      <c r="M73" s="70"/>
      <c r="N73" s="70"/>
      <c r="O73" s="70"/>
      <c r="P73" s="70"/>
      <c r="Q73" s="70"/>
      <c r="R73" s="70"/>
      <c r="S73" s="74"/>
      <c r="T73" s="73"/>
      <c r="U73" s="70"/>
      <c r="V73" s="84"/>
      <c r="W73" s="229"/>
    </row>
    <row r="74" spans="1:23" ht="18.75" customHeight="1">
      <c r="A74" s="5" t="s">
        <v>160</v>
      </c>
      <c r="B74" s="6" t="s">
        <v>161</v>
      </c>
      <c r="C74" s="6" t="s">
        <v>127</v>
      </c>
      <c r="D74" s="108">
        <v>44670.662858796299</v>
      </c>
      <c r="E74" s="227"/>
      <c r="F74" s="8">
        <v>0.62152777777777801</v>
      </c>
      <c r="G74" s="62" t="s">
        <v>85</v>
      </c>
      <c r="H74" s="5"/>
      <c r="I74" s="6"/>
      <c r="J74" s="6"/>
      <c r="K74" s="12"/>
      <c r="L74" s="6"/>
      <c r="M74" s="6"/>
      <c r="N74" s="6"/>
      <c r="O74" s="6"/>
      <c r="P74" s="6"/>
      <c r="Q74" s="6"/>
      <c r="R74" s="6"/>
      <c r="S74" s="13"/>
      <c r="T74" s="12"/>
      <c r="U74" s="141"/>
      <c r="V74" s="15"/>
      <c r="W74" s="203"/>
    </row>
    <row r="75" spans="1:23" ht="18.75" customHeight="1">
      <c r="A75" s="16" t="s">
        <v>162</v>
      </c>
      <c r="B75" s="17" t="s">
        <v>154</v>
      </c>
      <c r="C75" s="17" t="s">
        <v>127</v>
      </c>
      <c r="D75" s="142">
        <v>44670.662858796299</v>
      </c>
      <c r="E75" s="227"/>
      <c r="F75" s="19">
        <v>0.62152777777777801</v>
      </c>
      <c r="G75" s="68" t="s">
        <v>85</v>
      </c>
      <c r="H75" s="16"/>
      <c r="I75" s="17"/>
      <c r="J75" s="17"/>
      <c r="K75" s="23"/>
      <c r="L75" s="17"/>
      <c r="M75" s="17"/>
      <c r="N75" s="17"/>
      <c r="O75" s="17"/>
      <c r="P75" s="17"/>
      <c r="Q75" s="17"/>
      <c r="R75" s="17"/>
      <c r="S75" s="24"/>
      <c r="T75" s="23"/>
      <c r="U75" s="17"/>
      <c r="V75" s="26"/>
      <c r="W75" s="204"/>
    </row>
    <row r="76" spans="1:23" s="112" customFormat="1" ht="18.75" customHeight="1">
      <c r="A76" s="69" t="s">
        <v>163</v>
      </c>
      <c r="B76" s="70" t="s">
        <v>164</v>
      </c>
      <c r="C76" s="70" t="s">
        <v>127</v>
      </c>
      <c r="D76" s="71">
        <v>44670.747615740744</v>
      </c>
      <c r="E76" s="227"/>
      <c r="F76" s="72">
        <v>0.63333333333333297</v>
      </c>
      <c r="G76" s="56" t="s">
        <v>28</v>
      </c>
      <c r="H76" s="69"/>
      <c r="I76" s="70"/>
      <c r="J76" s="70"/>
      <c r="K76" s="73"/>
      <c r="L76" s="70"/>
      <c r="M76" s="70"/>
      <c r="N76" s="70"/>
      <c r="O76" s="70"/>
      <c r="P76" s="70"/>
      <c r="Q76" s="70"/>
      <c r="R76" s="70"/>
      <c r="S76" s="74"/>
      <c r="T76" s="73"/>
      <c r="U76" s="70"/>
      <c r="V76" s="84"/>
      <c r="W76" s="229"/>
    </row>
    <row r="77" spans="1:23" s="112" customFormat="1" ht="18.75" customHeight="1">
      <c r="A77" s="69" t="s">
        <v>165</v>
      </c>
      <c r="B77" s="70" t="s">
        <v>166</v>
      </c>
      <c r="C77" s="70" t="s">
        <v>127</v>
      </c>
      <c r="D77" s="71">
        <v>44670.747615740744</v>
      </c>
      <c r="E77" s="227"/>
      <c r="F77" s="72">
        <v>0.63333333333333297</v>
      </c>
      <c r="G77" s="56" t="s">
        <v>28</v>
      </c>
      <c r="H77" s="69"/>
      <c r="I77" s="70"/>
      <c r="J77" s="70"/>
      <c r="K77" s="73"/>
      <c r="L77" s="70"/>
      <c r="M77" s="70"/>
      <c r="N77" s="70"/>
      <c r="O77" s="70"/>
      <c r="P77" s="70"/>
      <c r="Q77" s="70"/>
      <c r="R77" s="70"/>
      <c r="S77" s="74"/>
      <c r="T77" s="73"/>
      <c r="U77" s="70"/>
      <c r="V77" s="84"/>
      <c r="W77" s="229"/>
    </row>
    <row r="78" spans="1:23" ht="18.75" customHeight="1">
      <c r="A78" s="5" t="s">
        <v>167</v>
      </c>
      <c r="B78" s="6" t="s">
        <v>168</v>
      </c>
      <c r="C78" s="6" t="s">
        <v>127</v>
      </c>
      <c r="D78" s="108">
        <v>44671.0783912037</v>
      </c>
      <c r="E78" s="227"/>
      <c r="F78" s="8">
        <v>0.63333333333333297</v>
      </c>
      <c r="G78" s="62" t="s">
        <v>85</v>
      </c>
      <c r="H78" s="5"/>
      <c r="I78" s="6"/>
      <c r="J78" s="6"/>
      <c r="K78" s="12"/>
      <c r="L78" s="6"/>
      <c r="M78" s="6"/>
      <c r="N78" s="6"/>
      <c r="O78" s="6"/>
      <c r="P78" s="6"/>
      <c r="Q78" s="6"/>
      <c r="R78" s="6"/>
      <c r="S78" s="13"/>
      <c r="T78" s="12"/>
      <c r="U78" s="141"/>
      <c r="V78" s="15"/>
      <c r="W78" s="203"/>
    </row>
    <row r="79" spans="1:23" ht="18.75" customHeight="1" thickBot="1">
      <c r="A79" s="126" t="s">
        <v>169</v>
      </c>
      <c r="B79" s="127" t="s">
        <v>170</v>
      </c>
      <c r="C79" s="127" t="s">
        <v>127</v>
      </c>
      <c r="D79" s="155">
        <v>44671.0783912037</v>
      </c>
      <c r="E79" s="228"/>
      <c r="F79" s="129">
        <v>0.63333333333333297</v>
      </c>
      <c r="G79" s="130" t="s">
        <v>85</v>
      </c>
      <c r="H79" s="126"/>
      <c r="I79" s="127"/>
      <c r="J79" s="127"/>
      <c r="K79" s="131"/>
      <c r="L79" s="127"/>
      <c r="M79" s="127"/>
      <c r="N79" s="127"/>
      <c r="O79" s="127"/>
      <c r="P79" s="127"/>
      <c r="Q79" s="127"/>
      <c r="R79" s="127"/>
      <c r="S79" s="132"/>
      <c r="T79" s="131"/>
      <c r="U79" s="127"/>
      <c r="V79" s="133"/>
      <c r="W79" s="204"/>
    </row>
    <row r="80" spans="1:23">
      <c r="A80" s="156"/>
      <c r="B80" s="156"/>
      <c r="C80" s="157"/>
      <c r="G80" s="158"/>
      <c r="H80" s="159"/>
      <c r="U80" s="161" t="s">
        <v>171</v>
      </c>
      <c r="V80" s="162" t="e">
        <f>AVERAGE(V5:V79)</f>
        <v>#DIV/0!</v>
      </c>
    </row>
    <row r="81" spans="1:22">
      <c r="A81" s="156"/>
      <c r="B81" s="156"/>
      <c r="C81" s="156"/>
      <c r="U81" s="161" t="s">
        <v>172</v>
      </c>
      <c r="V81" s="162">
        <f>MIN(V5:V79)</f>
        <v>0</v>
      </c>
    </row>
    <row r="82" spans="1:22">
      <c r="A82" s="163"/>
      <c r="B82" s="163"/>
      <c r="C82" s="163"/>
      <c r="I82" s="164"/>
      <c r="J82" s="164"/>
      <c r="U82" s="161" t="s">
        <v>173</v>
      </c>
      <c r="V82" s="162">
        <f>MAX(V5:V79)</f>
        <v>0</v>
      </c>
    </row>
    <row r="83" spans="1:22">
      <c r="A83" s="163"/>
      <c r="B83" s="163"/>
      <c r="C83" s="165"/>
      <c r="I83" s="166"/>
      <c r="J83" s="166"/>
    </row>
    <row r="84" spans="1:22">
      <c r="A84" s="163"/>
      <c r="B84" s="163"/>
      <c r="C84" s="165"/>
      <c r="E84" s="167"/>
      <c r="F84" s="167"/>
      <c r="H84" s="167"/>
      <c r="I84" s="167"/>
      <c r="J84" s="168"/>
      <c r="K84" s="159"/>
    </row>
    <row r="85" spans="1:22">
      <c r="A85" s="163"/>
      <c r="B85" s="163"/>
      <c r="C85" s="163"/>
      <c r="D85" s="167"/>
      <c r="E85" s="167"/>
      <c r="F85" s="167"/>
      <c r="H85" s="167"/>
      <c r="I85" s="167"/>
      <c r="J85" s="168"/>
      <c r="K85" s="159"/>
    </row>
    <row r="86" spans="1:22">
      <c r="A86" s="163"/>
      <c r="B86" s="163"/>
      <c r="C86" s="163"/>
      <c r="D86" s="167"/>
      <c r="E86" s="167"/>
      <c r="F86" s="167"/>
      <c r="H86" s="167"/>
      <c r="I86" s="167"/>
      <c r="J86" s="168"/>
      <c r="K86" s="159"/>
      <c r="N86" s="159"/>
    </row>
    <row r="87" spans="1:22">
      <c r="A87" s="163"/>
      <c r="B87" s="163"/>
      <c r="C87" s="163"/>
      <c r="D87" s="167"/>
      <c r="E87" s="167"/>
      <c r="F87" s="167"/>
      <c r="H87" s="167"/>
      <c r="I87" s="167"/>
      <c r="J87" s="168"/>
      <c r="K87" s="159"/>
    </row>
    <row r="88" spans="1:22">
      <c r="A88" s="163"/>
      <c r="B88" s="163"/>
      <c r="C88" s="169"/>
      <c r="D88" s="167"/>
      <c r="E88" s="167"/>
      <c r="F88" s="167"/>
      <c r="H88" s="167"/>
      <c r="I88" s="167"/>
      <c r="J88" s="168"/>
      <c r="K88" s="159"/>
    </row>
    <row r="89" spans="1:22">
      <c r="A89" s="163"/>
      <c r="B89" s="163"/>
      <c r="C89" s="163"/>
      <c r="D89" s="167"/>
      <c r="E89" s="167"/>
      <c r="F89" s="167"/>
      <c r="H89" s="167"/>
      <c r="I89" s="167"/>
      <c r="J89" s="168"/>
      <c r="K89" s="159"/>
    </row>
    <row r="90" spans="1:22">
      <c r="A90" s="163"/>
      <c r="B90" s="163"/>
      <c r="C90" s="165"/>
      <c r="D90" s="167"/>
      <c r="E90" s="167"/>
      <c r="F90" s="167"/>
      <c r="H90" s="167"/>
      <c r="I90" s="167"/>
      <c r="J90" s="168"/>
      <c r="K90" s="159"/>
    </row>
    <row r="91" spans="1:22">
      <c r="A91" s="163"/>
      <c r="B91" s="163"/>
      <c r="C91" s="163"/>
      <c r="D91" s="167"/>
      <c r="E91" s="167"/>
      <c r="F91" s="167"/>
      <c r="H91" s="163"/>
      <c r="I91" s="163"/>
      <c r="J91" s="163"/>
    </row>
    <row r="92" spans="1:22">
      <c r="D92" s="167"/>
      <c r="E92" s="167"/>
      <c r="F92" s="167"/>
      <c r="H92" s="163"/>
      <c r="I92" s="163"/>
      <c r="J92" s="169"/>
    </row>
    <row r="93" spans="1:22">
      <c r="A93" s="163"/>
      <c r="B93" s="163"/>
      <c r="C93" s="163"/>
      <c r="D93" s="167"/>
      <c r="E93" s="167"/>
      <c r="F93" s="167"/>
      <c r="H93" s="170"/>
      <c r="I93" s="168"/>
      <c r="J93" s="168"/>
    </row>
    <row r="94" spans="1:22">
      <c r="A94" s="163"/>
      <c r="B94" s="163"/>
      <c r="C94" s="163"/>
      <c r="D94" s="167"/>
      <c r="E94" s="167"/>
      <c r="F94" s="167"/>
      <c r="H94" s="170"/>
      <c r="I94" s="168"/>
      <c r="J94" s="171"/>
    </row>
    <row r="95" spans="1:22">
      <c r="A95" s="163"/>
      <c r="B95" s="163"/>
      <c r="C95" s="163"/>
      <c r="D95" s="167"/>
      <c r="E95" s="167"/>
      <c r="F95" s="167"/>
      <c r="H95" s="170"/>
      <c r="I95" s="168"/>
      <c r="J95" s="168"/>
    </row>
    <row r="96" spans="1:22">
      <c r="A96" s="163"/>
      <c r="B96" s="163"/>
      <c r="C96" s="163"/>
      <c r="D96" s="167"/>
      <c r="E96" s="167"/>
      <c r="F96" s="167"/>
      <c r="H96" s="170"/>
      <c r="I96" s="168"/>
      <c r="J96" s="168"/>
    </row>
    <row r="97" spans="1:10">
      <c r="A97" s="163"/>
      <c r="B97" s="163"/>
      <c r="C97" s="169"/>
      <c r="D97" s="167"/>
      <c r="E97" s="167"/>
      <c r="F97" s="167"/>
      <c r="H97" s="170"/>
      <c r="I97" s="168"/>
      <c r="J97" s="168"/>
    </row>
    <row r="98" spans="1:10">
      <c r="A98" s="163"/>
      <c r="B98" s="163"/>
      <c r="C98" s="169"/>
      <c r="D98" s="167"/>
      <c r="E98" s="167"/>
      <c r="F98" s="167"/>
      <c r="H98" s="170"/>
      <c r="I98" s="168"/>
      <c r="J98" s="168"/>
    </row>
    <row r="99" spans="1:10">
      <c r="A99" s="163"/>
      <c r="B99" s="163"/>
      <c r="C99" s="163"/>
      <c r="D99" s="167"/>
      <c r="E99" s="167"/>
      <c r="F99" s="167"/>
      <c r="H99" s="170"/>
      <c r="I99" s="168"/>
      <c r="J99" s="168"/>
    </row>
    <row r="100" spans="1:10">
      <c r="A100" s="163"/>
      <c r="B100" s="163"/>
      <c r="C100" s="163"/>
      <c r="D100" s="167"/>
      <c r="E100" s="167"/>
      <c r="F100" s="167"/>
    </row>
    <row r="101" spans="1:10">
      <c r="A101" s="163"/>
      <c r="B101" s="163"/>
      <c r="C101" s="163"/>
      <c r="D101" s="167"/>
      <c r="E101" s="167"/>
      <c r="F101" s="167"/>
    </row>
    <row r="102" spans="1:10">
      <c r="A102" s="163"/>
      <c r="B102" s="163"/>
      <c r="C102" s="163"/>
      <c r="F102" s="167"/>
    </row>
    <row r="103" spans="1:10">
      <c r="A103" s="163"/>
      <c r="B103" s="163"/>
      <c r="C103" s="169"/>
      <c r="F103" s="167"/>
    </row>
    <row r="104" spans="1:10">
      <c r="A104" s="163"/>
      <c r="B104" s="163"/>
      <c r="C104" s="169"/>
      <c r="F104" s="167"/>
    </row>
    <row r="105" spans="1:10">
      <c r="A105" s="163"/>
      <c r="B105" s="163"/>
      <c r="C105" s="172"/>
      <c r="F105" s="167"/>
    </row>
    <row r="106" spans="1:10">
      <c r="A106" s="163"/>
      <c r="B106" s="163"/>
      <c r="C106" s="163"/>
      <c r="D106" s="167"/>
      <c r="E106" s="167"/>
    </row>
    <row r="107" spans="1:10">
      <c r="A107" s="163"/>
      <c r="B107" s="163"/>
      <c r="C107" s="163"/>
      <c r="D107" s="173"/>
      <c r="E107" s="173"/>
    </row>
    <row r="108" spans="1:10">
      <c r="A108" s="163"/>
      <c r="B108" s="163"/>
      <c r="C108" s="163"/>
      <c r="D108" s="173"/>
      <c r="E108" s="173"/>
    </row>
    <row r="109" spans="1:10">
      <c r="A109" s="163"/>
      <c r="B109" s="163"/>
      <c r="C109" s="163"/>
      <c r="D109" s="173"/>
      <c r="E109" s="173"/>
    </row>
    <row r="110" spans="1:10">
      <c r="A110" s="163"/>
      <c r="B110" s="163"/>
      <c r="C110" s="163"/>
      <c r="D110" s="173"/>
      <c r="E110" s="173"/>
    </row>
    <row r="111" spans="1:10">
      <c r="A111" s="163"/>
      <c r="B111" s="163"/>
      <c r="C111" s="163"/>
      <c r="D111" s="173"/>
      <c r="E111" s="173"/>
    </row>
    <row r="112" spans="1:10">
      <c r="A112" s="163"/>
      <c r="B112" s="163"/>
      <c r="C112" s="163"/>
      <c r="D112" s="173"/>
      <c r="E112" s="173"/>
    </row>
    <row r="113" spans="1:7">
      <c r="A113" s="163"/>
      <c r="B113" s="163"/>
      <c r="C113" s="163"/>
      <c r="D113" s="173"/>
      <c r="E113" s="173"/>
    </row>
    <row r="114" spans="1:7">
      <c r="A114" s="163"/>
      <c r="B114" s="163"/>
      <c r="C114" s="163"/>
      <c r="D114" s="173"/>
      <c r="E114" s="173"/>
    </row>
    <row r="115" spans="1:7">
      <c r="A115" s="172"/>
      <c r="B115" s="172"/>
      <c r="C115" s="169"/>
      <c r="D115" s="173"/>
      <c r="E115" s="173"/>
    </row>
    <row r="116" spans="1:7">
      <c r="A116" s="163"/>
      <c r="B116" s="163"/>
      <c r="C116" s="163"/>
      <c r="D116" s="173"/>
      <c r="E116" s="173"/>
    </row>
    <row r="117" spans="1:7">
      <c r="A117" s="163"/>
      <c r="B117" s="163"/>
      <c r="C117" s="163"/>
      <c r="D117" s="173"/>
      <c r="E117" s="173"/>
    </row>
    <row r="118" spans="1:7">
      <c r="A118" s="163"/>
      <c r="B118" s="163"/>
      <c r="C118" s="165"/>
      <c r="D118" s="173"/>
      <c r="E118" s="173"/>
    </row>
    <row r="119" spans="1:7">
      <c r="A119" s="163"/>
      <c r="B119" s="163"/>
      <c r="C119" s="163"/>
      <c r="D119" s="173"/>
      <c r="E119" s="173"/>
    </row>
    <row r="120" spans="1:7">
      <c r="A120" s="163"/>
      <c r="B120" s="163"/>
      <c r="C120" s="163"/>
      <c r="D120" s="173"/>
      <c r="E120" s="173"/>
    </row>
    <row r="121" spans="1:7">
      <c r="A121" s="163"/>
      <c r="B121" s="163"/>
      <c r="C121" s="163"/>
      <c r="G121" s="167"/>
    </row>
    <row r="122" spans="1:7">
      <c r="A122" s="163"/>
      <c r="B122" s="163"/>
      <c r="C122" s="165"/>
      <c r="G122" s="167"/>
    </row>
    <row r="123" spans="1:7">
      <c r="A123" s="163"/>
      <c r="B123" s="163"/>
      <c r="C123" s="163"/>
      <c r="G123" s="167"/>
    </row>
    <row r="124" spans="1:7">
      <c r="A124" s="163"/>
      <c r="B124" s="163"/>
      <c r="C124" s="165"/>
      <c r="G124" s="167"/>
    </row>
    <row r="125" spans="1:7">
      <c r="A125" s="163"/>
      <c r="B125" s="163"/>
      <c r="C125" s="163"/>
      <c r="G125" s="167"/>
    </row>
    <row r="126" spans="1:7">
      <c r="A126" s="163"/>
      <c r="B126" s="163"/>
      <c r="C126" s="165"/>
      <c r="G126" s="167"/>
    </row>
    <row r="127" spans="1:7">
      <c r="A127" s="163"/>
      <c r="B127" s="163"/>
      <c r="C127" s="169"/>
      <c r="G127" s="167"/>
    </row>
    <row r="128" spans="1:7">
      <c r="A128" s="163"/>
      <c r="B128" s="163"/>
      <c r="C128" s="169"/>
      <c r="G128" s="167"/>
    </row>
    <row r="129" spans="1:7">
      <c r="A129" s="163"/>
      <c r="B129" s="163"/>
      <c r="C129" s="163"/>
      <c r="G129" s="167"/>
    </row>
    <row r="130" spans="1:7">
      <c r="A130" s="163"/>
      <c r="B130" s="163"/>
      <c r="C130" s="169"/>
      <c r="G130" s="167"/>
    </row>
    <row r="131" spans="1:7">
      <c r="A131" s="163"/>
      <c r="B131" s="163"/>
      <c r="C131" s="163"/>
      <c r="G131" s="167"/>
    </row>
    <row r="132" spans="1:7">
      <c r="A132" s="163"/>
      <c r="B132" s="163"/>
      <c r="C132" s="163"/>
      <c r="G132" s="167"/>
    </row>
    <row r="133" spans="1:7">
      <c r="A133" s="174"/>
      <c r="B133" s="174"/>
      <c r="C133" s="175"/>
      <c r="G133" s="167"/>
    </row>
    <row r="134" spans="1:7">
      <c r="A134" s="174"/>
      <c r="B134" s="174"/>
      <c r="C134" s="174"/>
      <c r="G134" s="167"/>
    </row>
    <row r="135" spans="1:7">
      <c r="A135" s="174"/>
      <c r="B135" s="174"/>
      <c r="C135" s="175"/>
      <c r="G135" s="167"/>
    </row>
    <row r="136" spans="1:7">
      <c r="A136" s="174"/>
      <c r="B136" s="174"/>
      <c r="C136" s="174"/>
      <c r="G136" s="167"/>
    </row>
    <row r="137" spans="1:7">
      <c r="A137" s="174"/>
      <c r="B137" s="174"/>
      <c r="C137" s="167"/>
      <c r="G137" s="167"/>
    </row>
    <row r="138" spans="1:7">
      <c r="A138" s="174"/>
      <c r="B138" s="174"/>
      <c r="C138" s="174"/>
      <c r="G138" s="167"/>
    </row>
    <row r="139" spans="1:7">
      <c r="A139" s="174"/>
      <c r="B139" s="174"/>
      <c r="C139" s="167"/>
      <c r="G139" s="167"/>
    </row>
    <row r="140" spans="1:7">
      <c r="A140" s="174"/>
      <c r="B140" s="174"/>
      <c r="C140" s="174"/>
      <c r="G140" s="167"/>
    </row>
    <row r="141" spans="1:7">
      <c r="A141" s="174"/>
      <c r="B141" s="174"/>
      <c r="C141" s="174"/>
      <c r="G141" s="167"/>
    </row>
    <row r="142" spans="1:7">
      <c r="A142" s="174"/>
      <c r="B142" s="174"/>
      <c r="C142" s="174"/>
      <c r="G142" s="167"/>
    </row>
    <row r="143" spans="1:7">
      <c r="A143" s="174"/>
      <c r="B143" s="174"/>
      <c r="C143" s="174"/>
    </row>
    <row r="144" spans="1:7">
      <c r="A144" s="174"/>
      <c r="B144" s="174"/>
      <c r="C144" s="174"/>
    </row>
    <row r="145" spans="1:3">
      <c r="A145" s="174"/>
      <c r="B145" s="174"/>
      <c r="C145" s="174"/>
    </row>
    <row r="146" spans="1:3">
      <c r="A146" s="174"/>
      <c r="B146" s="174"/>
      <c r="C146" s="167"/>
    </row>
    <row r="147" spans="1:3">
      <c r="A147" s="174"/>
      <c r="B147" s="174"/>
      <c r="C147" s="174"/>
    </row>
    <row r="148" spans="1:3">
      <c r="A148" s="174"/>
      <c r="B148" s="174"/>
      <c r="C148" s="163"/>
    </row>
    <row r="149" spans="1:3">
      <c r="A149" s="174"/>
      <c r="B149" s="174"/>
      <c r="C149" s="174"/>
    </row>
    <row r="150" spans="1:3">
      <c r="A150" s="174"/>
      <c r="B150" s="174"/>
      <c r="C150" s="174"/>
    </row>
    <row r="151" spans="1:3">
      <c r="A151" s="174"/>
      <c r="B151" s="174"/>
      <c r="C151" s="175"/>
    </row>
    <row r="152" spans="1:3">
      <c r="A152" s="174"/>
      <c r="B152" s="174"/>
      <c r="C152" s="174"/>
    </row>
    <row r="153" spans="1:3">
      <c r="A153" s="174"/>
      <c r="B153" s="174"/>
      <c r="C153" s="174"/>
    </row>
    <row r="154" spans="1:3">
      <c r="A154" s="174"/>
      <c r="B154" s="174"/>
      <c r="C154" s="174"/>
    </row>
    <row r="155" spans="1:3">
      <c r="A155" s="174"/>
      <c r="B155" s="174"/>
      <c r="C155" s="174"/>
    </row>
    <row r="156" spans="1:3">
      <c r="A156" s="174"/>
      <c r="B156" s="174"/>
      <c r="C156" s="174"/>
    </row>
  </sheetData>
  <autoFilter ref="A1:V79" xr:uid="{00000000-0009-0000-0000-000000000000}">
    <filterColumn colId="0" showButton="0"/>
    <filterColumn colId="1" showButton="0"/>
    <filterColumn colId="7" showButton="0"/>
    <filterColumn colId="8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43">
    <mergeCell ref="W78:W79"/>
    <mergeCell ref="W66:W67"/>
    <mergeCell ref="W70:W71"/>
    <mergeCell ref="W72:W73"/>
    <mergeCell ref="W74:W75"/>
    <mergeCell ref="W76:W77"/>
    <mergeCell ref="W16:W17"/>
    <mergeCell ref="W18:W19"/>
    <mergeCell ref="W20:W21"/>
    <mergeCell ref="W22:W23"/>
    <mergeCell ref="W24:W25"/>
    <mergeCell ref="E30:E79"/>
    <mergeCell ref="W30:W31"/>
    <mergeCell ref="W32:W33"/>
    <mergeCell ref="W34:W35"/>
    <mergeCell ref="W36:W37"/>
    <mergeCell ref="W68:W69"/>
    <mergeCell ref="W38:W39"/>
    <mergeCell ref="W40:W41"/>
    <mergeCell ref="W42:W43"/>
    <mergeCell ref="W44:W45"/>
    <mergeCell ref="W48:W49"/>
    <mergeCell ref="W54:W55"/>
    <mergeCell ref="W56:W57"/>
    <mergeCell ref="W58:W59"/>
    <mergeCell ref="W60:W61"/>
    <mergeCell ref="W64:W65"/>
    <mergeCell ref="K1:S2"/>
    <mergeCell ref="T1:U2"/>
    <mergeCell ref="V1:V4"/>
    <mergeCell ref="H4:U4"/>
    <mergeCell ref="E5:E29"/>
    <mergeCell ref="H1:J2"/>
    <mergeCell ref="W5:W6"/>
    <mergeCell ref="W7:W8"/>
    <mergeCell ref="W10:W11"/>
    <mergeCell ref="W12:W13"/>
    <mergeCell ref="W14:W15"/>
    <mergeCell ref="A1:C4"/>
    <mergeCell ref="D1:D4"/>
    <mergeCell ref="E1:E4"/>
    <mergeCell ref="F1:F4"/>
    <mergeCell ref="G1:G4"/>
  </mergeCells>
  <pageMargins left="0.70866141732283472" right="0.70866141732283472" top="0.74803149606299213" bottom="0.74803149606299213" header="0.31496062992125984" footer="0.31496062992125984"/>
  <pageSetup paperSize="8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Windows</dc:creator>
  <cp:keywords/>
  <dc:description/>
  <cp:lastModifiedBy>GUILBERT Eva</cp:lastModifiedBy>
  <cp:revision/>
  <dcterms:created xsi:type="dcterms:W3CDTF">2022-05-17T13:51:06Z</dcterms:created>
  <dcterms:modified xsi:type="dcterms:W3CDTF">2022-05-19T21:47:47Z</dcterms:modified>
  <cp:category/>
  <cp:contentStatus/>
</cp:coreProperties>
</file>