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u\OneDrive\Desktop\Course Material\BlockChain\BlockChain_Simulation\"/>
    </mc:Choice>
  </mc:AlternateContent>
  <xr:revisionPtr revIDLastSave="0" documentId="8_{50EA7F5F-DC62-4D6C-92D3-F3B3EF02164B}" xr6:coauthVersionLast="47" xr6:coauthVersionMax="47" xr10:uidLastSave="{00000000-0000-0000-0000-000000000000}"/>
  <bookViews>
    <workbookView xWindow="-110" yWindow="-110" windowWidth="19420" windowHeight="10300" activeTab="1" xr2:uid="{3C0C4954-D148-42FB-98E0-7A3BBC5CD8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E24" i="1"/>
  <c r="B24" i="1"/>
  <c r="A24" i="1"/>
  <c r="B16" i="1"/>
  <c r="A16" i="1"/>
  <c r="B8" i="1"/>
  <c r="A8" i="1"/>
</calcChain>
</file>

<file path=xl/sharedStrings.xml><?xml version="1.0" encoding="utf-8"?>
<sst xmlns="http://schemas.openxmlformats.org/spreadsheetml/2006/main" count="27" uniqueCount="19">
  <si>
    <t>I=4000</t>
  </si>
  <si>
    <t>Parameters: Ttx=4000,Z0=40,Z1=40,Nodes=11</t>
  </si>
  <si>
    <t>Total Blocks Generated</t>
  </si>
  <si>
    <t>Avg Txns/Block</t>
  </si>
  <si>
    <t>I=20,000</t>
  </si>
  <si>
    <t>I=40,000</t>
  </si>
  <si>
    <t>I=60,000</t>
  </si>
  <si>
    <t>Interarrival Block Time</t>
  </si>
  <si>
    <t>Blocks Generated</t>
  </si>
  <si>
    <t>4 s</t>
  </si>
  <si>
    <t>20 s</t>
  </si>
  <si>
    <t>40 s</t>
  </si>
  <si>
    <t>60 s</t>
  </si>
  <si>
    <t>%of Fast CPUs</t>
  </si>
  <si>
    <t>% of Blocks in BlockChain</t>
  </si>
  <si>
    <t>z0 = 40, z1 = 40, I = 60000, n = 15, TOTAL_TXNS = 500</t>
  </si>
  <si>
    <t>No. of forks</t>
  </si>
  <si>
    <t>Ttx</t>
  </si>
  <si>
    <t>Number of 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</si>
</sst>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Effect of Block Inter Arrival Time on BlockChain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Sheet1!$I$2</c:f>
              <c:strCache>
                <c:ptCount val="1"/>
                <c:pt idx="0">
                  <c:v>Blocks Generated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0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376-48D4-9517-C130532C0167}"/>
                </c:ext>
              </c:extLst>
            </c:dLbl>
            <c:dLbl>
              <c:idx val="2"/>
              <c:layout>
                <c:manualLayout>
                  <c:x val="0"/>
                  <c:y val="-3.24074074074074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76-48D4-9517-C130532C01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Sheet1!$H$3:$H$6</c:f>
              <c:strCache>
                <c:ptCount val="4"/>
                <c:pt idx="0">
                  <c:v>4 s</c:v>
                </c:pt>
                <c:pt idx="1">
                  <c:v>20 s</c:v>
                </c:pt>
                <c:pt idx="2">
                  <c:v>40 s</c:v>
                </c:pt>
                <c:pt idx="3">
                  <c:v>60 s</c:v>
                </c:pt>
              </c:strCache>
            </c:strRef>
          </c:cat>
          <c:val>
            <c:numRef>
              <c:f>Sheet1!$I$3:$I$6</c:f>
              <c:numCache>
                <c:formatCode>General</c:formatCode>
                <c:ptCount val="4"/>
                <c:pt idx="0">
                  <c:v>55</c:v>
                </c:pt>
                <c:pt idx="1">
                  <c:v>27</c:v>
                </c:pt>
                <c:pt idx="2">
                  <c:v>15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76-48D4-9517-C130532C0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755999"/>
        <c:axId val="667753919"/>
      </c:lineChart>
      <c:lineChart>
        <c:grouping val="standard"/>
        <c:varyColors val="0"/>
        <c:ser>
          <c:idx val="2"/>
          <c:order val="1"/>
          <c:tx>
            <c:strRef>
              <c:f>Sheet1!$J$2</c:f>
              <c:strCache>
                <c:ptCount val="1"/>
                <c:pt idx="0">
                  <c:v>Avg Txns/Block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Sheet1!$H$3:$H$6</c:f>
              <c:strCache>
                <c:ptCount val="4"/>
                <c:pt idx="0">
                  <c:v>4 s</c:v>
                </c:pt>
                <c:pt idx="1">
                  <c:v>20 s</c:v>
                </c:pt>
                <c:pt idx="2">
                  <c:v>40 s</c:v>
                </c:pt>
                <c:pt idx="3">
                  <c:v>60 s</c:v>
                </c:pt>
              </c:strCache>
            </c:strRef>
          </c:cat>
          <c:val>
            <c:numRef>
              <c:f>Sheet1!$J$3:$J$6</c:f>
              <c:numCache>
                <c:formatCode>General</c:formatCode>
                <c:ptCount val="4"/>
                <c:pt idx="0">
                  <c:v>19</c:v>
                </c:pt>
                <c:pt idx="1">
                  <c:v>63</c:v>
                </c:pt>
                <c:pt idx="2">
                  <c:v>127</c:v>
                </c:pt>
                <c:pt idx="3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76-48D4-9517-C130532C0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5892303"/>
        <c:axId val="625889391"/>
      </c:lineChart>
      <c:catAx>
        <c:axId val="6677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753919"/>
        <c:crosses val="autoZero"/>
        <c:auto val="1"/>
        <c:lblAlgn val="ctr"/>
        <c:lblOffset val="100"/>
        <c:noMultiLvlLbl val="0"/>
      </c:catAx>
      <c:valAx>
        <c:axId val="6677539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Blocks</a:t>
                </a:r>
                <a:r>
                  <a:rPr lang="en-IN" b="1" baseline="0"/>
                  <a:t> Generated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755999"/>
        <c:crosses val="autoZero"/>
        <c:crossBetween val="between"/>
      </c:valAx>
      <c:valAx>
        <c:axId val="625889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Txns/Block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92303"/>
        <c:crosses val="max"/>
        <c:crossBetween val="between"/>
      </c:valAx>
      <c:catAx>
        <c:axId val="625892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58893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 Blocks in BlockChain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% of Blocks in 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60</c:v>
                </c:pt>
                <c:pt idx="5">
                  <c:v>90</c:v>
                </c:pt>
              </c:numCache>
            </c:numRef>
          </c:cat>
          <c:val>
            <c:numRef>
              <c:f>Sheet2!$B$2:$B$7</c:f>
              <c:numCache>
                <c:formatCode>General</c:formatCode>
                <c:ptCount val="6"/>
                <c:pt idx="0">
                  <c:v>50</c:v>
                </c:pt>
                <c:pt idx="1">
                  <c:v>58</c:v>
                </c:pt>
                <c:pt idx="2">
                  <c:v>69</c:v>
                </c:pt>
                <c:pt idx="3">
                  <c:v>90</c:v>
                </c:pt>
                <c:pt idx="4">
                  <c:v>93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81-47C4-9661-D139B39CE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179199"/>
        <c:axId val="735173791"/>
      </c:lineChart>
      <c:catAx>
        <c:axId val="73517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73791"/>
        <c:crosses val="autoZero"/>
        <c:auto val="1"/>
        <c:lblAlgn val="ctr"/>
        <c:lblOffset val="100"/>
        <c:noMultiLvlLbl val="0"/>
      </c:catAx>
      <c:valAx>
        <c:axId val="73517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7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</a:t>
            </a:r>
            <a:r>
              <a:rPr lang="en-US" baseline="0"/>
              <a:t> Interarrival Block Time on Forks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Sheet3!$B$3</c:f>
              <c:strCache>
                <c:ptCount val="1"/>
                <c:pt idx="0">
                  <c:v>Number of Forks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20000</c:v>
                </c:pt>
              </c:numCache>
            </c:numRef>
          </c:cat>
          <c:val>
            <c:numRef>
              <c:f>Sheet3!$B$4:$B$13</c:f>
              <c:numCache>
                <c:formatCode>General</c:formatCode>
                <c:ptCount val="10"/>
                <c:pt idx="0">
                  <c:v>24</c:v>
                </c:pt>
                <c:pt idx="1">
                  <c:v>16</c:v>
                </c:pt>
                <c:pt idx="2">
                  <c:v>9</c:v>
                </c:pt>
                <c:pt idx="3">
                  <c:v>5</c:v>
                </c:pt>
                <c:pt idx="4">
                  <c:v>1.5</c:v>
                </c:pt>
                <c:pt idx="5">
                  <c:v>1.75</c:v>
                </c:pt>
                <c:pt idx="6">
                  <c:v>0.7</c:v>
                </c:pt>
                <c:pt idx="7">
                  <c:v>1</c:v>
                </c:pt>
                <c:pt idx="8">
                  <c:v>0.75</c:v>
                </c:pt>
                <c:pt idx="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8-49DB-9402-4C0B96995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163391"/>
        <c:axId val="735177535"/>
      </c:lineChart>
      <c:catAx>
        <c:axId val="7351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Interarrival Block Time in 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77535"/>
        <c:crosses val="autoZero"/>
        <c:auto val="1"/>
        <c:lblAlgn val="ctr"/>
        <c:lblOffset val="100"/>
        <c:noMultiLvlLbl val="0"/>
      </c:catAx>
      <c:valAx>
        <c:axId val="735177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Number of Forks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4</xdr:row>
      <xdr:rowOff>92075</xdr:rowOff>
    </xdr:from>
    <xdr:to>
      <xdr:col>13</xdr:col>
      <xdr:colOff>333375</xdr:colOff>
      <xdr:row>19</xdr:row>
      <xdr:rowOff>73025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D9665F-6653-DC5D-FB0D-5E5A73F3B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60325</xdr:rowOff>
    </xdr:from>
    <xdr:to>
      <xdr:col>10</xdr:col>
      <xdr:colOff>333375</xdr:colOff>
      <xdr:row>17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FE6D34-FE9A-D614-5BE9-77F9B39A0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244475</xdr:rowOff>
    </xdr:from>
    <xdr:to>
      <xdr:col>14</xdr:col>
      <xdr:colOff>352425</xdr:colOff>
      <xdr:row>16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1A1CF-566C-9256-0927-DF62B129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D148-3BD8-4CCA-BE33-44609E33DE39}">
  <dimension ref="A1:J24"/>
  <sheetViews>
    <sheetView workbookViewId="0">
      <selection activeCell="L12" sqref="L12"/>
    </sheetView>
  </sheetViews>
  <sheetFormatPr defaultRowHeight="14.5" x14ac:dyDescent="0.35"/>
  <cols>
    <col min="1" max="1" width="21.6328125" customWidth="1"/>
    <col min="2" max="2" width="14.08984375" customWidth="1"/>
  </cols>
  <sheetData>
    <row r="1" spans="1:10" x14ac:dyDescent="0.35">
      <c r="A1" t="s">
        <v>1</v>
      </c>
    </row>
    <row r="2" spans="1:10" x14ac:dyDescent="0.35">
      <c r="A2" t="s">
        <v>0</v>
      </c>
      <c r="H2" t="s">
        <v>7</v>
      </c>
      <c r="I2" t="s">
        <v>8</v>
      </c>
      <c r="J2" t="s">
        <v>3</v>
      </c>
    </row>
    <row r="3" spans="1:10" x14ac:dyDescent="0.35">
      <c r="A3" t="s">
        <v>2</v>
      </c>
      <c r="B3" t="s">
        <v>3</v>
      </c>
      <c r="H3" t="s">
        <v>9</v>
      </c>
      <c r="I3">
        <v>55</v>
      </c>
      <c r="J3">
        <v>19</v>
      </c>
    </row>
    <row r="4" spans="1:10" x14ac:dyDescent="0.35">
      <c r="A4">
        <v>72</v>
      </c>
      <c r="B4">
        <v>18</v>
      </c>
      <c r="H4" t="s">
        <v>10</v>
      </c>
      <c r="I4">
        <v>27</v>
      </c>
      <c r="J4">
        <v>63</v>
      </c>
    </row>
    <row r="5" spans="1:10" x14ac:dyDescent="0.35">
      <c r="A5">
        <v>39</v>
      </c>
      <c r="B5">
        <v>21</v>
      </c>
      <c r="H5" t="s">
        <v>11</v>
      </c>
      <c r="I5">
        <v>15</v>
      </c>
      <c r="J5">
        <v>127</v>
      </c>
    </row>
    <row r="6" spans="1:10" x14ac:dyDescent="0.35">
      <c r="A6">
        <v>45</v>
      </c>
      <c r="B6">
        <v>17</v>
      </c>
      <c r="H6" t="s">
        <v>12</v>
      </c>
      <c r="I6">
        <v>11</v>
      </c>
      <c r="J6">
        <v>180</v>
      </c>
    </row>
    <row r="7" spans="1:10" x14ac:dyDescent="0.35">
      <c r="A7">
        <v>62</v>
      </c>
      <c r="B7">
        <v>20</v>
      </c>
    </row>
    <row r="8" spans="1:10" x14ac:dyDescent="0.35">
      <c r="A8" s="1">
        <f>AVERAGE(A4:A7)</f>
        <v>54.5</v>
      </c>
      <c r="B8" s="1">
        <f>AVERAGE(B4:B7)</f>
        <v>19</v>
      </c>
    </row>
    <row r="10" spans="1:10" x14ac:dyDescent="0.35">
      <c r="A10" t="s">
        <v>4</v>
      </c>
    </row>
    <row r="11" spans="1:10" x14ac:dyDescent="0.35">
      <c r="A11" t="s">
        <v>2</v>
      </c>
      <c r="B11" t="s">
        <v>3</v>
      </c>
    </row>
    <row r="12" spans="1:10" x14ac:dyDescent="0.35">
      <c r="A12">
        <v>28</v>
      </c>
      <c r="B12">
        <v>60</v>
      </c>
    </row>
    <row r="13" spans="1:10" x14ac:dyDescent="0.35">
      <c r="A13">
        <v>24</v>
      </c>
      <c r="B13">
        <v>71</v>
      </c>
    </row>
    <row r="14" spans="1:10" x14ac:dyDescent="0.35">
      <c r="A14">
        <v>26</v>
      </c>
      <c r="B14">
        <v>65</v>
      </c>
    </row>
    <row r="15" spans="1:10" x14ac:dyDescent="0.35">
      <c r="A15">
        <v>30</v>
      </c>
      <c r="B15">
        <v>57</v>
      </c>
    </row>
    <row r="16" spans="1:10" x14ac:dyDescent="0.35">
      <c r="A16">
        <f>AVERAGE(A12:A15)</f>
        <v>27</v>
      </c>
      <c r="B16" s="1">
        <f>AVERAGE(B12:B15)</f>
        <v>63.25</v>
      </c>
    </row>
    <row r="18" spans="1:6" x14ac:dyDescent="0.35">
      <c r="A18" t="s">
        <v>5</v>
      </c>
      <c r="E18" t="s">
        <v>6</v>
      </c>
    </row>
    <row r="19" spans="1:6" x14ac:dyDescent="0.35">
      <c r="A19" t="s">
        <v>2</v>
      </c>
      <c r="B19" t="s">
        <v>3</v>
      </c>
      <c r="E19" t="s">
        <v>2</v>
      </c>
      <c r="F19" t="s">
        <v>3</v>
      </c>
    </row>
    <row r="20" spans="1:6" x14ac:dyDescent="0.35">
      <c r="A20">
        <v>19</v>
      </c>
      <c r="B20">
        <v>94</v>
      </c>
      <c r="E20">
        <v>10</v>
      </c>
      <c r="F20">
        <v>192</v>
      </c>
    </row>
    <row r="21" spans="1:6" x14ac:dyDescent="0.35">
      <c r="A21">
        <v>11</v>
      </c>
      <c r="B21">
        <v>172</v>
      </c>
      <c r="E21">
        <v>11</v>
      </c>
      <c r="F21">
        <v>171</v>
      </c>
    </row>
    <row r="22" spans="1:6" x14ac:dyDescent="0.35">
      <c r="A22">
        <v>16</v>
      </c>
      <c r="B22">
        <v>121</v>
      </c>
      <c r="E22">
        <v>16</v>
      </c>
      <c r="F22">
        <v>107</v>
      </c>
    </row>
    <row r="23" spans="1:6" x14ac:dyDescent="0.35">
      <c r="A23">
        <v>15</v>
      </c>
      <c r="B23">
        <v>120</v>
      </c>
      <c r="E23">
        <v>7</v>
      </c>
      <c r="F23">
        <v>248</v>
      </c>
    </row>
    <row r="24" spans="1:6" x14ac:dyDescent="0.35">
      <c r="A24">
        <f>AVERAGE(A20:A23)</f>
        <v>15.25</v>
      </c>
      <c r="B24" s="1">
        <f>AVERAGE(B20:B23)</f>
        <v>126.75</v>
      </c>
      <c r="E24">
        <f>AVERAGE(E20:E23)</f>
        <v>11</v>
      </c>
      <c r="F24" s="1">
        <f>AVERAGE(F20:F23)</f>
        <v>179.5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D951-1C80-4B5F-8880-737034012855}">
  <dimension ref="A1:B7"/>
  <sheetViews>
    <sheetView tabSelected="1" workbookViewId="0">
      <selection activeCell="C13" sqref="C13"/>
    </sheetView>
  </sheetViews>
  <sheetFormatPr defaultRowHeight="14.5" x14ac:dyDescent="0.35"/>
  <cols>
    <col min="1" max="1" width="12.453125" bestFit="1" customWidth="1"/>
    <col min="2" max="2" width="16.36328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5</v>
      </c>
      <c r="B2">
        <v>50</v>
      </c>
    </row>
    <row r="3" spans="1:2" x14ac:dyDescent="0.35">
      <c r="A3">
        <v>10</v>
      </c>
      <c r="B3">
        <v>58</v>
      </c>
    </row>
    <row r="4" spans="1:2" x14ac:dyDescent="0.35">
      <c r="A4">
        <v>30</v>
      </c>
      <c r="B4">
        <v>69</v>
      </c>
    </row>
    <row r="5" spans="1:2" x14ac:dyDescent="0.35">
      <c r="A5">
        <v>50</v>
      </c>
      <c r="B5">
        <v>90</v>
      </c>
    </row>
    <row r="6" spans="1:2" x14ac:dyDescent="0.35">
      <c r="A6">
        <v>60</v>
      </c>
      <c r="B6">
        <v>93</v>
      </c>
    </row>
    <row r="7" spans="1:2" x14ac:dyDescent="0.35">
      <c r="A7">
        <v>90</v>
      </c>
      <c r="B7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8403-69D1-476B-9153-309D3E7F0804}">
  <dimension ref="A1:F13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17</v>
      </c>
      <c r="B1" t="s">
        <v>16</v>
      </c>
      <c r="F1" t="s">
        <v>15</v>
      </c>
    </row>
    <row r="2" spans="1:6" ht="15" thickBot="1" x14ac:dyDescent="0.4"/>
    <row r="3" spans="1:6" ht="39" thickBot="1" x14ac:dyDescent="0.4">
      <c r="A3" s="2" t="s">
        <v>7</v>
      </c>
      <c r="B3" s="3" t="s">
        <v>18</v>
      </c>
    </row>
    <row r="4" spans="1:6" ht="15" thickBot="1" x14ac:dyDescent="0.4">
      <c r="A4" s="4">
        <v>1000</v>
      </c>
      <c r="B4" s="4">
        <v>24</v>
      </c>
    </row>
    <row r="5" spans="1:6" ht="15" thickBot="1" x14ac:dyDescent="0.4">
      <c r="A5" s="4">
        <v>2000</v>
      </c>
      <c r="B5" s="4">
        <v>16</v>
      </c>
    </row>
    <row r="6" spans="1:6" ht="15" thickBot="1" x14ac:dyDescent="0.4">
      <c r="A6" s="4">
        <v>4000</v>
      </c>
      <c r="B6" s="4">
        <v>9</v>
      </c>
    </row>
    <row r="7" spans="1:6" ht="15" thickBot="1" x14ac:dyDescent="0.4">
      <c r="A7" s="4">
        <v>6000</v>
      </c>
      <c r="B7" s="4">
        <v>5</v>
      </c>
    </row>
    <row r="8" spans="1:6" ht="15" thickBot="1" x14ac:dyDescent="0.4">
      <c r="A8" s="4">
        <v>8000</v>
      </c>
      <c r="B8" s="4">
        <v>1.5</v>
      </c>
    </row>
    <row r="9" spans="1:6" ht="15" thickBot="1" x14ac:dyDescent="0.4">
      <c r="A9" s="4">
        <v>10000</v>
      </c>
      <c r="B9" s="4">
        <v>1.75</v>
      </c>
    </row>
    <row r="10" spans="1:6" ht="15" thickBot="1" x14ac:dyDescent="0.4">
      <c r="A10" s="4">
        <v>12000</v>
      </c>
      <c r="B10" s="4">
        <v>0.7</v>
      </c>
    </row>
    <row r="11" spans="1:6" ht="15" thickBot="1" x14ac:dyDescent="0.4">
      <c r="A11" s="4">
        <v>14000</v>
      </c>
      <c r="B11" s="4">
        <v>1</v>
      </c>
    </row>
    <row r="12" spans="1:6" ht="15" thickBot="1" x14ac:dyDescent="0.4">
      <c r="A12" s="4">
        <v>16000</v>
      </c>
      <c r="B12" s="4">
        <v>0.75</v>
      </c>
    </row>
    <row r="13" spans="1:6" ht="15" thickBot="1" x14ac:dyDescent="0.4">
      <c r="A13" s="4">
        <v>20000</v>
      </c>
      <c r="B13" s="4">
        <v>0.3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Prasad</dc:creator>
  <cp:lastModifiedBy>Shashank Prasad</cp:lastModifiedBy>
  <dcterms:created xsi:type="dcterms:W3CDTF">2023-02-15T15:31:28Z</dcterms:created>
  <dcterms:modified xsi:type="dcterms:W3CDTF">2023-02-16T06:10:29Z</dcterms:modified>
</cp:coreProperties>
</file>